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iurka.mora\Desktop\Desktop\NIURKA\JEFE OSCAR\CIRCULARES\CIRCULAR 011\VIGENCIA 2023\10 OCTUBRE 2023\ARCHIVO PARA PUBLICACION\"/>
    </mc:Choice>
  </mc:AlternateContent>
  <bookViews>
    <workbookView xWindow="0" yWindow="0" windowWidth="20490" windowHeight="7755"/>
  </bookViews>
  <sheets>
    <sheet name="CIRCULAR 011" sheetId="1" r:id="rId1"/>
  </sheets>
  <externalReferences>
    <externalReference r:id="rId2"/>
  </externalReferences>
  <definedNames>
    <definedName name="_xlnm._FilterDatabase" localSheetId="0" hidden="1">'CIRCULAR 011'!$A$8:$AA$1620</definedName>
    <definedName name="DEVCENTRO">[1]DEV!$1:$1048576</definedName>
    <definedName name="GLOSACENTRO">[1]GLOSA!$1:$1048576</definedName>
    <definedName name="PAGO7CENTRO">[1]P7!$1:$1048576</definedName>
    <definedName name="PAGO8CENTRO">[1]P8!$1:$1048576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7" i="1" l="1"/>
  <c r="W7" i="1"/>
  <c r="V7" i="1"/>
  <c r="U7" i="1"/>
  <c r="T7" i="1"/>
  <c r="R1" i="1" s="1"/>
  <c r="S7" i="1"/>
  <c r="R7" i="1"/>
  <c r="O7" i="1"/>
  <c r="R3" i="1" l="1"/>
  <c r="R2" i="1"/>
</calcChain>
</file>

<file path=xl/sharedStrings.xml><?xml version="1.0" encoding="utf-8"?>
<sst xmlns="http://schemas.openxmlformats.org/spreadsheetml/2006/main" count="9051" uniqueCount="1647">
  <si>
    <t>FORMATO AIFT010 - Conciliación Cartera ERP – EBP</t>
  </si>
  <si>
    <t>Valor Pendiente</t>
  </si>
  <si>
    <t xml:space="preserve">EPS:COMFAORIENTE EPS-S </t>
  </si>
  <si>
    <t>Valor Conciliado</t>
  </si>
  <si>
    <t>IPS: HOSPITAL REGIONAL CENTRO  NIT: 807.008.824</t>
  </si>
  <si>
    <t>Valor Pagado</t>
  </si>
  <si>
    <t>FECHA DE CONCILIACION: 23 DE OCTUBRE DE 2023</t>
  </si>
  <si>
    <t>INFORMACION ACREEDOR DE SERVICIOS Y TECNOLOGÍAS EN SALUD</t>
  </si>
  <si>
    <t>INFORMACIÓN ERP</t>
  </si>
  <si>
    <t>No.</t>
  </si>
  <si>
    <t>MODALIDAD CONTRATACIÓN</t>
  </si>
  <si>
    <t>PREFIJO FACTURA ACREEDOR</t>
  </si>
  <si>
    <t>No. FACTURA ACREEDOR</t>
  </si>
  <si>
    <t>FECHA FACTURA ACREEDOR</t>
  </si>
  <si>
    <t>FECHA DE RADICACIÓN ACREEDOR</t>
  </si>
  <si>
    <t>VALOR FACTURA ACREEDOR A ENTIDAD</t>
  </si>
  <si>
    <t>VALOR COPAGO - CUOTA MODERADORA (SÍ Aplica)</t>
  </si>
  <si>
    <t>AJUSTES DE ACREEDOR</t>
  </si>
  <si>
    <t>VALOR PAGADO EPS POR GIRO DIRECTO</t>
  </si>
  <si>
    <t>VALOR PAGADO EPS POR TERSORERIA</t>
  </si>
  <si>
    <t>VALOR PAGADO EPS POR CONCILIACION</t>
  </si>
  <si>
    <t>VALOR PAGADO EPS POR COMPRA DE CARTERA</t>
  </si>
  <si>
    <t>VALOR PAGADO POR EPS</t>
  </si>
  <si>
    <t>ACREEDOR SALDO DE FACTURA</t>
  </si>
  <si>
    <t>FACTURA ACREEDOR REG. ERP</t>
  </si>
  <si>
    <t>VALOR FACTURA REGISTRADA ERP</t>
  </si>
  <si>
    <t>VALOR CANCELADO ERP</t>
  </si>
  <si>
    <t>GLOSA ACEPTADA IPS</t>
  </si>
  <si>
    <t>CAPITA</t>
  </si>
  <si>
    <t>FACTURA DEVUELTA</t>
  </si>
  <si>
    <t>COPAGO</t>
  </si>
  <si>
    <t>FACTURA A CARGO DEL ADRES RES. 1630/2020</t>
  </si>
  <si>
    <t xml:space="preserve">FACTURAS NO REGISTRADAS </t>
  </si>
  <si>
    <t>EGRESO</t>
  </si>
  <si>
    <t>FECHA PAGO</t>
  </si>
  <si>
    <t>OBSERVACIONES</t>
  </si>
  <si>
    <t>EVENTO</t>
  </si>
  <si>
    <t>SC</t>
  </si>
  <si>
    <t>25612</t>
  </si>
  <si>
    <t>816-4716</t>
  </si>
  <si>
    <t>FEAR</t>
  </si>
  <si>
    <t>1564</t>
  </si>
  <si>
    <t>816-7266</t>
  </si>
  <si>
    <t>AR</t>
  </si>
  <si>
    <t>70502</t>
  </si>
  <si>
    <t>717-1150</t>
  </si>
  <si>
    <t>70503</t>
  </si>
  <si>
    <t>950</t>
  </si>
  <si>
    <t>722-085</t>
  </si>
  <si>
    <t>FEVI</t>
  </si>
  <si>
    <t>229</t>
  </si>
  <si>
    <t>717-2255</t>
  </si>
  <si>
    <t>217</t>
  </si>
  <si>
    <t>717-2255  717-3018</t>
  </si>
  <si>
    <t>25/04/2022  20/09/2022</t>
  </si>
  <si>
    <t>GR</t>
  </si>
  <si>
    <t>45865</t>
  </si>
  <si>
    <t>816-2986</t>
  </si>
  <si>
    <t>SA</t>
  </si>
  <si>
    <t>21139</t>
  </si>
  <si>
    <t>816-3995</t>
  </si>
  <si>
    <t>23143</t>
  </si>
  <si>
    <t>816-5120</t>
  </si>
  <si>
    <t>FEGR</t>
  </si>
  <si>
    <t>835</t>
  </si>
  <si>
    <t>816-6182</t>
  </si>
  <si>
    <t>1172</t>
  </si>
  <si>
    <t>872-1173</t>
  </si>
  <si>
    <t>FESA</t>
  </si>
  <si>
    <t>692</t>
  </si>
  <si>
    <t>722-80         722-81         722-82</t>
  </si>
  <si>
    <t>VI</t>
  </si>
  <si>
    <t>29174</t>
  </si>
  <si>
    <t>816-4399</t>
  </si>
  <si>
    <t>716</t>
  </si>
  <si>
    <t>28282</t>
  </si>
  <si>
    <t>816-3091</t>
  </si>
  <si>
    <t>1719</t>
  </si>
  <si>
    <t>717-4365</t>
  </si>
  <si>
    <t>FESP</t>
  </si>
  <si>
    <t>3302</t>
  </si>
  <si>
    <t>2121</t>
  </si>
  <si>
    <t>1723</t>
  </si>
  <si>
    <t>1720</t>
  </si>
  <si>
    <t>1707</t>
  </si>
  <si>
    <t>2133</t>
  </si>
  <si>
    <t>796</t>
  </si>
  <si>
    <t>1718</t>
  </si>
  <si>
    <t>797</t>
  </si>
  <si>
    <t>789</t>
  </si>
  <si>
    <t>2134</t>
  </si>
  <si>
    <t>2124</t>
  </si>
  <si>
    <t>788</t>
  </si>
  <si>
    <t>3301</t>
  </si>
  <si>
    <t>1139</t>
  </si>
  <si>
    <t>801</t>
  </si>
  <si>
    <t>1728</t>
  </si>
  <si>
    <t>793</t>
  </si>
  <si>
    <t>791</t>
  </si>
  <si>
    <t>785</t>
  </si>
  <si>
    <t>795</t>
  </si>
  <si>
    <t>787</t>
  </si>
  <si>
    <t>783</t>
  </si>
  <si>
    <t>2129</t>
  </si>
  <si>
    <t>2128</t>
  </si>
  <si>
    <t>2126</t>
  </si>
  <si>
    <t>2117</t>
  </si>
  <si>
    <t>1138</t>
  </si>
  <si>
    <t>1142</t>
  </si>
  <si>
    <t>3304</t>
  </si>
  <si>
    <t>3303</t>
  </si>
  <si>
    <t>1731</t>
  </si>
  <si>
    <t>1730</t>
  </si>
  <si>
    <t>1721</t>
  </si>
  <si>
    <t>1717</t>
  </si>
  <si>
    <t>2130</t>
  </si>
  <si>
    <t>1708</t>
  </si>
  <si>
    <t>1727</t>
  </si>
  <si>
    <t>1724</t>
  </si>
  <si>
    <t>1714</t>
  </si>
  <si>
    <t>2132</t>
  </si>
  <si>
    <t>2131</t>
  </si>
  <si>
    <t>799</t>
  </si>
  <si>
    <t>794</t>
  </si>
  <si>
    <t>1710</t>
  </si>
  <si>
    <t>3300</t>
  </si>
  <si>
    <t>2127</t>
  </si>
  <si>
    <t>1709</t>
  </si>
  <si>
    <t>3305</t>
  </si>
  <si>
    <t>816-7874</t>
  </si>
  <si>
    <t>1726</t>
  </si>
  <si>
    <t>1725</t>
  </si>
  <si>
    <t>1732</t>
  </si>
  <si>
    <t>3307</t>
  </si>
  <si>
    <t>786</t>
  </si>
  <si>
    <t>1729</t>
  </si>
  <si>
    <t>1713</t>
  </si>
  <si>
    <t>FELO</t>
  </si>
  <si>
    <t>907</t>
  </si>
  <si>
    <t>2135</t>
  </si>
  <si>
    <t>816-7770</t>
  </si>
  <si>
    <t>FESC</t>
  </si>
  <si>
    <t>1283</t>
  </si>
  <si>
    <t>847</t>
  </si>
  <si>
    <t>1171</t>
  </si>
  <si>
    <t>3667</t>
  </si>
  <si>
    <t>980</t>
  </si>
  <si>
    <t>885</t>
  </si>
  <si>
    <t>2349</t>
  </si>
  <si>
    <t>2343</t>
  </si>
  <si>
    <t>2053</t>
  </si>
  <si>
    <t>910</t>
  </si>
  <si>
    <t>2348</t>
  </si>
  <si>
    <t>899</t>
  </si>
  <si>
    <t>2197</t>
  </si>
  <si>
    <t>1930</t>
  </si>
  <si>
    <t>1917</t>
  </si>
  <si>
    <t>1823</t>
  </si>
  <si>
    <t>3422</t>
  </si>
  <si>
    <t>2196</t>
  </si>
  <si>
    <t>1226</t>
  </si>
  <si>
    <t>849</t>
  </si>
  <si>
    <t>2052</t>
  </si>
  <si>
    <t>2279</t>
  </si>
  <si>
    <t>2330</t>
  </si>
  <si>
    <t>903</t>
  </si>
  <si>
    <t>3557</t>
  </si>
  <si>
    <t>3556</t>
  </si>
  <si>
    <t>2039</t>
  </si>
  <si>
    <t>955</t>
  </si>
  <si>
    <t>912</t>
  </si>
  <si>
    <t>905</t>
  </si>
  <si>
    <t>894</t>
  </si>
  <si>
    <t>893</t>
  </si>
  <si>
    <t>891</t>
  </si>
  <si>
    <t>840</t>
  </si>
  <si>
    <t>964</t>
  </si>
  <si>
    <t>977</t>
  </si>
  <si>
    <t>3668</t>
  </si>
  <si>
    <t>3424</t>
  </si>
  <si>
    <t>2342</t>
  </si>
  <si>
    <t>1951</t>
  </si>
  <si>
    <t>1838</t>
  </si>
  <si>
    <t>2050</t>
  </si>
  <si>
    <t>1939</t>
  </si>
  <si>
    <t>1927</t>
  </si>
  <si>
    <t>3666</t>
  </si>
  <si>
    <t>2207</t>
  </si>
  <si>
    <t>2202</t>
  </si>
  <si>
    <t>2192</t>
  </si>
  <si>
    <t>1201</t>
  </si>
  <si>
    <t>2278</t>
  </si>
  <si>
    <t>2274</t>
  </si>
  <si>
    <t>2338</t>
  </si>
  <si>
    <t>842</t>
  </si>
  <si>
    <t>962</t>
  </si>
  <si>
    <t>1156</t>
  </si>
  <si>
    <t>1193</t>
  </si>
  <si>
    <t>1198</t>
  </si>
  <si>
    <t>890</t>
  </si>
  <si>
    <t>971</t>
  </si>
  <si>
    <t>975</t>
  </si>
  <si>
    <t>1365</t>
  </si>
  <si>
    <t>902</t>
  </si>
  <si>
    <t>957</t>
  </si>
  <si>
    <t>911</t>
  </si>
  <si>
    <t>909</t>
  </si>
  <si>
    <t>901</t>
  </si>
  <si>
    <t>898</t>
  </si>
  <si>
    <t>897</t>
  </si>
  <si>
    <t>848</t>
  </si>
  <si>
    <t>846</t>
  </si>
  <si>
    <t>845</t>
  </si>
  <si>
    <t>839</t>
  </si>
  <si>
    <t>959</t>
  </si>
  <si>
    <t>970</t>
  </si>
  <si>
    <t>973</t>
  </si>
  <si>
    <t>976</t>
  </si>
  <si>
    <t>2341</t>
  </si>
  <si>
    <t>2340</t>
  </si>
  <si>
    <t>2335</t>
  </si>
  <si>
    <t>2280</t>
  </si>
  <si>
    <t>2277</t>
  </si>
  <si>
    <t>2273</t>
  </si>
  <si>
    <t>2270</t>
  </si>
  <si>
    <t>2201</t>
  </si>
  <si>
    <t>2195</t>
  </si>
  <si>
    <t>2193</t>
  </si>
  <si>
    <t>1155</t>
  </si>
  <si>
    <t>1161</t>
  </si>
  <si>
    <t>1163</t>
  </si>
  <si>
    <t>1165</t>
  </si>
  <si>
    <t>1166</t>
  </si>
  <si>
    <t>1168</t>
  </si>
  <si>
    <t>1170</t>
  </si>
  <si>
    <t>1190</t>
  </si>
  <si>
    <t>1191</t>
  </si>
  <si>
    <t>1194</t>
  </si>
  <si>
    <t>1195</t>
  </si>
  <si>
    <t>1200</t>
  </si>
  <si>
    <t>1202</t>
  </si>
  <si>
    <t>1203</t>
  </si>
  <si>
    <t>1219</t>
  </si>
  <si>
    <t>1220</t>
  </si>
  <si>
    <t>1224</t>
  </si>
  <si>
    <t>1227</t>
  </si>
  <si>
    <t>1229</t>
  </si>
  <si>
    <t>1230</t>
  </si>
  <si>
    <t>1234</t>
  </si>
  <si>
    <t>3663</t>
  </si>
  <si>
    <t>3555</t>
  </si>
  <si>
    <t>3551</t>
  </si>
  <si>
    <t>3418</t>
  </si>
  <si>
    <t>3415</t>
  </si>
  <si>
    <t>3414</t>
  </si>
  <si>
    <t>2047</t>
  </si>
  <si>
    <t>2046</t>
  </si>
  <si>
    <t>2037</t>
  </si>
  <si>
    <t>2030</t>
  </si>
  <si>
    <t>2029</t>
  </si>
  <si>
    <t>2027</t>
  </si>
  <si>
    <t>2026</t>
  </si>
  <si>
    <t>1942</t>
  </si>
  <si>
    <t>1938</t>
  </si>
  <si>
    <t>1935</t>
  </si>
  <si>
    <t>1931</t>
  </si>
  <si>
    <t>1928</t>
  </si>
  <si>
    <t>1921</t>
  </si>
  <si>
    <t>1918</t>
  </si>
  <si>
    <t>1915</t>
  </si>
  <si>
    <t>1914</t>
  </si>
  <si>
    <t>1832</t>
  </si>
  <si>
    <t>1829</t>
  </si>
  <si>
    <t>1824</t>
  </si>
  <si>
    <t>1820</t>
  </si>
  <si>
    <t>1814</t>
  </si>
  <si>
    <t>1812</t>
  </si>
  <si>
    <t>1167</t>
  </si>
  <si>
    <t>974</t>
  </si>
  <si>
    <t>2206</t>
  </si>
  <si>
    <t>2198</t>
  </si>
  <si>
    <t>2194</t>
  </si>
  <si>
    <t>1169</t>
  </si>
  <si>
    <t>1223</t>
  </si>
  <si>
    <t>3421</t>
  </si>
  <si>
    <t>2038</t>
  </si>
  <si>
    <t>2031</t>
  </si>
  <si>
    <t>2028</t>
  </si>
  <si>
    <t>2024</t>
  </si>
  <si>
    <t>1944</t>
  </si>
  <si>
    <t>1926</t>
  </si>
  <si>
    <t>1924</t>
  </si>
  <si>
    <t>1923</t>
  </si>
  <si>
    <t>1922</t>
  </si>
  <si>
    <t>1837</t>
  </si>
  <si>
    <t>1834</t>
  </si>
  <si>
    <t>1833</t>
  </si>
  <si>
    <t>1822</t>
  </si>
  <si>
    <t>1816</t>
  </si>
  <si>
    <t>1815</t>
  </si>
  <si>
    <t>2336</t>
  </si>
  <si>
    <t>2326</t>
  </si>
  <si>
    <t>889</t>
  </si>
  <si>
    <t>3417</t>
  </si>
  <si>
    <t>961</t>
  </si>
  <si>
    <t>1157</t>
  </si>
  <si>
    <t>1222</t>
  </si>
  <si>
    <t>3550</t>
  </si>
  <si>
    <t>3423</t>
  </si>
  <si>
    <t>3419</t>
  </si>
  <si>
    <t>2204</t>
  </si>
  <si>
    <t>2040</t>
  </si>
  <si>
    <t>2034</t>
  </si>
  <si>
    <t>1825</t>
  </si>
  <si>
    <t>1334</t>
  </si>
  <si>
    <t>1392</t>
  </si>
  <si>
    <t>1160</t>
  </si>
  <si>
    <t>1199</t>
  </si>
  <si>
    <t>1162</t>
  </si>
  <si>
    <t>843</t>
  </si>
  <si>
    <t>1925</t>
  </si>
  <si>
    <t>1836</t>
  </si>
  <si>
    <t>1835</t>
  </si>
  <si>
    <t>1821</t>
  </si>
  <si>
    <t>1945</t>
  </si>
  <si>
    <t>1933</t>
  </si>
  <si>
    <t>1932</t>
  </si>
  <si>
    <t>2205</t>
  </si>
  <si>
    <t>1362</t>
  </si>
  <si>
    <t>896</t>
  </si>
  <si>
    <t>850</t>
  </si>
  <si>
    <t>1204</t>
  </si>
  <si>
    <t>2327</t>
  </si>
  <si>
    <t>2272</t>
  </si>
  <si>
    <t>3669</t>
  </si>
  <si>
    <t>2339</t>
  </si>
  <si>
    <t>3553</t>
  </si>
  <si>
    <t>1952</t>
  </si>
  <si>
    <t>984</t>
  </si>
  <si>
    <t>1228</t>
  </si>
  <si>
    <t>2049</t>
  </si>
  <si>
    <t>3554</t>
  </si>
  <si>
    <t>2044</t>
  </si>
  <si>
    <t>978</t>
  </si>
  <si>
    <t>844</t>
  </si>
  <si>
    <t>1394</t>
  </si>
  <si>
    <t>852</t>
  </si>
  <si>
    <t>2200</t>
  </si>
  <si>
    <t>3670</t>
  </si>
  <si>
    <t>2203</t>
  </si>
  <si>
    <t>2347</t>
  </si>
  <si>
    <t>2281</t>
  </si>
  <si>
    <t>1919</t>
  </si>
  <si>
    <t>3425</t>
  </si>
  <si>
    <t>2208</t>
  </si>
  <si>
    <t>966</t>
  </si>
  <si>
    <t>906</t>
  </si>
  <si>
    <t>965</t>
  </si>
  <si>
    <t>2209</t>
  </si>
  <si>
    <t>798</t>
  </si>
  <si>
    <t>717-4365   717-4536</t>
  </si>
  <si>
    <t>17/07/2023  24/08/2023</t>
  </si>
  <si>
    <t>784</t>
  </si>
  <si>
    <t>956</t>
  </si>
  <si>
    <t>913</t>
  </si>
  <si>
    <t>908</t>
  </si>
  <si>
    <t>904</t>
  </si>
  <si>
    <t>892</t>
  </si>
  <si>
    <t>1828</t>
  </si>
  <si>
    <t>2275</t>
  </si>
  <si>
    <t>2048</t>
  </si>
  <si>
    <t>2032</t>
  </si>
  <si>
    <t>1950</t>
  </si>
  <si>
    <t>1940</t>
  </si>
  <si>
    <t>985</t>
  </si>
  <si>
    <t>817-7770  817-6766</t>
  </si>
  <si>
    <t>08/08/2023  14/09/2023</t>
  </si>
  <si>
    <t>3664</t>
  </si>
  <si>
    <t>2345</t>
  </si>
  <si>
    <t>1716</t>
  </si>
  <si>
    <t>2119</t>
  </si>
  <si>
    <t>1819</t>
  </si>
  <si>
    <t>2329</t>
  </si>
  <si>
    <t>1941</t>
  </si>
  <si>
    <t>2337</t>
  </si>
  <si>
    <t>3665</t>
  </si>
  <si>
    <t>2199</t>
  </si>
  <si>
    <t>2346</t>
  </si>
  <si>
    <t>1715</t>
  </si>
  <si>
    <t>2035</t>
  </si>
  <si>
    <t>1712</t>
  </si>
  <si>
    <t>790</t>
  </si>
  <si>
    <t>2118</t>
  </si>
  <si>
    <t>1140</t>
  </si>
  <si>
    <t>1141</t>
  </si>
  <si>
    <t>2123</t>
  </si>
  <si>
    <t>2122</t>
  </si>
  <si>
    <t>2120</t>
  </si>
  <si>
    <t>2041</t>
  </si>
  <si>
    <t>1916</t>
  </si>
  <si>
    <t>1826</t>
  </si>
  <si>
    <t>1929</t>
  </si>
  <si>
    <t>2036</t>
  </si>
  <si>
    <t>2334</t>
  </si>
  <si>
    <t>851</t>
  </si>
  <si>
    <t>2332</t>
  </si>
  <si>
    <t>1158</t>
  </si>
  <si>
    <t>1159</t>
  </si>
  <si>
    <t>1225</t>
  </si>
  <si>
    <t>1231</t>
  </si>
  <si>
    <t>1233</t>
  </si>
  <si>
    <t>3552</t>
  </si>
  <si>
    <t>3420</t>
  </si>
  <si>
    <t>3416</t>
  </si>
  <si>
    <t>2051</t>
  </si>
  <si>
    <t>2045</t>
  </si>
  <si>
    <t>2042</t>
  </si>
  <si>
    <t>1827</t>
  </si>
  <si>
    <t>1948</t>
  </si>
  <si>
    <t>2025</t>
  </si>
  <si>
    <t>1817</t>
  </si>
  <si>
    <t>1722</t>
  </si>
  <si>
    <t>1920</t>
  </si>
  <si>
    <t>900</t>
  </si>
  <si>
    <t>1196</t>
  </si>
  <si>
    <t>1947</t>
  </si>
  <si>
    <t>2333</t>
  </si>
  <si>
    <t>2125</t>
  </si>
  <si>
    <t>1143</t>
  </si>
  <si>
    <t>1818</t>
  </si>
  <si>
    <t>1831</t>
  </si>
  <si>
    <t>2331</t>
  </si>
  <si>
    <t>1830</t>
  </si>
  <si>
    <t>1197</t>
  </si>
  <si>
    <t>1934</t>
  </si>
  <si>
    <t>1936</t>
  </si>
  <si>
    <t>1164</t>
  </si>
  <si>
    <t>1711</t>
  </si>
  <si>
    <t>1232</t>
  </si>
  <si>
    <t>1946</t>
  </si>
  <si>
    <t>1192</t>
  </si>
  <si>
    <t>2276</t>
  </si>
  <si>
    <t>960</t>
  </si>
  <si>
    <t>963</t>
  </si>
  <si>
    <t>968</t>
  </si>
  <si>
    <t>969</t>
  </si>
  <si>
    <t>972</t>
  </si>
  <si>
    <t>979</t>
  </si>
  <si>
    <t>895</t>
  </si>
  <si>
    <t>982</t>
  </si>
  <si>
    <t>2033</t>
  </si>
  <si>
    <t>2023</t>
  </si>
  <si>
    <t>SP</t>
  </si>
  <si>
    <t>50722</t>
  </si>
  <si>
    <t>917-4782  816-256</t>
  </si>
  <si>
    <t>06/05/2015  08/11/2016</t>
  </si>
  <si>
    <t>2325</t>
  </si>
  <si>
    <t>958</t>
  </si>
  <si>
    <t>967</t>
  </si>
  <si>
    <t>983</t>
  </si>
  <si>
    <t>914</t>
  </si>
  <si>
    <t>2271</t>
  </si>
  <si>
    <t>2043</t>
  </si>
  <si>
    <t>1937</t>
  </si>
  <si>
    <t>841</t>
  </si>
  <si>
    <t>792</t>
  </si>
  <si>
    <t>2344</t>
  </si>
  <si>
    <t>1943</t>
  </si>
  <si>
    <t>1221</t>
  </si>
  <si>
    <t>981</t>
  </si>
  <si>
    <t>FECA</t>
  </si>
  <si>
    <t>760</t>
  </si>
  <si>
    <t/>
  </si>
  <si>
    <t>1338</t>
  </si>
  <si>
    <t>1541</t>
  </si>
  <si>
    <t>1537</t>
  </si>
  <si>
    <t>1535</t>
  </si>
  <si>
    <t>1540</t>
  </si>
  <si>
    <t>1536</t>
  </si>
  <si>
    <t>1534</t>
  </si>
  <si>
    <t>1084</t>
  </si>
  <si>
    <t>1646</t>
  </si>
  <si>
    <t>1655</t>
  </si>
  <si>
    <t>1645</t>
  </si>
  <si>
    <t>1654</t>
  </si>
  <si>
    <t>458</t>
  </si>
  <si>
    <t>25</t>
  </si>
  <si>
    <t>453</t>
  </si>
  <si>
    <t>158</t>
  </si>
  <si>
    <t>156</t>
  </si>
  <si>
    <t>152</t>
  </si>
  <si>
    <t>189</t>
  </si>
  <si>
    <t>161</t>
  </si>
  <si>
    <t>449</t>
  </si>
  <si>
    <t>455</t>
  </si>
  <si>
    <t>29</t>
  </si>
  <si>
    <t>27</t>
  </si>
  <si>
    <t>23</t>
  </si>
  <si>
    <t>31</t>
  </si>
  <si>
    <t>194</t>
  </si>
  <si>
    <t>191</t>
  </si>
  <si>
    <t>188</t>
  </si>
  <si>
    <t>192</t>
  </si>
  <si>
    <t>196</t>
  </si>
  <si>
    <t>1771</t>
  </si>
  <si>
    <t>1770</t>
  </si>
  <si>
    <t>1305</t>
  </si>
  <si>
    <t>1306</t>
  </si>
  <si>
    <t>72058</t>
  </si>
  <si>
    <t>47951</t>
  </si>
  <si>
    <t>47954</t>
  </si>
  <si>
    <t>47973</t>
  </si>
  <si>
    <t>70768</t>
  </si>
  <si>
    <t>24344</t>
  </si>
  <si>
    <t>24345</t>
  </si>
  <si>
    <t>72124</t>
  </si>
  <si>
    <t>1235</t>
  </si>
  <si>
    <t>1295</t>
  </si>
  <si>
    <t>1733</t>
  </si>
  <si>
    <t>1299</t>
  </si>
  <si>
    <t>776</t>
  </si>
  <si>
    <t>47723</t>
  </si>
  <si>
    <t>47769</t>
  </si>
  <si>
    <t>47800</t>
  </si>
  <si>
    <t>47803</t>
  </si>
  <si>
    <t>925</t>
  </si>
  <si>
    <t>874</t>
  </si>
  <si>
    <t>1303</t>
  </si>
  <si>
    <t>1315</t>
  </si>
  <si>
    <t>400</t>
  </si>
  <si>
    <t>940</t>
  </si>
  <si>
    <t>1562</t>
  </si>
  <si>
    <t>3151</t>
  </si>
  <si>
    <t>23541</t>
  </si>
  <si>
    <t>30564</t>
  </si>
  <si>
    <t>30569</t>
  </si>
  <si>
    <t>30652</t>
  </si>
  <si>
    <t>70843</t>
  </si>
  <si>
    <t>70809</t>
  </si>
  <si>
    <t>70766</t>
  </si>
  <si>
    <t>70707</t>
  </si>
  <si>
    <t>30932</t>
  </si>
  <si>
    <t>30933</t>
  </si>
  <si>
    <t>30934</t>
  </si>
  <si>
    <t>30935</t>
  </si>
  <si>
    <t>30937</t>
  </si>
  <si>
    <t>30938</t>
  </si>
  <si>
    <t>30939</t>
  </si>
  <si>
    <t>30940</t>
  </si>
  <si>
    <t>30941</t>
  </si>
  <si>
    <t>30942</t>
  </si>
  <si>
    <t>30943</t>
  </si>
  <si>
    <t>30944</t>
  </si>
  <si>
    <t>23702</t>
  </si>
  <si>
    <t>1079</t>
  </si>
  <si>
    <t>490</t>
  </si>
  <si>
    <t>299</t>
  </si>
  <si>
    <t>297</t>
  </si>
  <si>
    <t>281</t>
  </si>
  <si>
    <t>186</t>
  </si>
  <si>
    <t>179</t>
  </si>
  <si>
    <t>178</t>
  </si>
  <si>
    <t>873</t>
  </si>
  <si>
    <t>828</t>
  </si>
  <si>
    <t>1097</t>
  </si>
  <si>
    <t>1241</t>
  </si>
  <si>
    <t>1236</t>
  </si>
  <si>
    <t>754</t>
  </si>
  <si>
    <t>71842</t>
  </si>
  <si>
    <t>1322</t>
  </si>
  <si>
    <t>1109</t>
  </si>
  <si>
    <t>652</t>
  </si>
  <si>
    <t>651</t>
  </si>
  <si>
    <t>650</t>
  </si>
  <si>
    <t>514</t>
  </si>
  <si>
    <t>1364</t>
  </si>
  <si>
    <t>1393</t>
  </si>
  <si>
    <t>1363</t>
  </si>
  <si>
    <t>1391</t>
  </si>
  <si>
    <t>2190</t>
  </si>
  <si>
    <t>1395</t>
  </si>
  <si>
    <t>2191</t>
  </si>
  <si>
    <t>1813</t>
  </si>
  <si>
    <t>2328</t>
  </si>
  <si>
    <t>45032</t>
  </si>
  <si>
    <t>64712</t>
  </si>
  <si>
    <t>70004</t>
  </si>
  <si>
    <t>29043</t>
  </si>
  <si>
    <t>675</t>
  </si>
  <si>
    <t>28954</t>
  </si>
  <si>
    <t>21737</t>
  </si>
  <si>
    <t>992</t>
  </si>
  <si>
    <t>1043</t>
  </si>
  <si>
    <t>1385</t>
  </si>
  <si>
    <t>1412</t>
  </si>
  <si>
    <t>1425</t>
  </si>
  <si>
    <t>1489</t>
  </si>
  <si>
    <t>71259</t>
  </si>
  <si>
    <t>22357</t>
  </si>
  <si>
    <t>22358</t>
  </si>
  <si>
    <t>22359</t>
  </si>
  <si>
    <t>22360</t>
  </si>
  <si>
    <t>22362</t>
  </si>
  <si>
    <t>22367</t>
  </si>
  <si>
    <t>22368</t>
  </si>
  <si>
    <t>22373</t>
  </si>
  <si>
    <t>22370</t>
  </si>
  <si>
    <t>887</t>
  </si>
  <si>
    <t>28978</t>
  </si>
  <si>
    <t>21825</t>
  </si>
  <si>
    <t>21830</t>
  </si>
  <si>
    <t>21896</t>
  </si>
  <si>
    <t>22032</t>
  </si>
  <si>
    <t>22064</t>
  </si>
  <si>
    <t>22078</t>
  </si>
  <si>
    <t>22080</t>
  </si>
  <si>
    <t>28938</t>
  </si>
  <si>
    <t>28951</t>
  </si>
  <si>
    <t>28953</t>
  </si>
  <si>
    <t>28955</t>
  </si>
  <si>
    <t>28979</t>
  </si>
  <si>
    <t>28980</t>
  </si>
  <si>
    <t>28981</t>
  </si>
  <si>
    <t>28982</t>
  </si>
  <si>
    <t>28984</t>
  </si>
  <si>
    <t>29021</t>
  </si>
  <si>
    <t>29024</t>
  </si>
  <si>
    <t>LO</t>
  </si>
  <si>
    <t>20920</t>
  </si>
  <si>
    <t>22361</t>
  </si>
  <si>
    <t>22365</t>
  </si>
  <si>
    <t>22366</t>
  </si>
  <si>
    <t>1377</t>
  </si>
  <si>
    <t>28929</t>
  </si>
  <si>
    <t>28930</t>
  </si>
  <si>
    <t>28932</t>
  </si>
  <si>
    <t>1021</t>
  </si>
  <si>
    <t>25963</t>
  </si>
  <si>
    <t>21892</t>
  </si>
  <si>
    <t>22050</t>
  </si>
  <si>
    <t>22051</t>
  </si>
  <si>
    <t>22052</t>
  </si>
  <si>
    <t>22175</t>
  </si>
  <si>
    <t>22176</t>
  </si>
  <si>
    <t>22177</t>
  </si>
  <si>
    <t>22178</t>
  </si>
  <si>
    <t>22179</t>
  </si>
  <si>
    <t>22184</t>
  </si>
  <si>
    <t>22314</t>
  </si>
  <si>
    <t>22315</t>
  </si>
  <si>
    <t>22316</t>
  </si>
  <si>
    <t>22143</t>
  </si>
  <si>
    <t>21663</t>
  </si>
  <si>
    <t>21664</t>
  </si>
  <si>
    <t>22372</t>
  </si>
  <si>
    <t>29045</t>
  </si>
  <si>
    <t>1379</t>
  </si>
  <si>
    <t>1260</t>
  </si>
  <si>
    <t>28477</t>
  </si>
  <si>
    <t>47129</t>
  </si>
  <si>
    <t>22123</t>
  </si>
  <si>
    <t>22395</t>
  </si>
  <si>
    <t>454</t>
  </si>
  <si>
    <t>61131</t>
  </si>
  <si>
    <t>954</t>
  </si>
  <si>
    <t>1039</t>
  </si>
  <si>
    <t>1442</t>
  </si>
  <si>
    <t>69085</t>
  </si>
  <si>
    <t>71364</t>
  </si>
  <si>
    <t>28952</t>
  </si>
  <si>
    <t>21733</t>
  </si>
  <si>
    <t>21757</t>
  </si>
  <si>
    <t>22369</t>
  </si>
  <si>
    <t>22371</t>
  </si>
  <si>
    <t>22374</t>
  </si>
  <si>
    <t>45067</t>
  </si>
  <si>
    <t>22331</t>
  </si>
  <si>
    <t>22413</t>
  </si>
  <si>
    <t>1018</t>
  </si>
  <si>
    <t>22407</t>
  </si>
  <si>
    <t>209</t>
  </si>
  <si>
    <t>464</t>
  </si>
  <si>
    <t>1040</t>
  </si>
  <si>
    <t>2888</t>
  </si>
  <si>
    <t>28925</t>
  </si>
  <si>
    <t>28935</t>
  </si>
  <si>
    <t>28956</t>
  </si>
  <si>
    <t>29016</t>
  </si>
  <si>
    <t>29018</t>
  </si>
  <si>
    <t>29020</t>
  </si>
  <si>
    <t>21710</t>
  </si>
  <si>
    <t>21832</t>
  </si>
  <si>
    <t>21686</t>
  </si>
  <si>
    <t>21919</t>
  </si>
  <si>
    <t>21933</t>
  </si>
  <si>
    <t>21940</t>
  </si>
  <si>
    <t>21961</t>
  </si>
  <si>
    <t>21963</t>
  </si>
  <si>
    <t>21965</t>
  </si>
  <si>
    <t>21967</t>
  </si>
  <si>
    <t>21969</t>
  </si>
  <si>
    <t>21973</t>
  </si>
  <si>
    <t>21985</t>
  </si>
  <si>
    <t>21987</t>
  </si>
  <si>
    <t>21989</t>
  </si>
  <si>
    <t>21991</t>
  </si>
  <si>
    <t>21993</t>
  </si>
  <si>
    <t>21995</t>
  </si>
  <si>
    <t>21997</t>
  </si>
  <si>
    <t>21999</t>
  </si>
  <si>
    <t>22001</t>
  </si>
  <si>
    <t>22003</t>
  </si>
  <si>
    <t>22005</t>
  </si>
  <si>
    <t>22007</t>
  </si>
  <si>
    <t>22010</t>
  </si>
  <si>
    <t>22012</t>
  </si>
  <si>
    <t>22014</t>
  </si>
  <si>
    <t>22017</t>
  </si>
  <si>
    <t>22019</t>
  </si>
  <si>
    <t>22021</t>
  </si>
  <si>
    <t>22023</t>
  </si>
  <si>
    <t>22025</t>
  </si>
  <si>
    <t>22027</t>
  </si>
  <si>
    <t>22034</t>
  </si>
  <si>
    <t>22037</t>
  </si>
  <si>
    <t>22038</t>
  </si>
  <si>
    <t>22040</t>
  </si>
  <si>
    <t>22042</t>
  </si>
  <si>
    <t>22044</t>
  </si>
  <si>
    <t>22046</t>
  </si>
  <si>
    <t>22048</t>
  </si>
  <si>
    <t>22081</t>
  </si>
  <si>
    <t>22083</t>
  </si>
  <si>
    <t>22085</t>
  </si>
  <si>
    <t>22087</t>
  </si>
  <si>
    <t>22089</t>
  </si>
  <si>
    <t>22091</t>
  </si>
  <si>
    <t>22093</t>
  </si>
  <si>
    <t>22095</t>
  </si>
  <si>
    <t>22097</t>
  </si>
  <si>
    <t>22099</t>
  </si>
  <si>
    <t>22101</t>
  </si>
  <si>
    <t>22150</t>
  </si>
  <si>
    <t>22152</t>
  </si>
  <si>
    <t>22154</t>
  </si>
  <si>
    <t>22156</t>
  </si>
  <si>
    <t>22158</t>
  </si>
  <si>
    <t>22160</t>
  </si>
  <si>
    <t>22162</t>
  </si>
  <si>
    <t>22164</t>
  </si>
  <si>
    <t>22166</t>
  </si>
  <si>
    <t>21687</t>
  </si>
  <si>
    <t>21688</t>
  </si>
  <si>
    <t>21692</t>
  </si>
  <si>
    <t>21694</t>
  </si>
  <si>
    <t>21695</t>
  </si>
  <si>
    <t>21698</t>
  </si>
  <si>
    <t>21702</t>
  </si>
  <si>
    <t>21703</t>
  </si>
  <si>
    <t>21704</t>
  </si>
  <si>
    <t>21711</t>
  </si>
  <si>
    <t>21719</t>
  </si>
  <si>
    <t>21721</t>
  </si>
  <si>
    <t>21723</t>
  </si>
  <si>
    <t>21724</t>
  </si>
  <si>
    <t>21726</t>
  </si>
  <si>
    <t>21729</t>
  </si>
  <si>
    <t>21730</t>
  </si>
  <si>
    <t>21732</t>
  </si>
  <si>
    <t>21735</t>
  </si>
  <si>
    <t>21741</t>
  </si>
  <si>
    <t>21745</t>
  </si>
  <si>
    <t>21747</t>
  </si>
  <si>
    <t>21749</t>
  </si>
  <si>
    <t>21754</t>
  </si>
  <si>
    <t>21756</t>
  </si>
  <si>
    <t>21759</t>
  </si>
  <si>
    <t>21760</t>
  </si>
  <si>
    <t>21761</t>
  </si>
  <si>
    <t>21772</t>
  </si>
  <si>
    <t>21776</t>
  </si>
  <si>
    <t>21781</t>
  </si>
  <si>
    <t>21782</t>
  </si>
  <si>
    <t>21783</t>
  </si>
  <si>
    <t>21787</t>
  </si>
  <si>
    <t>21788</t>
  </si>
  <si>
    <t>21789</t>
  </si>
  <si>
    <t>21799</t>
  </si>
  <si>
    <t>21803</t>
  </si>
  <si>
    <t>21804</t>
  </si>
  <si>
    <t>21808</t>
  </si>
  <si>
    <t>21814</t>
  </si>
  <si>
    <t>21815</t>
  </si>
  <si>
    <t>21816</t>
  </si>
  <si>
    <t>21817</t>
  </si>
  <si>
    <t>21828</t>
  </si>
  <si>
    <t>21829</t>
  </si>
  <si>
    <t>21831</t>
  </si>
  <si>
    <t>21834</t>
  </si>
  <si>
    <t>21836</t>
  </si>
  <si>
    <t>21837</t>
  </si>
  <si>
    <t>21838</t>
  </si>
  <si>
    <t>21839</t>
  </si>
  <si>
    <t>21840</t>
  </si>
  <si>
    <t>21841</t>
  </si>
  <si>
    <t>21842</t>
  </si>
  <si>
    <t>21844</t>
  </si>
  <si>
    <t>21846</t>
  </si>
  <si>
    <t>21847</t>
  </si>
  <si>
    <t>21848</t>
  </si>
  <si>
    <t>21852</t>
  </si>
  <si>
    <t>21853</t>
  </si>
  <si>
    <t>21854</t>
  </si>
  <si>
    <t>21855</t>
  </si>
  <si>
    <t>21856</t>
  </si>
  <si>
    <t>21857</t>
  </si>
  <si>
    <t>21858</t>
  </si>
  <si>
    <t>21860</t>
  </si>
  <si>
    <t>21861</t>
  </si>
  <si>
    <t>21862</t>
  </si>
  <si>
    <t>21863</t>
  </si>
  <si>
    <t>21869</t>
  </si>
  <si>
    <t>21878</t>
  </si>
  <si>
    <t>21880</t>
  </si>
  <si>
    <t>21881</t>
  </si>
  <si>
    <t>21882</t>
  </si>
  <si>
    <t>21883</t>
  </si>
  <si>
    <t>21884</t>
  </si>
  <si>
    <t>21887</t>
  </si>
  <si>
    <t>21889</t>
  </si>
  <si>
    <t>21891</t>
  </si>
  <si>
    <t>21893</t>
  </si>
  <si>
    <t>21894</t>
  </si>
  <si>
    <t>21895</t>
  </si>
  <si>
    <t>21908</t>
  </si>
  <si>
    <t>21909</t>
  </si>
  <si>
    <t>21910</t>
  </si>
  <si>
    <t>21911</t>
  </si>
  <si>
    <t>21914</t>
  </si>
  <si>
    <t>21915</t>
  </si>
  <si>
    <t>21916</t>
  </si>
  <si>
    <t>21917</t>
  </si>
  <si>
    <t>21927</t>
  </si>
  <si>
    <t>21929</t>
  </si>
  <si>
    <t>21930</t>
  </si>
  <si>
    <t>21931</t>
  </si>
  <si>
    <t>21935</t>
  </si>
  <si>
    <t>21936</t>
  </si>
  <si>
    <t>21939</t>
  </si>
  <si>
    <t>21950</t>
  </si>
  <si>
    <t>21952</t>
  </si>
  <si>
    <t>21953</t>
  </si>
  <si>
    <t>21954</t>
  </si>
  <si>
    <t>21960</t>
  </si>
  <si>
    <t>21979</t>
  </si>
  <si>
    <t>21980</t>
  </si>
  <si>
    <t>21981</t>
  </si>
  <si>
    <t>21982</t>
  </si>
  <si>
    <t>22029</t>
  </si>
  <si>
    <t>22030</t>
  </si>
  <si>
    <t>22031</t>
  </si>
  <si>
    <t>22033</t>
  </si>
  <si>
    <t>22036</t>
  </si>
  <si>
    <t>22054</t>
  </si>
  <si>
    <t>22056</t>
  </si>
  <si>
    <t>22060</t>
  </si>
  <si>
    <t>22061</t>
  </si>
  <si>
    <t>22062</t>
  </si>
  <si>
    <t>22070</t>
  </si>
  <si>
    <t>22071</t>
  </si>
  <si>
    <t>22072</t>
  </si>
  <si>
    <t>22075</t>
  </si>
  <si>
    <t>22104</t>
  </si>
  <si>
    <t>22110</t>
  </si>
  <si>
    <t>22111</t>
  </si>
  <si>
    <t>22112</t>
  </si>
  <si>
    <t>22114</t>
  </si>
  <si>
    <t>22115</t>
  </si>
  <si>
    <t>22116</t>
  </si>
  <si>
    <t>22128</t>
  </si>
  <si>
    <t>22130</t>
  </si>
  <si>
    <t>22136</t>
  </si>
  <si>
    <t>22138</t>
  </si>
  <si>
    <t>22139</t>
  </si>
  <si>
    <t>22142</t>
  </si>
  <si>
    <t>22146</t>
  </si>
  <si>
    <t>22180</t>
  </si>
  <si>
    <t>22181</t>
  </si>
  <si>
    <t>22185</t>
  </si>
  <si>
    <t>22207</t>
  </si>
  <si>
    <t>22208</t>
  </si>
  <si>
    <t>22209</t>
  </si>
  <si>
    <t>22210</t>
  </si>
  <si>
    <t>22211</t>
  </si>
  <si>
    <t>22212</t>
  </si>
  <si>
    <t>22215</t>
  </si>
  <si>
    <t>22217</t>
  </si>
  <si>
    <t>22218</t>
  </si>
  <si>
    <t>22219</t>
  </si>
  <si>
    <t>22220</t>
  </si>
  <si>
    <t>22221</t>
  </si>
  <si>
    <t>22223</t>
  </si>
  <si>
    <t>22225</t>
  </si>
  <si>
    <t>22228</t>
  </si>
  <si>
    <t>22231</t>
  </si>
  <si>
    <t>22274</t>
  </si>
  <si>
    <t>22278</t>
  </si>
  <si>
    <t>22279</t>
  </si>
  <si>
    <t>22282</t>
  </si>
  <si>
    <t>22339</t>
  </si>
  <si>
    <t>22341</t>
  </si>
  <si>
    <t>22343</t>
  </si>
  <si>
    <t>22345</t>
  </si>
  <si>
    <t>22347</t>
  </si>
  <si>
    <t>22349</t>
  </si>
  <si>
    <t>22351</t>
  </si>
  <si>
    <t>21966</t>
  </si>
  <si>
    <t>21988</t>
  </si>
  <si>
    <t>21990</t>
  </si>
  <si>
    <t>21992</t>
  </si>
  <si>
    <t>22002</t>
  </si>
  <si>
    <t>22004</t>
  </si>
  <si>
    <t>22006</t>
  </si>
  <si>
    <t>22011</t>
  </si>
  <si>
    <t>22015</t>
  </si>
  <si>
    <t>22018</t>
  </si>
  <si>
    <t>22026</t>
  </si>
  <si>
    <t>22028</t>
  </si>
  <si>
    <t>22039</t>
  </si>
  <si>
    <t>22043</t>
  </si>
  <si>
    <t>22045</t>
  </si>
  <si>
    <t>21934</t>
  </si>
  <si>
    <t>21941</t>
  </si>
  <si>
    <t>21962</t>
  </si>
  <si>
    <t>21964</t>
  </si>
  <si>
    <t>21970</t>
  </si>
  <si>
    <t>21971</t>
  </si>
  <si>
    <t>21972</t>
  </si>
  <si>
    <t>21974</t>
  </si>
  <si>
    <t>21975</t>
  </si>
  <si>
    <t>21976</t>
  </si>
  <si>
    <t>21977</t>
  </si>
  <si>
    <t>21994</t>
  </si>
  <si>
    <t>21996</t>
  </si>
  <si>
    <t>21998</t>
  </si>
  <si>
    <t>22000</t>
  </si>
  <si>
    <t>22013</t>
  </si>
  <si>
    <t>22020</t>
  </si>
  <si>
    <t>22022</t>
  </si>
  <si>
    <t>22041</t>
  </si>
  <si>
    <t>22094</t>
  </si>
  <si>
    <t>22096</t>
  </si>
  <si>
    <t>22157</t>
  </si>
  <si>
    <t>22165</t>
  </si>
  <si>
    <t>22167</t>
  </si>
  <si>
    <t>22171</t>
  </si>
  <si>
    <t>22238</t>
  </si>
  <si>
    <t>22260</t>
  </si>
  <si>
    <t>22024</t>
  </si>
  <si>
    <t>22153</t>
  </si>
  <si>
    <t>22161</t>
  </si>
  <si>
    <t>22247</t>
  </si>
  <si>
    <t>1070</t>
  </si>
  <si>
    <t>332</t>
  </si>
  <si>
    <t>672</t>
  </si>
  <si>
    <t>629</t>
  </si>
  <si>
    <t>43060</t>
  </si>
  <si>
    <t>674</t>
  </si>
  <si>
    <t>28558</t>
  </si>
  <si>
    <t>DC</t>
  </si>
  <si>
    <t>CA</t>
  </si>
  <si>
    <t>408</t>
  </si>
  <si>
    <t>409</t>
  </si>
  <si>
    <t>70005</t>
  </si>
  <si>
    <t>69924</t>
  </si>
  <si>
    <t>69912</t>
  </si>
  <si>
    <t>1949</t>
  </si>
  <si>
    <t>69950</t>
  </si>
  <si>
    <t>69953</t>
  </si>
  <si>
    <t>69935</t>
  </si>
  <si>
    <t>802</t>
  </si>
  <si>
    <t>800</t>
  </si>
  <si>
    <t>624</t>
  </si>
  <si>
    <t>62624</t>
  </si>
  <si>
    <t>1114</t>
  </si>
  <si>
    <t>25691</t>
  </si>
  <si>
    <t>25692</t>
  </si>
  <si>
    <t>25720</t>
  </si>
  <si>
    <t>25739</t>
  </si>
  <si>
    <t>25800</t>
  </si>
  <si>
    <t>25953</t>
  </si>
  <si>
    <t>26073</t>
  </si>
  <si>
    <t>26074</t>
  </si>
  <si>
    <t>26108</t>
  </si>
  <si>
    <t>294</t>
  </si>
  <si>
    <t>882</t>
  </si>
  <si>
    <t>70431</t>
  </si>
  <si>
    <t>23245</t>
  </si>
  <si>
    <t>23271</t>
  </si>
  <si>
    <t>23273</t>
  </si>
  <si>
    <t>30401</t>
  </si>
  <si>
    <t>30402</t>
  </si>
  <si>
    <t>30435</t>
  </si>
  <si>
    <t>21089</t>
  </si>
  <si>
    <t>21104</t>
  </si>
  <si>
    <t>28655</t>
  </si>
  <si>
    <t>28678</t>
  </si>
  <si>
    <t>28694</t>
  </si>
  <si>
    <t>28710</t>
  </si>
  <si>
    <t>46883</t>
  </si>
  <si>
    <t>46936</t>
  </si>
  <si>
    <t>23496</t>
  </si>
  <si>
    <t>23497</t>
  </si>
  <si>
    <t>23602</t>
  </si>
  <si>
    <t>70683</t>
  </si>
  <si>
    <t>70649</t>
  </si>
  <si>
    <t>70648</t>
  </si>
  <si>
    <t>28964</t>
  </si>
  <si>
    <t>29009</t>
  </si>
  <si>
    <t>30595</t>
  </si>
  <si>
    <t>25925</t>
  </si>
  <si>
    <t>25927</t>
  </si>
  <si>
    <t>25929</t>
  </si>
  <si>
    <t>25993</t>
  </si>
  <si>
    <t>70931</t>
  </si>
  <si>
    <t>23768</t>
  </si>
  <si>
    <t>71030</t>
  </si>
  <si>
    <t>1429</t>
  </si>
  <si>
    <t>25550</t>
  </si>
  <si>
    <t>28550</t>
  </si>
  <si>
    <t>28473</t>
  </si>
  <si>
    <t>30638</t>
  </si>
  <si>
    <t>30901</t>
  </si>
  <si>
    <t>23237</t>
  </si>
  <si>
    <t>30336</t>
  </si>
  <si>
    <t>30356</t>
  </si>
  <si>
    <t>25794</t>
  </si>
  <si>
    <t>25805</t>
  </si>
  <si>
    <t>23581</t>
  </si>
  <si>
    <t>47688</t>
  </si>
  <si>
    <t>23272</t>
  </si>
  <si>
    <t>30834</t>
  </si>
  <si>
    <t>28538</t>
  </si>
  <si>
    <t>21228</t>
  </si>
  <si>
    <t>30413</t>
  </si>
  <si>
    <t>47533</t>
  </si>
  <si>
    <t>70623</t>
  </si>
  <si>
    <t>30673</t>
  </si>
  <si>
    <t>70940</t>
  </si>
  <si>
    <t>70936</t>
  </si>
  <si>
    <t>70925</t>
  </si>
  <si>
    <t>70924</t>
  </si>
  <si>
    <t>70753</t>
  </si>
  <si>
    <t>47663</t>
  </si>
  <si>
    <t>46846</t>
  </si>
  <si>
    <t>70462</t>
  </si>
  <si>
    <t>70464</t>
  </si>
  <si>
    <t>23324</t>
  </si>
  <si>
    <t>23336</t>
  </si>
  <si>
    <t>23337</t>
  </si>
  <si>
    <t>30451</t>
  </si>
  <si>
    <t>28353</t>
  </si>
  <si>
    <t>30230</t>
  </si>
  <si>
    <t>23124</t>
  </si>
  <si>
    <t>23345</t>
  </si>
  <si>
    <t>70887</t>
  </si>
  <si>
    <t>70842</t>
  </si>
  <si>
    <t>25162</t>
  </si>
  <si>
    <t>49095</t>
  </si>
  <si>
    <t>23629</t>
  </si>
  <si>
    <t>70920</t>
  </si>
  <si>
    <t>47649</t>
  </si>
  <si>
    <t>70373</t>
  </si>
  <si>
    <t>47463</t>
  </si>
  <si>
    <t>47640</t>
  </si>
  <si>
    <t>534</t>
  </si>
  <si>
    <t>70398</t>
  </si>
  <si>
    <t>30624</t>
  </si>
  <si>
    <t>70501</t>
  </si>
  <si>
    <t>23358</t>
  </si>
  <si>
    <t>30718</t>
  </si>
  <si>
    <t>70941</t>
  </si>
  <si>
    <t>70886</t>
  </si>
  <si>
    <t>70618</t>
  </si>
  <si>
    <t>30432</t>
  </si>
  <si>
    <t>61670</t>
  </si>
  <si>
    <t>23478</t>
  </si>
  <si>
    <t>70906</t>
  </si>
  <si>
    <t>70901</t>
  </si>
  <si>
    <t>70909</t>
  </si>
  <si>
    <t>30706</t>
  </si>
  <si>
    <t>70911</t>
  </si>
  <si>
    <t>71083</t>
  </si>
  <si>
    <t>70888</t>
  </si>
  <si>
    <t>70859</t>
  </si>
  <si>
    <t>47627</t>
  </si>
  <si>
    <t>61589</t>
  </si>
  <si>
    <t>23539</t>
  </si>
  <si>
    <t>47535</t>
  </si>
  <si>
    <t>23627</t>
  </si>
  <si>
    <t>521</t>
  </si>
  <si>
    <t>70839</t>
  </si>
  <si>
    <t>30687</t>
  </si>
  <si>
    <t>28536</t>
  </si>
  <si>
    <t>47500</t>
  </si>
  <si>
    <t>46851</t>
  </si>
  <si>
    <t>30518</t>
  </si>
  <si>
    <t>30293</t>
  </si>
  <si>
    <t>21093</t>
  </si>
  <si>
    <t>23282</t>
  </si>
  <si>
    <t>70849</t>
  </si>
  <si>
    <t>61874</t>
  </si>
  <si>
    <t>71118</t>
  </si>
  <si>
    <t>70731</t>
  </si>
  <si>
    <t>23380</t>
  </si>
  <si>
    <t>70517</t>
  </si>
  <si>
    <t>61875</t>
  </si>
  <si>
    <t>61343</t>
  </si>
  <si>
    <t>23395</t>
  </si>
  <si>
    <t>23292</t>
  </si>
  <si>
    <t>47679</t>
  </si>
  <si>
    <t>30514</t>
  </si>
  <si>
    <t>71186</t>
  </si>
  <si>
    <t>22107</t>
  </si>
  <si>
    <t>22124</t>
  </si>
  <si>
    <t>22125</t>
  </si>
  <si>
    <t>22144</t>
  </si>
  <si>
    <t>22145</t>
  </si>
  <si>
    <t>22270</t>
  </si>
  <si>
    <t>22271</t>
  </si>
  <si>
    <t>28923</t>
  </si>
  <si>
    <t>28926</t>
  </si>
  <si>
    <t>28928</t>
  </si>
  <si>
    <t>28931</t>
  </si>
  <si>
    <t>28933</t>
  </si>
  <si>
    <t>28934</t>
  </si>
  <si>
    <t>28996</t>
  </si>
  <si>
    <t>29015</t>
  </si>
  <si>
    <t>29017</t>
  </si>
  <si>
    <t>29019</t>
  </si>
  <si>
    <t>29027</t>
  </si>
  <si>
    <t>426</t>
  </si>
  <si>
    <t>24191</t>
  </si>
  <si>
    <t>21938</t>
  </si>
  <si>
    <t>21944</t>
  </si>
  <si>
    <t>1012</t>
  </si>
  <si>
    <t>1022</t>
  </si>
  <si>
    <t>1071</t>
  </si>
  <si>
    <t>22313</t>
  </si>
  <si>
    <t>22321</t>
  </si>
  <si>
    <t>22323</t>
  </si>
  <si>
    <t>22327</t>
  </si>
  <si>
    <t>22328</t>
  </si>
  <si>
    <t>22329</t>
  </si>
  <si>
    <t>22332</t>
  </si>
  <si>
    <t>22334</t>
  </si>
  <si>
    <t>22336</t>
  </si>
  <si>
    <t>22338</t>
  </si>
  <si>
    <t>22340</t>
  </si>
  <si>
    <t>22342</t>
  </si>
  <si>
    <t>22344</t>
  </si>
  <si>
    <t>22346</t>
  </si>
  <si>
    <t>22348</t>
  </si>
  <si>
    <t>22350</t>
  </si>
  <si>
    <t>1011</t>
  </si>
  <si>
    <t>22311</t>
  </si>
  <si>
    <t>22237</t>
  </si>
  <si>
    <t>22239</t>
  </si>
  <si>
    <t>22241</t>
  </si>
  <si>
    <t>22242</t>
  </si>
  <si>
    <t>22243</t>
  </si>
  <si>
    <t>22245</t>
  </si>
  <si>
    <t>22248</t>
  </si>
  <si>
    <t>22250</t>
  </si>
  <si>
    <t>22252</t>
  </si>
  <si>
    <t>22255</t>
  </si>
  <si>
    <t>22257</t>
  </si>
  <si>
    <t>22259</t>
  </si>
  <si>
    <t>22261</t>
  </si>
  <si>
    <t>22286</t>
  </si>
  <si>
    <t>22288</t>
  </si>
  <si>
    <t>22290</t>
  </si>
  <si>
    <t>22293</t>
  </si>
  <si>
    <t>22296</t>
  </si>
  <si>
    <t>22298</t>
  </si>
  <si>
    <t>22300</t>
  </si>
  <si>
    <t>22302</t>
  </si>
  <si>
    <t>22304</t>
  </si>
  <si>
    <t>22306</t>
  </si>
  <si>
    <t>22308</t>
  </si>
  <si>
    <t>22235</t>
  </si>
  <si>
    <t>22234</t>
  </si>
  <si>
    <t>22232</t>
  </si>
  <si>
    <t>22229</t>
  </si>
  <si>
    <t>22198</t>
  </si>
  <si>
    <t>22200</t>
  </si>
  <si>
    <t>22202</t>
  </si>
  <si>
    <t>22226</t>
  </si>
  <si>
    <t>22194</t>
  </si>
  <si>
    <t>22196</t>
  </si>
  <si>
    <t>22190</t>
  </si>
  <si>
    <t>22192</t>
  </si>
  <si>
    <t>22186</t>
  </si>
  <si>
    <t>22188</t>
  </si>
  <si>
    <t>22172</t>
  </si>
  <si>
    <t>22170</t>
  </si>
  <si>
    <t>22168</t>
  </si>
  <si>
    <t>21822</t>
  </si>
  <si>
    <t>1457</t>
  </si>
  <si>
    <t>21769</t>
  </si>
  <si>
    <t>1274</t>
  </si>
  <si>
    <t>1460</t>
  </si>
  <si>
    <t>858</t>
  </si>
  <si>
    <t>1459</t>
  </si>
  <si>
    <t>47088</t>
  </si>
  <si>
    <t>47092</t>
  </si>
  <si>
    <t>775</t>
  </si>
  <si>
    <t>742</t>
  </si>
  <si>
    <t>738</t>
  </si>
  <si>
    <t>728</t>
  </si>
  <si>
    <t>21717</t>
  </si>
  <si>
    <t>47091</t>
  </si>
  <si>
    <t>28936</t>
  </si>
  <si>
    <t>28937</t>
  </si>
  <si>
    <t>28939</t>
  </si>
  <si>
    <t>28940</t>
  </si>
  <si>
    <t>28960</t>
  </si>
  <si>
    <t>28961</t>
  </si>
  <si>
    <t>28963</t>
  </si>
  <si>
    <t>28968</t>
  </si>
  <si>
    <t>28970</t>
  </si>
  <si>
    <t>28971</t>
  </si>
  <si>
    <t>28988</t>
  </si>
  <si>
    <t>28989</t>
  </si>
  <si>
    <t>28990</t>
  </si>
  <si>
    <t>28991</t>
  </si>
  <si>
    <t>29005</t>
  </si>
  <si>
    <t>29006</t>
  </si>
  <si>
    <t>29007</t>
  </si>
  <si>
    <t>29008</t>
  </si>
  <si>
    <t>29013</t>
  </si>
  <si>
    <t>29034</t>
  </si>
  <si>
    <t>29038</t>
  </si>
  <si>
    <t>29050</t>
  </si>
  <si>
    <t>29052</t>
  </si>
  <si>
    <t>29072</t>
  </si>
  <si>
    <t>47137</t>
  </si>
  <si>
    <t>22425</t>
  </si>
  <si>
    <t>22426</t>
  </si>
  <si>
    <t>22427</t>
  </si>
  <si>
    <t>22428</t>
  </si>
  <si>
    <t>22429</t>
  </si>
  <si>
    <t>22430</t>
  </si>
  <si>
    <t>22432</t>
  </si>
  <si>
    <t>22434</t>
  </si>
  <si>
    <t>22435</t>
  </si>
  <si>
    <t>22437</t>
  </si>
  <si>
    <t>22438</t>
  </si>
  <si>
    <t>22439</t>
  </si>
  <si>
    <t>22440</t>
  </si>
  <si>
    <t>22441</t>
  </si>
  <si>
    <t>22442</t>
  </si>
  <si>
    <t>22443</t>
  </si>
  <si>
    <t>22444</t>
  </si>
  <si>
    <t>22445</t>
  </si>
  <si>
    <t>22447</t>
  </si>
  <si>
    <t>22448</t>
  </si>
  <si>
    <t>22450</t>
  </si>
  <si>
    <t>29035</t>
  </si>
  <si>
    <t>29053</t>
  </si>
  <si>
    <t>29118</t>
  </si>
  <si>
    <t>31149</t>
  </si>
  <si>
    <t>22421</t>
  </si>
  <si>
    <t>22422</t>
  </si>
  <si>
    <t>22424</t>
  </si>
  <si>
    <t>22415</t>
  </si>
  <si>
    <t>22416</t>
  </si>
  <si>
    <t>22417</t>
  </si>
  <si>
    <t>22419</t>
  </si>
  <si>
    <t>22420</t>
  </si>
  <si>
    <t>22414</t>
  </si>
  <si>
    <t>22320</t>
  </si>
  <si>
    <t>22325</t>
  </si>
  <si>
    <t>22326</t>
  </si>
  <si>
    <t>22386</t>
  </si>
  <si>
    <t>22387</t>
  </si>
  <si>
    <t>22388</t>
  </si>
  <si>
    <t>22393</t>
  </si>
  <si>
    <t>22396</t>
  </si>
  <si>
    <t>22397</t>
  </si>
  <si>
    <t>22398</t>
  </si>
  <si>
    <t>22399</t>
  </si>
  <si>
    <t>22400</t>
  </si>
  <si>
    <t>22401</t>
  </si>
  <si>
    <t>22403</t>
  </si>
  <si>
    <t>22404</t>
  </si>
  <si>
    <t>22406</t>
  </si>
  <si>
    <t>22408</t>
  </si>
  <si>
    <t>22409</t>
  </si>
  <si>
    <t>22410</t>
  </si>
  <si>
    <t>22411</t>
  </si>
  <si>
    <t>22412</t>
  </si>
  <si>
    <t>22317</t>
  </si>
  <si>
    <t>22319</t>
  </si>
  <si>
    <t>22284</t>
  </si>
  <si>
    <t>22285</t>
  </si>
  <si>
    <t>22292</t>
  </si>
  <si>
    <t>22283</t>
  </si>
  <si>
    <t>450</t>
  </si>
  <si>
    <t>423</t>
  </si>
  <si>
    <t>457</t>
  </si>
  <si>
    <t>71428</t>
  </si>
  <si>
    <t>71427</t>
  </si>
  <si>
    <t>1028</t>
  </si>
  <si>
    <t>1054</t>
  </si>
  <si>
    <t>1003</t>
  </si>
  <si>
    <t>1010</t>
  </si>
  <si>
    <t>782</t>
  </si>
  <si>
    <t>759</t>
  </si>
  <si>
    <t>758</t>
  </si>
  <si>
    <t>756</t>
  </si>
  <si>
    <t>753</t>
  </si>
  <si>
    <t>749</t>
  </si>
  <si>
    <t>746</t>
  </si>
  <si>
    <t>734</t>
  </si>
  <si>
    <t>733</t>
  </si>
  <si>
    <t>732</t>
  </si>
  <si>
    <t>731</t>
  </si>
  <si>
    <t>730</t>
  </si>
  <si>
    <t>1002</t>
  </si>
  <si>
    <t>21108</t>
  </si>
  <si>
    <t>22222</t>
  </si>
  <si>
    <t>22264</t>
  </si>
  <si>
    <t>21903</t>
  </si>
  <si>
    <t>22121</t>
  </si>
  <si>
    <t>21797</t>
  </si>
  <si>
    <t>21821</t>
  </si>
  <si>
    <t>29028</t>
  </si>
  <si>
    <t>29087</t>
  </si>
  <si>
    <t>29000</t>
  </si>
  <si>
    <t>22433</t>
  </si>
  <si>
    <t>22418</t>
  </si>
  <si>
    <t>22280</t>
  </si>
  <si>
    <t>22390</t>
  </si>
  <si>
    <t>22224</t>
  </si>
  <si>
    <t>22108</t>
  </si>
  <si>
    <t>22132</t>
  </si>
  <si>
    <t>22182</t>
  </si>
  <si>
    <t>22183</t>
  </si>
  <si>
    <t>22057</t>
  </si>
  <si>
    <t>22058</t>
  </si>
  <si>
    <t>22059</t>
  </si>
  <si>
    <t>21983</t>
  </si>
  <si>
    <t>21978</t>
  </si>
  <si>
    <t>21951</t>
  </si>
  <si>
    <t>21948</t>
  </si>
  <si>
    <t>21913</t>
  </si>
  <si>
    <t>21932</t>
  </si>
  <si>
    <t>21945</t>
  </si>
  <si>
    <t>21865</t>
  </si>
  <si>
    <t>21851</t>
  </si>
  <si>
    <t>21843</t>
  </si>
  <si>
    <t>21835</t>
  </si>
  <si>
    <t>21833</t>
  </si>
  <si>
    <t>21811</t>
  </si>
  <si>
    <t>1538</t>
  </si>
  <si>
    <t>22275</t>
  </si>
  <si>
    <t>1612</t>
  </si>
  <si>
    <t>1487</t>
  </si>
  <si>
    <t>1458</t>
  </si>
  <si>
    <t>1451</t>
  </si>
  <si>
    <t>1446</t>
  </si>
  <si>
    <t>1411</t>
  </si>
  <si>
    <t>1383</t>
  </si>
  <si>
    <t>420</t>
  </si>
  <si>
    <t>25217</t>
  </si>
  <si>
    <t>1026</t>
  </si>
  <si>
    <t>1001</t>
  </si>
  <si>
    <t>720</t>
  </si>
  <si>
    <t>721</t>
  </si>
  <si>
    <t>722</t>
  </si>
  <si>
    <t>723</t>
  </si>
  <si>
    <t>726</t>
  </si>
  <si>
    <t>724</t>
  </si>
  <si>
    <t>727</t>
  </si>
  <si>
    <t>748</t>
  </si>
  <si>
    <t>761</t>
  </si>
  <si>
    <t>644</t>
  </si>
  <si>
    <t>805</t>
  </si>
  <si>
    <t>22141</t>
  </si>
  <si>
    <t>22126</t>
  </si>
  <si>
    <t>22119</t>
  </si>
  <si>
    <t>21956</t>
  </si>
  <si>
    <t>21937</t>
  </si>
  <si>
    <t>22394</t>
  </si>
  <si>
    <t>21958</t>
  </si>
  <si>
    <t>21943</t>
  </si>
  <si>
    <t>28684</t>
  </si>
  <si>
    <t>28461</t>
  </si>
  <si>
    <t>22086</t>
  </si>
  <si>
    <t>28976</t>
  </si>
  <si>
    <t>22391</t>
  </si>
  <si>
    <t>21812</t>
  </si>
  <si>
    <t>1373</t>
  </si>
  <si>
    <t>3188</t>
  </si>
  <si>
    <t>1382</t>
  </si>
  <si>
    <t>22389</t>
  </si>
  <si>
    <t>21739</t>
  </si>
  <si>
    <t>28900</t>
  </si>
  <si>
    <t>28514</t>
  </si>
  <si>
    <t>61946</t>
  </si>
  <si>
    <t>22106</t>
  </si>
  <si>
    <t>29025</t>
  </si>
  <si>
    <t>21906</t>
  </si>
  <si>
    <t>21770</t>
  </si>
  <si>
    <t>21873</t>
  </si>
  <si>
    <t>22457</t>
  </si>
  <si>
    <t>21877</t>
  </si>
  <si>
    <t>764</t>
  </si>
  <si>
    <t>763</t>
  </si>
  <si>
    <t>21922</t>
  </si>
  <si>
    <t>28524</t>
  </si>
  <si>
    <t>22268</t>
  </si>
  <si>
    <t>931</t>
  </si>
  <si>
    <t>22174</t>
  </si>
  <si>
    <t>771</t>
  </si>
  <si>
    <t>47085</t>
  </si>
  <si>
    <t>736</t>
  </si>
  <si>
    <t>28944</t>
  </si>
  <si>
    <t>349</t>
  </si>
  <si>
    <t>28513</t>
  </si>
  <si>
    <t>2889</t>
  </si>
  <si>
    <t>69084</t>
  </si>
  <si>
    <t>770</t>
  </si>
  <si>
    <t>1381</t>
  </si>
  <si>
    <t>22423</t>
  </si>
  <si>
    <t>2295</t>
  </si>
  <si>
    <t>2887</t>
  </si>
  <si>
    <t>1891</t>
  </si>
  <si>
    <t>2890</t>
  </si>
  <si>
    <t>302</t>
  </si>
  <si>
    <t>327</t>
  </si>
  <si>
    <t>71436</t>
  </si>
  <si>
    <t>1424</t>
  </si>
  <si>
    <t>21767</t>
  </si>
  <si>
    <t>64671</t>
  </si>
  <si>
    <t>3306</t>
  </si>
  <si>
    <t>952</t>
  </si>
  <si>
    <t>70024</t>
  </si>
  <si>
    <t>466</t>
  </si>
  <si>
    <t>1066</t>
  </si>
  <si>
    <t>665</t>
  </si>
  <si>
    <t>21986</t>
  </si>
  <si>
    <t>24199</t>
  </si>
  <si>
    <t>23751</t>
  </si>
  <si>
    <t>23710</t>
  </si>
  <si>
    <t>22148</t>
  </si>
  <si>
    <t>28927</t>
  </si>
  <si>
    <t>476</t>
  </si>
  <si>
    <t>429</t>
  </si>
  <si>
    <t>1388</t>
  </si>
  <si>
    <t>1494</t>
  </si>
  <si>
    <t>1463</t>
  </si>
  <si>
    <t>1061</t>
  </si>
  <si>
    <t>502</t>
  </si>
  <si>
    <t>503</t>
  </si>
  <si>
    <t>527</t>
  </si>
  <si>
    <t>496</t>
  </si>
  <si>
    <t>183</t>
  </si>
  <si>
    <t>182</t>
  </si>
  <si>
    <t>181</t>
  </si>
  <si>
    <t>180</t>
  </si>
  <si>
    <t>24551</t>
  </si>
  <si>
    <t>72247</t>
  </si>
  <si>
    <t>554</t>
  </si>
  <si>
    <t>568</t>
  </si>
  <si>
    <t>581</t>
  </si>
  <si>
    <t>530</t>
  </si>
  <si>
    <t>528</t>
  </si>
  <si>
    <t>1445</t>
  </si>
  <si>
    <t>739</t>
  </si>
  <si>
    <t>762</t>
  </si>
  <si>
    <t>1685</t>
  </si>
  <si>
    <t>22035</t>
  </si>
  <si>
    <t>22008</t>
  </si>
  <si>
    <t>1664</t>
  </si>
  <si>
    <t>597</t>
  </si>
  <si>
    <t>2072</t>
  </si>
  <si>
    <t>1896</t>
  </si>
  <si>
    <t>22105</t>
  </si>
  <si>
    <t>22276</t>
  </si>
  <si>
    <t>22277</t>
  </si>
  <si>
    <t>22120</t>
  </si>
  <si>
    <t>21859</t>
  </si>
  <si>
    <t>21709</t>
  </si>
  <si>
    <t>22049</t>
  </si>
  <si>
    <t>22189</t>
  </si>
  <si>
    <t>22197</t>
  </si>
  <si>
    <t>22254</t>
  </si>
  <si>
    <t>22258</t>
  </si>
  <si>
    <t>22047</t>
  </si>
  <si>
    <t>21968</t>
  </si>
  <si>
    <t>22392</t>
  </si>
  <si>
    <t>22267</t>
  </si>
  <si>
    <t>21921</t>
  </si>
  <si>
    <t>21810</t>
  </si>
  <si>
    <t>22458</t>
  </si>
  <si>
    <t>352</t>
  </si>
  <si>
    <t>22053</t>
  </si>
  <si>
    <t>21872</t>
  </si>
  <si>
    <t>729</t>
  </si>
  <si>
    <t>743</t>
  </si>
  <si>
    <t>22353</t>
  </si>
  <si>
    <t>22269</t>
  </si>
  <si>
    <t>22265</t>
  </si>
  <si>
    <t>22149</t>
  </si>
  <si>
    <t>22147</t>
  </si>
  <si>
    <t>22076</t>
  </si>
  <si>
    <t>22068</t>
  </si>
  <si>
    <t>22066</t>
  </si>
  <si>
    <t>22065</t>
  </si>
  <si>
    <t>21959</t>
  </si>
  <si>
    <t>21907</t>
  </si>
  <si>
    <t>21766</t>
  </si>
  <si>
    <t>21818</t>
  </si>
  <si>
    <t>21886</t>
  </si>
  <si>
    <t>22453</t>
  </si>
  <si>
    <t>21866</t>
  </si>
  <si>
    <t>22454</t>
  </si>
  <si>
    <t>31042</t>
  </si>
  <si>
    <t>2069</t>
  </si>
  <si>
    <t>22103</t>
  </si>
  <si>
    <t>22431</t>
  </si>
  <si>
    <t>22077</t>
  </si>
  <si>
    <t>21957</t>
  </si>
  <si>
    <t>21901</t>
  </si>
  <si>
    <t>21870</t>
  </si>
  <si>
    <t>21868</t>
  </si>
  <si>
    <t>21864</t>
  </si>
  <si>
    <t>1908</t>
  </si>
  <si>
    <t>28972</t>
  </si>
  <si>
    <t>28975</t>
  </si>
  <si>
    <t>28977</t>
  </si>
  <si>
    <t>29095</t>
  </si>
  <si>
    <t>22016</t>
  </si>
  <si>
    <t>22067</t>
  </si>
  <si>
    <t>22122</t>
  </si>
  <si>
    <t>1023</t>
  </si>
  <si>
    <t>467</t>
  </si>
  <si>
    <t>22273</t>
  </si>
  <si>
    <t>21898</t>
  </si>
  <si>
    <t>1456</t>
  </si>
  <si>
    <t>21764</t>
  </si>
  <si>
    <t>21793</t>
  </si>
  <si>
    <t>21798</t>
  </si>
  <si>
    <t>21819</t>
  </si>
  <si>
    <t>21823</t>
  </si>
  <si>
    <t>21867</t>
  </si>
  <si>
    <t>21874</t>
  </si>
  <si>
    <t>21900</t>
  </si>
  <si>
    <t>21905</t>
  </si>
  <si>
    <t>21942</t>
  </si>
  <si>
    <t>21955</t>
  </si>
  <si>
    <t>22266</t>
  </si>
  <si>
    <t>1687</t>
  </si>
  <si>
    <t>1889</t>
  </si>
  <si>
    <t>22456</t>
  </si>
  <si>
    <t>22272</t>
  </si>
  <si>
    <t>725</t>
  </si>
  <si>
    <t>21768</t>
  </si>
  <si>
    <t>21824</t>
  </si>
  <si>
    <t>21902</t>
  </si>
  <si>
    <t>22405</t>
  </si>
  <si>
    <t>21923</t>
  </si>
  <si>
    <t>755</t>
  </si>
  <si>
    <t>21876</t>
  </si>
  <si>
    <t>21904</t>
  </si>
  <si>
    <t>28997</t>
  </si>
  <si>
    <t>21946</t>
  </si>
  <si>
    <t>47086</t>
  </si>
  <si>
    <t>25216</t>
  </si>
  <si>
    <t>1344</t>
  </si>
  <si>
    <t>21920</t>
  </si>
  <si>
    <t>1342</t>
  </si>
  <si>
    <t>20921</t>
  </si>
  <si>
    <t>22402</t>
  </si>
  <si>
    <t>1539</t>
  </si>
  <si>
    <t>22452</t>
  </si>
  <si>
    <t>21926</t>
  </si>
  <si>
    <t>22455</t>
  </si>
  <si>
    <t>22337</t>
  </si>
  <si>
    <t>22335</t>
  </si>
  <si>
    <t>22333</t>
  </si>
  <si>
    <t>22330</t>
  </si>
  <si>
    <t>22324</t>
  </si>
  <si>
    <t>22322</t>
  </si>
  <si>
    <t>22312</t>
  </si>
  <si>
    <t>22310</t>
  </si>
  <si>
    <t>22309</t>
  </si>
  <si>
    <t>22307</t>
  </si>
  <si>
    <t>22305</t>
  </si>
  <si>
    <t>22303</t>
  </si>
  <si>
    <t>22301</t>
  </si>
  <si>
    <t>22299</t>
  </si>
  <si>
    <t>22297</t>
  </si>
  <si>
    <t>22295</t>
  </si>
  <si>
    <t>22294</t>
  </si>
  <si>
    <t>22291</t>
  </si>
  <si>
    <t>22289</t>
  </si>
  <si>
    <t>22287</t>
  </si>
  <si>
    <t>22263</t>
  </si>
  <si>
    <t>22262</t>
  </si>
  <si>
    <t>22249</t>
  </si>
  <si>
    <t>22251</t>
  </si>
  <si>
    <t>22253</t>
  </si>
  <si>
    <t>22256</t>
  </si>
  <si>
    <t>22246</t>
  </si>
  <si>
    <t>22244</t>
  </si>
  <si>
    <t>22088</t>
  </si>
  <si>
    <t>22090</t>
  </si>
  <si>
    <t>22092</t>
  </si>
  <si>
    <t>22098</t>
  </si>
  <si>
    <t>22100</t>
  </si>
  <si>
    <t>22102</t>
  </si>
  <si>
    <t>22151</t>
  </si>
  <si>
    <t>22155</t>
  </si>
  <si>
    <t>22159</t>
  </si>
  <si>
    <t>22163</t>
  </si>
  <si>
    <t>22169</t>
  </si>
  <si>
    <t>22173</t>
  </si>
  <si>
    <t>22187</t>
  </si>
  <si>
    <t>22191</t>
  </si>
  <si>
    <t>22193</t>
  </si>
  <si>
    <t>22195</t>
  </si>
  <si>
    <t>22199</t>
  </si>
  <si>
    <t>22201</t>
  </si>
  <si>
    <t>22203</t>
  </si>
  <si>
    <t>22227</t>
  </si>
  <si>
    <t>22230</t>
  </si>
  <si>
    <t>22233</t>
  </si>
  <si>
    <t>22236</t>
  </si>
  <si>
    <t>22240</t>
  </si>
  <si>
    <t>22082</t>
  </si>
  <si>
    <t>22084</t>
  </si>
  <si>
    <t>888</t>
  </si>
  <si>
    <t>886</t>
  </si>
  <si>
    <t>FECHA DE CORTE DE CONCILIACION: 30 DE JUNIO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</si>
</sst>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 #,##0_-;\-* #,##0_-;_-* &quot;-&quot;??_-;_-@_-"/>
    <numFmt numFmtId="165" formatCode="_(* #,##0_);_(* \(#,##0\);_(* &quot;-&quot;??_);_(@_)"/>
    <numFmt numFmtId="166" formatCode="_-* #,##0.00\ _$_-;\-* #,##0.00\ _$_-;_-* &quot;-&quot;??\ _$_-;_-@_-"/>
    <numFmt numFmtId="167" formatCode="_(* #,##0.00_);_(* \(#,##0.00\);_(* &quot;-&quot;??_);_(@_)"/>
    <numFmt numFmtId="168" formatCode="yyyy\-mm\-dd"/>
    <numFmt numFmtId="169" formatCode="_(* #,##0_);_(* \(#,##0\);_(* &quot;-&quot;_);_(@_)"/>
    <numFmt numFmtId="170" formatCode="yyyy\-mm\-dd;@"/>
  </numFmts>
  <fonts count="9"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0"/>
      <name val="Arial"/>
      <family val="2"/>
    </font>
    <font>
      <sz val="11"/>
      <color rgb="FF002060"/>
      <name val="Calibri"/>
      <family val="2"/>
      <scheme val="minor"/>
    </font>
    <font>
      <b/>
      <sz val="10"/>
      <name val="Calibri"/>
      <family val="2"/>
      <scheme val="minor"/>
    </font>
    <font>
      <sz val="10"/>
      <color theme="1"/>
      <name val="Arial"/>
      <family val="2"/>
    </font>
    <font>
      <sz val="11"/>
      <color rgb="FF000000"/>
      <name val="Calibri"/>
      <family val="2"/>
    </font>
  </fonts>
  <fills count="4">
    <fill>
      <patternFill patternType="none"/>
    </fill>
    <fill>
      <patternFill patternType="gray125"/>
    </fill>
    <fill>
      <patternFill patternType="solid">
        <fgColor theme="8" tint="0.79998168889431442"/>
        <bgColor indexed="64"/>
      </patternFill>
    </fill>
    <fill>
      <patternFill patternType="solid">
        <fgColor rgb="FF92D050"/>
        <bgColor indexed="64"/>
      </patternFill>
    </fill>
  </fills>
  <borders count="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0" fontId="4" fillId="0" borderId="0">
      <alignment horizontal="right"/>
    </xf>
    <xf numFmtId="0" fontId="7" fillId="0" borderId="0"/>
    <xf numFmtId="167" fontId="8" fillId="0" borderId="0" applyFont="0" applyFill="0" applyBorder="0" applyAlignment="0" applyProtection="0"/>
    <xf numFmtId="0" fontId="4" fillId="0" borderId="0"/>
    <xf numFmtId="168" fontId="4" fillId="0" borderId="0">
      <alignment horizontal="center"/>
    </xf>
    <xf numFmtId="169" fontId="8" fillId="0" borderId="0" applyFont="0" applyFill="0" applyBorder="0" applyAlignment="0" applyProtection="0"/>
  </cellStyleXfs>
  <cellXfs count="61">
    <xf numFmtId="0" fontId="0" fillId="0" borderId="0" xfId="0"/>
    <xf numFmtId="0" fontId="2" fillId="0" borderId="0" xfId="0" applyFont="1"/>
    <xf numFmtId="0" fontId="3" fillId="0" borderId="0" xfId="0" applyFont="1"/>
    <xf numFmtId="0" fontId="3" fillId="0" borderId="0" xfId="0" applyFont="1" applyAlignment="1">
      <alignment horizontal="center"/>
    </xf>
    <xf numFmtId="14" fontId="3" fillId="0" borderId="0" xfId="0" applyNumberFormat="1" applyFont="1" applyAlignment="1">
      <alignment horizontal="center"/>
    </xf>
    <xf numFmtId="164" fontId="3" fillId="0" borderId="0" xfId="1" applyNumberFormat="1" applyFont="1" applyAlignment="1">
      <alignment wrapText="1"/>
    </xf>
    <xf numFmtId="3" fontId="3" fillId="0" borderId="0" xfId="0" applyNumberFormat="1" applyFont="1"/>
    <xf numFmtId="164" fontId="3" fillId="0" borderId="0" xfId="1" applyNumberFormat="1" applyFont="1"/>
    <xf numFmtId="164" fontId="2" fillId="0" borderId="0" xfId="1" applyNumberFormat="1" applyFont="1"/>
    <xf numFmtId="4" fontId="3" fillId="0" borderId="0" xfId="0" applyNumberFormat="1" applyFont="1" applyAlignment="1">
      <alignment horizontal="center"/>
    </xf>
    <xf numFmtId="14" fontId="3" fillId="0" borderId="0" xfId="0" applyNumberFormat="1" applyFont="1" applyAlignment="1">
      <alignment horizontal="center" wrapText="1"/>
    </xf>
    <xf numFmtId="3" fontId="5" fillId="0" borderId="0" xfId="2" applyNumberFormat="1" applyFont="1">
      <alignment horizontal="right"/>
    </xf>
    <xf numFmtId="164" fontId="3" fillId="0" borderId="0" xfId="1" applyNumberFormat="1" applyFont="1" applyFill="1" applyAlignment="1">
      <alignment wrapText="1"/>
    </xf>
    <xf numFmtId="164" fontId="3" fillId="0" borderId="0" xfId="1" applyNumberFormat="1" applyFont="1" applyFill="1"/>
    <xf numFmtId="0" fontId="2" fillId="0" borderId="0" xfId="0" applyFont="1" applyAlignment="1">
      <alignment horizontal="center"/>
    </xf>
    <xf numFmtId="14" fontId="2" fillId="0" borderId="0" xfId="0" applyNumberFormat="1" applyFont="1" applyAlignment="1">
      <alignment horizontal="center"/>
    </xf>
    <xf numFmtId="164" fontId="2" fillId="0" borderId="0" xfId="1" applyNumberFormat="1" applyFont="1" applyAlignment="1">
      <alignment wrapText="1"/>
    </xf>
    <xf numFmtId="3" fontId="2" fillId="0" borderId="0" xfId="0" applyNumberFormat="1" applyFont="1"/>
    <xf numFmtId="3" fontId="2" fillId="0" borderId="0" xfId="1" applyNumberFormat="1" applyFont="1"/>
    <xf numFmtId="165" fontId="2" fillId="0" borderId="0" xfId="1" applyNumberFormat="1" applyFont="1" applyAlignment="1">
      <alignment horizontal="center"/>
    </xf>
    <xf numFmtId="14" fontId="2" fillId="0" borderId="0" xfId="1" applyNumberFormat="1" applyFont="1" applyAlignment="1">
      <alignment horizontal="center" wrapText="1"/>
    </xf>
    <xf numFmtId="166" fontId="2" fillId="0" borderId="0" xfId="0" applyNumberFormat="1" applyFont="1"/>
    <xf numFmtId="3" fontId="6" fillId="2" borderId="4" xfId="1" applyNumberFormat="1" applyFont="1" applyFill="1" applyBorder="1" applyAlignment="1">
      <alignment horizontal="center" vertical="center" wrapText="1"/>
    </xf>
    <xf numFmtId="14" fontId="6" fillId="2" borderId="4" xfId="1" applyNumberFormat="1" applyFont="1" applyFill="1" applyBorder="1" applyAlignment="1">
      <alignment horizontal="center" vertical="center" wrapText="1"/>
    </xf>
    <xf numFmtId="164" fontId="6" fillId="2" borderId="4" xfId="1" applyNumberFormat="1" applyFont="1" applyFill="1" applyBorder="1" applyAlignment="1">
      <alignment vertical="center" wrapText="1"/>
    </xf>
    <xf numFmtId="164" fontId="6" fillId="2" borderId="4" xfId="1" applyNumberFormat="1" applyFont="1" applyFill="1" applyBorder="1" applyAlignment="1">
      <alignment horizontal="center" vertical="center" wrapText="1"/>
    </xf>
    <xf numFmtId="0" fontId="6" fillId="3" borderId="4" xfId="3" applyFont="1" applyFill="1" applyBorder="1" applyAlignment="1">
      <alignment horizontal="center" vertical="center" wrapText="1"/>
    </xf>
    <xf numFmtId="164" fontId="6" fillId="3" borderId="4" xfId="1" applyNumberFormat="1" applyFont="1" applyFill="1" applyBorder="1" applyAlignment="1">
      <alignment horizontal="center" vertical="center" wrapText="1"/>
    </xf>
    <xf numFmtId="4" fontId="6" fillId="3" borderId="4" xfId="4" applyNumberFormat="1" applyFont="1" applyFill="1" applyBorder="1" applyAlignment="1">
      <alignment horizontal="center" vertical="center" wrapText="1"/>
    </xf>
    <xf numFmtId="14" fontId="6" fillId="3" borderId="4" xfId="4" applyNumberFormat="1" applyFont="1" applyFill="1" applyBorder="1" applyAlignment="1">
      <alignment horizontal="center" vertical="center" wrapText="1"/>
    </xf>
    <xf numFmtId="164" fontId="5" fillId="0" borderId="4" xfId="1" applyNumberFormat="1" applyFont="1" applyFill="1" applyBorder="1" applyAlignment="1">
      <alignment vertical="center" wrapText="1"/>
    </xf>
    <xf numFmtId="3" fontId="5" fillId="0" borderId="4" xfId="7" applyNumberFormat="1" applyFont="1" applyFill="1" applyBorder="1" applyAlignment="1">
      <alignment vertical="center"/>
    </xf>
    <xf numFmtId="164" fontId="5" fillId="0" borderId="4" xfId="1" applyNumberFormat="1" applyFont="1" applyFill="1" applyBorder="1" applyAlignment="1">
      <alignment horizontal="right" vertical="center"/>
    </xf>
    <xf numFmtId="164" fontId="5" fillId="0" borderId="4" xfId="1" applyNumberFormat="1" applyFont="1" applyFill="1" applyBorder="1" applyAlignment="1">
      <alignment vertical="center"/>
    </xf>
    <xf numFmtId="3" fontId="5" fillId="0" borderId="4" xfId="1" applyNumberFormat="1" applyFont="1" applyFill="1" applyBorder="1" applyAlignment="1">
      <alignment vertical="center"/>
    </xf>
    <xf numFmtId="14" fontId="0" fillId="0" borderId="0" xfId="0" applyNumberFormat="1"/>
    <xf numFmtId="164" fontId="0" fillId="0" borderId="0" xfId="1" applyNumberFormat="1" applyFont="1"/>
    <xf numFmtId="0" fontId="0" fillId="0" borderId="0" xfId="0" applyAlignment="1">
      <alignment horizontal="center"/>
    </xf>
    <xf numFmtId="14" fontId="0" fillId="0" borderId="0" xfId="0" applyNumberFormat="1" applyAlignment="1">
      <alignment horizontal="center"/>
    </xf>
    <xf numFmtId="0" fontId="2" fillId="0" borderId="0" xfId="0" applyFont="1" applyAlignment="1">
      <alignment horizontal="center"/>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14" fontId="2" fillId="0" borderId="2" xfId="0" applyNumberFormat="1" applyFont="1" applyBorder="1" applyAlignment="1">
      <alignment horizontal="center" wrapText="1"/>
    </xf>
    <xf numFmtId="0" fontId="5" fillId="0" borderId="4" xfId="0" applyFont="1" applyFill="1" applyBorder="1" applyAlignment="1">
      <alignment horizontal="center" vertical="center"/>
    </xf>
    <xf numFmtId="0" fontId="5" fillId="0" borderId="4" xfId="0" applyFont="1" applyFill="1" applyBorder="1" applyAlignment="1">
      <alignment vertical="center"/>
    </xf>
    <xf numFmtId="0" fontId="5" fillId="0" borderId="4" xfId="5" applyFont="1" applyFill="1" applyBorder="1" applyAlignment="1">
      <alignment horizontal="center" vertical="center"/>
    </xf>
    <xf numFmtId="0" fontId="5" fillId="0" borderId="4" xfId="2" applyFont="1" applyFill="1" applyBorder="1" applyAlignment="1">
      <alignment horizontal="center" vertical="center"/>
    </xf>
    <xf numFmtId="170" fontId="5" fillId="0" borderId="4" xfId="6" applyNumberFormat="1" applyFont="1" applyFill="1" applyBorder="1" applyAlignment="1">
      <alignment horizontal="center" vertical="center"/>
    </xf>
    <xf numFmtId="3" fontId="5" fillId="0" borderId="4" xfId="0" applyNumberFormat="1" applyFont="1" applyFill="1" applyBorder="1" applyAlignment="1">
      <alignment vertical="center"/>
    </xf>
    <xf numFmtId="170" fontId="5" fillId="0" borderId="4" xfId="0" applyNumberFormat="1" applyFont="1" applyFill="1" applyBorder="1" applyAlignment="1">
      <alignment horizontal="center" vertical="center"/>
    </xf>
    <xf numFmtId="170" fontId="5" fillId="0" borderId="4" xfId="5" applyNumberFormat="1" applyFont="1" applyFill="1" applyBorder="1" applyAlignment="1">
      <alignment horizontal="center" vertical="center"/>
    </xf>
    <xf numFmtId="3" fontId="5" fillId="0" borderId="4" xfId="5" applyNumberFormat="1" applyFont="1" applyFill="1" applyBorder="1" applyAlignment="1">
      <alignment vertical="center"/>
    </xf>
    <xf numFmtId="3" fontId="5" fillId="0" borderId="4" xfId="0" applyNumberFormat="1" applyFont="1" applyFill="1" applyBorder="1" applyAlignment="1">
      <alignment horizontal="right" vertical="center"/>
    </xf>
    <xf numFmtId="170" fontId="5" fillId="0" borderId="4" xfId="0" applyNumberFormat="1" applyFont="1" applyFill="1" applyBorder="1" applyAlignment="1">
      <alignment vertical="center"/>
    </xf>
    <xf numFmtId="164" fontId="5" fillId="0" borderId="4" xfId="1" applyNumberFormat="1" applyFont="1" applyFill="1" applyBorder="1" applyAlignment="1">
      <alignment horizontal="center" vertical="center"/>
    </xf>
    <xf numFmtId="0" fontId="5" fillId="0" borderId="0" xfId="0" applyFont="1" applyFill="1" applyAlignment="1">
      <alignment vertical="center"/>
    </xf>
    <xf numFmtId="0" fontId="5" fillId="0" borderId="4" xfId="0" applyFont="1" applyFill="1" applyBorder="1" applyAlignment="1">
      <alignment horizontal="center" vertical="top" wrapText="1"/>
    </xf>
    <xf numFmtId="14" fontId="5" fillId="0" borderId="4" xfId="0" applyNumberFormat="1" applyFont="1" applyFill="1" applyBorder="1" applyAlignment="1">
      <alignment horizontal="center" vertical="top" wrapText="1"/>
    </xf>
    <xf numFmtId="0" fontId="5" fillId="0" borderId="4" xfId="0" applyFont="1" applyFill="1" applyBorder="1" applyAlignment="1">
      <alignment horizontal="center" vertical="top"/>
    </xf>
    <xf numFmtId="14" fontId="5" fillId="0" borderId="4" xfId="0" applyNumberFormat="1" applyFont="1" applyFill="1" applyBorder="1" applyAlignment="1">
      <alignment horizontal="center" vertical="top"/>
    </xf>
  </cellXfs>
  <cellStyles count="8">
    <cellStyle name="Date" xfId="6"/>
    <cellStyle name="Decimal" xfId="2"/>
    <cellStyle name="Default" xfId="5"/>
    <cellStyle name="Millares" xfId="1" builtinId="3"/>
    <cellStyle name="Millares [0] 2" xfId="7"/>
    <cellStyle name="Millares 2" xfId="4"/>
    <cellStyle name="Normal" xfId="0" builtinId="0"/>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AULA\02%20CIRCULAR%20030%20IDS\CONCILIACIONES%20IDS%202022\CONCILIACIONES%20C030%20IDS%203RA%20MESA%20A&#209;O%202022%20CORTE%2030%20JUN%202022\10%20OCTUBRE\REGIONAL%20CENTRO\CARTERA%20ESE%20REGIONAL%20CENTRO%20NIT807008824%20CORTE%2030%20JUNI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os_Cartera_3"/>
      <sheetName val="CONCILIACION"/>
      <sheetName val="Hoja2"/>
      <sheetName val="Hoja1"/>
      <sheetName val="CUADRO RESUMEN"/>
      <sheetName val="caretra7"/>
      <sheetName val="cartera8"/>
      <sheetName val="ERIKA"/>
      <sheetName val="P7SEP"/>
      <sheetName val="GLOSA"/>
      <sheetName val="DEV"/>
      <sheetName val="C7"/>
      <sheetName val="C8"/>
      <sheetName val="P7"/>
      <sheetName val="P8"/>
    </sheetNames>
    <sheetDataSet>
      <sheetData sheetId="0"/>
      <sheetData sheetId="1"/>
      <sheetData sheetId="2"/>
      <sheetData sheetId="3"/>
      <sheetData sheetId="4"/>
      <sheetData sheetId="5"/>
      <sheetData sheetId="6"/>
      <sheetData sheetId="7"/>
      <sheetData sheetId="8"/>
      <sheetData sheetId="9">
        <row r="4">
          <cell r="A4">
            <v>1</v>
          </cell>
          <cell r="B4">
            <v>2</v>
          </cell>
          <cell r="C4">
            <v>3</v>
          </cell>
          <cell r="D4">
            <v>4</v>
          </cell>
          <cell r="E4">
            <v>5</v>
          </cell>
          <cell r="F4">
            <v>6</v>
          </cell>
          <cell r="G4">
            <v>7</v>
          </cell>
          <cell r="H4">
            <v>8</v>
          </cell>
          <cell r="I4">
            <v>9</v>
          </cell>
          <cell r="J4">
            <v>10</v>
          </cell>
          <cell r="K4">
            <v>11</v>
          </cell>
          <cell r="L4">
            <v>12</v>
          </cell>
          <cell r="M4">
            <v>13</v>
          </cell>
          <cell r="N4">
            <v>14</v>
          </cell>
          <cell r="O4">
            <v>15</v>
          </cell>
          <cell r="P4">
            <v>16</v>
          </cell>
          <cell r="Q4">
            <v>17</v>
          </cell>
          <cell r="R4">
            <v>18</v>
          </cell>
          <cell r="S4">
            <v>19</v>
          </cell>
          <cell r="T4">
            <v>20</v>
          </cell>
          <cell r="U4">
            <v>21</v>
          </cell>
          <cell r="V4">
            <v>22</v>
          </cell>
          <cell r="W4">
            <v>23</v>
          </cell>
          <cell r="X4">
            <v>24</v>
          </cell>
          <cell r="Y4">
            <v>25</v>
          </cell>
          <cell r="Z4">
            <v>26</v>
          </cell>
          <cell r="AA4">
            <v>27</v>
          </cell>
          <cell r="AB4">
            <v>28</v>
          </cell>
          <cell r="AC4">
            <v>29</v>
          </cell>
          <cell r="AD4">
            <v>30</v>
          </cell>
          <cell r="AE4">
            <v>31</v>
          </cell>
          <cell r="AF4">
            <v>32</v>
          </cell>
          <cell r="AG4">
            <v>33</v>
          </cell>
          <cell r="AH4">
            <v>34</v>
          </cell>
          <cell r="AI4">
            <v>35</v>
          </cell>
          <cell r="AJ4">
            <v>36</v>
          </cell>
          <cell r="AK4">
            <v>37</v>
          </cell>
        </row>
        <row r="5">
          <cell r="B5" t="str">
            <v>nombre_prestador</v>
          </cell>
          <cell r="C5" t="str">
            <v>factura</v>
          </cell>
          <cell r="E5" t="str">
            <v>fecha_factura</v>
          </cell>
          <cell r="F5" t="str">
            <v>codigo_sede_prestador</v>
          </cell>
          <cell r="G5" t="str">
            <v>identificacion_prestador</v>
          </cell>
          <cell r="H5" t="str">
            <v>fecha_radicado</v>
          </cell>
          <cell r="I5" t="str">
            <v>nivel_atencion</v>
          </cell>
          <cell r="J5" t="str">
            <v>valor_factura</v>
          </cell>
          <cell r="K5" t="str">
            <v>vlr_copago_cuota_moderadora</v>
          </cell>
          <cell r="L5" t="str">
            <v>tipo_glosa</v>
          </cell>
          <cell r="M5" t="str">
            <v>Numero glosa</v>
          </cell>
          <cell r="N5" t="str">
            <v>Radicado</v>
          </cell>
          <cell r="O5" t="str">
            <v>fecha_acta_conciliacion</v>
          </cell>
          <cell r="P5" t="str">
            <v>Valor glosa</v>
          </cell>
          <cell r="Q5" t="str">
            <v>valor_ratificado</v>
          </cell>
          <cell r="R5" t="str">
            <v>valor_acepta_ips</v>
          </cell>
          <cell r="S5" t="str">
            <v>valor_acepta_eps</v>
          </cell>
          <cell r="T5" t="str">
            <v>acta_conciliacion</v>
          </cell>
          <cell r="U5" t="str">
            <v>valor_conciliado_eps</v>
          </cell>
          <cell r="V5" t="str">
            <v>valor_conciliado_ips</v>
          </cell>
          <cell r="W5" t="str">
            <v>valor_no_conciliado</v>
          </cell>
          <cell r="X5" t="str">
            <v>valor_pos</v>
          </cell>
          <cell r="Y5" t="str">
            <v>valor_nopos</v>
          </cell>
          <cell r="Z5" t="str">
            <v>valor_pago_anticipado</v>
          </cell>
          <cell r="AA5" t="str">
            <v>Regimen</v>
          </cell>
          <cell r="AB5" t="str">
            <v>Devolucion</v>
          </cell>
          <cell r="AC5" t="str">
            <v>auditor</v>
          </cell>
          <cell r="AD5" t="str">
            <v>Fecha Atención</v>
          </cell>
          <cell r="AE5" t="str">
            <v>Contrato_Prestador</v>
          </cell>
          <cell r="AF5" t="str">
            <v>Departamento</v>
          </cell>
          <cell r="AG5" t="str">
            <v>Municipio</v>
          </cell>
          <cell r="AH5" t="str">
            <v>Cod_municipio</v>
          </cell>
          <cell r="AI5" t="str">
            <v>Centro_costos</v>
          </cell>
          <cell r="AJ5" t="str">
            <v>Centro_costo</v>
          </cell>
          <cell r="AK5" t="str">
            <v>PAC</v>
          </cell>
        </row>
        <row r="6">
          <cell r="A6" t="str">
            <v>807008824-SA19214</v>
          </cell>
          <cell r="B6" t="str">
            <v>HOSPITAL SAN VICENTE DE PAUL</v>
          </cell>
          <cell r="C6" t="str">
            <v>SA-19214</v>
          </cell>
          <cell r="D6" t="str">
            <v>SA19214</v>
          </cell>
          <cell r="E6" t="str">
            <v>12/01/2018</v>
          </cell>
          <cell r="F6" t="str">
            <v>543130102101</v>
          </cell>
          <cell r="G6" t="str">
            <v>807008824</v>
          </cell>
          <cell r="H6" t="str">
            <v>14/03/2018</v>
          </cell>
          <cell r="I6">
            <v>1</v>
          </cell>
          <cell r="J6">
            <v>155000</v>
          </cell>
          <cell r="K6">
            <v>0</v>
          </cell>
          <cell r="N6">
            <v>294585</v>
          </cell>
          <cell r="P6">
            <v>0</v>
          </cell>
          <cell r="Q6">
            <v>0</v>
          </cell>
          <cell r="R6">
            <v>0</v>
          </cell>
          <cell r="S6">
            <v>0</v>
          </cell>
          <cell r="U6">
            <v>0</v>
          </cell>
          <cell r="V6">
            <v>0</v>
          </cell>
          <cell r="W6">
            <v>0</v>
          </cell>
          <cell r="X6">
            <v>155000</v>
          </cell>
          <cell r="Y6">
            <v>0</v>
          </cell>
          <cell r="Z6">
            <v>0</v>
          </cell>
          <cell r="AA6" t="str">
            <v>Subsidiado</v>
          </cell>
          <cell r="AB6">
            <v>0</v>
          </cell>
          <cell r="AC6" t="str">
            <v>LILIANA ARIZA FRANCO</v>
          </cell>
          <cell r="AD6" t="str">
            <v>12/01/2018</v>
          </cell>
          <cell r="AE6" t="str">
            <v>CCF050-153-2018</v>
          </cell>
          <cell r="AF6" t="str">
            <v>NORTE DE SANTANDER</v>
          </cell>
          <cell r="AG6" t="str">
            <v>CUCUTA</v>
          </cell>
          <cell r="AH6" t="str">
            <v>54001</v>
          </cell>
          <cell r="AI6" t="str">
            <v>8026</v>
          </cell>
          <cell r="AJ6" t="str">
            <v>7526</v>
          </cell>
        </row>
        <row r="7">
          <cell r="A7" t="str">
            <v>807008824-SA19270</v>
          </cell>
          <cell r="B7" t="str">
            <v>HOSPITAL SAN VICENTE DE PAUL</v>
          </cell>
          <cell r="C7" t="str">
            <v>SA-19270</v>
          </cell>
          <cell r="D7" t="str">
            <v>SA19270</v>
          </cell>
          <cell r="E7" t="str">
            <v>29/01/2018</v>
          </cell>
          <cell r="F7" t="str">
            <v>543130102101</v>
          </cell>
          <cell r="G7" t="str">
            <v>807008824</v>
          </cell>
          <cell r="H7" t="str">
            <v>14/03/2018</v>
          </cell>
          <cell r="I7">
            <v>1</v>
          </cell>
          <cell r="J7">
            <v>51300</v>
          </cell>
          <cell r="K7">
            <v>0</v>
          </cell>
          <cell r="N7">
            <v>294586</v>
          </cell>
          <cell r="P7">
            <v>0</v>
          </cell>
          <cell r="Q7">
            <v>0</v>
          </cell>
          <cell r="R7">
            <v>0</v>
          </cell>
          <cell r="S7">
            <v>0</v>
          </cell>
          <cell r="U7">
            <v>0</v>
          </cell>
          <cell r="V7">
            <v>0</v>
          </cell>
          <cell r="W7">
            <v>0</v>
          </cell>
          <cell r="X7">
            <v>51300</v>
          </cell>
          <cell r="Y7">
            <v>0</v>
          </cell>
          <cell r="Z7">
            <v>0</v>
          </cell>
          <cell r="AA7" t="str">
            <v>Subsidiado</v>
          </cell>
          <cell r="AB7">
            <v>0</v>
          </cell>
          <cell r="AC7" t="str">
            <v>LILIANA ARIZA FRANCO</v>
          </cell>
          <cell r="AE7" t="str">
            <v>CCF050-153-2018</v>
          </cell>
          <cell r="AF7" t="str">
            <v>NORTE DE SANTANDER</v>
          </cell>
          <cell r="AG7" t="str">
            <v>SANTIAGO</v>
          </cell>
          <cell r="AH7" t="str">
            <v>54680</v>
          </cell>
          <cell r="AI7" t="str">
            <v>8055</v>
          </cell>
          <cell r="AJ7" t="str">
            <v>7555</v>
          </cell>
        </row>
        <row r="8">
          <cell r="A8" t="str">
            <v>807008824-VI26971</v>
          </cell>
          <cell r="B8" t="str">
            <v>HOSPITAL SAN VICENTE DE PAUL</v>
          </cell>
          <cell r="C8" t="str">
            <v>VI-26971</v>
          </cell>
          <cell r="D8" t="str">
            <v>VI26971</v>
          </cell>
          <cell r="E8" t="str">
            <v>31/01/2018</v>
          </cell>
          <cell r="F8" t="str">
            <v>543130102101</v>
          </cell>
          <cell r="G8" t="str">
            <v>807008824</v>
          </cell>
          <cell r="H8" t="str">
            <v>14/03/2018</v>
          </cell>
          <cell r="I8">
            <v>1</v>
          </cell>
          <cell r="J8">
            <v>59705</v>
          </cell>
          <cell r="K8">
            <v>0</v>
          </cell>
          <cell r="N8">
            <v>294587</v>
          </cell>
          <cell r="P8">
            <v>0</v>
          </cell>
          <cell r="Q8">
            <v>0</v>
          </cell>
          <cell r="R8">
            <v>0</v>
          </cell>
          <cell r="S8">
            <v>0</v>
          </cell>
          <cell r="U8">
            <v>0</v>
          </cell>
          <cell r="V8">
            <v>0</v>
          </cell>
          <cell r="W8">
            <v>0</v>
          </cell>
          <cell r="X8">
            <v>59705</v>
          </cell>
          <cell r="Y8">
            <v>0</v>
          </cell>
          <cell r="Z8">
            <v>0</v>
          </cell>
          <cell r="AA8" t="str">
            <v>Subsidiado</v>
          </cell>
          <cell r="AB8">
            <v>0</v>
          </cell>
          <cell r="AC8" t="str">
            <v>LILIANA ARIZA FRANCO</v>
          </cell>
          <cell r="AD8" t="str">
            <v>31/01/2018</v>
          </cell>
          <cell r="AE8" t="str">
            <v>CCF050-153-2018</v>
          </cell>
          <cell r="AF8" t="str">
            <v>NORTE DE SANTANDER</v>
          </cell>
          <cell r="AG8" t="str">
            <v>CUCUTA</v>
          </cell>
          <cell r="AH8" t="str">
            <v>54001</v>
          </cell>
          <cell r="AI8" t="str">
            <v>8026</v>
          </cell>
          <cell r="AJ8" t="str">
            <v>7526</v>
          </cell>
        </row>
        <row r="9">
          <cell r="A9" t="str">
            <v>807008824-SA18977</v>
          </cell>
          <cell r="B9" t="str">
            <v>HOSPITAL SAN VICENTE DE PAUL</v>
          </cell>
          <cell r="C9" t="str">
            <v>SA-18977</v>
          </cell>
          <cell r="D9" t="str">
            <v>SA18977</v>
          </cell>
          <cell r="E9" t="str">
            <v>19/10/2017</v>
          </cell>
          <cell r="F9" t="str">
            <v>543130102101</v>
          </cell>
          <cell r="G9" t="str">
            <v>807008824</v>
          </cell>
          <cell r="H9" t="str">
            <v>15/03/2018</v>
          </cell>
          <cell r="I9">
            <v>2</v>
          </cell>
          <cell r="J9">
            <v>600000</v>
          </cell>
          <cell r="K9">
            <v>0</v>
          </cell>
          <cell r="N9">
            <v>295488</v>
          </cell>
          <cell r="P9">
            <v>0</v>
          </cell>
          <cell r="Q9">
            <v>0</v>
          </cell>
          <cell r="R9">
            <v>0</v>
          </cell>
          <cell r="S9">
            <v>0</v>
          </cell>
          <cell r="U9">
            <v>0</v>
          </cell>
          <cell r="V9">
            <v>0</v>
          </cell>
          <cell r="W9">
            <v>0</v>
          </cell>
          <cell r="X9">
            <v>600000</v>
          </cell>
          <cell r="Y9">
            <v>0</v>
          </cell>
          <cell r="Z9">
            <v>0</v>
          </cell>
          <cell r="AA9" t="str">
            <v>Subsidiado</v>
          </cell>
          <cell r="AB9">
            <v>0</v>
          </cell>
          <cell r="AC9" t="str">
            <v>LILIANA ARIZA FRANCO</v>
          </cell>
          <cell r="AE9" t="str">
            <v>CCF050-142-2017</v>
          </cell>
          <cell r="AF9" t="str">
            <v>NORTE DE SANTANDER</v>
          </cell>
          <cell r="AG9" t="str">
            <v>SANTIAGO</v>
          </cell>
          <cell r="AH9" t="str">
            <v>54680</v>
          </cell>
          <cell r="AI9" t="str">
            <v>8055</v>
          </cell>
          <cell r="AJ9" t="str">
            <v>7555</v>
          </cell>
        </row>
        <row r="10">
          <cell r="A10" t="str">
            <v>807008824-VI26877</v>
          </cell>
          <cell r="B10" t="str">
            <v>HOSPITAL SAN VICENTE DE PAUL</v>
          </cell>
          <cell r="C10" t="str">
            <v>VI-26877</v>
          </cell>
          <cell r="D10" t="str">
            <v>VI26877</v>
          </cell>
          <cell r="E10" t="str">
            <v>30/12/2017</v>
          </cell>
          <cell r="F10" t="str">
            <v>543130102101</v>
          </cell>
          <cell r="G10" t="str">
            <v>807008824</v>
          </cell>
          <cell r="H10" t="str">
            <v>15/03/2018</v>
          </cell>
          <cell r="I10">
            <v>2</v>
          </cell>
          <cell r="J10">
            <v>680500</v>
          </cell>
          <cell r="K10">
            <v>0</v>
          </cell>
          <cell r="N10">
            <v>295489</v>
          </cell>
          <cell r="P10">
            <v>0</v>
          </cell>
          <cell r="Q10">
            <v>0</v>
          </cell>
          <cell r="R10">
            <v>0</v>
          </cell>
          <cell r="S10">
            <v>0</v>
          </cell>
          <cell r="U10">
            <v>0</v>
          </cell>
          <cell r="V10">
            <v>0</v>
          </cell>
          <cell r="W10">
            <v>0</v>
          </cell>
          <cell r="X10">
            <v>680500</v>
          </cell>
          <cell r="Y10">
            <v>0</v>
          </cell>
          <cell r="Z10">
            <v>0</v>
          </cell>
          <cell r="AA10" t="str">
            <v>Subsidiado</v>
          </cell>
          <cell r="AB10">
            <v>0</v>
          </cell>
          <cell r="AC10" t="str">
            <v>LILIANA ARIZA FRANCO</v>
          </cell>
          <cell r="AE10" t="str">
            <v>CCF050-142-2017</v>
          </cell>
          <cell r="AF10" t="str">
            <v>NORTE DE SANTANDER</v>
          </cell>
          <cell r="AG10" t="str">
            <v>VILLA CARO</v>
          </cell>
          <cell r="AH10" t="str">
            <v>54871</v>
          </cell>
          <cell r="AI10" t="str">
            <v>8044</v>
          </cell>
          <cell r="AJ10" t="str">
            <v>7544</v>
          </cell>
        </row>
        <row r="11">
          <cell r="A11" t="str">
            <v>807008824-VI26880</v>
          </cell>
          <cell r="B11" t="str">
            <v>HOSPITAL SAN VICENTE DE PAUL</v>
          </cell>
          <cell r="C11" t="str">
            <v>VI-26880</v>
          </cell>
          <cell r="D11" t="str">
            <v>VI26880</v>
          </cell>
          <cell r="E11" t="str">
            <v>30/12/2017</v>
          </cell>
          <cell r="F11" t="str">
            <v>543130102101</v>
          </cell>
          <cell r="G11" t="str">
            <v>807008824</v>
          </cell>
          <cell r="H11" t="str">
            <v>15/03/2018</v>
          </cell>
          <cell r="I11">
            <v>2</v>
          </cell>
          <cell r="J11">
            <v>680500</v>
          </cell>
          <cell r="K11">
            <v>0</v>
          </cell>
          <cell r="N11">
            <v>295490</v>
          </cell>
          <cell r="P11">
            <v>0</v>
          </cell>
          <cell r="Q11">
            <v>0</v>
          </cell>
          <cell r="R11">
            <v>0</v>
          </cell>
          <cell r="S11">
            <v>0</v>
          </cell>
          <cell r="U11">
            <v>0</v>
          </cell>
          <cell r="V11">
            <v>0</v>
          </cell>
          <cell r="W11">
            <v>0</v>
          </cell>
          <cell r="X11">
            <v>680500</v>
          </cell>
          <cell r="Y11">
            <v>0</v>
          </cell>
          <cell r="Z11">
            <v>0</v>
          </cell>
          <cell r="AA11" t="str">
            <v>Subsidiado</v>
          </cell>
          <cell r="AB11">
            <v>0</v>
          </cell>
          <cell r="AC11" t="str">
            <v>LILIANA ARIZA FRANCO</v>
          </cell>
          <cell r="AE11" t="str">
            <v>CCF050-142-2017</v>
          </cell>
          <cell r="AF11" t="str">
            <v>NORTE DE SANTANDER</v>
          </cell>
          <cell r="AG11" t="str">
            <v>VILLA CARO</v>
          </cell>
          <cell r="AH11" t="str">
            <v>54871</v>
          </cell>
          <cell r="AI11" t="str">
            <v>8044</v>
          </cell>
          <cell r="AJ11" t="str">
            <v>7544</v>
          </cell>
        </row>
        <row r="12">
          <cell r="A12" t="str">
            <v>807008824-VI26881</v>
          </cell>
          <cell r="B12" t="str">
            <v>HOSPITAL SAN VICENTE DE PAUL</v>
          </cell>
          <cell r="C12" t="str">
            <v>VI-26881</v>
          </cell>
          <cell r="D12" t="str">
            <v>VI26881</v>
          </cell>
          <cell r="E12" t="str">
            <v>31/12/2017</v>
          </cell>
          <cell r="F12" t="str">
            <v>543130102101</v>
          </cell>
          <cell r="G12" t="str">
            <v>807008824</v>
          </cell>
          <cell r="H12" t="str">
            <v>15/03/2018</v>
          </cell>
          <cell r="I12">
            <v>2</v>
          </cell>
          <cell r="J12">
            <v>680500</v>
          </cell>
          <cell r="K12">
            <v>0</v>
          </cell>
          <cell r="N12">
            <v>295491</v>
          </cell>
          <cell r="P12">
            <v>0</v>
          </cell>
          <cell r="Q12">
            <v>0</v>
          </cell>
          <cell r="R12">
            <v>0</v>
          </cell>
          <cell r="S12">
            <v>0</v>
          </cell>
          <cell r="U12">
            <v>0</v>
          </cell>
          <cell r="V12">
            <v>0</v>
          </cell>
          <cell r="W12">
            <v>0</v>
          </cell>
          <cell r="X12">
            <v>680500</v>
          </cell>
          <cell r="Y12">
            <v>0</v>
          </cell>
          <cell r="Z12">
            <v>0</v>
          </cell>
          <cell r="AA12" t="str">
            <v>Subsidiado</v>
          </cell>
          <cell r="AB12">
            <v>0</v>
          </cell>
          <cell r="AC12" t="str">
            <v>LILIANA ARIZA FRANCO</v>
          </cell>
          <cell r="AE12" t="str">
            <v>CCF050-142-2017</v>
          </cell>
          <cell r="AF12" t="str">
            <v>NORTE DE SANTANDER</v>
          </cell>
          <cell r="AG12" t="str">
            <v>VILLA CARO</v>
          </cell>
          <cell r="AH12" t="str">
            <v>54871</v>
          </cell>
          <cell r="AI12" t="str">
            <v>8044</v>
          </cell>
          <cell r="AJ12" t="str">
            <v>7544</v>
          </cell>
        </row>
        <row r="13">
          <cell r="A13" t="str">
            <v>807008824-SA19050</v>
          </cell>
          <cell r="B13" t="str">
            <v>HOSPITAL SAN VICENTE DE PAUL</v>
          </cell>
          <cell r="C13" t="str">
            <v>SA-19050</v>
          </cell>
          <cell r="D13" t="str">
            <v>SA19050</v>
          </cell>
          <cell r="E13" t="str">
            <v>14/11/2017</v>
          </cell>
          <cell r="F13" t="str">
            <v>543130102101</v>
          </cell>
          <cell r="G13" t="str">
            <v>807008824</v>
          </cell>
          <cell r="H13" t="str">
            <v>15/03/2018</v>
          </cell>
          <cell r="I13">
            <v>1</v>
          </cell>
          <cell r="J13">
            <v>152342</v>
          </cell>
          <cell r="K13">
            <v>0</v>
          </cell>
          <cell r="N13">
            <v>295492</v>
          </cell>
          <cell r="P13">
            <v>0</v>
          </cell>
          <cell r="Q13">
            <v>0</v>
          </cell>
          <cell r="R13">
            <v>0</v>
          </cell>
          <cell r="S13">
            <v>0</v>
          </cell>
          <cell r="U13">
            <v>0</v>
          </cell>
          <cell r="V13">
            <v>0</v>
          </cell>
          <cell r="W13">
            <v>0</v>
          </cell>
          <cell r="X13">
            <v>152342</v>
          </cell>
          <cell r="Y13">
            <v>0</v>
          </cell>
          <cell r="Z13">
            <v>0</v>
          </cell>
          <cell r="AA13" t="str">
            <v>Subsidiado</v>
          </cell>
          <cell r="AB13">
            <v>0</v>
          </cell>
          <cell r="AC13" t="str">
            <v>LILIANA ARIZA FRANCO</v>
          </cell>
          <cell r="AD13" t="str">
            <v>14/11/2017</v>
          </cell>
          <cell r="AE13" t="str">
            <v>CCF050-153-2018</v>
          </cell>
          <cell r="AF13" t="str">
            <v>NORTE DE SANTANDER</v>
          </cell>
          <cell r="AG13" t="str">
            <v>SANTIAGO</v>
          </cell>
          <cell r="AH13" t="str">
            <v>54680</v>
          </cell>
          <cell r="AI13" t="str">
            <v>8055</v>
          </cell>
          <cell r="AJ13" t="str">
            <v>7555</v>
          </cell>
        </row>
        <row r="14">
          <cell r="A14" t="str">
            <v>807008824-SA19176</v>
          </cell>
          <cell r="B14" t="str">
            <v>HOSPITAL SAN VICENTE DE PAUL</v>
          </cell>
          <cell r="C14" t="str">
            <v>SA-19176</v>
          </cell>
          <cell r="D14" t="str">
            <v>SA19176</v>
          </cell>
          <cell r="E14" t="str">
            <v>26/12/2017</v>
          </cell>
          <cell r="F14" t="str">
            <v>543130102101</v>
          </cell>
          <cell r="G14" t="str">
            <v>807008824</v>
          </cell>
          <cell r="H14" t="str">
            <v>15/03/2018</v>
          </cell>
          <cell r="I14">
            <v>2</v>
          </cell>
          <cell r="J14">
            <v>67200</v>
          </cell>
          <cell r="K14">
            <v>0</v>
          </cell>
          <cell r="N14">
            <v>295493</v>
          </cell>
          <cell r="P14">
            <v>0</v>
          </cell>
          <cell r="Q14">
            <v>0</v>
          </cell>
          <cell r="R14">
            <v>0</v>
          </cell>
          <cell r="S14">
            <v>0</v>
          </cell>
          <cell r="U14">
            <v>0</v>
          </cell>
          <cell r="V14">
            <v>0</v>
          </cell>
          <cell r="W14">
            <v>0</v>
          </cell>
          <cell r="X14">
            <v>67200</v>
          </cell>
          <cell r="Y14">
            <v>0</v>
          </cell>
          <cell r="Z14">
            <v>0</v>
          </cell>
          <cell r="AA14" t="str">
            <v>Subsidiado</v>
          </cell>
          <cell r="AB14">
            <v>0</v>
          </cell>
          <cell r="AC14" t="str">
            <v>LILIANA ARIZA FRANCO</v>
          </cell>
          <cell r="AE14" t="str">
            <v>CCF050-153-2018</v>
          </cell>
          <cell r="AF14" t="str">
            <v>NORTE DE SANTANDER</v>
          </cell>
          <cell r="AG14" t="str">
            <v>CUCUTA</v>
          </cell>
          <cell r="AH14" t="str">
            <v>54001</v>
          </cell>
          <cell r="AI14" t="str">
            <v>8026</v>
          </cell>
          <cell r="AJ14" t="str">
            <v>7526</v>
          </cell>
        </row>
        <row r="15">
          <cell r="A15" t="str">
            <v>807008824-SP55977</v>
          </cell>
          <cell r="B15" t="str">
            <v>HOSPITAL SAN VICENTE DE PAUL</v>
          </cell>
          <cell r="C15" t="str">
            <v>SP-55977</v>
          </cell>
          <cell r="D15" t="str">
            <v>SP55977</v>
          </cell>
          <cell r="E15" t="str">
            <v>05/10/2017</v>
          </cell>
          <cell r="F15" t="str">
            <v>543130102101</v>
          </cell>
          <cell r="G15" t="str">
            <v>807008824</v>
          </cell>
          <cell r="H15" t="str">
            <v>15/03/2018</v>
          </cell>
          <cell r="I15">
            <v>1</v>
          </cell>
          <cell r="J15">
            <v>50600</v>
          </cell>
          <cell r="K15">
            <v>0</v>
          </cell>
          <cell r="N15">
            <v>295494</v>
          </cell>
          <cell r="P15">
            <v>0</v>
          </cell>
          <cell r="Q15">
            <v>0</v>
          </cell>
          <cell r="R15">
            <v>0</v>
          </cell>
          <cell r="S15">
            <v>0</v>
          </cell>
          <cell r="U15">
            <v>0</v>
          </cell>
          <cell r="V15">
            <v>0</v>
          </cell>
          <cell r="W15">
            <v>0</v>
          </cell>
          <cell r="X15">
            <v>50600</v>
          </cell>
          <cell r="Y15">
            <v>0</v>
          </cell>
          <cell r="Z15">
            <v>0</v>
          </cell>
          <cell r="AA15" t="str">
            <v>Subsidiado</v>
          </cell>
          <cell r="AB15">
            <v>0</v>
          </cell>
          <cell r="AC15" t="str">
            <v>LILIANA ARIZA FRANCO</v>
          </cell>
          <cell r="AD15" t="str">
            <v>05/10/2018</v>
          </cell>
          <cell r="AE15" t="str">
            <v>CCF050-153-2018</v>
          </cell>
          <cell r="AF15" t="str">
            <v>NORTE DE SANTANDER</v>
          </cell>
          <cell r="AG15" t="str">
            <v>EL ZULIA</v>
          </cell>
          <cell r="AH15" t="str">
            <v>54261</v>
          </cell>
          <cell r="AI15" t="str">
            <v>8030</v>
          </cell>
          <cell r="AJ15" t="str">
            <v>7530</v>
          </cell>
        </row>
        <row r="16">
          <cell r="A16" t="str">
            <v>807008824-SP55978</v>
          </cell>
          <cell r="B16" t="str">
            <v>HOSPITAL SAN VICENTE DE PAUL</v>
          </cell>
          <cell r="C16" t="str">
            <v>SP-55978</v>
          </cell>
          <cell r="D16" t="str">
            <v>SP55978</v>
          </cell>
          <cell r="E16" t="str">
            <v>05/10/2017</v>
          </cell>
          <cell r="F16" t="str">
            <v>543130102101</v>
          </cell>
          <cell r="G16" t="str">
            <v>807008824</v>
          </cell>
          <cell r="H16" t="str">
            <v>15/03/2018</v>
          </cell>
          <cell r="I16">
            <v>1</v>
          </cell>
          <cell r="J16">
            <v>52000</v>
          </cell>
          <cell r="K16">
            <v>0</v>
          </cell>
          <cell r="N16">
            <v>295495</v>
          </cell>
          <cell r="P16">
            <v>0</v>
          </cell>
          <cell r="Q16">
            <v>0</v>
          </cell>
          <cell r="R16">
            <v>0</v>
          </cell>
          <cell r="S16">
            <v>0</v>
          </cell>
          <cell r="U16">
            <v>0</v>
          </cell>
          <cell r="V16">
            <v>0</v>
          </cell>
          <cell r="W16">
            <v>0</v>
          </cell>
          <cell r="X16">
            <v>52000</v>
          </cell>
          <cell r="Y16">
            <v>0</v>
          </cell>
          <cell r="Z16">
            <v>0</v>
          </cell>
          <cell r="AA16" t="str">
            <v>Subsidiado</v>
          </cell>
          <cell r="AB16">
            <v>0</v>
          </cell>
          <cell r="AC16" t="str">
            <v>LILIANA ARIZA FRANCO</v>
          </cell>
          <cell r="AD16" t="str">
            <v>05/10/2018</v>
          </cell>
          <cell r="AE16" t="str">
            <v>CCF050-153-2018</v>
          </cell>
          <cell r="AF16" t="str">
            <v>NORTE DE SANTANDER</v>
          </cell>
          <cell r="AG16" t="str">
            <v>EL ZULIA</v>
          </cell>
          <cell r="AH16" t="str">
            <v>54261</v>
          </cell>
          <cell r="AI16" t="str">
            <v>8030</v>
          </cell>
          <cell r="AJ16" t="str">
            <v>7530</v>
          </cell>
        </row>
        <row r="17">
          <cell r="A17" t="str">
            <v>807008824-SP55979</v>
          </cell>
          <cell r="B17" t="str">
            <v>HOSPITAL SAN VICENTE DE PAUL</v>
          </cell>
          <cell r="C17" t="str">
            <v>SP-55979</v>
          </cell>
          <cell r="D17" t="str">
            <v>SP55979</v>
          </cell>
          <cell r="E17" t="str">
            <v>05/10/2017</v>
          </cell>
          <cell r="F17" t="str">
            <v>543130102101</v>
          </cell>
          <cell r="G17" t="str">
            <v>807008824</v>
          </cell>
          <cell r="H17" t="str">
            <v>15/03/2018</v>
          </cell>
          <cell r="I17">
            <v>1</v>
          </cell>
          <cell r="J17">
            <v>53150</v>
          </cell>
          <cell r="K17">
            <v>0</v>
          </cell>
          <cell r="N17">
            <v>295496</v>
          </cell>
          <cell r="P17">
            <v>0</v>
          </cell>
          <cell r="Q17">
            <v>0</v>
          </cell>
          <cell r="R17">
            <v>0</v>
          </cell>
          <cell r="S17">
            <v>0</v>
          </cell>
          <cell r="U17">
            <v>0</v>
          </cell>
          <cell r="V17">
            <v>0</v>
          </cell>
          <cell r="W17">
            <v>0</v>
          </cell>
          <cell r="X17">
            <v>53150</v>
          </cell>
          <cell r="Y17">
            <v>0</v>
          </cell>
          <cell r="Z17">
            <v>0</v>
          </cell>
          <cell r="AA17" t="str">
            <v>Subsidiado</v>
          </cell>
          <cell r="AB17">
            <v>0</v>
          </cell>
          <cell r="AC17" t="str">
            <v>LILIANA ARIZA FRANCO</v>
          </cell>
          <cell r="AD17" t="str">
            <v>05/10/2017</v>
          </cell>
          <cell r="AE17" t="str">
            <v>CCF050-153-2018</v>
          </cell>
          <cell r="AF17" t="str">
            <v>NORTE DE SANTANDER</v>
          </cell>
          <cell r="AG17" t="str">
            <v>EL ZULIA</v>
          </cell>
          <cell r="AH17" t="str">
            <v>54261</v>
          </cell>
          <cell r="AI17" t="str">
            <v>8030</v>
          </cell>
          <cell r="AJ17" t="str">
            <v>7530</v>
          </cell>
        </row>
        <row r="18">
          <cell r="A18" t="str">
            <v>807008824-SP56130</v>
          </cell>
          <cell r="B18" t="str">
            <v>HOSPITAL SAN VICENTE DE PAUL</v>
          </cell>
          <cell r="C18" t="str">
            <v>SP-56130</v>
          </cell>
          <cell r="D18" t="str">
            <v>SP56130</v>
          </cell>
          <cell r="E18" t="str">
            <v>31/10/2017</v>
          </cell>
          <cell r="F18" t="str">
            <v>543130102101</v>
          </cell>
          <cell r="G18" t="str">
            <v>807008824</v>
          </cell>
          <cell r="H18" t="str">
            <v>15/03/2018</v>
          </cell>
          <cell r="I18">
            <v>1</v>
          </cell>
          <cell r="J18">
            <v>362002</v>
          </cell>
          <cell r="K18">
            <v>0</v>
          </cell>
          <cell r="L18" t="str">
            <v>Total</v>
          </cell>
          <cell r="M18" t="str">
            <v>124</v>
          </cell>
          <cell r="N18">
            <v>295497</v>
          </cell>
          <cell r="O18" t="str">
            <v>05/03/2019</v>
          </cell>
          <cell r="P18">
            <v>362002</v>
          </cell>
          <cell r="Q18">
            <v>362002</v>
          </cell>
          <cell r="R18">
            <v>0</v>
          </cell>
          <cell r="S18">
            <v>0</v>
          </cell>
          <cell r="T18" t="str">
            <v>161/2019</v>
          </cell>
          <cell r="U18">
            <v>0</v>
          </cell>
          <cell r="V18">
            <v>362002</v>
          </cell>
          <cell r="W18">
            <v>0</v>
          </cell>
          <cell r="X18">
            <v>362002</v>
          </cell>
          <cell r="Y18">
            <v>0</v>
          </cell>
          <cell r="Z18">
            <v>0</v>
          </cell>
          <cell r="AA18" t="str">
            <v>Subsidiado</v>
          </cell>
          <cell r="AB18">
            <v>0</v>
          </cell>
          <cell r="AC18" t="str">
            <v>IRIS GABRIELA TOSCANO</v>
          </cell>
          <cell r="AD18" t="str">
            <v>31/10/2017</v>
          </cell>
          <cell r="AE18" t="str">
            <v>CCF050-153-2018</v>
          </cell>
          <cell r="AF18" t="str">
            <v>NORTE DE SANTANDER</v>
          </cell>
          <cell r="AG18" t="str">
            <v>ARBOLEDAS</v>
          </cell>
          <cell r="AH18" t="str">
            <v>54051</v>
          </cell>
          <cell r="AI18" t="str">
            <v>8021</v>
          </cell>
          <cell r="AJ18" t="str">
            <v>7521</v>
          </cell>
        </row>
        <row r="19">
          <cell r="A19" t="str">
            <v>807008824-SP56222</v>
          </cell>
          <cell r="B19" t="str">
            <v>HOSPITAL SAN VICENTE DE PAUL</v>
          </cell>
          <cell r="C19" t="str">
            <v>SP-56222</v>
          </cell>
          <cell r="D19" t="str">
            <v>SP56222</v>
          </cell>
          <cell r="E19" t="str">
            <v>24/11/2017</v>
          </cell>
          <cell r="F19" t="str">
            <v>543130102101</v>
          </cell>
          <cell r="G19" t="str">
            <v>807008824</v>
          </cell>
          <cell r="H19" t="str">
            <v>15/03/2018</v>
          </cell>
          <cell r="I19">
            <v>1</v>
          </cell>
          <cell r="J19">
            <v>49950</v>
          </cell>
          <cell r="K19">
            <v>0</v>
          </cell>
          <cell r="N19">
            <v>295498</v>
          </cell>
          <cell r="P19">
            <v>0</v>
          </cell>
          <cell r="Q19">
            <v>0</v>
          </cell>
          <cell r="R19">
            <v>0</v>
          </cell>
          <cell r="S19">
            <v>0</v>
          </cell>
          <cell r="U19">
            <v>0</v>
          </cell>
          <cell r="V19">
            <v>0</v>
          </cell>
          <cell r="W19">
            <v>0</v>
          </cell>
          <cell r="X19">
            <v>49950</v>
          </cell>
          <cell r="Y19">
            <v>0</v>
          </cell>
          <cell r="Z19">
            <v>0</v>
          </cell>
          <cell r="AA19" t="str">
            <v>Subsidiado</v>
          </cell>
          <cell r="AB19">
            <v>0</v>
          </cell>
          <cell r="AC19" t="str">
            <v>LILIANA ARIZA FRANCO</v>
          </cell>
          <cell r="AD19" t="str">
            <v>24/11/2018</v>
          </cell>
          <cell r="AE19" t="str">
            <v>CCF050-153-2018</v>
          </cell>
          <cell r="AF19" t="str">
            <v>NORTE DE SANTANDER</v>
          </cell>
          <cell r="AG19" t="str">
            <v>TIBU</v>
          </cell>
          <cell r="AH19" t="str">
            <v>54810</v>
          </cell>
          <cell r="AI19" t="str">
            <v>8048</v>
          </cell>
          <cell r="AJ19" t="str">
            <v>7548</v>
          </cell>
        </row>
        <row r="20">
          <cell r="A20" t="str">
            <v>807008824-SP56292</v>
          </cell>
          <cell r="B20" t="str">
            <v>HOSPITAL SAN VICENTE DE PAUL</v>
          </cell>
          <cell r="C20" t="str">
            <v>SP-56292</v>
          </cell>
          <cell r="D20" t="str">
            <v>SP56292</v>
          </cell>
          <cell r="E20" t="str">
            <v>07/12/2017</v>
          </cell>
          <cell r="F20" t="str">
            <v>543130102101</v>
          </cell>
          <cell r="G20" t="str">
            <v>807008824</v>
          </cell>
          <cell r="H20" t="str">
            <v>15/03/2018</v>
          </cell>
          <cell r="I20">
            <v>1</v>
          </cell>
          <cell r="J20">
            <v>72604</v>
          </cell>
          <cell r="K20">
            <v>0</v>
          </cell>
          <cell r="N20">
            <v>295499</v>
          </cell>
          <cell r="P20">
            <v>0</v>
          </cell>
          <cell r="Q20">
            <v>0</v>
          </cell>
          <cell r="R20">
            <v>0</v>
          </cell>
          <cell r="S20">
            <v>0</v>
          </cell>
          <cell r="U20">
            <v>0</v>
          </cell>
          <cell r="V20">
            <v>0</v>
          </cell>
          <cell r="W20">
            <v>0</v>
          </cell>
          <cell r="X20">
            <v>72604</v>
          </cell>
          <cell r="Y20">
            <v>0</v>
          </cell>
          <cell r="Z20">
            <v>0</v>
          </cell>
          <cell r="AA20" t="str">
            <v>Subsidiado</v>
          </cell>
          <cell r="AB20">
            <v>0</v>
          </cell>
          <cell r="AC20" t="str">
            <v>LILIANA ARIZA FRANCO</v>
          </cell>
          <cell r="AD20" t="str">
            <v>07/12/2017</v>
          </cell>
          <cell r="AE20" t="str">
            <v>CCF050-153-2018</v>
          </cell>
          <cell r="AF20" t="str">
            <v>NORTE DE SANTANDER</v>
          </cell>
          <cell r="AG20" t="str">
            <v>CUCUTA</v>
          </cell>
          <cell r="AH20" t="str">
            <v>54001</v>
          </cell>
          <cell r="AI20" t="str">
            <v>8026</v>
          </cell>
          <cell r="AJ20" t="str">
            <v>7526</v>
          </cell>
        </row>
        <row r="21">
          <cell r="A21" t="str">
            <v>807008824-VI26871</v>
          </cell>
          <cell r="B21" t="str">
            <v>HOSPITAL SAN VICENTE DE PAUL</v>
          </cell>
          <cell r="C21" t="str">
            <v>VI-26871</v>
          </cell>
          <cell r="D21" t="str">
            <v>VI26871</v>
          </cell>
          <cell r="E21" t="str">
            <v>30/12/2017</v>
          </cell>
          <cell r="F21" t="str">
            <v>543130102101</v>
          </cell>
          <cell r="G21" t="str">
            <v>807008824</v>
          </cell>
          <cell r="H21" t="str">
            <v>15/03/2018</v>
          </cell>
          <cell r="I21">
            <v>1</v>
          </cell>
          <cell r="J21">
            <v>48400</v>
          </cell>
          <cell r="K21">
            <v>0</v>
          </cell>
          <cell r="N21">
            <v>295500</v>
          </cell>
          <cell r="P21">
            <v>0</v>
          </cell>
          <cell r="Q21">
            <v>0</v>
          </cell>
          <cell r="R21">
            <v>0</v>
          </cell>
          <cell r="S21">
            <v>0</v>
          </cell>
          <cell r="U21">
            <v>0</v>
          </cell>
          <cell r="V21">
            <v>0</v>
          </cell>
          <cell r="W21">
            <v>0</v>
          </cell>
          <cell r="X21">
            <v>48400</v>
          </cell>
          <cell r="Y21">
            <v>0</v>
          </cell>
          <cell r="Z21">
            <v>0</v>
          </cell>
          <cell r="AA21" t="str">
            <v>Subsidiado</v>
          </cell>
          <cell r="AB21">
            <v>0</v>
          </cell>
          <cell r="AC21" t="str">
            <v>LILIANA ARIZA FRANCO</v>
          </cell>
          <cell r="AD21" t="str">
            <v>30/12/2017</v>
          </cell>
          <cell r="AE21" t="str">
            <v>CCF050-153-2018</v>
          </cell>
          <cell r="AF21" t="str">
            <v>NORTE DE SANTANDER</v>
          </cell>
          <cell r="AG21" t="str">
            <v>VILLA CARO</v>
          </cell>
          <cell r="AH21" t="str">
            <v>54871</v>
          </cell>
          <cell r="AI21" t="str">
            <v>8044</v>
          </cell>
          <cell r="AJ21" t="str">
            <v>7544</v>
          </cell>
        </row>
        <row r="22">
          <cell r="A22" t="str">
            <v>807008824-VI26873</v>
          </cell>
          <cell r="B22" t="str">
            <v>HOSPITAL SAN VICENTE DE PAUL</v>
          </cell>
          <cell r="C22" t="str">
            <v>VI-26873</v>
          </cell>
          <cell r="D22" t="str">
            <v>VI26873</v>
          </cell>
          <cell r="E22" t="str">
            <v>30/12/2017</v>
          </cell>
          <cell r="F22" t="str">
            <v>543130102101</v>
          </cell>
          <cell r="G22" t="str">
            <v>807008824</v>
          </cell>
          <cell r="H22" t="str">
            <v>15/03/2018</v>
          </cell>
          <cell r="I22">
            <v>1</v>
          </cell>
          <cell r="J22">
            <v>123900</v>
          </cell>
          <cell r="K22">
            <v>0</v>
          </cell>
          <cell r="N22">
            <v>295501</v>
          </cell>
          <cell r="P22">
            <v>0</v>
          </cell>
          <cell r="Q22">
            <v>0</v>
          </cell>
          <cell r="R22">
            <v>0</v>
          </cell>
          <cell r="S22">
            <v>0</v>
          </cell>
          <cell r="U22">
            <v>0</v>
          </cell>
          <cell r="V22">
            <v>0</v>
          </cell>
          <cell r="W22">
            <v>0</v>
          </cell>
          <cell r="X22">
            <v>123900</v>
          </cell>
          <cell r="Y22">
            <v>0</v>
          </cell>
          <cell r="Z22">
            <v>0</v>
          </cell>
          <cell r="AA22" t="str">
            <v>Subsidiado</v>
          </cell>
          <cell r="AB22">
            <v>0</v>
          </cell>
          <cell r="AC22" t="str">
            <v>LILIANA ARIZA FRANCO</v>
          </cell>
          <cell r="AD22" t="str">
            <v>30/12/2017</v>
          </cell>
          <cell r="AE22" t="str">
            <v>CCF050-153-2018</v>
          </cell>
          <cell r="AF22" t="str">
            <v>NORTE DE SANTANDER</v>
          </cell>
          <cell r="AG22" t="str">
            <v>CUCUTA</v>
          </cell>
          <cell r="AH22" t="str">
            <v>54001</v>
          </cell>
          <cell r="AI22" t="str">
            <v>8026</v>
          </cell>
          <cell r="AJ22" t="str">
            <v>7526</v>
          </cell>
        </row>
        <row r="23">
          <cell r="A23" t="str">
            <v>807008824-AR58470</v>
          </cell>
          <cell r="B23" t="str">
            <v>HOSPITAL SAN VICENTE DE PAUL</v>
          </cell>
          <cell r="C23" t="str">
            <v>AR-58470</v>
          </cell>
          <cell r="D23" t="str">
            <v>AR58470</v>
          </cell>
          <cell r="E23" t="str">
            <v>16/01/2018</v>
          </cell>
          <cell r="F23" t="str">
            <v>543130102101</v>
          </cell>
          <cell r="G23" t="str">
            <v>807008824</v>
          </cell>
          <cell r="H23" t="str">
            <v>15/03/2018</v>
          </cell>
          <cell r="I23">
            <v>2</v>
          </cell>
          <cell r="J23">
            <v>680500</v>
          </cell>
          <cell r="K23">
            <v>0</v>
          </cell>
          <cell r="N23">
            <v>295502</v>
          </cell>
          <cell r="P23">
            <v>0</v>
          </cell>
          <cell r="Q23">
            <v>0</v>
          </cell>
          <cell r="R23">
            <v>0</v>
          </cell>
          <cell r="S23">
            <v>0</v>
          </cell>
          <cell r="U23">
            <v>0</v>
          </cell>
          <cell r="V23">
            <v>0</v>
          </cell>
          <cell r="W23">
            <v>0</v>
          </cell>
          <cell r="X23">
            <v>680500</v>
          </cell>
          <cell r="Y23">
            <v>0</v>
          </cell>
          <cell r="Z23">
            <v>0</v>
          </cell>
          <cell r="AA23" t="str">
            <v>Subsidiado</v>
          </cell>
          <cell r="AB23">
            <v>0</v>
          </cell>
          <cell r="AC23" t="str">
            <v>LILIANA ARIZA FRANCO</v>
          </cell>
          <cell r="AE23" t="str">
            <v>CCF050-153-2018</v>
          </cell>
          <cell r="AF23" t="str">
            <v>NORTE DE SANTANDER</v>
          </cell>
          <cell r="AG23" t="str">
            <v>ARBOLEDAS</v>
          </cell>
          <cell r="AH23" t="str">
            <v>54051</v>
          </cell>
          <cell r="AI23" t="str">
            <v>8021</v>
          </cell>
          <cell r="AJ23" t="str">
            <v>7521</v>
          </cell>
        </row>
        <row r="24">
          <cell r="A24" t="str">
            <v>807008824-AR58569</v>
          </cell>
          <cell r="B24" t="str">
            <v>HOSPITAL SAN VICENTE DE PAUL</v>
          </cell>
          <cell r="C24" t="str">
            <v>AR-58569</v>
          </cell>
          <cell r="D24" t="str">
            <v>AR58569</v>
          </cell>
          <cell r="E24" t="str">
            <v>31/01/2018</v>
          </cell>
          <cell r="F24" t="str">
            <v>543130102101</v>
          </cell>
          <cell r="G24" t="str">
            <v>807008824</v>
          </cell>
          <cell r="H24" t="str">
            <v>15/03/2018</v>
          </cell>
          <cell r="I24">
            <v>2</v>
          </cell>
          <cell r="J24">
            <v>680500</v>
          </cell>
          <cell r="K24">
            <v>0</v>
          </cell>
          <cell r="N24">
            <v>295503</v>
          </cell>
          <cell r="P24">
            <v>0</v>
          </cell>
          <cell r="Q24">
            <v>0</v>
          </cell>
          <cell r="R24">
            <v>0</v>
          </cell>
          <cell r="S24">
            <v>0</v>
          </cell>
          <cell r="U24">
            <v>0</v>
          </cell>
          <cell r="V24">
            <v>0</v>
          </cell>
          <cell r="W24">
            <v>0</v>
          </cell>
          <cell r="X24">
            <v>680500</v>
          </cell>
          <cell r="Y24">
            <v>0</v>
          </cell>
          <cell r="Z24">
            <v>0</v>
          </cell>
          <cell r="AA24" t="str">
            <v>Subsidiado</v>
          </cell>
          <cell r="AB24">
            <v>0</v>
          </cell>
          <cell r="AC24" t="str">
            <v>LILIANA ARIZA FRANCO</v>
          </cell>
          <cell r="AE24" t="str">
            <v>CCF050-153-2018</v>
          </cell>
          <cell r="AF24" t="str">
            <v>NORTE DE SANTANDER</v>
          </cell>
          <cell r="AG24" t="str">
            <v>ARBOLEDAS</v>
          </cell>
          <cell r="AH24" t="str">
            <v>54051</v>
          </cell>
          <cell r="AI24" t="str">
            <v>8021</v>
          </cell>
          <cell r="AJ24" t="str">
            <v>7521</v>
          </cell>
        </row>
        <row r="25">
          <cell r="A25" t="str">
            <v>807008824-SA19216</v>
          </cell>
          <cell r="B25" t="str">
            <v>HOSPITAL SAN VICENTE DE PAUL</v>
          </cell>
          <cell r="C25" t="str">
            <v>SA-19216</v>
          </cell>
          <cell r="D25" t="str">
            <v>SA19216</v>
          </cell>
          <cell r="E25" t="str">
            <v>12/01/2018</v>
          </cell>
          <cell r="F25" t="str">
            <v>543130102101</v>
          </cell>
          <cell r="G25" t="str">
            <v>807008824</v>
          </cell>
          <cell r="H25" t="str">
            <v>15/03/2018</v>
          </cell>
          <cell r="I25">
            <v>2</v>
          </cell>
          <cell r="J25">
            <v>600000</v>
          </cell>
          <cell r="K25">
            <v>0</v>
          </cell>
          <cell r="N25">
            <v>295504</v>
          </cell>
          <cell r="P25">
            <v>0</v>
          </cell>
          <cell r="Q25">
            <v>0</v>
          </cell>
          <cell r="R25">
            <v>0</v>
          </cell>
          <cell r="S25">
            <v>0</v>
          </cell>
          <cell r="U25">
            <v>0</v>
          </cell>
          <cell r="V25">
            <v>0</v>
          </cell>
          <cell r="W25">
            <v>0</v>
          </cell>
          <cell r="X25">
            <v>600000</v>
          </cell>
          <cell r="Y25">
            <v>0</v>
          </cell>
          <cell r="Z25">
            <v>0</v>
          </cell>
          <cell r="AA25" t="str">
            <v>Subsidiado</v>
          </cell>
          <cell r="AB25">
            <v>0</v>
          </cell>
          <cell r="AC25" t="str">
            <v>LILIANA ARIZA FRANCO</v>
          </cell>
          <cell r="AE25" t="str">
            <v>CCF050-153-2018</v>
          </cell>
          <cell r="AF25" t="str">
            <v>NORTE DE SANTANDER</v>
          </cell>
          <cell r="AG25" t="str">
            <v>GRAMALOTE</v>
          </cell>
          <cell r="AH25" t="str">
            <v>54313</v>
          </cell>
          <cell r="AI25" t="str">
            <v>8031</v>
          </cell>
          <cell r="AJ25" t="str">
            <v>7531</v>
          </cell>
        </row>
        <row r="26">
          <cell r="A26" t="str">
            <v>807008824-VI26958</v>
          </cell>
          <cell r="B26" t="str">
            <v>HOSPITAL SAN VICENTE DE PAUL</v>
          </cell>
          <cell r="C26" t="str">
            <v>VI-26958</v>
          </cell>
          <cell r="D26" t="str">
            <v>VI26958</v>
          </cell>
          <cell r="E26" t="str">
            <v>31/01/2018</v>
          </cell>
          <cell r="F26" t="str">
            <v>543130102101</v>
          </cell>
          <cell r="G26" t="str">
            <v>807008824</v>
          </cell>
          <cell r="H26" t="str">
            <v>15/03/2018</v>
          </cell>
          <cell r="I26">
            <v>2</v>
          </cell>
          <cell r="J26">
            <v>680500</v>
          </cell>
          <cell r="K26">
            <v>0</v>
          </cell>
          <cell r="N26">
            <v>295505</v>
          </cell>
          <cell r="P26">
            <v>0</v>
          </cell>
          <cell r="Q26">
            <v>0</v>
          </cell>
          <cell r="R26">
            <v>0</v>
          </cell>
          <cell r="S26">
            <v>0</v>
          </cell>
          <cell r="U26">
            <v>0</v>
          </cell>
          <cell r="V26">
            <v>0</v>
          </cell>
          <cell r="W26">
            <v>0</v>
          </cell>
          <cell r="X26">
            <v>680500</v>
          </cell>
          <cell r="Y26">
            <v>0</v>
          </cell>
          <cell r="Z26">
            <v>0</v>
          </cell>
          <cell r="AA26" t="str">
            <v>Subsidiado</v>
          </cell>
          <cell r="AB26">
            <v>0</v>
          </cell>
          <cell r="AC26" t="str">
            <v>LILIANA ARIZA FRANCO</v>
          </cell>
          <cell r="AE26" t="str">
            <v>CCF050-153-2018</v>
          </cell>
          <cell r="AF26" t="str">
            <v>NORTE DE SANTANDER</v>
          </cell>
          <cell r="AG26" t="str">
            <v>VILLA CARO</v>
          </cell>
          <cell r="AH26" t="str">
            <v>54871</v>
          </cell>
          <cell r="AI26" t="str">
            <v>8044</v>
          </cell>
          <cell r="AJ26" t="str">
            <v>7544</v>
          </cell>
        </row>
        <row r="27">
          <cell r="A27" t="str">
            <v>807008824-VI26964</v>
          </cell>
          <cell r="B27" t="str">
            <v>HOSPITAL SAN VICENTE DE PAUL</v>
          </cell>
          <cell r="C27" t="str">
            <v>VI-26964</v>
          </cell>
          <cell r="D27" t="str">
            <v>VI26964</v>
          </cell>
          <cell r="E27" t="str">
            <v>31/01/2018</v>
          </cell>
          <cell r="F27" t="str">
            <v>543130102101</v>
          </cell>
          <cell r="G27" t="str">
            <v>807008824</v>
          </cell>
          <cell r="H27" t="str">
            <v>15/03/2018</v>
          </cell>
          <cell r="I27">
            <v>2</v>
          </cell>
          <cell r="J27">
            <v>680500</v>
          </cell>
          <cell r="K27">
            <v>0</v>
          </cell>
          <cell r="N27">
            <v>295506</v>
          </cell>
          <cell r="P27">
            <v>0</v>
          </cell>
          <cell r="Q27">
            <v>0</v>
          </cell>
          <cell r="R27">
            <v>0</v>
          </cell>
          <cell r="S27">
            <v>0</v>
          </cell>
          <cell r="U27">
            <v>0</v>
          </cell>
          <cell r="V27">
            <v>0</v>
          </cell>
          <cell r="W27">
            <v>0</v>
          </cell>
          <cell r="X27">
            <v>680500</v>
          </cell>
          <cell r="Y27">
            <v>0</v>
          </cell>
          <cell r="Z27">
            <v>0</v>
          </cell>
          <cell r="AA27" t="str">
            <v>Subsidiado</v>
          </cell>
          <cell r="AB27">
            <v>0</v>
          </cell>
          <cell r="AC27" t="str">
            <v>LILIANA ARIZA FRANCO</v>
          </cell>
          <cell r="AE27" t="str">
            <v>CCF050-153-2018</v>
          </cell>
          <cell r="AF27" t="str">
            <v>NORTE DE SANTANDER</v>
          </cell>
          <cell r="AG27" t="str">
            <v>VILLA CARO</v>
          </cell>
          <cell r="AH27" t="str">
            <v>54871</v>
          </cell>
          <cell r="AI27" t="str">
            <v>8044</v>
          </cell>
          <cell r="AJ27" t="str">
            <v>7544</v>
          </cell>
        </row>
        <row r="28">
          <cell r="A28" t="str">
            <v>807008824-LO21259</v>
          </cell>
          <cell r="B28" t="str">
            <v>HOSPITAL SAN VICENTE DE PAUL</v>
          </cell>
          <cell r="C28" t="str">
            <v>LO-21259</v>
          </cell>
          <cell r="D28" t="str">
            <v>LO21259</v>
          </cell>
          <cell r="E28" t="str">
            <v>28/02/2018</v>
          </cell>
          <cell r="F28" t="str">
            <v>543130102101</v>
          </cell>
          <cell r="G28" t="str">
            <v>807008824</v>
          </cell>
          <cell r="H28" t="str">
            <v>06/07/2018</v>
          </cell>
          <cell r="I28">
            <v>2</v>
          </cell>
          <cell r="J28">
            <v>630000</v>
          </cell>
          <cell r="K28">
            <v>0</v>
          </cell>
          <cell r="N28">
            <v>344542</v>
          </cell>
          <cell r="P28">
            <v>0</v>
          </cell>
          <cell r="Q28">
            <v>0</v>
          </cell>
          <cell r="R28">
            <v>0</v>
          </cell>
          <cell r="S28">
            <v>0</v>
          </cell>
          <cell r="U28">
            <v>0</v>
          </cell>
          <cell r="V28">
            <v>0</v>
          </cell>
          <cell r="W28">
            <v>0</v>
          </cell>
          <cell r="X28">
            <v>630000</v>
          </cell>
          <cell r="Y28">
            <v>0</v>
          </cell>
          <cell r="Z28">
            <v>0</v>
          </cell>
          <cell r="AA28" t="str">
            <v>Subsidiado</v>
          </cell>
          <cell r="AB28">
            <v>0</v>
          </cell>
          <cell r="AC28" t="str">
            <v>LILIANA ARIZA FRANCO</v>
          </cell>
          <cell r="AE28" t="str">
            <v>CCF050-153-2018</v>
          </cell>
          <cell r="AF28" t="str">
            <v>NORTE DE SANTANDER</v>
          </cell>
          <cell r="AG28" t="str">
            <v>GRAMALOTE</v>
          </cell>
          <cell r="AH28" t="str">
            <v>54313</v>
          </cell>
          <cell r="AI28" t="str">
            <v>8031</v>
          </cell>
          <cell r="AJ28" t="str">
            <v>7531</v>
          </cell>
        </row>
        <row r="29">
          <cell r="A29" t="str">
            <v>807008824-SA19472</v>
          </cell>
          <cell r="B29" t="str">
            <v>HOSPITAL SAN VICENTE DE PAUL</v>
          </cell>
          <cell r="C29" t="str">
            <v>SA-19472</v>
          </cell>
          <cell r="D29" t="str">
            <v>SA19472</v>
          </cell>
          <cell r="E29" t="str">
            <v>22/03/2018</v>
          </cell>
          <cell r="F29" t="str">
            <v>543130102101</v>
          </cell>
          <cell r="G29" t="str">
            <v>807008824</v>
          </cell>
          <cell r="H29" t="str">
            <v>06/07/2018</v>
          </cell>
          <cell r="I29">
            <v>1</v>
          </cell>
          <cell r="J29">
            <v>133205</v>
          </cell>
          <cell r="K29">
            <v>0</v>
          </cell>
          <cell r="N29">
            <v>344543</v>
          </cell>
          <cell r="P29">
            <v>0</v>
          </cell>
          <cell r="Q29">
            <v>0</v>
          </cell>
          <cell r="R29">
            <v>0</v>
          </cell>
          <cell r="S29">
            <v>0</v>
          </cell>
          <cell r="U29">
            <v>0</v>
          </cell>
          <cell r="V29">
            <v>0</v>
          </cell>
          <cell r="W29">
            <v>0</v>
          </cell>
          <cell r="X29">
            <v>133205</v>
          </cell>
          <cell r="Y29">
            <v>0</v>
          </cell>
          <cell r="Z29">
            <v>0</v>
          </cell>
          <cell r="AA29" t="str">
            <v>Subsidiado</v>
          </cell>
          <cell r="AB29">
            <v>0</v>
          </cell>
          <cell r="AC29" t="str">
            <v>LILIANA ARIZA FRANCO</v>
          </cell>
          <cell r="AD29" t="str">
            <v>22/03/2018</v>
          </cell>
          <cell r="AE29" t="str">
            <v>CCF050-153-2018</v>
          </cell>
          <cell r="AF29" t="str">
            <v>NORTE DE SANTANDER</v>
          </cell>
          <cell r="AG29" t="str">
            <v>EL ZULIA</v>
          </cell>
          <cell r="AH29" t="str">
            <v>54261</v>
          </cell>
          <cell r="AI29" t="str">
            <v>8030</v>
          </cell>
          <cell r="AJ29" t="str">
            <v>7530</v>
          </cell>
        </row>
        <row r="30">
          <cell r="A30" t="str">
            <v>807008824-SP56561</v>
          </cell>
          <cell r="B30" t="str">
            <v>HOSPITAL SAN VICENTE DE PAUL</v>
          </cell>
          <cell r="C30" t="str">
            <v>SP-56561</v>
          </cell>
          <cell r="D30" t="str">
            <v>SP56561</v>
          </cell>
          <cell r="E30" t="str">
            <v>07/02/2018</v>
          </cell>
          <cell r="F30" t="str">
            <v>543130102101</v>
          </cell>
          <cell r="G30" t="str">
            <v>807008824</v>
          </cell>
          <cell r="H30" t="str">
            <v>06/07/2018</v>
          </cell>
          <cell r="I30">
            <v>1</v>
          </cell>
          <cell r="J30">
            <v>86400</v>
          </cell>
          <cell r="K30">
            <v>0</v>
          </cell>
          <cell r="N30">
            <v>344544</v>
          </cell>
          <cell r="P30">
            <v>0</v>
          </cell>
          <cell r="Q30">
            <v>0</v>
          </cell>
          <cell r="R30">
            <v>0</v>
          </cell>
          <cell r="S30">
            <v>0</v>
          </cell>
          <cell r="U30">
            <v>0</v>
          </cell>
          <cell r="V30">
            <v>0</v>
          </cell>
          <cell r="W30">
            <v>0</v>
          </cell>
          <cell r="X30">
            <v>86400</v>
          </cell>
          <cell r="Y30">
            <v>0</v>
          </cell>
          <cell r="Z30">
            <v>0</v>
          </cell>
          <cell r="AA30" t="str">
            <v>Subsidiado</v>
          </cell>
          <cell r="AB30">
            <v>0</v>
          </cell>
          <cell r="AC30" t="str">
            <v>LILIANA ARIZA FRANCO</v>
          </cell>
          <cell r="AD30" t="str">
            <v>07/02/2018</v>
          </cell>
          <cell r="AE30" t="str">
            <v>CCF050-153-2018</v>
          </cell>
          <cell r="AF30" t="str">
            <v>NORTE DE SANTANDER</v>
          </cell>
          <cell r="AG30" t="str">
            <v>EL ZULIA</v>
          </cell>
          <cell r="AH30" t="str">
            <v>54261</v>
          </cell>
          <cell r="AI30" t="str">
            <v>8030</v>
          </cell>
          <cell r="AJ30" t="str">
            <v>7530</v>
          </cell>
        </row>
        <row r="31">
          <cell r="A31" t="str">
            <v>807008824-SP56720</v>
          </cell>
          <cell r="B31" t="str">
            <v>HOSPITAL SAN VICENTE DE PAUL</v>
          </cell>
          <cell r="C31" t="str">
            <v>SP-56720</v>
          </cell>
          <cell r="D31" t="str">
            <v>SP56720</v>
          </cell>
          <cell r="E31" t="str">
            <v>10/03/2018</v>
          </cell>
          <cell r="F31" t="str">
            <v>543130102101</v>
          </cell>
          <cell r="G31" t="str">
            <v>807008824</v>
          </cell>
          <cell r="H31" t="str">
            <v>06/07/2018</v>
          </cell>
          <cell r="I31">
            <v>1</v>
          </cell>
          <cell r="J31">
            <v>86400</v>
          </cell>
          <cell r="K31">
            <v>0</v>
          </cell>
          <cell r="N31">
            <v>344545</v>
          </cell>
          <cell r="P31">
            <v>0</v>
          </cell>
          <cell r="Q31">
            <v>0</v>
          </cell>
          <cell r="R31">
            <v>0</v>
          </cell>
          <cell r="S31">
            <v>0</v>
          </cell>
          <cell r="U31">
            <v>0</v>
          </cell>
          <cell r="V31">
            <v>0</v>
          </cell>
          <cell r="W31">
            <v>0</v>
          </cell>
          <cell r="X31">
            <v>86400</v>
          </cell>
          <cell r="Y31">
            <v>0</v>
          </cell>
          <cell r="Z31">
            <v>0</v>
          </cell>
          <cell r="AA31" t="str">
            <v>Subsidiado</v>
          </cell>
          <cell r="AB31">
            <v>0</v>
          </cell>
          <cell r="AC31" t="str">
            <v>LILIANA ARIZA FRANCO</v>
          </cell>
          <cell r="AD31" t="str">
            <v>10/03/2018</v>
          </cell>
          <cell r="AE31" t="str">
            <v>CCF050-153-2018</v>
          </cell>
          <cell r="AF31" t="str">
            <v>NORTE DE SANTANDER</v>
          </cell>
          <cell r="AG31" t="str">
            <v>EL ZULIA</v>
          </cell>
          <cell r="AH31" t="str">
            <v>54261</v>
          </cell>
          <cell r="AI31" t="str">
            <v>8030</v>
          </cell>
          <cell r="AJ31" t="str">
            <v>7530</v>
          </cell>
        </row>
        <row r="32">
          <cell r="A32" t="str">
            <v>807008824-SP56807</v>
          </cell>
          <cell r="B32" t="str">
            <v>HOSPITAL SAN VICENTE DE PAUL</v>
          </cell>
          <cell r="C32" t="str">
            <v>SP-56807</v>
          </cell>
          <cell r="D32" t="str">
            <v>SP56807</v>
          </cell>
          <cell r="E32" t="str">
            <v>26/03/2018</v>
          </cell>
          <cell r="F32" t="str">
            <v>543130102101</v>
          </cell>
          <cell r="G32" t="str">
            <v>807008824</v>
          </cell>
          <cell r="H32" t="str">
            <v>06/07/2018</v>
          </cell>
          <cell r="I32">
            <v>2</v>
          </cell>
          <cell r="J32">
            <v>63452</v>
          </cell>
          <cell r="K32">
            <v>0</v>
          </cell>
          <cell r="N32">
            <v>344546</v>
          </cell>
          <cell r="P32">
            <v>0</v>
          </cell>
          <cell r="Q32">
            <v>0</v>
          </cell>
          <cell r="R32">
            <v>0</v>
          </cell>
          <cell r="S32">
            <v>0</v>
          </cell>
          <cell r="U32">
            <v>0</v>
          </cell>
          <cell r="V32">
            <v>0</v>
          </cell>
          <cell r="W32">
            <v>0</v>
          </cell>
          <cell r="X32">
            <v>63452</v>
          </cell>
          <cell r="Y32">
            <v>0</v>
          </cell>
          <cell r="Z32">
            <v>0</v>
          </cell>
          <cell r="AA32" t="str">
            <v>Subsidiado</v>
          </cell>
          <cell r="AB32">
            <v>0</v>
          </cell>
          <cell r="AC32" t="str">
            <v>LILIANA ARIZA FRANCO</v>
          </cell>
          <cell r="AD32" t="str">
            <v>26/03/2018</v>
          </cell>
          <cell r="AE32" t="str">
            <v>CCF050-153-2018</v>
          </cell>
          <cell r="AF32" t="str">
            <v>NORTE DE SANTANDER</v>
          </cell>
          <cell r="AG32" t="str">
            <v>CUCUTA</v>
          </cell>
          <cell r="AH32" t="str">
            <v>54001</v>
          </cell>
          <cell r="AI32" t="str">
            <v>8026</v>
          </cell>
          <cell r="AJ32" t="str">
            <v>7526</v>
          </cell>
        </row>
        <row r="33">
          <cell r="A33" t="str">
            <v>807008824-AR59067</v>
          </cell>
          <cell r="B33" t="str">
            <v>HOSPITAL SAN VICENTE DE PAUL</v>
          </cell>
          <cell r="C33" t="str">
            <v>AR-59067</v>
          </cell>
          <cell r="D33" t="str">
            <v>AR59067</v>
          </cell>
          <cell r="E33" t="str">
            <v>30/04/2018</v>
          </cell>
          <cell r="F33" t="str">
            <v>543130102101</v>
          </cell>
          <cell r="G33" t="str">
            <v>807008824</v>
          </cell>
          <cell r="H33" t="str">
            <v>09/08/2018</v>
          </cell>
          <cell r="I33">
            <v>1</v>
          </cell>
          <cell r="J33">
            <v>108600</v>
          </cell>
          <cell r="K33">
            <v>0</v>
          </cell>
          <cell r="N33">
            <v>363677</v>
          </cell>
          <cell r="P33">
            <v>0</v>
          </cell>
          <cell r="Q33">
            <v>0</v>
          </cell>
          <cell r="R33">
            <v>0</v>
          </cell>
          <cell r="S33">
            <v>0</v>
          </cell>
          <cell r="U33">
            <v>0</v>
          </cell>
          <cell r="V33">
            <v>0</v>
          </cell>
          <cell r="W33">
            <v>0</v>
          </cell>
          <cell r="X33">
            <v>108600</v>
          </cell>
          <cell r="Y33">
            <v>0</v>
          </cell>
          <cell r="Z33">
            <v>0</v>
          </cell>
          <cell r="AA33" t="str">
            <v>Subsidiado</v>
          </cell>
          <cell r="AB33">
            <v>0</v>
          </cell>
          <cell r="AC33" t="str">
            <v>LILIANA ARIZA FRANCO</v>
          </cell>
          <cell r="AD33" t="str">
            <v>30/04/2018</v>
          </cell>
          <cell r="AE33" t="str">
            <v>CCF050-153-2018</v>
          </cell>
          <cell r="AF33" t="str">
            <v>NORTE DE SANTANDER</v>
          </cell>
          <cell r="AG33" t="str">
            <v>ARBOLEDAS</v>
          </cell>
          <cell r="AH33" t="str">
            <v>54051</v>
          </cell>
          <cell r="AI33" t="str">
            <v>8021</v>
          </cell>
          <cell r="AJ33" t="str">
            <v>7521</v>
          </cell>
        </row>
        <row r="34">
          <cell r="A34" t="str">
            <v>807008824-GR45411</v>
          </cell>
          <cell r="B34" t="str">
            <v>HOSPITAL SAN VICENTE DE PAUL</v>
          </cell>
          <cell r="C34" t="str">
            <v>GR-45411</v>
          </cell>
          <cell r="D34" t="str">
            <v>GR45411</v>
          </cell>
          <cell r="E34" t="str">
            <v>28/04/2018</v>
          </cell>
          <cell r="F34" t="str">
            <v>543130102101</v>
          </cell>
          <cell r="G34" t="str">
            <v>807008824</v>
          </cell>
          <cell r="H34" t="str">
            <v>09/08/2018</v>
          </cell>
          <cell r="I34">
            <v>1</v>
          </cell>
          <cell r="J34">
            <v>260342</v>
          </cell>
          <cell r="K34">
            <v>0</v>
          </cell>
          <cell r="L34" t="str">
            <v>Total</v>
          </cell>
          <cell r="M34" t="str">
            <v>397</v>
          </cell>
          <cell r="N34">
            <v>363678</v>
          </cell>
          <cell r="O34" t="str">
            <v>25/07/2019</v>
          </cell>
          <cell r="P34">
            <v>260342</v>
          </cell>
          <cell r="Q34">
            <v>260342</v>
          </cell>
          <cell r="R34">
            <v>0</v>
          </cell>
          <cell r="S34">
            <v>0</v>
          </cell>
          <cell r="T34" t="str">
            <v>227/2019</v>
          </cell>
          <cell r="U34">
            <v>260342</v>
          </cell>
          <cell r="V34">
            <v>0</v>
          </cell>
          <cell r="W34">
            <v>0</v>
          </cell>
          <cell r="X34">
            <v>260342</v>
          </cell>
          <cell r="Y34">
            <v>0</v>
          </cell>
          <cell r="Z34">
            <v>0</v>
          </cell>
          <cell r="AA34" t="str">
            <v>Subsidiado</v>
          </cell>
          <cell r="AB34">
            <v>0</v>
          </cell>
          <cell r="AC34" t="str">
            <v>ALIX YANET HERNANDEZ PEREZ</v>
          </cell>
          <cell r="AD34" t="str">
            <v>28/04/2018</v>
          </cell>
          <cell r="AE34" t="str">
            <v>CCF050-153-2018</v>
          </cell>
          <cell r="AF34" t="str">
            <v>NORTE DE SANTANDER</v>
          </cell>
          <cell r="AG34" t="str">
            <v>GRAMALOTE</v>
          </cell>
          <cell r="AH34" t="str">
            <v>54313</v>
          </cell>
          <cell r="AI34" t="str">
            <v>8031</v>
          </cell>
          <cell r="AJ34" t="str">
            <v>7531</v>
          </cell>
        </row>
        <row r="35">
          <cell r="A35" t="str">
            <v>807008824-SC20552</v>
          </cell>
          <cell r="B35" t="str">
            <v>HOSPITAL SAN VICENTE DE PAUL</v>
          </cell>
          <cell r="C35" t="str">
            <v>SC-20552</v>
          </cell>
          <cell r="D35" t="str">
            <v>SC20552</v>
          </cell>
          <cell r="E35" t="str">
            <v>30/04/2018</v>
          </cell>
          <cell r="F35" t="str">
            <v>543130102101</v>
          </cell>
          <cell r="G35" t="str">
            <v>807008824</v>
          </cell>
          <cell r="H35" t="str">
            <v>09/08/2018</v>
          </cell>
          <cell r="I35">
            <v>1</v>
          </cell>
          <cell r="J35">
            <v>75297</v>
          </cell>
          <cell r="K35">
            <v>0</v>
          </cell>
          <cell r="N35">
            <v>363679</v>
          </cell>
          <cell r="P35">
            <v>0</v>
          </cell>
          <cell r="Q35">
            <v>0</v>
          </cell>
          <cell r="R35">
            <v>0</v>
          </cell>
          <cell r="S35">
            <v>0</v>
          </cell>
          <cell r="U35">
            <v>0</v>
          </cell>
          <cell r="V35">
            <v>0</v>
          </cell>
          <cell r="W35">
            <v>0</v>
          </cell>
          <cell r="X35">
            <v>75297</v>
          </cell>
          <cell r="Y35">
            <v>0</v>
          </cell>
          <cell r="Z35">
            <v>0</v>
          </cell>
          <cell r="AA35" t="str">
            <v>Subsidiado</v>
          </cell>
          <cell r="AB35">
            <v>0</v>
          </cell>
          <cell r="AC35" t="str">
            <v>LILIANA ARIZA FRANCO</v>
          </cell>
          <cell r="AD35" t="str">
            <v>30/04/2018</v>
          </cell>
          <cell r="AE35" t="str">
            <v>CCF050-153-2018</v>
          </cell>
          <cell r="AF35" t="str">
            <v>NORTE DE SANTANDER</v>
          </cell>
          <cell r="AG35" t="str">
            <v>OCAÑA</v>
          </cell>
          <cell r="AH35" t="str">
            <v>54498</v>
          </cell>
          <cell r="AI35" t="str">
            <v>8036</v>
          </cell>
          <cell r="AJ35" t="str">
            <v>7536</v>
          </cell>
        </row>
        <row r="36">
          <cell r="A36" t="str">
            <v>807008824-SP56878</v>
          </cell>
          <cell r="B36" t="str">
            <v>HOSPITAL SAN VICENTE DE PAUL</v>
          </cell>
          <cell r="C36" t="str">
            <v>SP-56878</v>
          </cell>
          <cell r="D36" t="str">
            <v>SP56878</v>
          </cell>
          <cell r="E36" t="str">
            <v>08/04/2018</v>
          </cell>
          <cell r="F36" t="str">
            <v>543130102101</v>
          </cell>
          <cell r="G36" t="str">
            <v>807008824</v>
          </cell>
          <cell r="H36" t="str">
            <v>09/08/2018</v>
          </cell>
          <cell r="I36">
            <v>1</v>
          </cell>
          <cell r="J36">
            <v>53650</v>
          </cell>
          <cell r="K36">
            <v>0</v>
          </cell>
          <cell r="N36">
            <v>363680</v>
          </cell>
          <cell r="P36">
            <v>0</v>
          </cell>
          <cell r="Q36">
            <v>0</v>
          </cell>
          <cell r="R36">
            <v>0</v>
          </cell>
          <cell r="S36">
            <v>0</v>
          </cell>
          <cell r="U36">
            <v>0</v>
          </cell>
          <cell r="V36">
            <v>0</v>
          </cell>
          <cell r="W36">
            <v>0</v>
          </cell>
          <cell r="X36">
            <v>53650</v>
          </cell>
          <cell r="Y36">
            <v>0</v>
          </cell>
          <cell r="Z36">
            <v>0</v>
          </cell>
          <cell r="AA36" t="str">
            <v>Subsidiado</v>
          </cell>
          <cell r="AB36">
            <v>0</v>
          </cell>
          <cell r="AC36" t="str">
            <v>LILIANA ARIZA FRANCO</v>
          </cell>
          <cell r="AD36" t="str">
            <v>08/04/2018</v>
          </cell>
          <cell r="AE36" t="str">
            <v>CCF050-153-2018</v>
          </cell>
          <cell r="AF36" t="str">
            <v>NORTE DE SANTANDER</v>
          </cell>
          <cell r="AG36" t="str">
            <v>EL ZULIA</v>
          </cell>
          <cell r="AH36" t="str">
            <v>54261</v>
          </cell>
          <cell r="AI36" t="str">
            <v>8030</v>
          </cell>
          <cell r="AJ36" t="str">
            <v>7530</v>
          </cell>
        </row>
        <row r="37">
          <cell r="A37" t="str">
            <v>807008824-AR58999</v>
          </cell>
          <cell r="B37" t="str">
            <v>HOSPITAL SAN VICENTE DE PAUL</v>
          </cell>
          <cell r="C37" t="str">
            <v>AR-58999</v>
          </cell>
          <cell r="D37" t="str">
            <v>AR58999</v>
          </cell>
          <cell r="E37" t="str">
            <v>25/04/2018</v>
          </cell>
          <cell r="F37" t="str">
            <v>543130102101</v>
          </cell>
          <cell r="G37" t="str">
            <v>807008824</v>
          </cell>
          <cell r="H37" t="str">
            <v>09/08/2018</v>
          </cell>
          <cell r="I37">
            <v>2</v>
          </cell>
          <cell r="J37">
            <v>680500</v>
          </cell>
          <cell r="K37">
            <v>0</v>
          </cell>
          <cell r="N37">
            <v>363681</v>
          </cell>
          <cell r="P37">
            <v>0</v>
          </cell>
          <cell r="Q37">
            <v>0</v>
          </cell>
          <cell r="R37">
            <v>0</v>
          </cell>
          <cell r="S37">
            <v>0</v>
          </cell>
          <cell r="U37">
            <v>0</v>
          </cell>
          <cell r="V37">
            <v>0</v>
          </cell>
          <cell r="W37">
            <v>0</v>
          </cell>
          <cell r="X37">
            <v>680500</v>
          </cell>
          <cell r="Y37">
            <v>0</v>
          </cell>
          <cell r="Z37">
            <v>0</v>
          </cell>
          <cell r="AA37" t="str">
            <v>Subsidiado</v>
          </cell>
          <cell r="AB37">
            <v>0</v>
          </cell>
          <cell r="AC37" t="str">
            <v>LILIANA ARIZA FRANCO</v>
          </cell>
          <cell r="AD37" t="str">
            <v>20/04/2018</v>
          </cell>
          <cell r="AE37" t="str">
            <v>CCF050-153-2018</v>
          </cell>
          <cell r="AF37" t="str">
            <v>NORTE DE SANTANDER</v>
          </cell>
          <cell r="AG37" t="str">
            <v>ARBOLEDAS</v>
          </cell>
          <cell r="AH37" t="str">
            <v>54051</v>
          </cell>
          <cell r="AI37" t="str">
            <v>8021</v>
          </cell>
          <cell r="AJ37" t="str">
            <v>7521</v>
          </cell>
        </row>
        <row r="38">
          <cell r="A38" t="str">
            <v>807008824-AR59212</v>
          </cell>
          <cell r="B38" t="str">
            <v>HOSPITAL SAN VICENTE DE PAUL</v>
          </cell>
          <cell r="C38" t="str">
            <v>AR-59212</v>
          </cell>
          <cell r="D38" t="str">
            <v>AR59212</v>
          </cell>
          <cell r="E38" t="str">
            <v>31/05/2018</v>
          </cell>
          <cell r="F38" t="str">
            <v>543130102101</v>
          </cell>
          <cell r="G38" t="str">
            <v>807008824</v>
          </cell>
          <cell r="H38" t="str">
            <v>17/10/2018</v>
          </cell>
          <cell r="I38">
            <v>1</v>
          </cell>
          <cell r="J38">
            <v>52850</v>
          </cell>
          <cell r="K38">
            <v>0</v>
          </cell>
          <cell r="N38">
            <v>398435</v>
          </cell>
          <cell r="P38">
            <v>0</v>
          </cell>
          <cell r="Q38">
            <v>0</v>
          </cell>
          <cell r="R38">
            <v>0</v>
          </cell>
          <cell r="S38">
            <v>0</v>
          </cell>
          <cell r="U38">
            <v>0</v>
          </cell>
          <cell r="V38">
            <v>0</v>
          </cell>
          <cell r="W38">
            <v>0</v>
          </cell>
          <cell r="X38">
            <v>52850</v>
          </cell>
          <cell r="Y38">
            <v>0</v>
          </cell>
          <cell r="Z38">
            <v>0</v>
          </cell>
          <cell r="AA38" t="str">
            <v>Subsidiado</v>
          </cell>
          <cell r="AB38">
            <v>0</v>
          </cell>
          <cell r="AC38" t="str">
            <v>LILIANA ARIZA FRANCO</v>
          </cell>
          <cell r="AD38" t="str">
            <v>17/05/2018</v>
          </cell>
          <cell r="AE38" t="str">
            <v>CCF050-153-2018</v>
          </cell>
          <cell r="AF38" t="str">
            <v>NORTE DE SANTANDER</v>
          </cell>
          <cell r="AG38" t="str">
            <v>CUCUTILLA</v>
          </cell>
          <cell r="AH38" t="str">
            <v>54223</v>
          </cell>
          <cell r="AI38" t="str">
            <v>8027</v>
          </cell>
          <cell r="AJ38" t="str">
            <v>7527</v>
          </cell>
        </row>
        <row r="39">
          <cell r="A39" t="str">
            <v>807008824-VI27272</v>
          </cell>
          <cell r="B39" t="str">
            <v>HOSPITAL SAN VICENTE DE PAUL</v>
          </cell>
          <cell r="C39" t="str">
            <v>VI-27272</v>
          </cell>
          <cell r="D39" t="str">
            <v>VI27272</v>
          </cell>
          <cell r="E39" t="str">
            <v>08/05/2018</v>
          </cell>
          <cell r="F39" t="str">
            <v>543130102101</v>
          </cell>
          <cell r="G39" t="str">
            <v>807008824</v>
          </cell>
          <cell r="H39" t="str">
            <v>17/10/2018</v>
          </cell>
          <cell r="I39">
            <v>1</v>
          </cell>
          <cell r="J39">
            <v>74940</v>
          </cell>
          <cell r="K39">
            <v>0</v>
          </cell>
          <cell r="N39">
            <v>398436</v>
          </cell>
          <cell r="P39">
            <v>0</v>
          </cell>
          <cell r="Q39">
            <v>0</v>
          </cell>
          <cell r="R39">
            <v>0</v>
          </cell>
          <cell r="S39">
            <v>0</v>
          </cell>
          <cell r="U39">
            <v>0</v>
          </cell>
          <cell r="V39">
            <v>0</v>
          </cell>
          <cell r="W39">
            <v>0</v>
          </cell>
          <cell r="X39">
            <v>74940</v>
          </cell>
          <cell r="Y39">
            <v>0</v>
          </cell>
          <cell r="Z39">
            <v>0</v>
          </cell>
          <cell r="AA39" t="str">
            <v>Subsidiado</v>
          </cell>
          <cell r="AB39">
            <v>0</v>
          </cell>
          <cell r="AC39" t="str">
            <v>IRIS GABRIELA TOSCANO</v>
          </cell>
          <cell r="AD39" t="str">
            <v>08/05/2018</v>
          </cell>
          <cell r="AE39" t="str">
            <v>CCF050-153-2018</v>
          </cell>
          <cell r="AF39" t="str">
            <v>NORTE DE SANTANDER</v>
          </cell>
          <cell r="AG39" t="str">
            <v>CUCUTA</v>
          </cell>
          <cell r="AH39" t="str">
            <v>54001</v>
          </cell>
          <cell r="AI39" t="str">
            <v>8026</v>
          </cell>
          <cell r="AJ39" t="str">
            <v>7526</v>
          </cell>
        </row>
        <row r="40">
          <cell r="A40" t="str">
            <v>807008824-VI27348</v>
          </cell>
          <cell r="B40" t="str">
            <v>HOSPITAL SAN VICENTE DE PAUL</v>
          </cell>
          <cell r="C40" t="str">
            <v>VI-27348</v>
          </cell>
          <cell r="D40" t="str">
            <v>VI27348</v>
          </cell>
          <cell r="E40" t="str">
            <v>28/05/2018</v>
          </cell>
          <cell r="F40" t="str">
            <v>543130102101</v>
          </cell>
          <cell r="G40" t="str">
            <v>807008824</v>
          </cell>
          <cell r="H40" t="str">
            <v>17/10/2018</v>
          </cell>
          <cell r="I40">
            <v>1</v>
          </cell>
          <cell r="J40">
            <v>71352</v>
          </cell>
          <cell r="K40">
            <v>0</v>
          </cell>
          <cell r="N40">
            <v>398437</v>
          </cell>
          <cell r="P40">
            <v>0</v>
          </cell>
          <cell r="Q40">
            <v>0</v>
          </cell>
          <cell r="R40">
            <v>0</v>
          </cell>
          <cell r="S40">
            <v>0</v>
          </cell>
          <cell r="U40">
            <v>0</v>
          </cell>
          <cell r="V40">
            <v>0</v>
          </cell>
          <cell r="W40">
            <v>0</v>
          </cell>
          <cell r="X40">
            <v>71352</v>
          </cell>
          <cell r="Y40">
            <v>0</v>
          </cell>
          <cell r="Z40">
            <v>0</v>
          </cell>
          <cell r="AA40" t="str">
            <v>Subsidiado</v>
          </cell>
          <cell r="AB40">
            <v>0</v>
          </cell>
          <cell r="AC40" t="str">
            <v>IRIS GABRIELA TOSCANO</v>
          </cell>
          <cell r="AD40" t="str">
            <v>28/05/2018</v>
          </cell>
          <cell r="AE40" t="str">
            <v>CCF050-153-2018</v>
          </cell>
          <cell r="AF40" t="str">
            <v>NORTE DE SANTANDER</v>
          </cell>
          <cell r="AG40" t="str">
            <v>VILLA CARO</v>
          </cell>
          <cell r="AH40" t="str">
            <v>54871</v>
          </cell>
          <cell r="AI40" t="str">
            <v>8044</v>
          </cell>
          <cell r="AJ40" t="str">
            <v>7544</v>
          </cell>
        </row>
        <row r="41">
          <cell r="A41" t="str">
            <v>807008824-AR59129</v>
          </cell>
          <cell r="B41" t="str">
            <v>HOSPITAL SAN VICENTE DE PAUL</v>
          </cell>
          <cell r="C41" t="str">
            <v>AR-59129</v>
          </cell>
          <cell r="D41" t="str">
            <v>AR59129</v>
          </cell>
          <cell r="E41" t="str">
            <v>22/05/2018</v>
          </cell>
          <cell r="F41" t="str">
            <v>543130102101</v>
          </cell>
          <cell r="G41" t="str">
            <v>807008824</v>
          </cell>
          <cell r="H41" t="str">
            <v>17/10/2018</v>
          </cell>
          <cell r="I41">
            <v>2</v>
          </cell>
          <cell r="J41">
            <v>680500</v>
          </cell>
          <cell r="K41">
            <v>0</v>
          </cell>
          <cell r="N41">
            <v>398438</v>
          </cell>
          <cell r="P41">
            <v>0</v>
          </cell>
          <cell r="Q41">
            <v>0</v>
          </cell>
          <cell r="R41">
            <v>0</v>
          </cell>
          <cell r="S41">
            <v>0</v>
          </cell>
          <cell r="U41">
            <v>0</v>
          </cell>
          <cell r="V41">
            <v>0</v>
          </cell>
          <cell r="W41">
            <v>0</v>
          </cell>
          <cell r="X41">
            <v>680500</v>
          </cell>
          <cell r="Y41">
            <v>0</v>
          </cell>
          <cell r="Z41">
            <v>0</v>
          </cell>
          <cell r="AA41" t="str">
            <v>Subsidiado</v>
          </cell>
          <cell r="AB41">
            <v>0</v>
          </cell>
          <cell r="AC41" t="str">
            <v>LILIANA ARIZA FRANCO</v>
          </cell>
          <cell r="AD41" t="str">
            <v>16/05/2018</v>
          </cell>
          <cell r="AE41" t="str">
            <v>CCF050-153-2018</v>
          </cell>
          <cell r="AF41" t="str">
            <v>NORTE DE SANTANDER</v>
          </cell>
          <cell r="AG41" t="str">
            <v>ARBOLEDAS</v>
          </cell>
          <cell r="AH41" t="str">
            <v>54051</v>
          </cell>
          <cell r="AI41" t="str">
            <v>8021</v>
          </cell>
          <cell r="AJ41" t="str">
            <v>7521</v>
          </cell>
        </row>
        <row r="42">
          <cell r="A42" t="str">
            <v>807008824-VI27267</v>
          </cell>
          <cell r="B42" t="str">
            <v>HOSPITAL SAN VICENTE DE PAUL</v>
          </cell>
          <cell r="C42" t="str">
            <v>VI-27267</v>
          </cell>
          <cell r="D42" t="str">
            <v>VI27267</v>
          </cell>
          <cell r="E42" t="str">
            <v>08/05/2018</v>
          </cell>
          <cell r="F42" t="str">
            <v>543130102101</v>
          </cell>
          <cell r="G42" t="str">
            <v>807008824</v>
          </cell>
          <cell r="H42" t="str">
            <v>17/10/2018</v>
          </cell>
          <cell r="I42">
            <v>2</v>
          </cell>
          <cell r="J42">
            <v>680500</v>
          </cell>
          <cell r="K42">
            <v>0</v>
          </cell>
          <cell r="N42">
            <v>398439</v>
          </cell>
          <cell r="P42">
            <v>0</v>
          </cell>
          <cell r="Q42">
            <v>0</v>
          </cell>
          <cell r="R42">
            <v>0</v>
          </cell>
          <cell r="S42">
            <v>0</v>
          </cell>
          <cell r="U42">
            <v>0</v>
          </cell>
          <cell r="V42">
            <v>0</v>
          </cell>
          <cell r="W42">
            <v>0</v>
          </cell>
          <cell r="X42">
            <v>680500</v>
          </cell>
          <cell r="Y42">
            <v>0</v>
          </cell>
          <cell r="Z42">
            <v>0</v>
          </cell>
          <cell r="AA42" t="str">
            <v>Subsidiado</v>
          </cell>
          <cell r="AB42">
            <v>0</v>
          </cell>
          <cell r="AC42" t="str">
            <v>LILIANA ARIZA FRANCO</v>
          </cell>
          <cell r="AD42" t="str">
            <v>07/05/2018</v>
          </cell>
          <cell r="AE42" t="str">
            <v>CCF050-153-2018</v>
          </cell>
          <cell r="AF42" t="str">
            <v>NORTE DE SANTANDER</v>
          </cell>
          <cell r="AG42" t="str">
            <v>GRAMALOTE</v>
          </cell>
          <cell r="AH42" t="str">
            <v>54313</v>
          </cell>
          <cell r="AI42" t="str">
            <v>8031</v>
          </cell>
          <cell r="AJ42" t="str">
            <v>7531</v>
          </cell>
        </row>
        <row r="43">
          <cell r="A43" t="str">
            <v>807008824-VI27270</v>
          </cell>
          <cell r="B43" t="str">
            <v>HOSPITAL SAN VICENTE DE PAUL</v>
          </cell>
          <cell r="C43" t="str">
            <v>VI-27270</v>
          </cell>
          <cell r="D43" t="str">
            <v>VI27270</v>
          </cell>
          <cell r="E43" t="str">
            <v>08/05/2018</v>
          </cell>
          <cell r="F43" t="str">
            <v>543130102101</v>
          </cell>
          <cell r="G43" t="str">
            <v>807008824</v>
          </cell>
          <cell r="H43" t="str">
            <v>17/10/2018</v>
          </cell>
          <cell r="I43">
            <v>1</v>
          </cell>
          <cell r="J43">
            <v>680500</v>
          </cell>
          <cell r="K43">
            <v>0</v>
          </cell>
          <cell r="L43" t="str">
            <v>Total</v>
          </cell>
          <cell r="M43" t="str">
            <v>529</v>
          </cell>
          <cell r="N43">
            <v>398440</v>
          </cell>
          <cell r="O43" t="str">
            <v>05/03/2019</v>
          </cell>
          <cell r="P43">
            <v>680500</v>
          </cell>
          <cell r="Q43">
            <v>680500</v>
          </cell>
          <cell r="R43">
            <v>0</v>
          </cell>
          <cell r="S43">
            <v>0</v>
          </cell>
          <cell r="T43" t="str">
            <v>161/2019</v>
          </cell>
          <cell r="U43">
            <v>680500</v>
          </cell>
          <cell r="V43">
            <v>0</v>
          </cell>
          <cell r="W43">
            <v>0</v>
          </cell>
          <cell r="X43">
            <v>680500</v>
          </cell>
          <cell r="Y43">
            <v>0</v>
          </cell>
          <cell r="Z43">
            <v>0</v>
          </cell>
          <cell r="AA43" t="str">
            <v>Subsidiado</v>
          </cell>
          <cell r="AB43">
            <v>0</v>
          </cell>
          <cell r="AC43" t="str">
            <v>IRIS GABRIELA TOSCANO</v>
          </cell>
          <cell r="AD43" t="str">
            <v>08/05/2018</v>
          </cell>
          <cell r="AE43" t="str">
            <v>CCF050-153-2018</v>
          </cell>
          <cell r="AF43" t="str">
            <v>NORTE DE SANTANDER</v>
          </cell>
          <cell r="AG43" t="str">
            <v>VILLA CARO</v>
          </cell>
          <cell r="AH43" t="str">
            <v>54871</v>
          </cell>
          <cell r="AI43" t="str">
            <v>8044</v>
          </cell>
          <cell r="AJ43" t="str">
            <v>7544</v>
          </cell>
        </row>
        <row r="44">
          <cell r="A44" t="str">
            <v>807008824-AR59339</v>
          </cell>
          <cell r="B44" t="str">
            <v>HOSPITAL SAN VICENTE DE PAUL</v>
          </cell>
          <cell r="C44" t="str">
            <v>AR-59339</v>
          </cell>
          <cell r="D44" t="str">
            <v>AR59339</v>
          </cell>
          <cell r="E44" t="str">
            <v>30/06/2018</v>
          </cell>
          <cell r="F44" t="str">
            <v>543130102101</v>
          </cell>
          <cell r="G44" t="str">
            <v>807008824</v>
          </cell>
          <cell r="H44" t="str">
            <v>17/10/2018</v>
          </cell>
          <cell r="I44">
            <v>1</v>
          </cell>
          <cell r="J44">
            <v>1026825</v>
          </cell>
          <cell r="K44">
            <v>0</v>
          </cell>
          <cell r="L44" t="str">
            <v>Total</v>
          </cell>
          <cell r="M44" t="str">
            <v>529</v>
          </cell>
          <cell r="N44">
            <v>398488</v>
          </cell>
          <cell r="O44" t="str">
            <v>05/03/2019</v>
          </cell>
          <cell r="P44">
            <v>1026825</v>
          </cell>
          <cell r="Q44">
            <v>1026825</v>
          </cell>
          <cell r="R44">
            <v>0</v>
          </cell>
          <cell r="S44">
            <v>0</v>
          </cell>
          <cell r="T44" t="str">
            <v>161/2019</v>
          </cell>
          <cell r="U44">
            <v>680500</v>
          </cell>
          <cell r="V44">
            <v>346325</v>
          </cell>
          <cell r="W44">
            <v>0</v>
          </cell>
          <cell r="X44">
            <v>1026825</v>
          </cell>
          <cell r="Y44">
            <v>0</v>
          </cell>
          <cell r="Z44">
            <v>0</v>
          </cell>
          <cell r="AA44" t="str">
            <v>Subsidiado</v>
          </cell>
          <cell r="AB44">
            <v>0</v>
          </cell>
          <cell r="AC44" t="str">
            <v>LILIANA ARIZA FRANCO</v>
          </cell>
          <cell r="AD44" t="str">
            <v>30/06/2018</v>
          </cell>
          <cell r="AE44" t="str">
            <v>CCF050-153-2018</v>
          </cell>
          <cell r="AF44" t="str">
            <v>NORTE DE SANTANDER</v>
          </cell>
          <cell r="AG44" t="str">
            <v>ARBOLEDAS</v>
          </cell>
          <cell r="AH44" t="str">
            <v>54051</v>
          </cell>
          <cell r="AI44" t="str">
            <v>8021</v>
          </cell>
          <cell r="AJ44" t="str">
            <v>7521</v>
          </cell>
        </row>
        <row r="45">
          <cell r="A45" t="str">
            <v>807008824-SC20622</v>
          </cell>
          <cell r="B45" t="str">
            <v>HOSPITAL SAN VICENTE DE PAUL</v>
          </cell>
          <cell r="C45" t="str">
            <v>SC-20622</v>
          </cell>
          <cell r="D45" t="str">
            <v>SC20622</v>
          </cell>
          <cell r="E45" t="str">
            <v>18/06/2018</v>
          </cell>
          <cell r="F45" t="str">
            <v>543130102101</v>
          </cell>
          <cell r="G45" t="str">
            <v>807008824</v>
          </cell>
          <cell r="H45" t="str">
            <v>17/10/2018</v>
          </cell>
          <cell r="I45">
            <v>1</v>
          </cell>
          <cell r="J45">
            <v>46900</v>
          </cell>
          <cell r="K45">
            <v>0</v>
          </cell>
          <cell r="L45" t="str">
            <v>Total</v>
          </cell>
          <cell r="M45" t="str">
            <v>529</v>
          </cell>
          <cell r="N45">
            <v>398489</v>
          </cell>
          <cell r="O45" t="str">
            <v>05/03/2019</v>
          </cell>
          <cell r="P45">
            <v>46900</v>
          </cell>
          <cell r="Q45">
            <v>46900</v>
          </cell>
          <cell r="R45">
            <v>0</v>
          </cell>
          <cell r="S45">
            <v>0</v>
          </cell>
          <cell r="T45" t="str">
            <v>161/2019</v>
          </cell>
          <cell r="U45">
            <v>23450</v>
          </cell>
          <cell r="V45">
            <v>23450</v>
          </cell>
          <cell r="W45">
            <v>0</v>
          </cell>
          <cell r="X45">
            <v>46900</v>
          </cell>
          <cell r="Y45">
            <v>0</v>
          </cell>
          <cell r="Z45">
            <v>0</v>
          </cell>
          <cell r="AA45" t="str">
            <v>Subsidiado</v>
          </cell>
          <cell r="AB45">
            <v>0</v>
          </cell>
          <cell r="AC45" t="str">
            <v>CARLOS SEPULVEDA</v>
          </cell>
          <cell r="AD45" t="str">
            <v>18/06/2018</v>
          </cell>
          <cell r="AE45" t="str">
            <v>CCF050-153-2018</v>
          </cell>
          <cell r="AF45" t="str">
            <v>NORTE DE SANTANDER</v>
          </cell>
          <cell r="AG45" t="str">
            <v>GRAMALOTE</v>
          </cell>
          <cell r="AH45" t="str">
            <v>54313</v>
          </cell>
          <cell r="AI45" t="str">
            <v>8031</v>
          </cell>
          <cell r="AJ45" t="str">
            <v>7531</v>
          </cell>
        </row>
        <row r="46">
          <cell r="A46" t="str">
            <v>807008824-AR59255</v>
          </cell>
          <cell r="B46" t="str">
            <v>HOSPITAL SAN VICENTE DE PAUL</v>
          </cell>
          <cell r="C46" t="str">
            <v>AR-59255</v>
          </cell>
          <cell r="D46" t="str">
            <v>AR59255</v>
          </cell>
          <cell r="E46" t="str">
            <v>18/06/2018</v>
          </cell>
          <cell r="F46" t="str">
            <v>543130102101</v>
          </cell>
          <cell r="G46" t="str">
            <v>807008824</v>
          </cell>
          <cell r="H46" t="str">
            <v>17/10/2018</v>
          </cell>
          <cell r="I46">
            <v>1</v>
          </cell>
          <cell r="J46">
            <v>108600</v>
          </cell>
          <cell r="K46">
            <v>0</v>
          </cell>
          <cell r="N46">
            <v>398490</v>
          </cell>
          <cell r="P46">
            <v>0</v>
          </cell>
          <cell r="Q46">
            <v>0</v>
          </cell>
          <cell r="R46">
            <v>0</v>
          </cell>
          <cell r="S46">
            <v>0</v>
          </cell>
          <cell r="U46">
            <v>0</v>
          </cell>
          <cell r="V46">
            <v>0</v>
          </cell>
          <cell r="W46">
            <v>0</v>
          </cell>
          <cell r="X46">
            <v>108600</v>
          </cell>
          <cell r="Y46">
            <v>0</v>
          </cell>
          <cell r="Z46">
            <v>0</v>
          </cell>
          <cell r="AA46" t="str">
            <v>Subsidiado</v>
          </cell>
          <cell r="AB46">
            <v>0</v>
          </cell>
          <cell r="AC46" t="str">
            <v>LILIANA ARIZA FRANCO</v>
          </cell>
          <cell r="AD46" t="str">
            <v>18/06/2018</v>
          </cell>
          <cell r="AE46" t="str">
            <v>CCF050-153-2018</v>
          </cell>
          <cell r="AF46" t="str">
            <v>NORTE DE SANTANDER</v>
          </cell>
          <cell r="AG46" t="str">
            <v>CUCUTILLA</v>
          </cell>
          <cell r="AH46" t="str">
            <v>54223</v>
          </cell>
          <cell r="AI46" t="str">
            <v>8027</v>
          </cell>
          <cell r="AJ46" t="str">
            <v>7527</v>
          </cell>
        </row>
        <row r="47">
          <cell r="A47" t="str">
            <v>807008824-AR59256</v>
          </cell>
          <cell r="B47" t="str">
            <v>HOSPITAL SAN VICENTE DE PAUL</v>
          </cell>
          <cell r="C47" t="str">
            <v>AR-59256</v>
          </cell>
          <cell r="D47" t="str">
            <v>AR59256</v>
          </cell>
          <cell r="E47" t="str">
            <v>18/06/2018</v>
          </cell>
          <cell r="F47" t="str">
            <v>543130102101</v>
          </cell>
          <cell r="G47" t="str">
            <v>807008824</v>
          </cell>
          <cell r="H47" t="str">
            <v>17/10/2018</v>
          </cell>
          <cell r="I47">
            <v>1</v>
          </cell>
          <cell r="J47">
            <v>370635</v>
          </cell>
          <cell r="K47">
            <v>0</v>
          </cell>
          <cell r="N47">
            <v>398491</v>
          </cell>
          <cell r="P47">
            <v>0</v>
          </cell>
          <cell r="Q47">
            <v>0</v>
          </cell>
          <cell r="R47">
            <v>0</v>
          </cell>
          <cell r="S47">
            <v>0</v>
          </cell>
          <cell r="U47">
            <v>0</v>
          </cell>
          <cell r="V47">
            <v>0</v>
          </cell>
          <cell r="W47">
            <v>0</v>
          </cell>
          <cell r="X47">
            <v>370635</v>
          </cell>
          <cell r="Y47">
            <v>0</v>
          </cell>
          <cell r="Z47">
            <v>0</v>
          </cell>
          <cell r="AA47" t="str">
            <v>Subsidiado</v>
          </cell>
          <cell r="AB47">
            <v>0</v>
          </cell>
          <cell r="AC47" t="str">
            <v>LILIANA ARIZA FRANCO</v>
          </cell>
          <cell r="AD47" t="str">
            <v>18/06/2018</v>
          </cell>
          <cell r="AE47" t="str">
            <v>CCF050-153-2018</v>
          </cell>
          <cell r="AF47" t="str">
            <v>NORTE DE SANTANDER</v>
          </cell>
          <cell r="AG47" t="str">
            <v>CUCUTILLA</v>
          </cell>
          <cell r="AH47" t="str">
            <v>54223</v>
          </cell>
          <cell r="AI47" t="str">
            <v>8027</v>
          </cell>
          <cell r="AJ47" t="str">
            <v>7527</v>
          </cell>
        </row>
        <row r="48">
          <cell r="A48" t="str">
            <v>807008824-SC20661</v>
          </cell>
          <cell r="B48" t="str">
            <v>HOSPITAL SAN VICENTE DE PAUL</v>
          </cell>
          <cell r="C48" t="str">
            <v>SC-20661</v>
          </cell>
          <cell r="D48" t="str">
            <v>SC20661</v>
          </cell>
          <cell r="E48" t="str">
            <v>28/06/2018</v>
          </cell>
          <cell r="F48" t="str">
            <v>543130102101</v>
          </cell>
          <cell r="G48" t="str">
            <v>807008824</v>
          </cell>
          <cell r="H48" t="str">
            <v>17/10/2018</v>
          </cell>
          <cell r="I48">
            <v>1</v>
          </cell>
          <cell r="J48">
            <v>153400</v>
          </cell>
          <cell r="K48">
            <v>0</v>
          </cell>
          <cell r="N48">
            <v>398492</v>
          </cell>
          <cell r="P48">
            <v>0</v>
          </cell>
          <cell r="Q48">
            <v>0</v>
          </cell>
          <cell r="R48">
            <v>0</v>
          </cell>
          <cell r="S48">
            <v>0</v>
          </cell>
          <cell r="U48">
            <v>0</v>
          </cell>
          <cell r="V48">
            <v>0</v>
          </cell>
          <cell r="W48">
            <v>0</v>
          </cell>
          <cell r="X48">
            <v>153400</v>
          </cell>
          <cell r="Y48">
            <v>0</v>
          </cell>
          <cell r="Z48">
            <v>0</v>
          </cell>
          <cell r="AA48" t="str">
            <v>Subsidiado</v>
          </cell>
          <cell r="AB48">
            <v>0</v>
          </cell>
          <cell r="AC48" t="str">
            <v>LILIANA ARIZA FRANCO</v>
          </cell>
          <cell r="AD48" t="str">
            <v>28/06/2018</v>
          </cell>
          <cell r="AE48" t="str">
            <v>CCF050-153-2018</v>
          </cell>
          <cell r="AF48" t="str">
            <v>NORTE DE SANTANDER</v>
          </cell>
          <cell r="AG48" t="str">
            <v>EL ZULIA</v>
          </cell>
          <cell r="AH48" t="str">
            <v>54261</v>
          </cell>
          <cell r="AI48" t="str">
            <v>8030</v>
          </cell>
          <cell r="AJ48" t="str">
            <v>7530</v>
          </cell>
        </row>
        <row r="49">
          <cell r="A49" t="str">
            <v>807008824-SP57244</v>
          </cell>
          <cell r="B49" t="str">
            <v>HOSPITAL SAN VICENTE DE PAUL</v>
          </cell>
          <cell r="C49" t="str">
            <v>SP-57244</v>
          </cell>
          <cell r="D49" t="str">
            <v>SP57244</v>
          </cell>
          <cell r="E49" t="str">
            <v>10/06/2018</v>
          </cell>
          <cell r="F49" t="str">
            <v>543130102101</v>
          </cell>
          <cell r="G49" t="str">
            <v>807008824</v>
          </cell>
          <cell r="H49" t="str">
            <v>17/10/2018</v>
          </cell>
          <cell r="I49">
            <v>1</v>
          </cell>
          <cell r="J49">
            <v>40752</v>
          </cell>
          <cell r="K49">
            <v>0</v>
          </cell>
          <cell r="N49">
            <v>398493</v>
          </cell>
          <cell r="P49">
            <v>0</v>
          </cell>
          <cell r="Q49">
            <v>0</v>
          </cell>
          <cell r="R49">
            <v>0</v>
          </cell>
          <cell r="S49">
            <v>0</v>
          </cell>
          <cell r="U49">
            <v>0</v>
          </cell>
          <cell r="V49">
            <v>0</v>
          </cell>
          <cell r="W49">
            <v>0</v>
          </cell>
          <cell r="X49">
            <v>40752</v>
          </cell>
          <cell r="Y49">
            <v>0</v>
          </cell>
          <cell r="Z49">
            <v>0</v>
          </cell>
          <cell r="AA49" t="str">
            <v>Subsidiado</v>
          </cell>
          <cell r="AB49">
            <v>0</v>
          </cell>
          <cell r="AC49" t="str">
            <v>LILIANA ARIZA FRANCO</v>
          </cell>
          <cell r="AD49" t="str">
            <v>10/06/2018</v>
          </cell>
          <cell r="AE49" t="str">
            <v>CCF050-153-2018</v>
          </cell>
          <cell r="AF49" t="str">
            <v>NORTE DE SANTANDER</v>
          </cell>
          <cell r="AG49" t="str">
            <v>TIBU</v>
          </cell>
          <cell r="AH49" t="str">
            <v>54810</v>
          </cell>
          <cell r="AI49" t="str">
            <v>8048</v>
          </cell>
          <cell r="AJ49" t="str">
            <v>7548</v>
          </cell>
        </row>
        <row r="50">
          <cell r="A50" t="str">
            <v>807008824-SA19838</v>
          </cell>
          <cell r="B50" t="str">
            <v>HOSPITAL SAN VICENTE DE PAUL</v>
          </cell>
          <cell r="C50" t="str">
            <v>SA-19838</v>
          </cell>
          <cell r="D50" t="str">
            <v>SA19838</v>
          </cell>
          <cell r="E50" t="str">
            <v>19/07/2018</v>
          </cell>
          <cell r="F50" t="str">
            <v>543130102101</v>
          </cell>
          <cell r="G50" t="str">
            <v>807008824</v>
          </cell>
          <cell r="H50" t="str">
            <v>15/11/2018</v>
          </cell>
          <cell r="I50">
            <v>1</v>
          </cell>
          <cell r="J50">
            <v>51300</v>
          </cell>
          <cell r="K50">
            <v>0</v>
          </cell>
          <cell r="L50" t="str">
            <v>Total</v>
          </cell>
          <cell r="M50" t="str">
            <v>617</v>
          </cell>
          <cell r="N50">
            <v>414656</v>
          </cell>
          <cell r="O50" t="str">
            <v>05/03/2019</v>
          </cell>
          <cell r="P50">
            <v>51300</v>
          </cell>
          <cell r="Q50">
            <v>51300</v>
          </cell>
          <cell r="R50">
            <v>0</v>
          </cell>
          <cell r="S50">
            <v>0</v>
          </cell>
          <cell r="T50" t="str">
            <v>161/2019</v>
          </cell>
          <cell r="U50">
            <v>25650</v>
          </cell>
          <cell r="V50">
            <v>25650</v>
          </cell>
          <cell r="W50">
            <v>0</v>
          </cell>
          <cell r="X50">
            <v>51300</v>
          </cell>
          <cell r="Y50">
            <v>0</v>
          </cell>
          <cell r="Z50">
            <v>0</v>
          </cell>
          <cell r="AA50" t="str">
            <v>Subsidiado</v>
          </cell>
          <cell r="AB50">
            <v>0</v>
          </cell>
          <cell r="AC50" t="str">
            <v>LILIANA ARIZA FRANCO</v>
          </cell>
          <cell r="AD50" t="str">
            <v>19/07/2018</v>
          </cell>
          <cell r="AE50" t="str">
            <v>CCFC50-018-2018</v>
          </cell>
          <cell r="AF50" t="str">
            <v>NORTE DE SANTANDER</v>
          </cell>
          <cell r="AG50" t="str">
            <v>CUCUTA</v>
          </cell>
          <cell r="AH50" t="str">
            <v>54001</v>
          </cell>
          <cell r="AI50" t="str">
            <v>8026</v>
          </cell>
          <cell r="AJ50" t="str">
            <v>7526</v>
          </cell>
        </row>
        <row r="51">
          <cell r="A51" t="str">
            <v>807008824-SA19869</v>
          </cell>
          <cell r="B51" t="str">
            <v>HOSPITAL SAN VICENTE DE PAUL</v>
          </cell>
          <cell r="C51" t="str">
            <v>SA-19869</v>
          </cell>
          <cell r="D51" t="str">
            <v>SA19869</v>
          </cell>
          <cell r="E51" t="str">
            <v>30/07/2018</v>
          </cell>
          <cell r="F51" t="str">
            <v>543130102101</v>
          </cell>
          <cell r="G51" t="str">
            <v>807008824</v>
          </cell>
          <cell r="H51" t="str">
            <v>15/11/2018</v>
          </cell>
          <cell r="I51">
            <v>1</v>
          </cell>
          <cell r="J51">
            <v>52800</v>
          </cell>
          <cell r="K51">
            <v>0</v>
          </cell>
          <cell r="L51" t="str">
            <v>Total</v>
          </cell>
          <cell r="M51" t="str">
            <v>617</v>
          </cell>
          <cell r="N51">
            <v>414657</v>
          </cell>
          <cell r="O51" t="str">
            <v>05/03/2019</v>
          </cell>
          <cell r="P51">
            <v>52800</v>
          </cell>
          <cell r="Q51">
            <v>52800</v>
          </cell>
          <cell r="R51">
            <v>0</v>
          </cell>
          <cell r="S51">
            <v>0</v>
          </cell>
          <cell r="T51" t="str">
            <v>161/2019</v>
          </cell>
          <cell r="U51">
            <v>26400</v>
          </cell>
          <cell r="V51">
            <v>26400</v>
          </cell>
          <cell r="W51">
            <v>0</v>
          </cell>
          <cell r="X51">
            <v>52800</v>
          </cell>
          <cell r="Y51">
            <v>0</v>
          </cell>
          <cell r="Z51">
            <v>0</v>
          </cell>
          <cell r="AA51" t="str">
            <v>Subsidiado</v>
          </cell>
          <cell r="AB51">
            <v>0</v>
          </cell>
          <cell r="AC51" t="str">
            <v>LILIANA ARIZA FRANCO</v>
          </cell>
          <cell r="AD51" t="str">
            <v>30/07/2018</v>
          </cell>
          <cell r="AE51" t="str">
            <v>CCFC50-018-2018</v>
          </cell>
          <cell r="AF51" t="str">
            <v>NORTE DE SANTANDER</v>
          </cell>
          <cell r="AG51" t="str">
            <v>SANTIAGO</v>
          </cell>
          <cell r="AH51" t="str">
            <v>54680</v>
          </cell>
          <cell r="AI51" t="str">
            <v>8055</v>
          </cell>
          <cell r="AJ51" t="str">
            <v>7555</v>
          </cell>
        </row>
        <row r="52">
          <cell r="A52" t="str">
            <v>807008824-SC20741</v>
          </cell>
          <cell r="B52" t="str">
            <v>HOSPITAL SAN VICENTE DE PAUL</v>
          </cell>
          <cell r="C52" t="str">
            <v>SC-20741</v>
          </cell>
          <cell r="D52" t="str">
            <v>SC20741</v>
          </cell>
          <cell r="E52" t="str">
            <v>30/07/2018</v>
          </cell>
          <cell r="F52" t="str">
            <v>543130102101</v>
          </cell>
          <cell r="G52" t="str">
            <v>807008824</v>
          </cell>
          <cell r="H52" t="str">
            <v>15/11/2018</v>
          </cell>
          <cell r="I52">
            <v>1</v>
          </cell>
          <cell r="J52">
            <v>107137</v>
          </cell>
          <cell r="K52">
            <v>0</v>
          </cell>
          <cell r="N52">
            <v>414658</v>
          </cell>
          <cell r="P52">
            <v>0</v>
          </cell>
          <cell r="Q52">
            <v>0</v>
          </cell>
          <cell r="R52">
            <v>0</v>
          </cell>
          <cell r="S52">
            <v>0</v>
          </cell>
          <cell r="U52">
            <v>0</v>
          </cell>
          <cell r="V52">
            <v>0</v>
          </cell>
          <cell r="W52">
            <v>0</v>
          </cell>
          <cell r="X52">
            <v>107137</v>
          </cell>
          <cell r="Y52">
            <v>0</v>
          </cell>
          <cell r="Z52">
            <v>0</v>
          </cell>
          <cell r="AA52" t="str">
            <v>Subsidiado</v>
          </cell>
          <cell r="AB52">
            <v>0</v>
          </cell>
          <cell r="AC52" t="str">
            <v>LILIANA ARIZA FRANCO</v>
          </cell>
          <cell r="AD52" t="str">
            <v>30/07/2018</v>
          </cell>
          <cell r="AE52" t="str">
            <v>CCFC50-018-2018</v>
          </cell>
          <cell r="AF52" t="str">
            <v>NORTE DE SANTANDER</v>
          </cell>
          <cell r="AG52" t="str">
            <v>CUCUTA</v>
          </cell>
          <cell r="AH52" t="str">
            <v>54001</v>
          </cell>
          <cell r="AI52" t="str">
            <v>8026</v>
          </cell>
          <cell r="AJ52" t="str">
            <v>7526</v>
          </cell>
        </row>
        <row r="53">
          <cell r="A53" t="str">
            <v>807008824-SA19813</v>
          </cell>
          <cell r="B53" t="str">
            <v>HOSPITAL SAN VICENTE DE PAUL</v>
          </cell>
          <cell r="C53" t="str">
            <v>SA-19813</v>
          </cell>
          <cell r="D53" t="str">
            <v>SA19813</v>
          </cell>
          <cell r="E53" t="str">
            <v>14/07/2018</v>
          </cell>
          <cell r="F53" t="str">
            <v>543130102101</v>
          </cell>
          <cell r="G53" t="str">
            <v>807008824</v>
          </cell>
          <cell r="H53" t="str">
            <v>15/11/2018</v>
          </cell>
          <cell r="I53">
            <v>2</v>
          </cell>
          <cell r="J53">
            <v>600000</v>
          </cell>
          <cell r="K53">
            <v>0</v>
          </cell>
          <cell r="L53" t="str">
            <v>Total</v>
          </cell>
          <cell r="M53" t="str">
            <v>617</v>
          </cell>
          <cell r="N53">
            <v>414659</v>
          </cell>
          <cell r="O53" t="str">
            <v>05/03/2019</v>
          </cell>
          <cell r="P53">
            <v>600000</v>
          </cell>
          <cell r="Q53">
            <v>600000</v>
          </cell>
          <cell r="R53">
            <v>0</v>
          </cell>
          <cell r="S53">
            <v>0</v>
          </cell>
          <cell r="T53" t="str">
            <v>161/2019</v>
          </cell>
          <cell r="U53">
            <v>300000</v>
          </cell>
          <cell r="V53">
            <v>300000</v>
          </cell>
          <cell r="W53">
            <v>0</v>
          </cell>
          <cell r="X53">
            <v>600000</v>
          </cell>
          <cell r="Y53">
            <v>0</v>
          </cell>
          <cell r="Z53">
            <v>0</v>
          </cell>
          <cell r="AA53" t="str">
            <v>Subsidiado</v>
          </cell>
          <cell r="AB53">
            <v>0</v>
          </cell>
          <cell r="AC53" t="str">
            <v>LILIANA ARIZA FRANCO</v>
          </cell>
          <cell r="AD53" t="str">
            <v>14/07/2018</v>
          </cell>
          <cell r="AE53" t="str">
            <v>CCFC50-018-2018</v>
          </cell>
          <cell r="AF53" t="str">
            <v>NORTE DE SANTANDER</v>
          </cell>
          <cell r="AG53" t="str">
            <v>SANTIAGO</v>
          </cell>
          <cell r="AH53" t="str">
            <v>54680</v>
          </cell>
          <cell r="AI53" t="str">
            <v>8055</v>
          </cell>
          <cell r="AJ53" t="str">
            <v>7555</v>
          </cell>
        </row>
        <row r="54">
          <cell r="A54" t="str">
            <v>807008824-AR59580</v>
          </cell>
          <cell r="B54" t="str">
            <v>HOSPITAL SAN VICENTE DE PAUL</v>
          </cell>
          <cell r="C54" t="str">
            <v>AR-59580</v>
          </cell>
          <cell r="D54" t="str">
            <v>AR59580</v>
          </cell>
          <cell r="E54" t="str">
            <v>14/08/2018</v>
          </cell>
          <cell r="F54" t="str">
            <v>543130102101</v>
          </cell>
          <cell r="G54" t="str">
            <v>807008824</v>
          </cell>
          <cell r="H54" t="str">
            <v>15/11/2018</v>
          </cell>
          <cell r="I54">
            <v>1</v>
          </cell>
          <cell r="J54">
            <v>101100</v>
          </cell>
          <cell r="K54">
            <v>0</v>
          </cell>
          <cell r="N54">
            <v>414660</v>
          </cell>
          <cell r="P54">
            <v>0</v>
          </cell>
          <cell r="Q54">
            <v>0</v>
          </cell>
          <cell r="R54">
            <v>0</v>
          </cell>
          <cell r="S54">
            <v>0</v>
          </cell>
          <cell r="U54">
            <v>0</v>
          </cell>
          <cell r="V54">
            <v>0</v>
          </cell>
          <cell r="W54">
            <v>0</v>
          </cell>
          <cell r="X54">
            <v>101100</v>
          </cell>
          <cell r="Y54">
            <v>0</v>
          </cell>
          <cell r="Z54">
            <v>0</v>
          </cell>
          <cell r="AA54" t="str">
            <v>Subsidiado</v>
          </cell>
          <cell r="AB54">
            <v>0</v>
          </cell>
          <cell r="AC54" t="str">
            <v>LILIANA ARIZA FRANCO</v>
          </cell>
          <cell r="AD54" t="str">
            <v>14/08/2018</v>
          </cell>
          <cell r="AE54" t="str">
            <v>CCF050-153-2018</v>
          </cell>
          <cell r="AF54" t="str">
            <v>NORTE DE SANTANDER</v>
          </cell>
          <cell r="AG54" t="str">
            <v>CUCUTILLA</v>
          </cell>
          <cell r="AH54" t="str">
            <v>54223</v>
          </cell>
          <cell r="AI54" t="str">
            <v>8027</v>
          </cell>
          <cell r="AJ54" t="str">
            <v>7527</v>
          </cell>
        </row>
        <row r="55">
          <cell r="A55" t="str">
            <v>807008824-GR45760</v>
          </cell>
          <cell r="B55" t="str">
            <v>HOSPITAL SAN VICENTE DE PAUL</v>
          </cell>
          <cell r="C55" t="str">
            <v>GR-45760</v>
          </cell>
          <cell r="D55" t="str">
            <v>GR45760</v>
          </cell>
          <cell r="E55" t="str">
            <v>14/08/2018</v>
          </cell>
          <cell r="F55" t="str">
            <v>543130102101</v>
          </cell>
          <cell r="G55" t="str">
            <v>807008824</v>
          </cell>
          <cell r="H55" t="str">
            <v>15/11/2018</v>
          </cell>
          <cell r="I55">
            <v>1</v>
          </cell>
          <cell r="J55">
            <v>252992</v>
          </cell>
          <cell r="K55">
            <v>0</v>
          </cell>
          <cell r="L55" t="str">
            <v>Total</v>
          </cell>
          <cell r="M55" t="str">
            <v>617</v>
          </cell>
          <cell r="N55">
            <v>414661</v>
          </cell>
          <cell r="O55" t="str">
            <v>05/03/2019</v>
          </cell>
          <cell r="P55">
            <v>252992</v>
          </cell>
          <cell r="Q55">
            <v>252992</v>
          </cell>
          <cell r="R55">
            <v>0</v>
          </cell>
          <cell r="S55">
            <v>0</v>
          </cell>
          <cell r="T55" t="str">
            <v>161/2019</v>
          </cell>
          <cell r="U55">
            <v>126496</v>
          </cell>
          <cell r="V55">
            <v>126496</v>
          </cell>
          <cell r="W55">
            <v>0</v>
          </cell>
          <cell r="X55">
            <v>252992</v>
          </cell>
          <cell r="Y55">
            <v>0</v>
          </cell>
          <cell r="Z55">
            <v>0</v>
          </cell>
          <cell r="AA55" t="str">
            <v>Subsidiado</v>
          </cell>
          <cell r="AB55">
            <v>0</v>
          </cell>
          <cell r="AC55" t="str">
            <v>LILIANA ARIZA FRANCO</v>
          </cell>
          <cell r="AD55" t="str">
            <v>14/08/2018</v>
          </cell>
          <cell r="AE55" t="str">
            <v>CCF050-153-2018</v>
          </cell>
          <cell r="AF55" t="str">
            <v>NORTE DE SANTANDER</v>
          </cell>
          <cell r="AG55" t="str">
            <v>GRAMALOTE</v>
          </cell>
          <cell r="AH55" t="str">
            <v>54313</v>
          </cell>
          <cell r="AI55" t="str">
            <v>8031</v>
          </cell>
          <cell r="AJ55" t="str">
            <v>7531</v>
          </cell>
        </row>
        <row r="56">
          <cell r="A56" t="str">
            <v>807008824-GR45865</v>
          </cell>
          <cell r="B56" t="str">
            <v>HOSPITAL SAN VICENTE DE PAUL</v>
          </cell>
          <cell r="C56" t="str">
            <v>GR-45865</v>
          </cell>
          <cell r="D56" t="str">
            <v>GR45865</v>
          </cell>
          <cell r="E56" t="str">
            <v>31/08/2018</v>
          </cell>
          <cell r="F56" t="str">
            <v>543130102101</v>
          </cell>
          <cell r="G56" t="str">
            <v>807008824</v>
          </cell>
          <cell r="H56" t="str">
            <v>15/11/2018</v>
          </cell>
          <cell r="I56">
            <v>1</v>
          </cell>
          <cell r="J56">
            <v>45300</v>
          </cell>
          <cell r="K56">
            <v>0</v>
          </cell>
          <cell r="L56" t="str">
            <v>Total</v>
          </cell>
          <cell r="M56" t="str">
            <v>617</v>
          </cell>
          <cell r="N56">
            <v>414662</v>
          </cell>
          <cell r="O56" t="str">
            <v>05/03/2019</v>
          </cell>
          <cell r="P56">
            <v>45300</v>
          </cell>
          <cell r="Q56">
            <v>45300</v>
          </cell>
          <cell r="R56">
            <v>0</v>
          </cell>
          <cell r="S56">
            <v>0</v>
          </cell>
          <cell r="T56" t="str">
            <v>161/2019</v>
          </cell>
          <cell r="U56">
            <v>22650</v>
          </cell>
          <cell r="V56">
            <v>22650</v>
          </cell>
          <cell r="W56">
            <v>0</v>
          </cell>
          <cell r="X56">
            <v>45300</v>
          </cell>
          <cell r="Y56">
            <v>0</v>
          </cell>
          <cell r="Z56">
            <v>0</v>
          </cell>
          <cell r="AA56" t="str">
            <v>Subsidiado</v>
          </cell>
          <cell r="AB56">
            <v>0</v>
          </cell>
          <cell r="AC56" t="str">
            <v>LILIANA ARIZA FRANCO</v>
          </cell>
          <cell r="AD56" t="str">
            <v>31/08/2018</v>
          </cell>
          <cell r="AE56" t="str">
            <v>CCF050-153-2018</v>
          </cell>
          <cell r="AF56" t="str">
            <v>NORTE DE SANTANDER</v>
          </cell>
          <cell r="AG56" t="str">
            <v>GRAMALOTE</v>
          </cell>
          <cell r="AH56" t="str">
            <v>54313</v>
          </cell>
          <cell r="AI56" t="str">
            <v>8031</v>
          </cell>
          <cell r="AJ56" t="str">
            <v>7531</v>
          </cell>
        </row>
        <row r="57">
          <cell r="A57" t="str">
            <v>807008824-SA19896</v>
          </cell>
          <cell r="B57" t="str">
            <v>HOSPITAL SAN VICENTE DE PAUL</v>
          </cell>
          <cell r="C57" t="str">
            <v>SA-19896</v>
          </cell>
          <cell r="D57" t="str">
            <v>SA19896</v>
          </cell>
          <cell r="E57" t="str">
            <v>10/08/2018</v>
          </cell>
          <cell r="F57" t="str">
            <v>543130102101</v>
          </cell>
          <cell r="G57" t="str">
            <v>807008824</v>
          </cell>
          <cell r="H57" t="str">
            <v>15/11/2018</v>
          </cell>
          <cell r="I57">
            <v>1</v>
          </cell>
          <cell r="J57">
            <v>133200</v>
          </cell>
          <cell r="K57">
            <v>0</v>
          </cell>
          <cell r="L57" t="str">
            <v>Parcial</v>
          </cell>
          <cell r="M57" t="str">
            <v>617</v>
          </cell>
          <cell r="N57">
            <v>414663</v>
          </cell>
          <cell r="O57" t="str">
            <v>25/07/2019</v>
          </cell>
          <cell r="P57">
            <v>69800</v>
          </cell>
          <cell r="Q57">
            <v>69800</v>
          </cell>
          <cell r="R57">
            <v>0</v>
          </cell>
          <cell r="S57">
            <v>0</v>
          </cell>
          <cell r="T57" t="str">
            <v>227/2019</v>
          </cell>
          <cell r="U57">
            <v>69800</v>
          </cell>
          <cell r="V57">
            <v>0</v>
          </cell>
          <cell r="W57">
            <v>0</v>
          </cell>
          <cell r="X57">
            <v>133200</v>
          </cell>
          <cell r="Y57">
            <v>0</v>
          </cell>
          <cell r="Z57">
            <v>0</v>
          </cell>
          <cell r="AA57" t="str">
            <v>Subsidiado</v>
          </cell>
          <cell r="AB57">
            <v>0</v>
          </cell>
          <cell r="AC57" t="str">
            <v>LILIANA ARIZA FRANCO</v>
          </cell>
          <cell r="AD57" t="str">
            <v>10/08/2018</v>
          </cell>
          <cell r="AE57" t="str">
            <v>CCF050-153-2018</v>
          </cell>
          <cell r="AF57" t="str">
            <v>NORTE DE SANTANDER</v>
          </cell>
          <cell r="AG57" t="str">
            <v>TIBU</v>
          </cell>
          <cell r="AH57" t="str">
            <v>54810</v>
          </cell>
          <cell r="AI57" t="str">
            <v>8048</v>
          </cell>
          <cell r="AJ57" t="str">
            <v>7548</v>
          </cell>
        </row>
        <row r="58">
          <cell r="A58" t="str">
            <v>807008824-SC20789</v>
          </cell>
          <cell r="B58" t="str">
            <v>HOSPITAL SAN VICENTE DE PAUL</v>
          </cell>
          <cell r="C58" t="str">
            <v>SC-20789</v>
          </cell>
          <cell r="D58" t="str">
            <v>SC20789</v>
          </cell>
          <cell r="E58" t="str">
            <v>28/08/2018</v>
          </cell>
          <cell r="F58" t="str">
            <v>543130102101</v>
          </cell>
          <cell r="G58" t="str">
            <v>807008824</v>
          </cell>
          <cell r="H58" t="str">
            <v>15/11/2018</v>
          </cell>
          <cell r="I58">
            <v>1</v>
          </cell>
          <cell r="J58">
            <v>108600</v>
          </cell>
          <cell r="K58">
            <v>0</v>
          </cell>
          <cell r="N58">
            <v>414664</v>
          </cell>
          <cell r="P58">
            <v>0</v>
          </cell>
          <cell r="Q58">
            <v>0</v>
          </cell>
          <cell r="R58">
            <v>0</v>
          </cell>
          <cell r="S58">
            <v>0</v>
          </cell>
          <cell r="U58">
            <v>0</v>
          </cell>
          <cell r="V58">
            <v>0</v>
          </cell>
          <cell r="W58">
            <v>0</v>
          </cell>
          <cell r="X58">
            <v>108600</v>
          </cell>
          <cell r="Y58">
            <v>0</v>
          </cell>
          <cell r="Z58">
            <v>0</v>
          </cell>
          <cell r="AA58" t="str">
            <v>Subsidiado</v>
          </cell>
          <cell r="AB58">
            <v>0</v>
          </cell>
          <cell r="AC58" t="str">
            <v>LILIANA ARIZA FRANCO</v>
          </cell>
          <cell r="AD58" t="str">
            <v>07/08/2018</v>
          </cell>
          <cell r="AE58" t="str">
            <v>CCF050-153-2018</v>
          </cell>
          <cell r="AF58" t="str">
            <v>NORTE DE SANTANDER</v>
          </cell>
          <cell r="AG58" t="str">
            <v>EL ZULIA</v>
          </cell>
          <cell r="AH58" t="str">
            <v>54261</v>
          </cell>
          <cell r="AI58" t="str">
            <v>8030</v>
          </cell>
          <cell r="AJ58" t="str">
            <v>7530</v>
          </cell>
        </row>
        <row r="59">
          <cell r="A59" t="str">
            <v>807008824-SC20829</v>
          </cell>
          <cell r="B59" t="str">
            <v>HOSPITAL SAN VICENTE DE PAUL</v>
          </cell>
          <cell r="C59" t="str">
            <v>SC-20829</v>
          </cell>
          <cell r="D59" t="str">
            <v>SC20829</v>
          </cell>
          <cell r="E59" t="str">
            <v>31/08/2018</v>
          </cell>
          <cell r="F59" t="str">
            <v>543130102101</v>
          </cell>
          <cell r="G59" t="str">
            <v>807008824</v>
          </cell>
          <cell r="H59" t="str">
            <v>15/11/2018</v>
          </cell>
          <cell r="I59">
            <v>2</v>
          </cell>
          <cell r="J59">
            <v>159652</v>
          </cell>
          <cell r="K59">
            <v>0</v>
          </cell>
          <cell r="L59" t="str">
            <v>Total</v>
          </cell>
          <cell r="M59" t="str">
            <v>617</v>
          </cell>
          <cell r="N59">
            <v>414665</v>
          </cell>
          <cell r="O59" t="str">
            <v>25/07/2019</v>
          </cell>
          <cell r="P59">
            <v>159652</v>
          </cell>
          <cell r="Q59">
            <v>159652</v>
          </cell>
          <cell r="R59">
            <v>0</v>
          </cell>
          <cell r="S59">
            <v>0</v>
          </cell>
          <cell r="T59" t="str">
            <v>227/2019</v>
          </cell>
          <cell r="U59">
            <v>79826</v>
          </cell>
          <cell r="V59">
            <v>79826</v>
          </cell>
          <cell r="W59">
            <v>0</v>
          </cell>
          <cell r="X59">
            <v>159652</v>
          </cell>
          <cell r="Y59">
            <v>0</v>
          </cell>
          <cell r="Z59">
            <v>0</v>
          </cell>
          <cell r="AA59" t="str">
            <v>Subsidiado</v>
          </cell>
          <cell r="AB59">
            <v>0</v>
          </cell>
          <cell r="AC59" t="str">
            <v>LILIANA ARIZA FRANCO</v>
          </cell>
          <cell r="AD59" t="str">
            <v>31/08/2018</v>
          </cell>
          <cell r="AE59" t="str">
            <v>CCF050-153-2018</v>
          </cell>
          <cell r="AF59" t="str">
            <v>NORTE DE SANTANDER</v>
          </cell>
          <cell r="AG59" t="str">
            <v>EL ZULIA</v>
          </cell>
          <cell r="AH59" t="str">
            <v>54261</v>
          </cell>
          <cell r="AI59" t="str">
            <v>8030</v>
          </cell>
          <cell r="AJ59" t="str">
            <v>7530</v>
          </cell>
        </row>
        <row r="60">
          <cell r="A60" t="str">
            <v>807008824-GR45795</v>
          </cell>
          <cell r="B60" t="str">
            <v>HOSPITAL SAN VICENTE DE PAUL</v>
          </cell>
          <cell r="C60" t="str">
            <v>GR-45795</v>
          </cell>
          <cell r="D60" t="str">
            <v>GR45795</v>
          </cell>
          <cell r="E60" t="str">
            <v>09/08/2018</v>
          </cell>
          <cell r="F60" t="str">
            <v>543130102101</v>
          </cell>
          <cell r="G60" t="str">
            <v>807008824</v>
          </cell>
          <cell r="H60" t="str">
            <v>15/11/2018</v>
          </cell>
          <cell r="I60">
            <v>2</v>
          </cell>
          <cell r="J60">
            <v>31100</v>
          </cell>
          <cell r="K60">
            <v>0</v>
          </cell>
          <cell r="L60" t="str">
            <v>Total</v>
          </cell>
          <cell r="M60" t="str">
            <v>617</v>
          </cell>
          <cell r="N60">
            <v>414666</v>
          </cell>
          <cell r="O60" t="str">
            <v>05/03/2019</v>
          </cell>
          <cell r="P60">
            <v>31100</v>
          </cell>
          <cell r="Q60">
            <v>31100</v>
          </cell>
          <cell r="R60">
            <v>0</v>
          </cell>
          <cell r="S60">
            <v>0</v>
          </cell>
          <cell r="T60" t="str">
            <v>161/2019</v>
          </cell>
          <cell r="U60">
            <v>15550</v>
          </cell>
          <cell r="V60">
            <v>15550</v>
          </cell>
          <cell r="W60">
            <v>0</v>
          </cell>
          <cell r="X60">
            <v>31100</v>
          </cell>
          <cell r="Y60">
            <v>0</v>
          </cell>
          <cell r="Z60">
            <v>0</v>
          </cell>
          <cell r="AA60" t="str">
            <v>Subsidiado</v>
          </cell>
          <cell r="AB60">
            <v>0</v>
          </cell>
          <cell r="AC60" t="str">
            <v>IRIS GABRIELA TOSCANO</v>
          </cell>
          <cell r="AD60" t="str">
            <v>17/08/2018</v>
          </cell>
          <cell r="AE60" t="str">
            <v>CCF050-153-2018</v>
          </cell>
          <cell r="AF60" t="str">
            <v>NORTE DE SANTANDER</v>
          </cell>
          <cell r="AG60" t="str">
            <v>GRAMALOTE</v>
          </cell>
          <cell r="AH60" t="str">
            <v>54313</v>
          </cell>
          <cell r="AI60" t="str">
            <v>8031</v>
          </cell>
          <cell r="AJ60" t="str">
            <v>7531</v>
          </cell>
        </row>
        <row r="61">
          <cell r="A61" t="str">
            <v>807008824-AR60001</v>
          </cell>
          <cell r="B61" t="str">
            <v>HOSPITAL SAN VICENTE DE PAUL</v>
          </cell>
          <cell r="C61" t="str">
            <v>AR-60001</v>
          </cell>
          <cell r="D61" t="str">
            <v>AR60001</v>
          </cell>
          <cell r="E61" t="str">
            <v>13/10/2018</v>
          </cell>
          <cell r="F61" t="str">
            <v>543130102101</v>
          </cell>
          <cell r="G61" t="str">
            <v>807008824</v>
          </cell>
          <cell r="H61" t="str">
            <v>12/12/2018</v>
          </cell>
          <cell r="I61">
            <v>2</v>
          </cell>
          <cell r="J61">
            <v>680500</v>
          </cell>
          <cell r="K61">
            <v>0</v>
          </cell>
          <cell r="N61">
            <v>430721</v>
          </cell>
          <cell r="P61">
            <v>0</v>
          </cell>
          <cell r="Q61">
            <v>0</v>
          </cell>
          <cell r="R61">
            <v>0</v>
          </cell>
          <cell r="S61">
            <v>0</v>
          </cell>
          <cell r="U61">
            <v>0</v>
          </cell>
          <cell r="V61">
            <v>0</v>
          </cell>
          <cell r="W61">
            <v>0</v>
          </cell>
          <cell r="X61">
            <v>680500</v>
          </cell>
          <cell r="Y61">
            <v>0</v>
          </cell>
          <cell r="Z61">
            <v>0</v>
          </cell>
          <cell r="AA61" t="str">
            <v>Subsidiado</v>
          </cell>
          <cell r="AB61">
            <v>0</v>
          </cell>
          <cell r="AC61" t="str">
            <v>LILIANA ARIZA FRANCO</v>
          </cell>
          <cell r="AD61" t="str">
            <v>12/10/2018</v>
          </cell>
          <cell r="AE61" t="str">
            <v>CCF050-153-2018</v>
          </cell>
          <cell r="AF61" t="str">
            <v>NORTE DE SANTANDER</v>
          </cell>
          <cell r="AG61" t="str">
            <v>ARBOLEDAS</v>
          </cell>
          <cell r="AH61" t="str">
            <v>54051</v>
          </cell>
          <cell r="AI61" t="str">
            <v>8021</v>
          </cell>
          <cell r="AJ61" t="str">
            <v>7521</v>
          </cell>
        </row>
        <row r="62">
          <cell r="A62" t="str">
            <v>807008824-VI27731</v>
          </cell>
          <cell r="B62" t="str">
            <v>HOSPITAL SAN VICENTE DE PAUL</v>
          </cell>
          <cell r="C62" t="str">
            <v>VI-27731</v>
          </cell>
          <cell r="D62" t="str">
            <v>VI27731</v>
          </cell>
          <cell r="E62" t="str">
            <v>31/10/2018</v>
          </cell>
          <cell r="F62" t="str">
            <v>543130102101</v>
          </cell>
          <cell r="G62" t="str">
            <v>807008824</v>
          </cell>
          <cell r="H62" t="str">
            <v>12/12/2018</v>
          </cell>
          <cell r="I62">
            <v>2</v>
          </cell>
          <cell r="J62">
            <v>680500</v>
          </cell>
          <cell r="K62">
            <v>0</v>
          </cell>
          <cell r="N62">
            <v>430722</v>
          </cell>
          <cell r="P62">
            <v>0</v>
          </cell>
          <cell r="Q62">
            <v>0</v>
          </cell>
          <cell r="R62">
            <v>0</v>
          </cell>
          <cell r="S62">
            <v>0</v>
          </cell>
          <cell r="U62">
            <v>0</v>
          </cell>
          <cell r="V62">
            <v>0</v>
          </cell>
          <cell r="W62">
            <v>0</v>
          </cell>
          <cell r="X62">
            <v>680500</v>
          </cell>
          <cell r="Y62">
            <v>0</v>
          </cell>
          <cell r="Z62">
            <v>0</v>
          </cell>
          <cell r="AA62" t="str">
            <v>Subsidiado</v>
          </cell>
          <cell r="AB62">
            <v>0</v>
          </cell>
          <cell r="AC62" t="str">
            <v>LILIANA ARIZA FRANCO</v>
          </cell>
          <cell r="AD62" t="str">
            <v>24/10/2018</v>
          </cell>
          <cell r="AE62" t="str">
            <v>CCF050-153-2018</v>
          </cell>
          <cell r="AF62" t="str">
            <v>NORTE DE SANTANDER</v>
          </cell>
          <cell r="AG62" t="str">
            <v>VILLA CARO</v>
          </cell>
          <cell r="AH62" t="str">
            <v>54871</v>
          </cell>
          <cell r="AI62" t="str">
            <v>8044</v>
          </cell>
          <cell r="AJ62" t="str">
            <v>7544</v>
          </cell>
        </row>
        <row r="63">
          <cell r="A63" t="str">
            <v>807008824-AR59837</v>
          </cell>
          <cell r="B63" t="str">
            <v>HOSPITAL SAN VICENTE DE PAUL</v>
          </cell>
          <cell r="C63" t="str">
            <v>AR-59837</v>
          </cell>
          <cell r="D63" t="str">
            <v>AR59837</v>
          </cell>
          <cell r="E63" t="str">
            <v>28/09/2018</v>
          </cell>
          <cell r="F63" t="str">
            <v>543130102101</v>
          </cell>
          <cell r="G63" t="str">
            <v>807008824</v>
          </cell>
          <cell r="H63" t="str">
            <v>12/12/2018</v>
          </cell>
          <cell r="I63">
            <v>2</v>
          </cell>
          <cell r="J63">
            <v>680500</v>
          </cell>
          <cell r="K63">
            <v>0</v>
          </cell>
          <cell r="N63">
            <v>430734</v>
          </cell>
          <cell r="P63">
            <v>0</v>
          </cell>
          <cell r="Q63">
            <v>0</v>
          </cell>
          <cell r="R63">
            <v>0</v>
          </cell>
          <cell r="S63">
            <v>0</v>
          </cell>
          <cell r="U63">
            <v>0</v>
          </cell>
          <cell r="V63">
            <v>0</v>
          </cell>
          <cell r="W63">
            <v>0</v>
          </cell>
          <cell r="X63">
            <v>680500</v>
          </cell>
          <cell r="Y63">
            <v>0</v>
          </cell>
          <cell r="Z63">
            <v>0</v>
          </cell>
          <cell r="AA63" t="str">
            <v>Subsidiado</v>
          </cell>
          <cell r="AB63">
            <v>0</v>
          </cell>
          <cell r="AC63" t="str">
            <v>LILIANA ARIZA FRANCO</v>
          </cell>
          <cell r="AD63" t="str">
            <v>26/09/2018</v>
          </cell>
          <cell r="AE63" t="str">
            <v>CCF050-153-2018</v>
          </cell>
          <cell r="AF63" t="str">
            <v>NORTE DE SANTANDER</v>
          </cell>
          <cell r="AG63" t="str">
            <v>ARBOLEDAS</v>
          </cell>
          <cell r="AH63" t="str">
            <v>54051</v>
          </cell>
          <cell r="AI63" t="str">
            <v>8021</v>
          </cell>
          <cell r="AJ63" t="str">
            <v>7521</v>
          </cell>
        </row>
        <row r="64">
          <cell r="A64" t="str">
            <v>807008824-SP57899</v>
          </cell>
          <cell r="B64" t="str">
            <v>HOSPITAL SAN VICENTE DE PAUL</v>
          </cell>
          <cell r="C64" t="str">
            <v>SP-57899</v>
          </cell>
          <cell r="D64" t="str">
            <v>SP57899</v>
          </cell>
          <cell r="E64" t="str">
            <v>30/09/2018</v>
          </cell>
          <cell r="F64" t="str">
            <v>543130102101</v>
          </cell>
          <cell r="G64" t="str">
            <v>807008824</v>
          </cell>
          <cell r="H64" t="str">
            <v>12/12/2018</v>
          </cell>
          <cell r="I64">
            <v>1</v>
          </cell>
          <cell r="J64">
            <v>78900</v>
          </cell>
          <cell r="K64">
            <v>0</v>
          </cell>
          <cell r="L64" t="str">
            <v>Total</v>
          </cell>
          <cell r="M64" t="str">
            <v>678</v>
          </cell>
          <cell r="N64">
            <v>430735</v>
          </cell>
          <cell r="O64" t="str">
            <v>05/03/2019</v>
          </cell>
          <cell r="P64">
            <v>78900</v>
          </cell>
          <cell r="Q64">
            <v>78900</v>
          </cell>
          <cell r="R64">
            <v>0</v>
          </cell>
          <cell r="S64">
            <v>0</v>
          </cell>
          <cell r="T64" t="str">
            <v>161/2019</v>
          </cell>
          <cell r="U64">
            <v>0</v>
          </cell>
          <cell r="V64">
            <v>78900</v>
          </cell>
          <cell r="W64">
            <v>0</v>
          </cell>
          <cell r="X64">
            <v>78900</v>
          </cell>
          <cell r="Y64">
            <v>0</v>
          </cell>
          <cell r="Z64">
            <v>0</v>
          </cell>
          <cell r="AA64" t="str">
            <v>Subsidiado</v>
          </cell>
          <cell r="AB64">
            <v>0</v>
          </cell>
          <cell r="AC64" t="str">
            <v>LILIANA ARIZA FRANCO</v>
          </cell>
          <cell r="AD64" t="str">
            <v>09/09/2018</v>
          </cell>
          <cell r="AE64" t="str">
            <v>CCF050-153-2018</v>
          </cell>
          <cell r="AF64" t="str">
            <v>NORTE DE SANTANDER</v>
          </cell>
          <cell r="AG64" t="str">
            <v>ARBOLEDAS</v>
          </cell>
          <cell r="AH64" t="str">
            <v>54051</v>
          </cell>
          <cell r="AI64" t="str">
            <v>8021</v>
          </cell>
          <cell r="AJ64" t="str">
            <v>7521</v>
          </cell>
        </row>
        <row r="65">
          <cell r="A65" t="str">
            <v>807008824-AR60105</v>
          </cell>
          <cell r="B65" t="str">
            <v>HOSPITAL SAN VICENTE DE PAUL</v>
          </cell>
          <cell r="C65" t="str">
            <v>AR-60105</v>
          </cell>
          <cell r="D65" t="str">
            <v>AR60105</v>
          </cell>
          <cell r="E65" t="str">
            <v>22/11/2018</v>
          </cell>
          <cell r="F65" t="str">
            <v>543130102101</v>
          </cell>
          <cell r="G65" t="str">
            <v>807008824</v>
          </cell>
          <cell r="H65" t="str">
            <v>12/12/2018</v>
          </cell>
          <cell r="I65">
            <v>1</v>
          </cell>
          <cell r="J65">
            <v>108600</v>
          </cell>
          <cell r="K65">
            <v>0</v>
          </cell>
          <cell r="N65">
            <v>430736</v>
          </cell>
          <cell r="P65">
            <v>0</v>
          </cell>
          <cell r="Q65">
            <v>0</v>
          </cell>
          <cell r="R65">
            <v>0</v>
          </cell>
          <cell r="S65">
            <v>0</v>
          </cell>
          <cell r="U65">
            <v>0</v>
          </cell>
          <cell r="V65">
            <v>0</v>
          </cell>
          <cell r="W65">
            <v>0</v>
          </cell>
          <cell r="X65">
            <v>108600</v>
          </cell>
          <cell r="Y65">
            <v>0</v>
          </cell>
          <cell r="Z65">
            <v>0</v>
          </cell>
          <cell r="AA65" t="str">
            <v>Subsidiado</v>
          </cell>
          <cell r="AB65">
            <v>0</v>
          </cell>
          <cell r="AC65" t="str">
            <v>LILIANA ARIZA FRANCO</v>
          </cell>
          <cell r="AD65" t="str">
            <v>20/11/2018</v>
          </cell>
          <cell r="AE65" t="str">
            <v>CCF050-153-2018</v>
          </cell>
          <cell r="AF65" t="str">
            <v>NORTE DE SANTANDER</v>
          </cell>
          <cell r="AG65" t="str">
            <v>TIBU</v>
          </cell>
          <cell r="AH65" t="str">
            <v>54810</v>
          </cell>
          <cell r="AI65" t="str">
            <v>8048</v>
          </cell>
          <cell r="AJ65" t="str">
            <v>7548</v>
          </cell>
        </row>
        <row r="66">
          <cell r="A66" t="str">
            <v>807008824-VI27793</v>
          </cell>
          <cell r="B66" t="str">
            <v>HOSPITAL SAN VICENTE DE PAUL</v>
          </cell>
          <cell r="C66" t="str">
            <v>VI-27793</v>
          </cell>
          <cell r="D66" t="str">
            <v>VI27793</v>
          </cell>
          <cell r="E66" t="str">
            <v>29/11/2018</v>
          </cell>
          <cell r="F66" t="str">
            <v>543130102101</v>
          </cell>
          <cell r="G66" t="str">
            <v>807008824</v>
          </cell>
          <cell r="H66" t="str">
            <v>12/12/2018</v>
          </cell>
          <cell r="I66">
            <v>2</v>
          </cell>
          <cell r="J66">
            <v>680500</v>
          </cell>
          <cell r="K66">
            <v>0</v>
          </cell>
          <cell r="N66">
            <v>430737</v>
          </cell>
          <cell r="P66">
            <v>0</v>
          </cell>
          <cell r="Q66">
            <v>0</v>
          </cell>
          <cell r="R66">
            <v>0</v>
          </cell>
          <cell r="S66">
            <v>0</v>
          </cell>
          <cell r="U66">
            <v>0</v>
          </cell>
          <cell r="V66">
            <v>0</v>
          </cell>
          <cell r="W66">
            <v>0</v>
          </cell>
          <cell r="X66">
            <v>680500</v>
          </cell>
          <cell r="Y66">
            <v>0</v>
          </cell>
          <cell r="Z66">
            <v>0</v>
          </cell>
          <cell r="AA66" t="str">
            <v>Subsidiado</v>
          </cell>
          <cell r="AB66">
            <v>0</v>
          </cell>
          <cell r="AC66" t="str">
            <v>LILIANA ARIZA FRANCO</v>
          </cell>
          <cell r="AD66" t="str">
            <v>12/11/2018</v>
          </cell>
          <cell r="AE66" t="str">
            <v>CCF050-153-2018</v>
          </cell>
          <cell r="AF66" t="str">
            <v>NORTE DE SANTANDER</v>
          </cell>
          <cell r="AG66" t="str">
            <v>VILLA CARO</v>
          </cell>
          <cell r="AH66" t="str">
            <v>54871</v>
          </cell>
          <cell r="AI66" t="str">
            <v>8044</v>
          </cell>
          <cell r="AJ66" t="str">
            <v>7544</v>
          </cell>
        </row>
        <row r="67">
          <cell r="A67" t="str">
            <v>807008824-VI27794</v>
          </cell>
          <cell r="B67" t="str">
            <v>HOSPITAL SAN VICENTE DE PAUL</v>
          </cell>
          <cell r="C67" t="str">
            <v>VI-27794</v>
          </cell>
          <cell r="D67" t="str">
            <v>VI27794</v>
          </cell>
          <cell r="E67" t="str">
            <v>29/11/2018</v>
          </cell>
          <cell r="F67" t="str">
            <v>543130102101</v>
          </cell>
          <cell r="G67" t="str">
            <v>807008824</v>
          </cell>
          <cell r="H67" t="str">
            <v>12/12/2018</v>
          </cell>
          <cell r="I67">
            <v>2</v>
          </cell>
          <cell r="J67">
            <v>680500</v>
          </cell>
          <cell r="K67">
            <v>0</v>
          </cell>
          <cell r="N67">
            <v>430738</v>
          </cell>
          <cell r="P67">
            <v>0</v>
          </cell>
          <cell r="Q67">
            <v>0</v>
          </cell>
          <cell r="R67">
            <v>0</v>
          </cell>
          <cell r="S67">
            <v>0</v>
          </cell>
          <cell r="U67">
            <v>0</v>
          </cell>
          <cell r="V67">
            <v>0</v>
          </cell>
          <cell r="W67">
            <v>0</v>
          </cell>
          <cell r="X67">
            <v>680500</v>
          </cell>
          <cell r="Y67">
            <v>0</v>
          </cell>
          <cell r="Z67">
            <v>0</v>
          </cell>
          <cell r="AA67" t="str">
            <v>Subsidiado</v>
          </cell>
          <cell r="AB67">
            <v>0</v>
          </cell>
          <cell r="AC67" t="str">
            <v>LILIANA ARIZA FRANCO</v>
          </cell>
          <cell r="AD67" t="str">
            <v>14/11/2018</v>
          </cell>
          <cell r="AE67" t="str">
            <v>CCF050-153-2018</v>
          </cell>
          <cell r="AF67" t="str">
            <v>NORTE DE SANTANDER</v>
          </cell>
          <cell r="AG67" t="str">
            <v>VILLA CARO</v>
          </cell>
          <cell r="AH67" t="str">
            <v>54871</v>
          </cell>
          <cell r="AI67" t="str">
            <v>8044</v>
          </cell>
          <cell r="AJ67" t="str">
            <v>7544</v>
          </cell>
        </row>
        <row r="68">
          <cell r="A68" t="str">
            <v>807008824-AR60183</v>
          </cell>
          <cell r="B68" t="str">
            <v>HOSPITAL SAN VICENTE DE PAUL</v>
          </cell>
          <cell r="C68" t="str">
            <v>AR-60183</v>
          </cell>
          <cell r="D68" t="str">
            <v>AR60183</v>
          </cell>
          <cell r="E68" t="str">
            <v>13/12/2018</v>
          </cell>
          <cell r="F68" t="str">
            <v>543130102101</v>
          </cell>
          <cell r="G68" t="str">
            <v>807008824</v>
          </cell>
          <cell r="H68" t="str">
            <v>08/03/2019</v>
          </cell>
          <cell r="I68">
            <v>1</v>
          </cell>
          <cell r="J68">
            <v>84350</v>
          </cell>
          <cell r="K68">
            <v>0</v>
          </cell>
          <cell r="L68" t="str">
            <v>Parcial</v>
          </cell>
          <cell r="M68" t="str">
            <v>907</v>
          </cell>
          <cell r="N68">
            <v>472282</v>
          </cell>
          <cell r="O68" t="str">
            <v>25/07/2019</v>
          </cell>
          <cell r="P68">
            <v>13800</v>
          </cell>
          <cell r="Q68">
            <v>13800</v>
          </cell>
          <cell r="R68">
            <v>0</v>
          </cell>
          <cell r="S68">
            <v>0</v>
          </cell>
          <cell r="T68" t="str">
            <v>227/2019</v>
          </cell>
          <cell r="U68">
            <v>13800</v>
          </cell>
          <cell r="V68">
            <v>0</v>
          </cell>
          <cell r="W68">
            <v>0</v>
          </cell>
          <cell r="X68">
            <v>84350</v>
          </cell>
          <cell r="Y68">
            <v>0</v>
          </cell>
          <cell r="Z68">
            <v>0</v>
          </cell>
          <cell r="AA68" t="str">
            <v>Subsidiado</v>
          </cell>
          <cell r="AB68">
            <v>0</v>
          </cell>
          <cell r="AC68" t="str">
            <v>LILIANA ARIZA FRANCO</v>
          </cell>
          <cell r="AD68" t="str">
            <v>28/11/2018</v>
          </cell>
          <cell r="AE68" t="str">
            <v>CCFC50-018-2018</v>
          </cell>
          <cell r="AF68" t="str">
            <v>NORTE DE SANTANDER</v>
          </cell>
          <cell r="AG68" t="str">
            <v>CUCUTILLA</v>
          </cell>
          <cell r="AH68" t="str">
            <v>54223</v>
          </cell>
          <cell r="AI68" t="str">
            <v>8027</v>
          </cell>
          <cell r="AJ68" t="str">
            <v>7527</v>
          </cell>
        </row>
        <row r="69">
          <cell r="A69" t="str">
            <v>807008824-AR60188</v>
          </cell>
          <cell r="B69" t="str">
            <v>HOSPITAL SAN VICENTE DE PAUL</v>
          </cell>
          <cell r="C69" t="str">
            <v>AR-60188</v>
          </cell>
          <cell r="D69" t="str">
            <v>AR60188</v>
          </cell>
          <cell r="E69" t="str">
            <v>13/12/2018</v>
          </cell>
          <cell r="F69" t="str">
            <v>543130102101</v>
          </cell>
          <cell r="G69" t="str">
            <v>807008824</v>
          </cell>
          <cell r="H69" t="str">
            <v>08/03/2019</v>
          </cell>
          <cell r="I69">
            <v>1</v>
          </cell>
          <cell r="J69">
            <v>680500</v>
          </cell>
          <cell r="K69">
            <v>0</v>
          </cell>
          <cell r="N69">
            <v>472283</v>
          </cell>
          <cell r="P69">
            <v>0</v>
          </cell>
          <cell r="Q69">
            <v>0</v>
          </cell>
          <cell r="R69">
            <v>0</v>
          </cell>
          <cell r="S69">
            <v>0</v>
          </cell>
          <cell r="U69">
            <v>0</v>
          </cell>
          <cell r="V69">
            <v>0</v>
          </cell>
          <cell r="W69">
            <v>0</v>
          </cell>
          <cell r="X69">
            <v>680500</v>
          </cell>
          <cell r="Y69">
            <v>0</v>
          </cell>
          <cell r="Z69">
            <v>0</v>
          </cell>
          <cell r="AA69" t="str">
            <v>Subsidiado</v>
          </cell>
          <cell r="AB69">
            <v>0</v>
          </cell>
          <cell r="AC69" t="str">
            <v>LILIANA ARIZA FRANCO</v>
          </cell>
          <cell r="AD69" t="str">
            <v>05/12/2018</v>
          </cell>
          <cell r="AE69" t="str">
            <v>CCFC50-018-2018</v>
          </cell>
          <cell r="AF69" t="str">
            <v>NORTE DE SANTANDER</v>
          </cell>
          <cell r="AG69" t="str">
            <v>ARBOLEDAS</v>
          </cell>
          <cell r="AH69" t="str">
            <v>54051</v>
          </cell>
          <cell r="AI69" t="str">
            <v>8021</v>
          </cell>
          <cell r="AJ69" t="str">
            <v>7521</v>
          </cell>
        </row>
        <row r="70">
          <cell r="A70" t="str">
            <v>807008824-AR60199</v>
          </cell>
          <cell r="B70" t="str">
            <v>HOSPITAL SAN VICENTE DE PAUL</v>
          </cell>
          <cell r="C70" t="str">
            <v>AR-60199</v>
          </cell>
          <cell r="D70" t="str">
            <v>AR60199</v>
          </cell>
          <cell r="E70" t="str">
            <v>19/12/2018</v>
          </cell>
          <cell r="F70" t="str">
            <v>543130102101</v>
          </cell>
          <cell r="G70" t="str">
            <v>807008824</v>
          </cell>
          <cell r="H70" t="str">
            <v>08/03/2019</v>
          </cell>
          <cell r="I70">
            <v>1</v>
          </cell>
          <cell r="J70">
            <v>680500</v>
          </cell>
          <cell r="K70">
            <v>0</v>
          </cell>
          <cell r="N70">
            <v>472284</v>
          </cell>
          <cell r="P70">
            <v>0</v>
          </cell>
          <cell r="Q70">
            <v>0</v>
          </cell>
          <cell r="R70">
            <v>0</v>
          </cell>
          <cell r="S70">
            <v>0</v>
          </cell>
          <cell r="U70">
            <v>0</v>
          </cell>
          <cell r="V70">
            <v>0</v>
          </cell>
          <cell r="W70">
            <v>0</v>
          </cell>
          <cell r="X70">
            <v>680500</v>
          </cell>
          <cell r="Y70">
            <v>0</v>
          </cell>
          <cell r="Z70">
            <v>0</v>
          </cell>
          <cell r="AA70" t="str">
            <v>Subsidiado</v>
          </cell>
          <cell r="AB70">
            <v>0</v>
          </cell>
          <cell r="AC70" t="str">
            <v>LILIANA ARIZA FRANCO</v>
          </cell>
          <cell r="AD70" t="str">
            <v>19/12/2018</v>
          </cell>
          <cell r="AE70" t="str">
            <v>CCFC50-018-2018</v>
          </cell>
          <cell r="AF70" t="str">
            <v>NORTE DE SANTANDER</v>
          </cell>
          <cell r="AG70" t="str">
            <v>ARBOLEDAS</v>
          </cell>
          <cell r="AH70" t="str">
            <v>54051</v>
          </cell>
          <cell r="AI70" t="str">
            <v>8021</v>
          </cell>
          <cell r="AJ70" t="str">
            <v>7521</v>
          </cell>
        </row>
        <row r="71">
          <cell r="A71" t="str">
            <v>807008824-SP58355</v>
          </cell>
          <cell r="B71" t="str">
            <v>HOSPITAL SAN VICENTE DE PAUL</v>
          </cell>
          <cell r="C71" t="str">
            <v>SP-58355</v>
          </cell>
          <cell r="D71" t="str">
            <v>SP58355</v>
          </cell>
          <cell r="E71" t="str">
            <v>21/12/2018</v>
          </cell>
          <cell r="F71" t="str">
            <v>543130102101</v>
          </cell>
          <cell r="G71" t="str">
            <v>807008824</v>
          </cell>
          <cell r="H71" t="str">
            <v>08/03/2019</v>
          </cell>
          <cell r="I71">
            <v>1</v>
          </cell>
          <cell r="J71">
            <v>424252</v>
          </cell>
          <cell r="K71">
            <v>0</v>
          </cell>
          <cell r="L71" t="str">
            <v>Parcial</v>
          </cell>
          <cell r="M71" t="str">
            <v>907</v>
          </cell>
          <cell r="N71">
            <v>472285</v>
          </cell>
          <cell r="O71" t="str">
            <v>25/07/2019</v>
          </cell>
          <cell r="P71">
            <v>232900</v>
          </cell>
          <cell r="Q71">
            <v>232900</v>
          </cell>
          <cell r="R71">
            <v>0</v>
          </cell>
          <cell r="S71">
            <v>0</v>
          </cell>
          <cell r="T71" t="str">
            <v>227/2019</v>
          </cell>
          <cell r="U71">
            <v>216000</v>
          </cell>
          <cell r="V71">
            <v>16900</v>
          </cell>
          <cell r="W71">
            <v>0</v>
          </cell>
          <cell r="X71">
            <v>424252</v>
          </cell>
          <cell r="Y71">
            <v>0</v>
          </cell>
          <cell r="Z71">
            <v>0</v>
          </cell>
          <cell r="AA71" t="str">
            <v>Subsidiado</v>
          </cell>
          <cell r="AB71">
            <v>0</v>
          </cell>
          <cell r="AC71" t="str">
            <v>LILIANA ARIZA FRANCO</v>
          </cell>
          <cell r="AD71" t="str">
            <v>15/12/2018</v>
          </cell>
          <cell r="AE71" t="str">
            <v>CCFC50-018-2018</v>
          </cell>
          <cell r="AF71" t="str">
            <v>NORTE DE SANTANDER</v>
          </cell>
          <cell r="AG71" t="str">
            <v>EL ZULIA</v>
          </cell>
          <cell r="AH71" t="str">
            <v>54261</v>
          </cell>
          <cell r="AI71" t="str">
            <v>8030</v>
          </cell>
          <cell r="AJ71" t="str">
            <v>7530</v>
          </cell>
        </row>
        <row r="72">
          <cell r="A72" t="str">
            <v>807008824-SC21270</v>
          </cell>
          <cell r="B72" t="str">
            <v>HOSPITAL SAN VICENTE DE PAUL</v>
          </cell>
          <cell r="C72" t="str">
            <v>SC-21270</v>
          </cell>
          <cell r="D72" t="str">
            <v>SC21270</v>
          </cell>
          <cell r="E72" t="str">
            <v>26/02/2019</v>
          </cell>
          <cell r="F72" t="str">
            <v>543130102101</v>
          </cell>
          <cell r="G72" t="str">
            <v>807008824</v>
          </cell>
          <cell r="H72" t="str">
            <v>01/04/2019</v>
          </cell>
          <cell r="I72">
            <v>1</v>
          </cell>
          <cell r="J72">
            <v>54400</v>
          </cell>
          <cell r="K72">
            <v>0</v>
          </cell>
          <cell r="N72">
            <v>477127</v>
          </cell>
          <cell r="P72">
            <v>0</v>
          </cell>
          <cell r="Q72">
            <v>0</v>
          </cell>
          <cell r="R72">
            <v>0</v>
          </cell>
          <cell r="S72">
            <v>0</v>
          </cell>
          <cell r="U72">
            <v>0</v>
          </cell>
          <cell r="V72">
            <v>0</v>
          </cell>
          <cell r="W72">
            <v>0</v>
          </cell>
          <cell r="X72">
            <v>54400</v>
          </cell>
          <cell r="Y72">
            <v>0</v>
          </cell>
          <cell r="Z72">
            <v>0</v>
          </cell>
          <cell r="AA72" t="str">
            <v>Subsidiado</v>
          </cell>
          <cell r="AB72">
            <v>0</v>
          </cell>
          <cell r="AC72" t="str">
            <v>LILIANA ARIZA FRANCO</v>
          </cell>
          <cell r="AD72" t="str">
            <v>28/02/2019</v>
          </cell>
          <cell r="AE72" t="str">
            <v>CCFC50-018-2018</v>
          </cell>
          <cell r="AF72" t="str">
            <v>NORTE DE SANTANDER</v>
          </cell>
          <cell r="AG72" t="str">
            <v>EL ZULIA</v>
          </cell>
          <cell r="AH72" t="str">
            <v>54261</v>
          </cell>
          <cell r="AI72" t="str">
            <v>8030</v>
          </cell>
          <cell r="AJ72" t="str">
            <v>7530</v>
          </cell>
        </row>
        <row r="73">
          <cell r="A73" t="str">
            <v>807008824-VI28002</v>
          </cell>
          <cell r="B73" t="str">
            <v>HOSPITAL SAN VICENTE DE PAUL</v>
          </cell>
          <cell r="C73" t="str">
            <v>VI-28002</v>
          </cell>
          <cell r="D73" t="str">
            <v>VI28002</v>
          </cell>
          <cell r="E73" t="str">
            <v>26/02/2019</v>
          </cell>
          <cell r="F73" t="str">
            <v>543130102101</v>
          </cell>
          <cell r="G73" t="str">
            <v>807008824</v>
          </cell>
          <cell r="H73" t="str">
            <v>01/04/2019</v>
          </cell>
          <cell r="I73">
            <v>1</v>
          </cell>
          <cell r="J73">
            <v>680500</v>
          </cell>
          <cell r="K73">
            <v>0</v>
          </cell>
          <cell r="N73">
            <v>477128</v>
          </cell>
          <cell r="P73">
            <v>0</v>
          </cell>
          <cell r="Q73">
            <v>0</v>
          </cell>
          <cell r="R73">
            <v>0</v>
          </cell>
          <cell r="S73">
            <v>0</v>
          </cell>
          <cell r="U73">
            <v>0</v>
          </cell>
          <cell r="V73">
            <v>0</v>
          </cell>
          <cell r="W73">
            <v>0</v>
          </cell>
          <cell r="X73">
            <v>680500</v>
          </cell>
          <cell r="Y73">
            <v>0</v>
          </cell>
          <cell r="Z73">
            <v>0</v>
          </cell>
          <cell r="AA73" t="str">
            <v>Subsidiado</v>
          </cell>
          <cell r="AB73">
            <v>0</v>
          </cell>
          <cell r="AC73" t="str">
            <v>LILIANA ARIZA FRANCO</v>
          </cell>
          <cell r="AD73" t="str">
            <v>25/02/2019</v>
          </cell>
          <cell r="AE73" t="str">
            <v>CCFC50-018-2018</v>
          </cell>
          <cell r="AF73" t="str">
            <v>NORTE DE SANTANDER</v>
          </cell>
          <cell r="AG73" t="str">
            <v>VILLA CARO</v>
          </cell>
          <cell r="AH73" t="str">
            <v>54871</v>
          </cell>
          <cell r="AI73" t="str">
            <v>8044</v>
          </cell>
          <cell r="AJ73" t="str">
            <v>7544</v>
          </cell>
        </row>
        <row r="74">
          <cell r="A74" t="str">
            <v>807008824-AR60360</v>
          </cell>
          <cell r="B74" t="str">
            <v>HOSPITAL SAN VICENTE DE PAUL</v>
          </cell>
          <cell r="C74" t="str">
            <v>AR-60360</v>
          </cell>
          <cell r="D74" t="str">
            <v>AR60360</v>
          </cell>
          <cell r="E74" t="str">
            <v>23/01/2019</v>
          </cell>
          <cell r="F74" t="str">
            <v>543130102101</v>
          </cell>
          <cell r="G74" t="str">
            <v>807008824</v>
          </cell>
          <cell r="H74" t="str">
            <v>08/04/2019</v>
          </cell>
          <cell r="I74">
            <v>1</v>
          </cell>
          <cell r="J74">
            <v>58100</v>
          </cell>
          <cell r="K74">
            <v>0</v>
          </cell>
          <cell r="N74">
            <v>488491</v>
          </cell>
          <cell r="P74">
            <v>0</v>
          </cell>
          <cell r="Q74">
            <v>0</v>
          </cell>
          <cell r="R74">
            <v>0</v>
          </cell>
          <cell r="S74">
            <v>0</v>
          </cell>
          <cell r="U74">
            <v>0</v>
          </cell>
          <cell r="V74">
            <v>0</v>
          </cell>
          <cell r="W74">
            <v>0</v>
          </cell>
          <cell r="X74">
            <v>58100</v>
          </cell>
          <cell r="Y74">
            <v>0</v>
          </cell>
          <cell r="Z74">
            <v>0</v>
          </cell>
          <cell r="AA74" t="str">
            <v>Subsidiado</v>
          </cell>
          <cell r="AB74">
            <v>0</v>
          </cell>
          <cell r="AC74" t="str">
            <v>IRIS GABRIELA TOSCANO</v>
          </cell>
          <cell r="AD74" t="str">
            <v>23/01/2019</v>
          </cell>
          <cell r="AE74" t="str">
            <v>CCF050-153-2018</v>
          </cell>
          <cell r="AF74" t="str">
            <v>NORTE DE SANTANDER</v>
          </cell>
          <cell r="AG74" t="str">
            <v>CUCUTILLA</v>
          </cell>
          <cell r="AH74" t="str">
            <v>54223</v>
          </cell>
          <cell r="AI74" t="str">
            <v>8027</v>
          </cell>
          <cell r="AJ74" t="str">
            <v>7527</v>
          </cell>
        </row>
        <row r="75">
          <cell r="A75" t="str">
            <v>807008824-GR46239</v>
          </cell>
          <cell r="B75" t="str">
            <v>HOSPITAL SAN VICENTE DE PAUL</v>
          </cell>
          <cell r="C75" t="str">
            <v>GR-46239</v>
          </cell>
          <cell r="D75" t="str">
            <v>GR46239</v>
          </cell>
          <cell r="E75" t="str">
            <v>11/01/2019</v>
          </cell>
          <cell r="F75" t="str">
            <v>543130102101</v>
          </cell>
          <cell r="G75" t="str">
            <v>807008824</v>
          </cell>
          <cell r="H75" t="str">
            <v>08/04/2019</v>
          </cell>
          <cell r="I75">
            <v>1</v>
          </cell>
          <cell r="J75">
            <v>103040</v>
          </cell>
          <cell r="K75">
            <v>0</v>
          </cell>
          <cell r="L75" t="str">
            <v>Total</v>
          </cell>
          <cell r="M75" t="str">
            <v>985</v>
          </cell>
          <cell r="N75">
            <v>488492</v>
          </cell>
          <cell r="O75" t="str">
            <v>25/07/2019</v>
          </cell>
          <cell r="P75">
            <v>103040</v>
          </cell>
          <cell r="Q75">
            <v>103040</v>
          </cell>
          <cell r="R75">
            <v>0</v>
          </cell>
          <cell r="S75">
            <v>0</v>
          </cell>
          <cell r="T75" t="str">
            <v>227/2019</v>
          </cell>
          <cell r="U75">
            <v>38520</v>
          </cell>
          <cell r="V75">
            <v>64520</v>
          </cell>
          <cell r="W75">
            <v>0</v>
          </cell>
          <cell r="X75">
            <v>103040</v>
          </cell>
          <cell r="Y75">
            <v>0</v>
          </cell>
          <cell r="Z75">
            <v>0</v>
          </cell>
          <cell r="AA75" t="str">
            <v>Subsidiado</v>
          </cell>
          <cell r="AB75">
            <v>0</v>
          </cell>
          <cell r="AC75" t="str">
            <v>LILIANA ARIZA FRANCO</v>
          </cell>
          <cell r="AD75" t="str">
            <v>07/01/2019</v>
          </cell>
          <cell r="AE75" t="str">
            <v>CCF050-153-2018</v>
          </cell>
          <cell r="AF75" t="str">
            <v>NORTE DE SANTANDER</v>
          </cell>
          <cell r="AG75" t="str">
            <v>CUCUTA</v>
          </cell>
          <cell r="AH75" t="str">
            <v>54001</v>
          </cell>
          <cell r="AI75" t="str">
            <v>8026</v>
          </cell>
          <cell r="AJ75" t="str">
            <v>7526</v>
          </cell>
        </row>
        <row r="76">
          <cell r="A76" t="str">
            <v>807008824-VI27946</v>
          </cell>
          <cell r="B76" t="str">
            <v>HOSPITAL SAN VICENTE DE PAUL</v>
          </cell>
          <cell r="C76" t="str">
            <v>VI-27946</v>
          </cell>
          <cell r="D76" t="str">
            <v>VI27946</v>
          </cell>
          <cell r="E76" t="str">
            <v>31/01/2019</v>
          </cell>
          <cell r="F76" t="str">
            <v>543130102101</v>
          </cell>
          <cell r="G76" t="str">
            <v>807008824</v>
          </cell>
          <cell r="H76" t="str">
            <v>08/04/2019</v>
          </cell>
          <cell r="I76">
            <v>1</v>
          </cell>
          <cell r="J76">
            <v>680500</v>
          </cell>
          <cell r="K76">
            <v>0</v>
          </cell>
          <cell r="N76">
            <v>488493</v>
          </cell>
          <cell r="P76">
            <v>0</v>
          </cell>
          <cell r="Q76">
            <v>0</v>
          </cell>
          <cell r="R76">
            <v>0</v>
          </cell>
          <cell r="S76">
            <v>0</v>
          </cell>
          <cell r="U76">
            <v>0</v>
          </cell>
          <cell r="V76">
            <v>0</v>
          </cell>
          <cell r="W76">
            <v>0</v>
          </cell>
          <cell r="X76">
            <v>680500</v>
          </cell>
          <cell r="Y76">
            <v>0</v>
          </cell>
          <cell r="Z76">
            <v>0</v>
          </cell>
          <cell r="AA76" t="str">
            <v>Subsidiado</v>
          </cell>
          <cell r="AB76">
            <v>0</v>
          </cell>
          <cell r="AC76" t="str">
            <v>LILIANA ARIZA FRANCO</v>
          </cell>
          <cell r="AD76" t="str">
            <v>31/01/2019</v>
          </cell>
          <cell r="AE76" t="str">
            <v>CCF050-153-2018</v>
          </cell>
          <cell r="AF76" t="str">
            <v>NORTE DE SANTANDER</v>
          </cell>
          <cell r="AG76" t="str">
            <v>VILLA CARO</v>
          </cell>
          <cell r="AH76" t="str">
            <v>54871</v>
          </cell>
          <cell r="AI76" t="str">
            <v>8044</v>
          </cell>
          <cell r="AJ76" t="str">
            <v>7544</v>
          </cell>
        </row>
        <row r="77">
          <cell r="A77" t="str">
            <v>807008824-AR60628</v>
          </cell>
          <cell r="B77" t="str">
            <v>HOSPITAL SAN VICENTE DE PAUL</v>
          </cell>
          <cell r="C77" t="str">
            <v>AR-60628</v>
          </cell>
          <cell r="D77" t="str">
            <v>AR60628</v>
          </cell>
          <cell r="E77" t="str">
            <v>12/03/2019</v>
          </cell>
          <cell r="F77" t="str">
            <v>543130102101</v>
          </cell>
          <cell r="G77" t="str">
            <v>807008824</v>
          </cell>
          <cell r="H77" t="str">
            <v>08/05/2019</v>
          </cell>
          <cell r="I77">
            <v>2</v>
          </cell>
          <cell r="J77">
            <v>438385</v>
          </cell>
          <cell r="K77">
            <v>0</v>
          </cell>
          <cell r="L77" t="str">
            <v>Parcial</v>
          </cell>
          <cell r="M77" t="str">
            <v>1089</v>
          </cell>
          <cell r="N77">
            <v>503790</v>
          </cell>
          <cell r="O77" t="str">
            <v>25/07/2019</v>
          </cell>
          <cell r="P77">
            <v>305485</v>
          </cell>
          <cell r="Q77">
            <v>305485</v>
          </cell>
          <cell r="R77">
            <v>0</v>
          </cell>
          <cell r="S77">
            <v>0</v>
          </cell>
          <cell r="T77" t="str">
            <v>227/2019</v>
          </cell>
          <cell r="U77">
            <v>305485</v>
          </cell>
          <cell r="V77">
            <v>0</v>
          </cell>
          <cell r="W77">
            <v>0</v>
          </cell>
          <cell r="X77">
            <v>438385</v>
          </cell>
          <cell r="Y77">
            <v>0</v>
          </cell>
          <cell r="Z77">
            <v>0</v>
          </cell>
          <cell r="AA77" t="str">
            <v>Subsidiado</v>
          </cell>
          <cell r="AB77">
            <v>0</v>
          </cell>
          <cell r="AC77" t="str">
            <v>LILIANA ARIZA FRANCO</v>
          </cell>
          <cell r="AD77" t="str">
            <v>07/03/2019</v>
          </cell>
          <cell r="AE77" t="str">
            <v>CCF050-153-2018</v>
          </cell>
          <cell r="AF77" t="str">
            <v>NORTE DE SANTANDER</v>
          </cell>
          <cell r="AG77" t="str">
            <v>TIBU</v>
          </cell>
          <cell r="AH77" t="str">
            <v>54810</v>
          </cell>
          <cell r="AI77" t="str">
            <v>8048</v>
          </cell>
          <cell r="AJ77" t="str">
            <v>7548</v>
          </cell>
        </row>
        <row r="78">
          <cell r="A78" t="str">
            <v>807008824-SA20686</v>
          </cell>
          <cell r="B78" t="str">
            <v>HOSPITAL SAN VICENTE DE PAUL</v>
          </cell>
          <cell r="C78" t="str">
            <v>SA-20686</v>
          </cell>
          <cell r="D78" t="str">
            <v>SA20686</v>
          </cell>
          <cell r="E78" t="str">
            <v>27/03/2019</v>
          </cell>
          <cell r="F78" t="str">
            <v>543130102101</v>
          </cell>
          <cell r="G78" t="str">
            <v>807008824</v>
          </cell>
          <cell r="H78" t="str">
            <v>08/05/2019</v>
          </cell>
          <cell r="I78">
            <v>2</v>
          </cell>
          <cell r="J78">
            <v>128152</v>
          </cell>
          <cell r="K78">
            <v>0</v>
          </cell>
          <cell r="L78" t="str">
            <v>Total</v>
          </cell>
          <cell r="M78" t="str">
            <v>1089</v>
          </cell>
          <cell r="N78">
            <v>503791</v>
          </cell>
          <cell r="O78" t="str">
            <v>25/07/2019</v>
          </cell>
          <cell r="P78">
            <v>128152</v>
          </cell>
          <cell r="Q78">
            <v>128152</v>
          </cell>
          <cell r="R78">
            <v>0</v>
          </cell>
          <cell r="S78">
            <v>0</v>
          </cell>
          <cell r="T78" t="str">
            <v>227/2019</v>
          </cell>
          <cell r="U78">
            <v>64076</v>
          </cell>
          <cell r="V78">
            <v>64076</v>
          </cell>
          <cell r="W78">
            <v>0</v>
          </cell>
          <cell r="X78">
            <v>128152</v>
          </cell>
          <cell r="Y78">
            <v>0</v>
          </cell>
          <cell r="Z78">
            <v>0</v>
          </cell>
          <cell r="AA78" t="str">
            <v>Subsidiado</v>
          </cell>
          <cell r="AB78">
            <v>0</v>
          </cell>
          <cell r="AC78" t="str">
            <v>LILIANA ARIZA FRANCO</v>
          </cell>
          <cell r="AD78" t="str">
            <v>24/03/2019</v>
          </cell>
          <cell r="AE78" t="str">
            <v>CCF050-153-2018</v>
          </cell>
          <cell r="AF78" t="str">
            <v>NORTE DE SANTANDER</v>
          </cell>
          <cell r="AG78" t="str">
            <v>CUCUTA</v>
          </cell>
          <cell r="AH78" t="str">
            <v>54001</v>
          </cell>
          <cell r="AI78" t="str">
            <v>8026</v>
          </cell>
          <cell r="AJ78" t="str">
            <v>7526</v>
          </cell>
        </row>
        <row r="79">
          <cell r="A79" t="str">
            <v>807008824-VI28089</v>
          </cell>
          <cell r="B79" t="str">
            <v>HOSPITAL SAN VICENTE DE PAUL</v>
          </cell>
          <cell r="C79" t="str">
            <v>VI-28089</v>
          </cell>
          <cell r="D79" t="str">
            <v>VI28089</v>
          </cell>
          <cell r="E79" t="str">
            <v>31/03/2019</v>
          </cell>
          <cell r="F79" t="str">
            <v>543130102101</v>
          </cell>
          <cell r="G79" t="str">
            <v>807008824</v>
          </cell>
          <cell r="H79" t="str">
            <v>08/05/2019</v>
          </cell>
          <cell r="I79">
            <v>2</v>
          </cell>
          <cell r="J79">
            <v>106400</v>
          </cell>
          <cell r="K79">
            <v>0</v>
          </cell>
          <cell r="L79" t="str">
            <v>Parcial</v>
          </cell>
          <cell r="M79" t="str">
            <v>1089</v>
          </cell>
          <cell r="N79">
            <v>503792</v>
          </cell>
          <cell r="O79" t="str">
            <v>25/07/2019</v>
          </cell>
          <cell r="P79">
            <v>51900</v>
          </cell>
          <cell r="Q79">
            <v>51900</v>
          </cell>
          <cell r="R79">
            <v>0</v>
          </cell>
          <cell r="S79">
            <v>0</v>
          </cell>
          <cell r="T79" t="str">
            <v>227/2019</v>
          </cell>
          <cell r="U79">
            <v>51900</v>
          </cell>
          <cell r="V79">
            <v>0</v>
          </cell>
          <cell r="W79">
            <v>0</v>
          </cell>
          <cell r="X79">
            <v>106400</v>
          </cell>
          <cell r="Y79">
            <v>0</v>
          </cell>
          <cell r="Z79">
            <v>0</v>
          </cell>
          <cell r="AA79" t="str">
            <v>Subsidiado</v>
          </cell>
          <cell r="AB79">
            <v>0</v>
          </cell>
          <cell r="AC79" t="str">
            <v>LILIANA ARIZA FRANCO</v>
          </cell>
          <cell r="AD79" t="str">
            <v>12/03/2019</v>
          </cell>
          <cell r="AE79" t="str">
            <v>CCF050-153-2018</v>
          </cell>
          <cell r="AF79" t="str">
            <v>NORTE DE SANTANDER</v>
          </cell>
          <cell r="AG79" t="str">
            <v>CUCUTA</v>
          </cell>
          <cell r="AH79" t="str">
            <v>54001</v>
          </cell>
          <cell r="AI79" t="str">
            <v>8026</v>
          </cell>
          <cell r="AJ79" t="str">
            <v>7526</v>
          </cell>
        </row>
        <row r="80">
          <cell r="A80" t="str">
            <v>807008824-SP59058</v>
          </cell>
          <cell r="B80" t="str">
            <v>HOSPITAL SAN VICENTE DE PAUL</v>
          </cell>
          <cell r="C80" t="str">
            <v>SP-59058</v>
          </cell>
          <cell r="D80" t="str">
            <v>SP59058</v>
          </cell>
          <cell r="E80" t="str">
            <v>25/04/2019</v>
          </cell>
          <cell r="F80" t="str">
            <v>543130102101</v>
          </cell>
          <cell r="G80" t="str">
            <v>807008824</v>
          </cell>
          <cell r="H80" t="str">
            <v>10/06/2019</v>
          </cell>
          <cell r="I80">
            <v>1</v>
          </cell>
          <cell r="J80">
            <v>324442</v>
          </cell>
          <cell r="K80">
            <v>0</v>
          </cell>
          <cell r="N80">
            <v>520920</v>
          </cell>
          <cell r="P80">
            <v>0</v>
          </cell>
          <cell r="Q80">
            <v>0</v>
          </cell>
          <cell r="R80">
            <v>0</v>
          </cell>
          <cell r="S80">
            <v>0</v>
          </cell>
          <cell r="U80">
            <v>0</v>
          </cell>
          <cell r="V80">
            <v>0</v>
          </cell>
          <cell r="W80">
            <v>0</v>
          </cell>
          <cell r="X80">
            <v>324442</v>
          </cell>
          <cell r="Y80">
            <v>0</v>
          </cell>
          <cell r="Z80">
            <v>0</v>
          </cell>
          <cell r="AA80" t="str">
            <v>Subsidiado</v>
          </cell>
          <cell r="AB80">
            <v>0</v>
          </cell>
          <cell r="AC80" t="str">
            <v>LILIANA ARIZA FRANCO</v>
          </cell>
          <cell r="AD80" t="str">
            <v>23/04/2019</v>
          </cell>
          <cell r="AE80" t="str">
            <v>CCF050-143-2019</v>
          </cell>
          <cell r="AF80" t="str">
            <v>NORTE DE SANTANDER</v>
          </cell>
          <cell r="AG80" t="str">
            <v>CUCUTILLA</v>
          </cell>
          <cell r="AH80" t="str">
            <v>54223</v>
          </cell>
          <cell r="AI80" t="str">
            <v>8027</v>
          </cell>
          <cell r="AJ80" t="str">
            <v>7527</v>
          </cell>
        </row>
        <row r="81">
          <cell r="A81" t="str">
            <v>807008824-VI28142</v>
          </cell>
          <cell r="B81" t="str">
            <v>HOSPITAL SAN VICENTE DE PAUL</v>
          </cell>
          <cell r="C81" t="str">
            <v>VI-28142</v>
          </cell>
          <cell r="D81" t="str">
            <v>VI28142</v>
          </cell>
          <cell r="E81" t="str">
            <v>15/04/2019</v>
          </cell>
          <cell r="F81" t="str">
            <v>543130102101</v>
          </cell>
          <cell r="G81" t="str">
            <v>807008824</v>
          </cell>
          <cell r="H81" t="str">
            <v>10/06/2019</v>
          </cell>
          <cell r="I81">
            <v>2</v>
          </cell>
          <cell r="J81">
            <v>680500</v>
          </cell>
          <cell r="K81">
            <v>0</v>
          </cell>
          <cell r="N81">
            <v>520921</v>
          </cell>
          <cell r="P81">
            <v>0</v>
          </cell>
          <cell r="Q81">
            <v>0</v>
          </cell>
          <cell r="R81">
            <v>0</v>
          </cell>
          <cell r="S81">
            <v>0</v>
          </cell>
          <cell r="U81">
            <v>0</v>
          </cell>
          <cell r="V81">
            <v>0</v>
          </cell>
          <cell r="W81">
            <v>0</v>
          </cell>
          <cell r="X81">
            <v>680500</v>
          </cell>
          <cell r="Y81">
            <v>0</v>
          </cell>
          <cell r="Z81">
            <v>0</v>
          </cell>
          <cell r="AA81" t="str">
            <v>Subsidiado</v>
          </cell>
          <cell r="AB81">
            <v>0</v>
          </cell>
          <cell r="AC81" t="str">
            <v>LILIANA ARIZA FRANCO</v>
          </cell>
          <cell r="AD81" t="str">
            <v>02/04/2019</v>
          </cell>
          <cell r="AE81" t="str">
            <v>CCF050-143-2019</v>
          </cell>
          <cell r="AF81" t="str">
            <v>NORTE DE SANTANDER</v>
          </cell>
          <cell r="AG81" t="str">
            <v>VILLA CARO</v>
          </cell>
          <cell r="AH81" t="str">
            <v>54871</v>
          </cell>
          <cell r="AI81" t="str">
            <v>8044</v>
          </cell>
          <cell r="AJ81" t="str">
            <v>7544</v>
          </cell>
        </row>
        <row r="82">
          <cell r="A82" t="str">
            <v>807008824-VI28184</v>
          </cell>
          <cell r="B82" t="str">
            <v>HOSPITAL SAN VICENTE DE PAUL</v>
          </cell>
          <cell r="C82" t="str">
            <v>VI-28184</v>
          </cell>
          <cell r="D82" t="str">
            <v>VI28184</v>
          </cell>
          <cell r="E82" t="str">
            <v>27/04/2019</v>
          </cell>
          <cell r="F82" t="str">
            <v>543130102101</v>
          </cell>
          <cell r="G82" t="str">
            <v>807008824</v>
          </cell>
          <cell r="H82" t="str">
            <v>10/06/2019</v>
          </cell>
          <cell r="I82">
            <v>1</v>
          </cell>
          <cell r="J82">
            <v>126600</v>
          </cell>
          <cell r="K82">
            <v>0</v>
          </cell>
          <cell r="N82">
            <v>520922</v>
          </cell>
          <cell r="P82">
            <v>0</v>
          </cell>
          <cell r="Q82">
            <v>0</v>
          </cell>
          <cell r="R82">
            <v>0</v>
          </cell>
          <cell r="S82">
            <v>0</v>
          </cell>
          <cell r="U82">
            <v>0</v>
          </cell>
          <cell r="V82">
            <v>0</v>
          </cell>
          <cell r="W82">
            <v>0</v>
          </cell>
          <cell r="X82">
            <v>126600</v>
          </cell>
          <cell r="Y82">
            <v>0</v>
          </cell>
          <cell r="Z82">
            <v>0</v>
          </cell>
          <cell r="AA82" t="str">
            <v>Subsidiado</v>
          </cell>
          <cell r="AB82">
            <v>0</v>
          </cell>
          <cell r="AC82" t="str">
            <v>LILIANA ARIZA FRANCO</v>
          </cell>
          <cell r="AD82" t="str">
            <v>25/04/2019</v>
          </cell>
          <cell r="AE82" t="str">
            <v>CCF050-143-2019</v>
          </cell>
          <cell r="AF82" t="str">
            <v>NORTE DE SANTANDER</v>
          </cell>
          <cell r="AG82" t="str">
            <v>VILLA CARO</v>
          </cell>
          <cell r="AH82" t="str">
            <v>54871</v>
          </cell>
          <cell r="AI82" t="str">
            <v>8044</v>
          </cell>
          <cell r="AJ82" t="str">
            <v>7544</v>
          </cell>
        </row>
        <row r="83">
          <cell r="A83" t="str">
            <v>807008824-AR61029</v>
          </cell>
          <cell r="B83" t="str">
            <v>HOSPITAL SAN VICENTE DE PAUL</v>
          </cell>
          <cell r="C83" t="str">
            <v>AR-61029</v>
          </cell>
          <cell r="D83" t="str">
            <v>AR61029</v>
          </cell>
          <cell r="E83" t="str">
            <v>23/05/2019</v>
          </cell>
          <cell r="F83" t="str">
            <v>543130102101</v>
          </cell>
          <cell r="G83" t="str">
            <v>807008824</v>
          </cell>
          <cell r="H83" t="str">
            <v>08/07/2019</v>
          </cell>
          <cell r="I83">
            <v>1</v>
          </cell>
          <cell r="J83">
            <v>94165</v>
          </cell>
          <cell r="K83">
            <v>0</v>
          </cell>
          <cell r="L83" t="str">
            <v>Parcial</v>
          </cell>
          <cell r="M83" t="str">
            <v>1261</v>
          </cell>
          <cell r="N83">
            <v>536595</v>
          </cell>
          <cell r="O83" t="str">
            <v>05/05/2020</v>
          </cell>
          <cell r="P83">
            <v>37500</v>
          </cell>
          <cell r="Q83">
            <v>37500</v>
          </cell>
          <cell r="R83">
            <v>0</v>
          </cell>
          <cell r="S83">
            <v>0</v>
          </cell>
          <cell r="T83" t="str">
            <v>082/2020</v>
          </cell>
          <cell r="U83">
            <v>37500</v>
          </cell>
          <cell r="V83">
            <v>0</v>
          </cell>
          <cell r="W83">
            <v>0</v>
          </cell>
          <cell r="X83">
            <v>94165</v>
          </cell>
          <cell r="Y83">
            <v>0</v>
          </cell>
          <cell r="Z83">
            <v>0</v>
          </cell>
          <cell r="AA83" t="str">
            <v>Subsidiado</v>
          </cell>
          <cell r="AB83">
            <v>0</v>
          </cell>
          <cell r="AC83" t="str">
            <v>LILIANA ARIZA FRANCO</v>
          </cell>
          <cell r="AD83" t="str">
            <v>05/05/2019</v>
          </cell>
          <cell r="AE83" t="str">
            <v>CCF050-143-2019</v>
          </cell>
          <cell r="AF83" t="str">
            <v>NORTE DE SANTANDER</v>
          </cell>
          <cell r="AG83" t="str">
            <v>CUCUTILLA</v>
          </cell>
          <cell r="AH83" t="str">
            <v>54223</v>
          </cell>
          <cell r="AI83" t="str">
            <v>8027</v>
          </cell>
          <cell r="AJ83" t="str">
            <v>7527</v>
          </cell>
        </row>
        <row r="84">
          <cell r="A84" t="str">
            <v>807008824-AR61031</v>
          </cell>
          <cell r="B84" t="str">
            <v>HOSPITAL SAN VICENTE DE PAUL</v>
          </cell>
          <cell r="C84" t="str">
            <v>AR-61031</v>
          </cell>
          <cell r="D84" t="str">
            <v>AR61031</v>
          </cell>
          <cell r="E84" t="str">
            <v>23/05/2019</v>
          </cell>
          <cell r="F84" t="str">
            <v>543130102101</v>
          </cell>
          <cell r="G84" t="str">
            <v>807008824</v>
          </cell>
          <cell r="H84" t="str">
            <v>08/07/2019</v>
          </cell>
          <cell r="I84">
            <v>1</v>
          </cell>
          <cell r="J84">
            <v>378885</v>
          </cell>
          <cell r="K84">
            <v>0</v>
          </cell>
          <cell r="L84" t="str">
            <v>Parcial</v>
          </cell>
          <cell r="M84" t="str">
            <v>1261</v>
          </cell>
          <cell r="N84">
            <v>536596</v>
          </cell>
          <cell r="O84" t="str">
            <v>05/05/2020</v>
          </cell>
          <cell r="P84">
            <v>305485</v>
          </cell>
          <cell r="Q84">
            <v>305485</v>
          </cell>
          <cell r="R84">
            <v>0</v>
          </cell>
          <cell r="S84">
            <v>0</v>
          </cell>
          <cell r="T84" t="str">
            <v>082/2020</v>
          </cell>
          <cell r="U84">
            <v>305485</v>
          </cell>
          <cell r="V84">
            <v>0</v>
          </cell>
          <cell r="W84">
            <v>0</v>
          </cell>
          <cell r="X84">
            <v>378885</v>
          </cell>
          <cell r="Y84">
            <v>0</v>
          </cell>
          <cell r="Z84">
            <v>0</v>
          </cell>
          <cell r="AA84" t="str">
            <v>Subsidiado</v>
          </cell>
          <cell r="AB84">
            <v>0</v>
          </cell>
          <cell r="AC84" t="str">
            <v>LILIANA ARIZA FRANCO</v>
          </cell>
          <cell r="AD84" t="str">
            <v>05/05/2019</v>
          </cell>
          <cell r="AE84" t="str">
            <v>CCF050-143-2019</v>
          </cell>
          <cell r="AF84" t="str">
            <v>NORTE DE SANTANDER</v>
          </cell>
          <cell r="AG84" t="str">
            <v>CUCUTILLA</v>
          </cell>
          <cell r="AH84" t="str">
            <v>54223</v>
          </cell>
          <cell r="AI84" t="str">
            <v>8027</v>
          </cell>
          <cell r="AJ84" t="str">
            <v>7527</v>
          </cell>
        </row>
        <row r="85">
          <cell r="A85" t="str">
            <v>807008824-AR61032</v>
          </cell>
          <cell r="B85" t="str">
            <v>HOSPITAL SAN VICENTE DE PAUL</v>
          </cell>
          <cell r="C85" t="str">
            <v>AR-61032</v>
          </cell>
          <cell r="D85" t="str">
            <v>AR61032</v>
          </cell>
          <cell r="E85" t="str">
            <v>23/05/2019</v>
          </cell>
          <cell r="F85" t="str">
            <v>543130102101</v>
          </cell>
          <cell r="G85" t="str">
            <v>807008824</v>
          </cell>
          <cell r="H85" t="str">
            <v>08/07/2019</v>
          </cell>
          <cell r="I85">
            <v>1</v>
          </cell>
          <cell r="J85">
            <v>60800</v>
          </cell>
          <cell r="K85">
            <v>0</v>
          </cell>
          <cell r="N85">
            <v>536597</v>
          </cell>
          <cell r="P85">
            <v>0</v>
          </cell>
          <cell r="Q85">
            <v>0</v>
          </cell>
          <cell r="R85">
            <v>0</v>
          </cell>
          <cell r="S85">
            <v>0</v>
          </cell>
          <cell r="U85">
            <v>0</v>
          </cell>
          <cell r="V85">
            <v>0</v>
          </cell>
          <cell r="W85">
            <v>0</v>
          </cell>
          <cell r="X85">
            <v>60800</v>
          </cell>
          <cell r="Y85">
            <v>0</v>
          </cell>
          <cell r="Z85">
            <v>0</v>
          </cell>
          <cell r="AA85" t="str">
            <v>Subsidiado</v>
          </cell>
          <cell r="AB85">
            <v>0</v>
          </cell>
          <cell r="AC85" t="str">
            <v>LILIANA ARIZA FRANCO</v>
          </cell>
          <cell r="AD85" t="str">
            <v>08/05/2019</v>
          </cell>
          <cell r="AE85" t="str">
            <v>CCF050-143-2019</v>
          </cell>
          <cell r="AF85" t="str">
            <v>NORTE DE SANTANDER</v>
          </cell>
          <cell r="AG85" t="str">
            <v>CUCUTILLA</v>
          </cell>
          <cell r="AH85" t="str">
            <v>54223</v>
          </cell>
          <cell r="AI85" t="str">
            <v>8027</v>
          </cell>
          <cell r="AJ85" t="str">
            <v>7527</v>
          </cell>
        </row>
        <row r="86">
          <cell r="A86" t="str">
            <v>807008824-SA20873</v>
          </cell>
          <cell r="B86" t="str">
            <v>HOSPITAL SAN VICENTE DE PAUL</v>
          </cell>
          <cell r="C86" t="str">
            <v>SA-20873</v>
          </cell>
          <cell r="D86" t="str">
            <v>SA20873</v>
          </cell>
          <cell r="E86" t="str">
            <v>27/05/2019</v>
          </cell>
          <cell r="F86" t="str">
            <v>543130102101</v>
          </cell>
          <cell r="G86" t="str">
            <v>807008824</v>
          </cell>
          <cell r="H86" t="str">
            <v>08/07/2019</v>
          </cell>
          <cell r="I86">
            <v>1</v>
          </cell>
          <cell r="J86">
            <v>54400</v>
          </cell>
          <cell r="K86">
            <v>0</v>
          </cell>
          <cell r="L86" t="str">
            <v>Total</v>
          </cell>
          <cell r="M86" t="str">
            <v>1261</v>
          </cell>
          <cell r="N86">
            <v>536598</v>
          </cell>
          <cell r="O86" t="str">
            <v>05/05/2020</v>
          </cell>
          <cell r="P86">
            <v>54400</v>
          </cell>
          <cell r="Q86">
            <v>54400</v>
          </cell>
          <cell r="R86">
            <v>0</v>
          </cell>
          <cell r="S86">
            <v>0</v>
          </cell>
          <cell r="T86" t="str">
            <v>082/2020</v>
          </cell>
          <cell r="U86">
            <v>33125</v>
          </cell>
          <cell r="V86">
            <v>21275</v>
          </cell>
          <cell r="W86">
            <v>0</v>
          </cell>
          <cell r="X86">
            <v>54400</v>
          </cell>
          <cell r="Y86">
            <v>0</v>
          </cell>
          <cell r="Z86">
            <v>0</v>
          </cell>
          <cell r="AA86" t="str">
            <v>Subsidiado</v>
          </cell>
          <cell r="AB86">
            <v>0</v>
          </cell>
          <cell r="AC86" t="str">
            <v>LILIANA ARIZA FRANCO</v>
          </cell>
          <cell r="AD86" t="str">
            <v>20/05/2019</v>
          </cell>
          <cell r="AE86" t="str">
            <v>CCF050-143-2019</v>
          </cell>
          <cell r="AF86" t="str">
            <v>NORTE DE SANTANDER</v>
          </cell>
          <cell r="AG86" t="str">
            <v>EL ZULIA</v>
          </cell>
          <cell r="AH86" t="str">
            <v>54261</v>
          </cell>
          <cell r="AI86" t="str">
            <v>8030</v>
          </cell>
          <cell r="AJ86" t="str">
            <v>7530</v>
          </cell>
        </row>
        <row r="87">
          <cell r="A87" t="str">
            <v>807008824-SC21423</v>
          </cell>
          <cell r="B87" t="str">
            <v>HOSPITAL SAN VICENTE DE PAUL</v>
          </cell>
          <cell r="C87" t="str">
            <v>SC-21423</v>
          </cell>
          <cell r="D87" t="str">
            <v>SC21423</v>
          </cell>
          <cell r="E87" t="str">
            <v>17/05/2019</v>
          </cell>
          <cell r="F87" t="str">
            <v>543130102101</v>
          </cell>
          <cell r="G87" t="str">
            <v>807008824</v>
          </cell>
          <cell r="H87" t="str">
            <v>08/07/2019</v>
          </cell>
          <cell r="I87">
            <v>1</v>
          </cell>
          <cell r="J87">
            <v>115200</v>
          </cell>
          <cell r="K87">
            <v>0</v>
          </cell>
          <cell r="N87">
            <v>536599</v>
          </cell>
          <cell r="P87">
            <v>0</v>
          </cell>
          <cell r="Q87">
            <v>0</v>
          </cell>
          <cell r="R87">
            <v>0</v>
          </cell>
          <cell r="S87">
            <v>0</v>
          </cell>
          <cell r="U87">
            <v>0</v>
          </cell>
          <cell r="V87">
            <v>0</v>
          </cell>
          <cell r="W87">
            <v>0</v>
          </cell>
          <cell r="X87">
            <v>115200</v>
          </cell>
          <cell r="Y87">
            <v>0</v>
          </cell>
          <cell r="Z87">
            <v>0</v>
          </cell>
          <cell r="AA87" t="str">
            <v>Subsidiado</v>
          </cell>
          <cell r="AB87">
            <v>0</v>
          </cell>
          <cell r="AC87" t="str">
            <v>LILIANA ARIZA FRANCO</v>
          </cell>
          <cell r="AD87" t="str">
            <v>01/05/2019</v>
          </cell>
          <cell r="AE87" t="str">
            <v>CCF050-143-2019</v>
          </cell>
          <cell r="AF87" t="str">
            <v>NORTE DE SANTANDER</v>
          </cell>
          <cell r="AG87" t="str">
            <v>CUCUTA</v>
          </cell>
          <cell r="AH87" t="str">
            <v>54001</v>
          </cell>
          <cell r="AI87" t="str">
            <v>8026</v>
          </cell>
          <cell r="AJ87" t="str">
            <v>7526</v>
          </cell>
        </row>
        <row r="88">
          <cell r="A88" t="str">
            <v>807008824-SC21477</v>
          </cell>
          <cell r="B88" t="str">
            <v>HOSPITAL SAN VICENTE DE PAUL</v>
          </cell>
          <cell r="C88" t="str">
            <v>SC-21477</v>
          </cell>
          <cell r="D88" t="str">
            <v>SC21477</v>
          </cell>
          <cell r="E88" t="str">
            <v>31/05/2019</v>
          </cell>
          <cell r="F88" t="str">
            <v>543130102101</v>
          </cell>
          <cell r="G88" t="str">
            <v>807008824</v>
          </cell>
          <cell r="H88" t="str">
            <v>08/07/2019</v>
          </cell>
          <cell r="I88">
            <v>1</v>
          </cell>
          <cell r="J88">
            <v>117450</v>
          </cell>
          <cell r="K88">
            <v>0</v>
          </cell>
          <cell r="N88">
            <v>536600</v>
          </cell>
          <cell r="P88">
            <v>0</v>
          </cell>
          <cell r="Q88">
            <v>0</v>
          </cell>
          <cell r="R88">
            <v>0</v>
          </cell>
          <cell r="S88">
            <v>0</v>
          </cell>
          <cell r="U88">
            <v>0</v>
          </cell>
          <cell r="V88">
            <v>0</v>
          </cell>
          <cell r="W88">
            <v>0</v>
          </cell>
          <cell r="X88">
            <v>117450</v>
          </cell>
          <cell r="Y88">
            <v>0</v>
          </cell>
          <cell r="Z88">
            <v>0</v>
          </cell>
          <cell r="AA88" t="str">
            <v>Subsidiado</v>
          </cell>
          <cell r="AB88">
            <v>0</v>
          </cell>
          <cell r="AC88" t="str">
            <v>LILIANA ARIZA FRANCO</v>
          </cell>
          <cell r="AD88" t="str">
            <v>27/05/2019</v>
          </cell>
          <cell r="AE88" t="str">
            <v>CCF050-143-2019</v>
          </cell>
          <cell r="AF88" t="str">
            <v>NORTE DE SANTANDER</v>
          </cell>
          <cell r="AG88" t="str">
            <v>EL ZULIA</v>
          </cell>
          <cell r="AH88" t="str">
            <v>54261</v>
          </cell>
          <cell r="AI88" t="str">
            <v>8030</v>
          </cell>
          <cell r="AJ88" t="str">
            <v>7530</v>
          </cell>
        </row>
        <row r="89">
          <cell r="A89" t="str">
            <v>807008824-VI28282</v>
          </cell>
          <cell r="B89" t="str">
            <v>HOSPITAL SAN VICENTE DE PAUL</v>
          </cell>
          <cell r="C89" t="str">
            <v>VI-28282</v>
          </cell>
          <cell r="D89" t="str">
            <v>VI28282</v>
          </cell>
          <cell r="E89" t="str">
            <v>30/05/2019</v>
          </cell>
          <cell r="F89" t="str">
            <v>543130102101</v>
          </cell>
          <cell r="G89" t="str">
            <v>807008824</v>
          </cell>
          <cell r="H89" t="str">
            <v>08/07/2019</v>
          </cell>
          <cell r="I89">
            <v>2</v>
          </cell>
          <cell r="J89">
            <v>680500</v>
          </cell>
          <cell r="K89">
            <v>0</v>
          </cell>
          <cell r="N89">
            <v>536601</v>
          </cell>
          <cell r="P89">
            <v>0</v>
          </cell>
          <cell r="Q89">
            <v>0</v>
          </cell>
          <cell r="R89">
            <v>0</v>
          </cell>
          <cell r="S89">
            <v>0</v>
          </cell>
          <cell r="U89">
            <v>0</v>
          </cell>
          <cell r="V89">
            <v>0</v>
          </cell>
          <cell r="W89">
            <v>0</v>
          </cell>
          <cell r="X89">
            <v>680500</v>
          </cell>
          <cell r="Y89">
            <v>0</v>
          </cell>
          <cell r="Z89">
            <v>0</v>
          </cell>
          <cell r="AA89" t="str">
            <v>Subsidiado</v>
          </cell>
          <cell r="AB89">
            <v>0</v>
          </cell>
          <cell r="AC89" t="str">
            <v>LILIANA ARIZA FRANCO</v>
          </cell>
          <cell r="AD89" t="str">
            <v>27/05/2019</v>
          </cell>
          <cell r="AE89" t="str">
            <v>CCF050-143-2019</v>
          </cell>
          <cell r="AF89" t="str">
            <v>NORTE DE SANTANDER</v>
          </cell>
          <cell r="AG89" t="str">
            <v>VILLA CARO</v>
          </cell>
          <cell r="AH89" t="str">
            <v>54871</v>
          </cell>
          <cell r="AI89" t="str">
            <v>8044</v>
          </cell>
          <cell r="AJ89" t="str">
            <v>7544</v>
          </cell>
        </row>
        <row r="90">
          <cell r="A90" t="str">
            <v>807008824-AR61195</v>
          </cell>
          <cell r="B90" t="str">
            <v>HOSPITAL SAN VICENTE DE PAUL</v>
          </cell>
          <cell r="C90" t="str">
            <v>AR-61195</v>
          </cell>
          <cell r="D90" t="str">
            <v>AR61195</v>
          </cell>
          <cell r="E90" t="str">
            <v>30/06/2019</v>
          </cell>
          <cell r="F90" t="str">
            <v>543130102101</v>
          </cell>
          <cell r="G90" t="str">
            <v>807008824</v>
          </cell>
          <cell r="H90" t="str">
            <v>06/08/2019</v>
          </cell>
          <cell r="I90">
            <v>2</v>
          </cell>
          <cell r="J90">
            <v>680500</v>
          </cell>
          <cell r="K90">
            <v>0</v>
          </cell>
          <cell r="N90">
            <v>551674</v>
          </cell>
          <cell r="P90">
            <v>0</v>
          </cell>
          <cell r="Q90">
            <v>0</v>
          </cell>
          <cell r="R90">
            <v>0</v>
          </cell>
          <cell r="S90">
            <v>0</v>
          </cell>
          <cell r="U90">
            <v>0</v>
          </cell>
          <cell r="V90">
            <v>0</v>
          </cell>
          <cell r="W90">
            <v>0</v>
          </cell>
          <cell r="X90">
            <v>680500</v>
          </cell>
          <cell r="Y90">
            <v>0</v>
          </cell>
          <cell r="Z90">
            <v>0</v>
          </cell>
          <cell r="AA90" t="str">
            <v>Subsidiado</v>
          </cell>
          <cell r="AB90">
            <v>0</v>
          </cell>
          <cell r="AC90" t="str">
            <v>LILIANA ARIZA FRANCO</v>
          </cell>
          <cell r="AD90" t="str">
            <v>28/06/2019</v>
          </cell>
          <cell r="AE90" t="str">
            <v>CCF050-143-2019</v>
          </cell>
          <cell r="AF90" t="str">
            <v>NORTE DE SANTANDER</v>
          </cell>
          <cell r="AG90" t="str">
            <v>ARBOLEDAS</v>
          </cell>
          <cell r="AH90" t="str">
            <v>54051</v>
          </cell>
          <cell r="AI90" t="str">
            <v>8021</v>
          </cell>
          <cell r="AJ90" t="str">
            <v>7521</v>
          </cell>
        </row>
        <row r="91">
          <cell r="A91" t="str">
            <v>807008824-SC21501</v>
          </cell>
          <cell r="B91" t="str">
            <v>HOSPITAL SAN VICENTE DE PAUL</v>
          </cell>
          <cell r="C91" t="str">
            <v>SC-21501</v>
          </cell>
          <cell r="D91" t="str">
            <v>SC21501</v>
          </cell>
          <cell r="E91" t="str">
            <v>19/06/2019</v>
          </cell>
          <cell r="F91" t="str">
            <v>543130102101</v>
          </cell>
          <cell r="G91" t="str">
            <v>807008824</v>
          </cell>
          <cell r="H91" t="str">
            <v>06/08/2019</v>
          </cell>
          <cell r="I91">
            <v>1</v>
          </cell>
          <cell r="J91">
            <v>87752</v>
          </cell>
          <cell r="K91">
            <v>0</v>
          </cell>
          <cell r="N91">
            <v>551675</v>
          </cell>
          <cell r="P91">
            <v>0</v>
          </cell>
          <cell r="Q91">
            <v>0</v>
          </cell>
          <cell r="R91">
            <v>0</v>
          </cell>
          <cell r="S91">
            <v>0</v>
          </cell>
          <cell r="U91">
            <v>0</v>
          </cell>
          <cell r="V91">
            <v>0</v>
          </cell>
          <cell r="W91">
            <v>0</v>
          </cell>
          <cell r="X91">
            <v>87752</v>
          </cell>
          <cell r="Y91">
            <v>0</v>
          </cell>
          <cell r="Z91">
            <v>0</v>
          </cell>
          <cell r="AA91" t="str">
            <v>Subsidiado</v>
          </cell>
          <cell r="AB91">
            <v>0</v>
          </cell>
          <cell r="AC91" t="str">
            <v>LILIANA ARIZA FRANCO</v>
          </cell>
          <cell r="AD91" t="str">
            <v>05/06/2019</v>
          </cell>
          <cell r="AE91" t="str">
            <v>CCF050-143-2019</v>
          </cell>
          <cell r="AF91" t="str">
            <v>NORTE DE SANTANDER</v>
          </cell>
          <cell r="AG91" t="str">
            <v>CUCUTA</v>
          </cell>
          <cell r="AH91" t="str">
            <v>54001</v>
          </cell>
          <cell r="AI91" t="str">
            <v>8026</v>
          </cell>
          <cell r="AJ91" t="str">
            <v>7526</v>
          </cell>
        </row>
        <row r="92">
          <cell r="A92" t="str">
            <v>807008824-SC21552</v>
          </cell>
          <cell r="B92" t="str">
            <v>HOSPITAL SAN VICENTE DE PAUL</v>
          </cell>
          <cell r="C92" t="str">
            <v>SC-21552</v>
          </cell>
          <cell r="D92" t="str">
            <v>SC21552</v>
          </cell>
          <cell r="E92" t="str">
            <v>30/06/2019</v>
          </cell>
          <cell r="F92" t="str">
            <v>543130102101</v>
          </cell>
          <cell r="G92" t="str">
            <v>807008824</v>
          </cell>
          <cell r="H92" t="str">
            <v>06/08/2019</v>
          </cell>
          <cell r="I92">
            <v>3</v>
          </cell>
          <cell r="J92">
            <v>206848</v>
          </cell>
          <cell r="K92">
            <v>0</v>
          </cell>
          <cell r="N92">
            <v>551676</v>
          </cell>
          <cell r="P92">
            <v>0</v>
          </cell>
          <cell r="Q92">
            <v>0</v>
          </cell>
          <cell r="R92">
            <v>0</v>
          </cell>
          <cell r="S92">
            <v>0</v>
          </cell>
          <cell r="U92">
            <v>0</v>
          </cell>
          <cell r="V92">
            <v>0</v>
          </cell>
          <cell r="W92">
            <v>0</v>
          </cell>
          <cell r="X92">
            <v>206848</v>
          </cell>
          <cell r="Y92">
            <v>0</v>
          </cell>
          <cell r="Z92">
            <v>0</v>
          </cell>
          <cell r="AA92" t="str">
            <v>Subsidiado</v>
          </cell>
          <cell r="AB92">
            <v>0</v>
          </cell>
          <cell r="AC92" t="str">
            <v>LILIANA ARIZA FRANCO</v>
          </cell>
          <cell r="AD92" t="str">
            <v>27/06/2019</v>
          </cell>
          <cell r="AE92" t="str">
            <v>CCF050-143-2019</v>
          </cell>
          <cell r="AF92" t="str">
            <v>NORTE DE SANTANDER</v>
          </cell>
          <cell r="AG92" t="str">
            <v>CUCUTA</v>
          </cell>
          <cell r="AH92" t="str">
            <v>54001</v>
          </cell>
          <cell r="AI92" t="str">
            <v>8026</v>
          </cell>
          <cell r="AJ92" t="str">
            <v>7526</v>
          </cell>
        </row>
        <row r="93">
          <cell r="A93" t="str">
            <v>807008824-AR61270</v>
          </cell>
          <cell r="B93" t="str">
            <v>HOSPITAL SAN VICENTE DE PAUL</v>
          </cell>
          <cell r="C93" t="str">
            <v>AR-61270</v>
          </cell>
          <cell r="D93" t="str">
            <v>AR61270</v>
          </cell>
          <cell r="E93" t="str">
            <v>16/07/2019</v>
          </cell>
          <cell r="F93" t="str">
            <v>543130102101</v>
          </cell>
          <cell r="G93" t="str">
            <v>807008824</v>
          </cell>
          <cell r="H93" t="str">
            <v>05/09/2019</v>
          </cell>
          <cell r="I93">
            <v>1</v>
          </cell>
          <cell r="J93">
            <v>91000</v>
          </cell>
          <cell r="K93">
            <v>0</v>
          </cell>
          <cell r="N93">
            <v>572846</v>
          </cell>
          <cell r="P93">
            <v>0</v>
          </cell>
          <cell r="Q93">
            <v>0</v>
          </cell>
          <cell r="R93">
            <v>0</v>
          </cell>
          <cell r="S93">
            <v>0</v>
          </cell>
          <cell r="U93">
            <v>0</v>
          </cell>
          <cell r="V93">
            <v>0</v>
          </cell>
          <cell r="W93">
            <v>0</v>
          </cell>
          <cell r="X93">
            <v>91000</v>
          </cell>
          <cell r="Y93">
            <v>0</v>
          </cell>
          <cell r="Z93">
            <v>0</v>
          </cell>
          <cell r="AA93" t="str">
            <v>Subsidiado</v>
          </cell>
          <cell r="AB93">
            <v>0</v>
          </cell>
          <cell r="AC93" t="str">
            <v>LILIANA ARIZA FRANCO</v>
          </cell>
          <cell r="AD93" t="str">
            <v>15/07/2019</v>
          </cell>
          <cell r="AE93" t="str">
            <v>CCFC50-018-2019</v>
          </cell>
          <cell r="AF93" t="str">
            <v>NORTE DE SANTANDER</v>
          </cell>
          <cell r="AG93" t="str">
            <v>ARBOLEDAS</v>
          </cell>
          <cell r="AH93" t="str">
            <v>54051</v>
          </cell>
          <cell r="AI93" t="str">
            <v>8021</v>
          </cell>
          <cell r="AJ93" t="str">
            <v>7521</v>
          </cell>
        </row>
        <row r="94">
          <cell r="A94" t="str">
            <v>807008824-AR61324</v>
          </cell>
          <cell r="B94" t="str">
            <v>HOSPITAL SAN VICENTE DE PAUL</v>
          </cell>
          <cell r="C94" t="str">
            <v>AR-61324</v>
          </cell>
          <cell r="D94" t="str">
            <v>AR61324</v>
          </cell>
          <cell r="E94" t="str">
            <v>29/07/2019</v>
          </cell>
          <cell r="F94" t="str">
            <v>543130102101</v>
          </cell>
          <cell r="G94" t="str">
            <v>807008824</v>
          </cell>
          <cell r="H94" t="str">
            <v>05/09/2019</v>
          </cell>
          <cell r="I94">
            <v>1</v>
          </cell>
          <cell r="J94">
            <v>88950</v>
          </cell>
          <cell r="K94">
            <v>0</v>
          </cell>
          <cell r="N94">
            <v>572847</v>
          </cell>
          <cell r="P94">
            <v>0</v>
          </cell>
          <cell r="Q94">
            <v>0</v>
          </cell>
          <cell r="R94">
            <v>0</v>
          </cell>
          <cell r="S94">
            <v>0</v>
          </cell>
          <cell r="U94">
            <v>0</v>
          </cell>
          <cell r="V94">
            <v>0</v>
          </cell>
          <cell r="W94">
            <v>0</v>
          </cell>
          <cell r="X94">
            <v>88950</v>
          </cell>
          <cell r="Y94">
            <v>0</v>
          </cell>
          <cell r="Z94">
            <v>0</v>
          </cell>
          <cell r="AA94" t="str">
            <v>Subsidiado</v>
          </cell>
          <cell r="AB94">
            <v>0</v>
          </cell>
          <cell r="AC94" t="str">
            <v>LILIANA ARIZA FRANCO</v>
          </cell>
          <cell r="AD94" t="str">
            <v>29/07/2019</v>
          </cell>
          <cell r="AE94" t="str">
            <v>CCFC50-018-2019</v>
          </cell>
          <cell r="AF94" t="str">
            <v>NORTE DE SANTANDER</v>
          </cell>
          <cell r="AG94" t="str">
            <v>CUCUTILLA</v>
          </cell>
          <cell r="AH94" t="str">
            <v>54223</v>
          </cell>
          <cell r="AI94" t="str">
            <v>8027</v>
          </cell>
          <cell r="AJ94" t="str">
            <v>7527</v>
          </cell>
        </row>
        <row r="95">
          <cell r="A95" t="str">
            <v>807008824-AR61343</v>
          </cell>
          <cell r="B95" t="str">
            <v>HOSPITAL SAN VICENTE DE PAUL</v>
          </cell>
          <cell r="C95" t="str">
            <v>AR-61343</v>
          </cell>
          <cell r="D95" t="str">
            <v>AR61343</v>
          </cell>
          <cell r="E95" t="str">
            <v>30/07/2019</v>
          </cell>
          <cell r="F95" t="str">
            <v>543130102101</v>
          </cell>
          <cell r="G95" t="str">
            <v>807008824</v>
          </cell>
          <cell r="H95" t="str">
            <v>05/09/2019</v>
          </cell>
          <cell r="I95">
            <v>1</v>
          </cell>
          <cell r="J95">
            <v>680500</v>
          </cell>
          <cell r="K95">
            <v>0</v>
          </cell>
          <cell r="L95" t="str">
            <v>Total</v>
          </cell>
          <cell r="M95" t="str">
            <v>1469</v>
          </cell>
          <cell r="N95">
            <v>572848</v>
          </cell>
          <cell r="O95" t="str">
            <v>05/05/2020</v>
          </cell>
          <cell r="P95">
            <v>680500</v>
          </cell>
          <cell r="Q95">
            <v>680500</v>
          </cell>
          <cell r="R95">
            <v>0</v>
          </cell>
          <cell r="S95">
            <v>0</v>
          </cell>
          <cell r="T95" t="str">
            <v>082/2020</v>
          </cell>
          <cell r="U95">
            <v>476350</v>
          </cell>
          <cell r="V95">
            <v>204150</v>
          </cell>
          <cell r="W95">
            <v>0</v>
          </cell>
          <cell r="X95">
            <v>680500</v>
          </cell>
          <cell r="Y95">
            <v>0</v>
          </cell>
          <cell r="Z95">
            <v>0</v>
          </cell>
          <cell r="AA95" t="str">
            <v>Subsidiado</v>
          </cell>
          <cell r="AB95">
            <v>0</v>
          </cell>
          <cell r="AC95" t="str">
            <v>LILIANA ARIZA FRANCO</v>
          </cell>
          <cell r="AD95" t="str">
            <v>09/07/2019</v>
          </cell>
          <cell r="AE95" t="str">
            <v>CCFC50-018-2019</v>
          </cell>
          <cell r="AF95" t="str">
            <v>NORTE DE SANTANDER</v>
          </cell>
          <cell r="AG95" t="str">
            <v>ARBOLEDAS</v>
          </cell>
          <cell r="AH95" t="str">
            <v>54051</v>
          </cell>
          <cell r="AI95" t="str">
            <v>8021</v>
          </cell>
          <cell r="AJ95" t="str">
            <v>7521</v>
          </cell>
        </row>
        <row r="96">
          <cell r="A96" t="str">
            <v>807008824-SP59578</v>
          </cell>
          <cell r="B96" t="str">
            <v>HOSPITAL SAN VICENTE DE PAUL</v>
          </cell>
          <cell r="C96" t="str">
            <v>SP-59578</v>
          </cell>
          <cell r="D96" t="str">
            <v>SP59578</v>
          </cell>
          <cell r="E96" t="str">
            <v>28/07/2019</v>
          </cell>
          <cell r="F96" t="str">
            <v>543130102101</v>
          </cell>
          <cell r="G96" t="str">
            <v>807008824</v>
          </cell>
          <cell r="H96" t="str">
            <v>05/09/2019</v>
          </cell>
          <cell r="I96">
            <v>1</v>
          </cell>
          <cell r="J96">
            <v>178844</v>
          </cell>
          <cell r="K96">
            <v>0</v>
          </cell>
          <cell r="N96">
            <v>572849</v>
          </cell>
          <cell r="P96">
            <v>0</v>
          </cell>
          <cell r="Q96">
            <v>0</v>
          </cell>
          <cell r="R96">
            <v>0</v>
          </cell>
          <cell r="S96">
            <v>0</v>
          </cell>
          <cell r="U96">
            <v>0</v>
          </cell>
          <cell r="V96">
            <v>0</v>
          </cell>
          <cell r="W96">
            <v>0</v>
          </cell>
          <cell r="X96">
            <v>178844</v>
          </cell>
          <cell r="Y96">
            <v>0</v>
          </cell>
          <cell r="Z96">
            <v>0</v>
          </cell>
          <cell r="AA96" t="str">
            <v>Subsidiado</v>
          </cell>
          <cell r="AB96">
            <v>0</v>
          </cell>
          <cell r="AC96" t="str">
            <v>LILIANA ARIZA FRANCO</v>
          </cell>
          <cell r="AD96" t="str">
            <v>27/07/2019</v>
          </cell>
          <cell r="AE96" t="str">
            <v>CCFC50-018-2019</v>
          </cell>
          <cell r="AF96" t="str">
            <v>NORTE DE SANTANDER</v>
          </cell>
          <cell r="AG96" t="str">
            <v>CUCUTA</v>
          </cell>
          <cell r="AH96" t="str">
            <v>54001</v>
          </cell>
          <cell r="AI96" t="str">
            <v>8026</v>
          </cell>
          <cell r="AJ96" t="str">
            <v>7526</v>
          </cell>
        </row>
        <row r="97">
          <cell r="A97" t="str">
            <v>807008824-SA21139</v>
          </cell>
          <cell r="B97" t="str">
            <v>HOSPITAL SAN VICENTE DE PAUL</v>
          </cell>
          <cell r="C97" t="str">
            <v>SA-21139</v>
          </cell>
          <cell r="D97" t="str">
            <v>SA21139</v>
          </cell>
          <cell r="E97" t="str">
            <v>27/08/2019</v>
          </cell>
          <cell r="F97" t="str">
            <v>543130102101</v>
          </cell>
          <cell r="G97" t="str">
            <v>807008824</v>
          </cell>
          <cell r="H97" t="str">
            <v>10/10/2019</v>
          </cell>
          <cell r="I97">
            <v>1</v>
          </cell>
          <cell r="J97">
            <v>172050</v>
          </cell>
          <cell r="K97">
            <v>0</v>
          </cell>
          <cell r="L97" t="str">
            <v>Parcial</v>
          </cell>
          <cell r="M97" t="str">
            <v>1537</v>
          </cell>
          <cell r="N97">
            <v>596057</v>
          </cell>
          <cell r="O97" t="str">
            <v>05/05/2020</v>
          </cell>
          <cell r="P97">
            <v>45300</v>
          </cell>
          <cell r="Q97">
            <v>45300</v>
          </cell>
          <cell r="R97">
            <v>0</v>
          </cell>
          <cell r="S97">
            <v>0</v>
          </cell>
          <cell r="T97" t="str">
            <v>082/2020</v>
          </cell>
          <cell r="U97">
            <v>22650</v>
          </cell>
          <cell r="V97">
            <v>22650</v>
          </cell>
          <cell r="W97">
            <v>0</v>
          </cell>
          <cell r="X97">
            <v>172050</v>
          </cell>
          <cell r="Y97">
            <v>0</v>
          </cell>
          <cell r="Z97">
            <v>0</v>
          </cell>
          <cell r="AA97" t="str">
            <v>Subsidiado</v>
          </cell>
          <cell r="AB97">
            <v>0</v>
          </cell>
          <cell r="AC97" t="str">
            <v>LILIANA ARIZA FRANCO</v>
          </cell>
          <cell r="AD97" t="str">
            <v>25/08/2019</v>
          </cell>
          <cell r="AE97" t="str">
            <v>CCF050-143-2019</v>
          </cell>
          <cell r="AF97" t="str">
            <v>NORTE DE SANTANDER</v>
          </cell>
          <cell r="AG97" t="str">
            <v>EL ZULIA</v>
          </cell>
          <cell r="AH97" t="str">
            <v>54261</v>
          </cell>
          <cell r="AI97" t="str">
            <v>8030</v>
          </cell>
          <cell r="AJ97" t="str">
            <v>7530</v>
          </cell>
        </row>
        <row r="98">
          <cell r="A98" t="str">
            <v>807008824-VI28495</v>
          </cell>
          <cell r="B98" t="str">
            <v>HOSPITAL SAN VICENTE DE PAUL</v>
          </cell>
          <cell r="C98" t="str">
            <v>VI-28495</v>
          </cell>
          <cell r="D98" t="str">
            <v>VI28495</v>
          </cell>
          <cell r="E98" t="str">
            <v>19/08/2019</v>
          </cell>
          <cell r="F98" t="str">
            <v>543130102101</v>
          </cell>
          <cell r="G98" t="str">
            <v>807008824</v>
          </cell>
          <cell r="H98" t="str">
            <v>10/10/2019</v>
          </cell>
          <cell r="I98">
            <v>1</v>
          </cell>
          <cell r="J98">
            <v>680500</v>
          </cell>
          <cell r="K98">
            <v>0</v>
          </cell>
          <cell r="N98">
            <v>596058</v>
          </cell>
          <cell r="P98">
            <v>0</v>
          </cell>
          <cell r="Q98">
            <v>0</v>
          </cell>
          <cell r="R98">
            <v>0</v>
          </cell>
          <cell r="S98">
            <v>0</v>
          </cell>
          <cell r="U98">
            <v>0</v>
          </cell>
          <cell r="V98">
            <v>0</v>
          </cell>
          <cell r="W98">
            <v>0</v>
          </cell>
          <cell r="X98">
            <v>680500</v>
          </cell>
          <cell r="Y98">
            <v>0</v>
          </cell>
          <cell r="Z98">
            <v>0</v>
          </cell>
          <cell r="AA98" t="str">
            <v>Subsidiado</v>
          </cell>
          <cell r="AB98">
            <v>0</v>
          </cell>
          <cell r="AC98" t="str">
            <v>LILIANA ARIZA FRANCO</v>
          </cell>
          <cell r="AD98" t="str">
            <v>19/08/2019</v>
          </cell>
          <cell r="AE98" t="str">
            <v>CCF050-143-2019</v>
          </cell>
          <cell r="AF98" t="str">
            <v>NORTE DE SANTANDER</v>
          </cell>
          <cell r="AG98" t="str">
            <v>VILLA CARO</v>
          </cell>
          <cell r="AH98" t="str">
            <v>54871</v>
          </cell>
          <cell r="AI98" t="str">
            <v>8044</v>
          </cell>
          <cell r="AJ98" t="str">
            <v>7544</v>
          </cell>
        </row>
        <row r="99">
          <cell r="A99" t="str">
            <v>807008824-VI28502</v>
          </cell>
          <cell r="B99" t="str">
            <v>HOSPITAL SAN VICENTE DE PAUL</v>
          </cell>
          <cell r="C99" t="str">
            <v>VI-28502</v>
          </cell>
          <cell r="D99" t="str">
            <v>VI28502</v>
          </cell>
          <cell r="E99" t="str">
            <v>21/08/2019</v>
          </cell>
          <cell r="F99" t="str">
            <v>543130102101</v>
          </cell>
          <cell r="G99" t="str">
            <v>807008824</v>
          </cell>
          <cell r="H99" t="str">
            <v>10/10/2019</v>
          </cell>
          <cell r="I99">
            <v>1</v>
          </cell>
          <cell r="J99">
            <v>680500</v>
          </cell>
          <cell r="K99">
            <v>0</v>
          </cell>
          <cell r="N99">
            <v>596059</v>
          </cell>
          <cell r="P99">
            <v>0</v>
          </cell>
          <cell r="Q99">
            <v>0</v>
          </cell>
          <cell r="R99">
            <v>0</v>
          </cell>
          <cell r="S99">
            <v>0</v>
          </cell>
          <cell r="U99">
            <v>0</v>
          </cell>
          <cell r="V99">
            <v>0</v>
          </cell>
          <cell r="W99">
            <v>0</v>
          </cell>
          <cell r="X99">
            <v>680500</v>
          </cell>
          <cell r="Y99">
            <v>0</v>
          </cell>
          <cell r="Z99">
            <v>0</v>
          </cell>
          <cell r="AA99" t="str">
            <v>Subsidiado</v>
          </cell>
          <cell r="AB99">
            <v>0</v>
          </cell>
          <cell r="AC99" t="str">
            <v>LILIANA ARIZA FRANCO</v>
          </cell>
          <cell r="AD99" t="str">
            <v>07/08/2019</v>
          </cell>
          <cell r="AE99" t="str">
            <v>CCF050-143-2019</v>
          </cell>
          <cell r="AF99" t="str">
            <v>NORTE DE SANTANDER</v>
          </cell>
          <cell r="AG99" t="str">
            <v>VILLA CARO</v>
          </cell>
          <cell r="AH99" t="str">
            <v>54871</v>
          </cell>
          <cell r="AI99" t="str">
            <v>8044</v>
          </cell>
          <cell r="AJ99" t="str">
            <v>7544</v>
          </cell>
        </row>
        <row r="100">
          <cell r="A100" t="str">
            <v>807008824-VI28522</v>
          </cell>
          <cell r="B100" t="str">
            <v>HOSPITAL SAN VICENTE DE PAUL</v>
          </cell>
          <cell r="C100" t="str">
            <v>VI-28522</v>
          </cell>
          <cell r="D100" t="str">
            <v>VI28522</v>
          </cell>
          <cell r="E100" t="str">
            <v>23/08/2019</v>
          </cell>
          <cell r="F100" t="str">
            <v>543130102101</v>
          </cell>
          <cell r="G100" t="str">
            <v>807008824</v>
          </cell>
          <cell r="H100" t="str">
            <v>10/10/2019</v>
          </cell>
          <cell r="I100">
            <v>1</v>
          </cell>
          <cell r="J100">
            <v>680500</v>
          </cell>
          <cell r="K100">
            <v>0</v>
          </cell>
          <cell r="N100">
            <v>596060</v>
          </cell>
          <cell r="P100">
            <v>0</v>
          </cell>
          <cell r="Q100">
            <v>0</v>
          </cell>
          <cell r="R100">
            <v>0</v>
          </cell>
          <cell r="S100">
            <v>0</v>
          </cell>
          <cell r="U100">
            <v>0</v>
          </cell>
          <cell r="V100">
            <v>0</v>
          </cell>
          <cell r="W100">
            <v>0</v>
          </cell>
          <cell r="X100">
            <v>680500</v>
          </cell>
          <cell r="Y100">
            <v>0</v>
          </cell>
          <cell r="Z100">
            <v>0</v>
          </cell>
          <cell r="AA100" t="str">
            <v>Subsidiado</v>
          </cell>
          <cell r="AB100">
            <v>0</v>
          </cell>
          <cell r="AC100" t="str">
            <v>LILIANA ARIZA FRANCO</v>
          </cell>
          <cell r="AD100" t="str">
            <v>08/08/2019</v>
          </cell>
          <cell r="AE100" t="str">
            <v>CCF050-143-2019</v>
          </cell>
          <cell r="AF100" t="str">
            <v>NORTE DE SANTANDER</v>
          </cell>
          <cell r="AG100" t="str">
            <v>VILLA CARO</v>
          </cell>
          <cell r="AH100" t="str">
            <v>54871</v>
          </cell>
          <cell r="AI100" t="str">
            <v>8044</v>
          </cell>
          <cell r="AJ100" t="str">
            <v>7544</v>
          </cell>
        </row>
        <row r="101">
          <cell r="A101" t="str">
            <v>807008824-GR46846</v>
          </cell>
          <cell r="B101" t="str">
            <v>HOSPITAL SAN VICENTE DE PAUL</v>
          </cell>
          <cell r="C101" t="str">
            <v>GR-46846</v>
          </cell>
          <cell r="D101" t="str">
            <v>GR46846</v>
          </cell>
          <cell r="E101" t="str">
            <v>28/09/2019</v>
          </cell>
          <cell r="F101" t="str">
            <v>543130102101</v>
          </cell>
          <cell r="G101" t="str">
            <v>807008824</v>
          </cell>
          <cell r="H101" t="str">
            <v>13/11/2019</v>
          </cell>
          <cell r="I101">
            <v>1</v>
          </cell>
          <cell r="J101">
            <v>87094</v>
          </cell>
          <cell r="K101">
            <v>0</v>
          </cell>
          <cell r="L101" t="str">
            <v>Total</v>
          </cell>
          <cell r="M101" t="str">
            <v>1602</v>
          </cell>
          <cell r="N101">
            <v>619663</v>
          </cell>
          <cell r="O101" t="str">
            <v>05/05/2020</v>
          </cell>
          <cell r="P101">
            <v>87094</v>
          </cell>
          <cell r="Q101">
            <v>87094</v>
          </cell>
          <cell r="R101">
            <v>0</v>
          </cell>
          <cell r="S101">
            <v>0</v>
          </cell>
          <cell r="T101" t="str">
            <v>082/2020</v>
          </cell>
          <cell r="U101">
            <v>0</v>
          </cell>
          <cell r="V101">
            <v>87094</v>
          </cell>
          <cell r="W101">
            <v>0</v>
          </cell>
          <cell r="X101">
            <v>87094</v>
          </cell>
          <cell r="Y101">
            <v>0</v>
          </cell>
          <cell r="Z101">
            <v>0</v>
          </cell>
          <cell r="AA101" t="str">
            <v>Subsidiado</v>
          </cell>
          <cell r="AB101">
            <v>0</v>
          </cell>
          <cell r="AC101" t="str">
            <v>LILIANA ARIZA FRANCO</v>
          </cell>
          <cell r="AD101" t="str">
            <v>10/09/2019</v>
          </cell>
          <cell r="AE101" t="str">
            <v>CCFC50-018-2019</v>
          </cell>
          <cell r="AF101" t="str">
            <v>NORTE DE SANTANDER</v>
          </cell>
          <cell r="AG101" t="str">
            <v>GRAMALOTE</v>
          </cell>
          <cell r="AH101" t="str">
            <v>54313</v>
          </cell>
          <cell r="AI101" t="str">
            <v>8031</v>
          </cell>
          <cell r="AJ101" t="str">
            <v>7531</v>
          </cell>
        </row>
        <row r="102">
          <cell r="A102" t="str">
            <v>807008824-GR46851</v>
          </cell>
          <cell r="B102" t="str">
            <v>HOSPITAL SAN VICENTE DE PAUL</v>
          </cell>
          <cell r="C102" t="str">
            <v>GR-46851</v>
          </cell>
          <cell r="D102" t="str">
            <v>GR46851</v>
          </cell>
          <cell r="E102" t="str">
            <v>28/09/2019</v>
          </cell>
          <cell r="F102" t="str">
            <v>543130102101</v>
          </cell>
          <cell r="G102" t="str">
            <v>807008824</v>
          </cell>
          <cell r="H102" t="str">
            <v>13/11/2019</v>
          </cell>
          <cell r="I102">
            <v>1</v>
          </cell>
          <cell r="J102">
            <v>47000</v>
          </cell>
          <cell r="K102">
            <v>0</v>
          </cell>
          <cell r="L102" t="str">
            <v>Total</v>
          </cell>
          <cell r="M102" t="str">
            <v>1602</v>
          </cell>
          <cell r="N102">
            <v>619664</v>
          </cell>
          <cell r="O102" t="str">
            <v>05/05/2020</v>
          </cell>
          <cell r="P102">
            <v>47000</v>
          </cell>
          <cell r="Q102">
            <v>47000</v>
          </cell>
          <cell r="R102">
            <v>0</v>
          </cell>
          <cell r="S102">
            <v>0</v>
          </cell>
          <cell r="T102" t="str">
            <v>082/2020</v>
          </cell>
          <cell r="U102">
            <v>0</v>
          </cell>
          <cell r="V102">
            <v>47000</v>
          </cell>
          <cell r="W102">
            <v>0</v>
          </cell>
          <cell r="X102">
            <v>47000</v>
          </cell>
          <cell r="Y102">
            <v>0</v>
          </cell>
          <cell r="Z102">
            <v>0</v>
          </cell>
          <cell r="AA102" t="str">
            <v>Subsidiado</v>
          </cell>
          <cell r="AB102">
            <v>0</v>
          </cell>
          <cell r="AC102" t="str">
            <v>LILIANA ARIZA FRANCO</v>
          </cell>
          <cell r="AD102" t="str">
            <v>20/09/2019</v>
          </cell>
          <cell r="AE102" t="str">
            <v>CCFC50-018-2019</v>
          </cell>
          <cell r="AF102" t="str">
            <v>NORTE DE SANTANDER</v>
          </cell>
          <cell r="AG102" t="str">
            <v>GRAMALOTE</v>
          </cell>
          <cell r="AH102" t="str">
            <v>54313</v>
          </cell>
          <cell r="AI102" t="str">
            <v>8031</v>
          </cell>
          <cell r="AJ102" t="str">
            <v>7531</v>
          </cell>
        </row>
        <row r="103">
          <cell r="A103" t="str">
            <v>807008824-SC21698</v>
          </cell>
          <cell r="B103" t="str">
            <v>HOSPITAL SAN VICENTE DE PAUL</v>
          </cell>
          <cell r="C103" t="str">
            <v>SC-21698</v>
          </cell>
          <cell r="D103" t="str">
            <v>SC21698</v>
          </cell>
          <cell r="E103" t="str">
            <v>20/09/2019</v>
          </cell>
          <cell r="F103" t="str">
            <v>543130102101</v>
          </cell>
          <cell r="G103" t="str">
            <v>807008824</v>
          </cell>
          <cell r="H103" t="str">
            <v>13/11/2019</v>
          </cell>
          <cell r="I103">
            <v>1</v>
          </cell>
          <cell r="J103">
            <v>87000</v>
          </cell>
          <cell r="K103">
            <v>0</v>
          </cell>
          <cell r="L103" t="str">
            <v>Total</v>
          </cell>
          <cell r="M103" t="str">
            <v>1602</v>
          </cell>
          <cell r="N103">
            <v>619665</v>
          </cell>
          <cell r="O103" t="str">
            <v>05/05/2020</v>
          </cell>
          <cell r="P103">
            <v>87000</v>
          </cell>
          <cell r="Q103">
            <v>87000</v>
          </cell>
          <cell r="R103">
            <v>0</v>
          </cell>
          <cell r="S103">
            <v>0</v>
          </cell>
          <cell r="T103" t="str">
            <v>082/2020</v>
          </cell>
          <cell r="U103">
            <v>0</v>
          </cell>
          <cell r="V103">
            <v>87000</v>
          </cell>
          <cell r="W103">
            <v>0</v>
          </cell>
          <cell r="X103">
            <v>87000</v>
          </cell>
          <cell r="Y103">
            <v>0</v>
          </cell>
          <cell r="Z103">
            <v>0</v>
          </cell>
          <cell r="AA103" t="str">
            <v>Subsidiado</v>
          </cell>
          <cell r="AB103">
            <v>0</v>
          </cell>
          <cell r="AC103" t="str">
            <v>LILIANA ARIZA FRANCO</v>
          </cell>
          <cell r="AD103" t="str">
            <v>09/09/2019</v>
          </cell>
          <cell r="AE103" t="str">
            <v>CCFC50-018-2019</v>
          </cell>
          <cell r="AF103" t="str">
            <v>NORTE DE SANTANDER</v>
          </cell>
          <cell r="AG103" t="str">
            <v>CUCUTA</v>
          </cell>
          <cell r="AH103" t="str">
            <v>54001</v>
          </cell>
          <cell r="AI103" t="str">
            <v>8026</v>
          </cell>
          <cell r="AJ103" t="str">
            <v>7526</v>
          </cell>
        </row>
        <row r="104">
          <cell r="A104" t="str">
            <v>807008824-GR46905</v>
          </cell>
          <cell r="B104" t="str">
            <v>HOSPITAL SAN VICENTE DE PAUL</v>
          </cell>
          <cell r="C104" t="str">
            <v>GR46905</v>
          </cell>
          <cell r="D104" t="str">
            <v>GR46905</v>
          </cell>
          <cell r="E104" t="str">
            <v>30/10/2019</v>
          </cell>
          <cell r="F104" t="str">
            <v>543130102101</v>
          </cell>
          <cell r="G104" t="str">
            <v>807008824</v>
          </cell>
          <cell r="H104" t="str">
            <v>10/12/2019</v>
          </cell>
          <cell r="I104">
            <v>1</v>
          </cell>
          <cell r="J104">
            <v>56800</v>
          </cell>
          <cell r="K104">
            <v>0</v>
          </cell>
          <cell r="N104">
            <v>636005</v>
          </cell>
          <cell r="P104">
            <v>0</v>
          </cell>
          <cell r="Q104">
            <v>0</v>
          </cell>
          <cell r="R104">
            <v>0</v>
          </cell>
          <cell r="S104">
            <v>0</v>
          </cell>
          <cell r="U104">
            <v>0</v>
          </cell>
          <cell r="V104">
            <v>0</v>
          </cell>
          <cell r="W104">
            <v>0</v>
          </cell>
          <cell r="X104">
            <v>56800</v>
          </cell>
          <cell r="Y104">
            <v>0</v>
          </cell>
          <cell r="Z104">
            <v>0</v>
          </cell>
          <cell r="AA104" t="str">
            <v>Subsidiado</v>
          </cell>
          <cell r="AB104">
            <v>0</v>
          </cell>
          <cell r="AC104" t="str">
            <v>IRIS GABRIELA TOSCANO</v>
          </cell>
          <cell r="AD104" t="str">
            <v>30/10/2019</v>
          </cell>
          <cell r="AE104" t="str">
            <v>CCF050-143-2019</v>
          </cell>
          <cell r="AF104" t="str">
            <v>NORTE DE SANTANDER</v>
          </cell>
          <cell r="AG104" t="str">
            <v>CUCUTA</v>
          </cell>
          <cell r="AH104" t="str">
            <v>54001</v>
          </cell>
          <cell r="AI104" t="str">
            <v>8026</v>
          </cell>
          <cell r="AJ104" t="str">
            <v>7526</v>
          </cell>
        </row>
        <row r="105">
          <cell r="A105" t="str">
            <v>807008824-VI28718</v>
          </cell>
          <cell r="B105" t="str">
            <v>HOSPITAL SAN VICENTE DE PAUL</v>
          </cell>
          <cell r="C105" t="str">
            <v>VI28718</v>
          </cell>
          <cell r="D105" t="str">
            <v>VI28718</v>
          </cell>
          <cell r="E105" t="str">
            <v>23/10/2019</v>
          </cell>
          <cell r="F105" t="str">
            <v>543130102101</v>
          </cell>
          <cell r="G105" t="str">
            <v>807008824</v>
          </cell>
          <cell r="H105" t="str">
            <v>10/12/2019</v>
          </cell>
          <cell r="I105">
            <v>1</v>
          </cell>
          <cell r="J105">
            <v>680500</v>
          </cell>
          <cell r="K105">
            <v>0</v>
          </cell>
          <cell r="N105">
            <v>636006</v>
          </cell>
          <cell r="P105">
            <v>0</v>
          </cell>
          <cell r="Q105">
            <v>0</v>
          </cell>
          <cell r="R105">
            <v>0</v>
          </cell>
          <cell r="S105">
            <v>0</v>
          </cell>
          <cell r="U105">
            <v>0</v>
          </cell>
          <cell r="V105">
            <v>0</v>
          </cell>
          <cell r="W105">
            <v>0</v>
          </cell>
          <cell r="X105">
            <v>680500</v>
          </cell>
          <cell r="Y105">
            <v>0</v>
          </cell>
          <cell r="Z105">
            <v>0</v>
          </cell>
          <cell r="AA105" t="str">
            <v>Subsidiado</v>
          </cell>
          <cell r="AB105">
            <v>0</v>
          </cell>
          <cell r="AC105" t="str">
            <v>IRIS GABRIELA TOSCANO</v>
          </cell>
          <cell r="AD105" t="str">
            <v>02/11/2019</v>
          </cell>
          <cell r="AE105" t="str">
            <v>CCF050-143-2019</v>
          </cell>
          <cell r="AF105" t="str">
            <v>NORTE DE SANTANDER</v>
          </cell>
          <cell r="AG105" t="str">
            <v>VILLA CARO</v>
          </cell>
          <cell r="AH105" t="str">
            <v>54871</v>
          </cell>
          <cell r="AI105" t="str">
            <v>8044</v>
          </cell>
          <cell r="AJ105" t="str">
            <v>7544</v>
          </cell>
        </row>
        <row r="106">
          <cell r="A106" t="str">
            <v>807008824-AR62060</v>
          </cell>
          <cell r="B106" t="str">
            <v>HOSPITAL SAN VICENTE DE PAUL</v>
          </cell>
          <cell r="C106" t="str">
            <v>AR62060</v>
          </cell>
          <cell r="D106" t="str">
            <v>AR62060</v>
          </cell>
          <cell r="E106" t="str">
            <v>29/11/2019</v>
          </cell>
          <cell r="F106" t="str">
            <v>543130102101</v>
          </cell>
          <cell r="G106" t="str">
            <v>807008824</v>
          </cell>
          <cell r="H106" t="str">
            <v>05/03/2020</v>
          </cell>
          <cell r="I106">
            <v>2</v>
          </cell>
          <cell r="J106">
            <v>398010</v>
          </cell>
          <cell r="K106">
            <v>0</v>
          </cell>
          <cell r="L106" t="str">
            <v>Total</v>
          </cell>
          <cell r="M106" t="str">
            <v>1984-1</v>
          </cell>
          <cell r="N106">
            <v>697190</v>
          </cell>
          <cell r="O106" t="str">
            <v>26/08/2020</v>
          </cell>
          <cell r="P106">
            <v>398010</v>
          </cell>
          <cell r="Q106">
            <v>398010</v>
          </cell>
          <cell r="R106">
            <v>0</v>
          </cell>
          <cell r="S106">
            <v>0</v>
          </cell>
          <cell r="T106" t="str">
            <v>191/2020</v>
          </cell>
          <cell r="U106">
            <v>199005</v>
          </cell>
          <cell r="V106">
            <v>199005</v>
          </cell>
          <cell r="W106">
            <v>0</v>
          </cell>
          <cell r="X106">
            <v>398010</v>
          </cell>
          <cell r="Y106">
            <v>0</v>
          </cell>
          <cell r="Z106">
            <v>0</v>
          </cell>
          <cell r="AA106" t="str">
            <v>Subsidiado</v>
          </cell>
          <cell r="AB106">
            <v>0</v>
          </cell>
          <cell r="AC106" t="str">
            <v>LILIANA ARIZA FRANCO</v>
          </cell>
          <cell r="AD106" t="str">
            <v>27/11/2019</v>
          </cell>
          <cell r="AE106" t="str">
            <v>CCF050-143-2019</v>
          </cell>
          <cell r="AF106" t="str">
            <v>NORTE DE SANTANDER</v>
          </cell>
          <cell r="AG106" t="str">
            <v>ARBOLEDAS</v>
          </cell>
          <cell r="AH106" t="str">
            <v>54051</v>
          </cell>
          <cell r="AI106" t="str">
            <v>8021</v>
          </cell>
          <cell r="AJ106" t="str">
            <v>7521</v>
          </cell>
        </row>
        <row r="107">
          <cell r="A107" t="str">
            <v>807008824-AR62061</v>
          </cell>
          <cell r="B107" t="str">
            <v>HOSPITAL SAN VICENTE DE PAUL</v>
          </cell>
          <cell r="C107" t="str">
            <v>AR62061</v>
          </cell>
          <cell r="D107" t="str">
            <v>AR62061</v>
          </cell>
          <cell r="E107" t="str">
            <v>30/11/2019</v>
          </cell>
          <cell r="F107" t="str">
            <v>543130102101</v>
          </cell>
          <cell r="G107" t="str">
            <v>807008824</v>
          </cell>
          <cell r="H107" t="str">
            <v>05/03/2020</v>
          </cell>
          <cell r="I107">
            <v>2</v>
          </cell>
          <cell r="J107">
            <v>438985</v>
          </cell>
          <cell r="K107">
            <v>0</v>
          </cell>
          <cell r="L107" t="str">
            <v>Total</v>
          </cell>
          <cell r="M107" t="str">
            <v>1984</v>
          </cell>
          <cell r="N107">
            <v>697191</v>
          </cell>
          <cell r="O107" t="str">
            <v>26/08/2020</v>
          </cell>
          <cell r="P107">
            <v>438985</v>
          </cell>
          <cell r="Q107">
            <v>438985</v>
          </cell>
          <cell r="R107">
            <v>0</v>
          </cell>
          <cell r="S107">
            <v>0</v>
          </cell>
          <cell r="T107" t="str">
            <v>191/2020</v>
          </cell>
          <cell r="U107">
            <v>219492</v>
          </cell>
          <cell r="V107">
            <v>219493</v>
          </cell>
          <cell r="W107">
            <v>0</v>
          </cell>
          <cell r="X107">
            <v>438985</v>
          </cell>
          <cell r="Y107">
            <v>0</v>
          </cell>
          <cell r="Z107">
            <v>0</v>
          </cell>
          <cell r="AA107" t="str">
            <v>Subsidiado</v>
          </cell>
          <cell r="AB107">
            <v>0</v>
          </cell>
          <cell r="AC107" t="str">
            <v>LILIANA ARIZA FRANCO</v>
          </cell>
          <cell r="AD107" t="str">
            <v>19/11/2019</v>
          </cell>
          <cell r="AE107" t="str">
            <v>CCF050-143-2019</v>
          </cell>
          <cell r="AF107" t="str">
            <v>NORTE DE SANTANDER</v>
          </cell>
          <cell r="AG107" t="str">
            <v>CUCUTA</v>
          </cell>
          <cell r="AH107" t="str">
            <v>54001</v>
          </cell>
          <cell r="AI107" t="str">
            <v>8026</v>
          </cell>
          <cell r="AJ107" t="str">
            <v>7526</v>
          </cell>
        </row>
        <row r="108">
          <cell r="A108" t="str">
            <v>807008824-SC21798</v>
          </cell>
          <cell r="B108" t="str">
            <v>HOSPITAL SAN VICENTE DE PAUL</v>
          </cell>
          <cell r="C108" t="str">
            <v>SC21798</v>
          </cell>
          <cell r="D108" t="str">
            <v>SC21798</v>
          </cell>
          <cell r="E108" t="str">
            <v>12/11/2019</v>
          </cell>
          <cell r="F108" t="str">
            <v>543130102101</v>
          </cell>
          <cell r="G108" t="str">
            <v>807008824</v>
          </cell>
          <cell r="H108" t="str">
            <v>05/03/2020</v>
          </cell>
          <cell r="I108">
            <v>1</v>
          </cell>
          <cell r="J108">
            <v>115200</v>
          </cell>
          <cell r="K108">
            <v>0</v>
          </cell>
          <cell r="N108">
            <v>697192</v>
          </cell>
          <cell r="P108">
            <v>0</v>
          </cell>
          <cell r="Q108">
            <v>0</v>
          </cell>
          <cell r="R108">
            <v>0</v>
          </cell>
          <cell r="S108">
            <v>0</v>
          </cell>
          <cell r="U108">
            <v>0</v>
          </cell>
          <cell r="V108">
            <v>0</v>
          </cell>
          <cell r="W108">
            <v>0</v>
          </cell>
          <cell r="X108">
            <v>115200</v>
          </cell>
          <cell r="Y108">
            <v>0</v>
          </cell>
          <cell r="Z108">
            <v>0</v>
          </cell>
          <cell r="AA108" t="str">
            <v>Subsidiado</v>
          </cell>
          <cell r="AB108">
            <v>0</v>
          </cell>
          <cell r="AC108" t="str">
            <v>LILIANA ARIZA FRANCO</v>
          </cell>
          <cell r="AD108" t="str">
            <v>04/11/2019</v>
          </cell>
          <cell r="AE108" t="str">
            <v>CCF050-143-2019</v>
          </cell>
          <cell r="AF108" t="str">
            <v>NORTE DE SANTANDER</v>
          </cell>
          <cell r="AG108" t="str">
            <v>CUCUTA</v>
          </cell>
          <cell r="AH108" t="str">
            <v>54001</v>
          </cell>
          <cell r="AI108" t="str">
            <v>8026</v>
          </cell>
          <cell r="AJ108" t="str">
            <v>7526</v>
          </cell>
        </row>
        <row r="109">
          <cell r="A109" t="str">
            <v>807008824-SP60628</v>
          </cell>
          <cell r="B109" t="str">
            <v>HOSPITAL SAN VICENTE DE PAUL</v>
          </cell>
          <cell r="C109" t="str">
            <v>SP-60628</v>
          </cell>
          <cell r="D109" t="str">
            <v>SP60628</v>
          </cell>
          <cell r="E109" t="str">
            <v>15/01/2020</v>
          </cell>
          <cell r="F109" t="str">
            <v>543130102101</v>
          </cell>
          <cell r="G109" t="str">
            <v>807008824</v>
          </cell>
          <cell r="H109" t="str">
            <v>05/03/2020</v>
          </cell>
          <cell r="I109">
            <v>1</v>
          </cell>
          <cell r="J109">
            <v>73050</v>
          </cell>
          <cell r="K109">
            <v>0</v>
          </cell>
          <cell r="L109" t="str">
            <v>Total</v>
          </cell>
          <cell r="M109" t="str">
            <v>1984</v>
          </cell>
          <cell r="N109">
            <v>697239</v>
          </cell>
          <cell r="O109" t="str">
            <v>26/08/2020</v>
          </cell>
          <cell r="P109">
            <v>73050</v>
          </cell>
          <cell r="Q109">
            <v>73050</v>
          </cell>
          <cell r="R109">
            <v>0</v>
          </cell>
          <cell r="S109">
            <v>0</v>
          </cell>
          <cell r="T109" t="str">
            <v>191/2020</v>
          </cell>
          <cell r="U109">
            <v>36525</v>
          </cell>
          <cell r="V109">
            <v>36525</v>
          </cell>
          <cell r="W109">
            <v>0</v>
          </cell>
          <cell r="X109">
            <v>73050</v>
          </cell>
          <cell r="Y109">
            <v>0</v>
          </cell>
          <cell r="Z109">
            <v>0</v>
          </cell>
          <cell r="AA109" t="str">
            <v>Subsidiado</v>
          </cell>
          <cell r="AB109">
            <v>0</v>
          </cell>
          <cell r="AC109" t="str">
            <v>LILIANA ARIZA FRANCO</v>
          </cell>
          <cell r="AD109" t="str">
            <v>06/01/2019</v>
          </cell>
          <cell r="AE109" t="str">
            <v>CCF050-145-2020</v>
          </cell>
          <cell r="AF109" t="str">
            <v>NORTE DE SANTANDER</v>
          </cell>
          <cell r="AG109" t="str">
            <v>CUCUTA</v>
          </cell>
          <cell r="AH109" t="str">
            <v>54001</v>
          </cell>
          <cell r="AI109" t="str">
            <v>8026</v>
          </cell>
          <cell r="AJ109" t="str">
            <v>7526</v>
          </cell>
        </row>
        <row r="110">
          <cell r="A110" t="str">
            <v>807008824-SP60683</v>
          </cell>
          <cell r="B110" t="str">
            <v>HOSPITAL SAN VICENTE DE PAUL</v>
          </cell>
          <cell r="C110" t="str">
            <v>SP-60683</v>
          </cell>
          <cell r="D110" t="str">
            <v>SP60683</v>
          </cell>
          <cell r="E110" t="str">
            <v>24/01/2020</v>
          </cell>
          <cell r="F110" t="str">
            <v>543130102101</v>
          </cell>
          <cell r="G110" t="str">
            <v>807008824</v>
          </cell>
          <cell r="H110" t="str">
            <v>05/03/2020</v>
          </cell>
          <cell r="I110">
            <v>1</v>
          </cell>
          <cell r="J110">
            <v>62452</v>
          </cell>
          <cell r="K110">
            <v>0</v>
          </cell>
          <cell r="L110" t="str">
            <v>Total</v>
          </cell>
          <cell r="M110" t="str">
            <v>1984</v>
          </cell>
          <cell r="N110">
            <v>697240</v>
          </cell>
          <cell r="O110" t="str">
            <v>26/08/2020</v>
          </cell>
          <cell r="P110">
            <v>62452</v>
          </cell>
          <cell r="Q110">
            <v>62452</v>
          </cell>
          <cell r="R110">
            <v>0</v>
          </cell>
          <cell r="S110">
            <v>0</v>
          </cell>
          <cell r="T110" t="str">
            <v>191/2020</v>
          </cell>
          <cell r="U110">
            <v>31226</v>
          </cell>
          <cell r="V110">
            <v>31226</v>
          </cell>
          <cell r="W110">
            <v>0</v>
          </cell>
          <cell r="X110">
            <v>62452</v>
          </cell>
          <cell r="Y110">
            <v>0</v>
          </cell>
          <cell r="Z110">
            <v>0</v>
          </cell>
          <cell r="AA110" t="str">
            <v>Subsidiado</v>
          </cell>
          <cell r="AB110">
            <v>0</v>
          </cell>
          <cell r="AC110" t="str">
            <v>LILIANA ARIZA FRANCO</v>
          </cell>
          <cell r="AD110" t="str">
            <v>20/01/2019</v>
          </cell>
          <cell r="AE110" t="str">
            <v>CCF050-145-2020</v>
          </cell>
          <cell r="AF110" t="str">
            <v>NORTE DE SANTANDER</v>
          </cell>
          <cell r="AG110" t="str">
            <v>CUCUTILLA</v>
          </cell>
          <cell r="AH110" t="str">
            <v>54223</v>
          </cell>
          <cell r="AI110" t="str">
            <v>8027</v>
          </cell>
          <cell r="AJ110" t="str">
            <v>7527</v>
          </cell>
        </row>
        <row r="111">
          <cell r="A111" t="str">
            <v>807008824-VI29029</v>
          </cell>
          <cell r="B111" t="str">
            <v>HOSPITAL SAN VICENTE DE PAUL</v>
          </cell>
          <cell r="C111" t="str">
            <v>VI-29029</v>
          </cell>
          <cell r="D111" t="str">
            <v>VI29029</v>
          </cell>
          <cell r="E111" t="str">
            <v>30/01/2020</v>
          </cell>
          <cell r="F111" t="str">
            <v>543130102101</v>
          </cell>
          <cell r="G111" t="str">
            <v>807008824</v>
          </cell>
          <cell r="H111" t="str">
            <v>05/03/2020</v>
          </cell>
          <cell r="I111">
            <v>2</v>
          </cell>
          <cell r="J111">
            <v>115000</v>
          </cell>
          <cell r="K111">
            <v>0</v>
          </cell>
          <cell r="N111">
            <v>697241</v>
          </cell>
          <cell r="P111">
            <v>0</v>
          </cell>
          <cell r="Q111">
            <v>0</v>
          </cell>
          <cell r="R111">
            <v>0</v>
          </cell>
          <cell r="S111">
            <v>0</v>
          </cell>
          <cell r="U111">
            <v>0</v>
          </cell>
          <cell r="V111">
            <v>0</v>
          </cell>
          <cell r="W111">
            <v>0</v>
          </cell>
          <cell r="X111">
            <v>115000</v>
          </cell>
          <cell r="Y111">
            <v>0</v>
          </cell>
          <cell r="Z111">
            <v>0</v>
          </cell>
          <cell r="AA111" t="str">
            <v>Subsidiado</v>
          </cell>
          <cell r="AB111">
            <v>0</v>
          </cell>
          <cell r="AC111" t="str">
            <v>LILIANA ARIZA FRANCO</v>
          </cell>
          <cell r="AD111" t="str">
            <v>17/01/2020</v>
          </cell>
          <cell r="AE111" t="str">
            <v>CCF050-145-2020</v>
          </cell>
          <cell r="AF111" t="str">
            <v>NORTE DE SANTANDER</v>
          </cell>
          <cell r="AG111" t="str">
            <v>CUCUTA</v>
          </cell>
          <cell r="AH111" t="str">
            <v>54001</v>
          </cell>
          <cell r="AI111" t="str">
            <v>8026</v>
          </cell>
          <cell r="AJ111" t="str">
            <v>7526</v>
          </cell>
        </row>
        <row r="112">
          <cell r="A112" t="str">
            <v>807008824-VI29030</v>
          </cell>
          <cell r="B112" t="str">
            <v>HOSPITAL SAN VICENTE DE PAUL</v>
          </cell>
          <cell r="C112" t="str">
            <v>VI-29030</v>
          </cell>
          <cell r="D112" t="str">
            <v>VI29030</v>
          </cell>
          <cell r="E112" t="str">
            <v>30/01/2020</v>
          </cell>
          <cell r="F112" t="str">
            <v>543130102101</v>
          </cell>
          <cell r="G112" t="str">
            <v>807008824</v>
          </cell>
          <cell r="H112" t="str">
            <v>05/03/2020</v>
          </cell>
          <cell r="I112">
            <v>2</v>
          </cell>
          <cell r="J112">
            <v>79330</v>
          </cell>
          <cell r="K112">
            <v>0</v>
          </cell>
          <cell r="N112">
            <v>697242</v>
          </cell>
          <cell r="P112">
            <v>0</v>
          </cell>
          <cell r="Q112">
            <v>0</v>
          </cell>
          <cell r="R112">
            <v>0</v>
          </cell>
          <cell r="S112">
            <v>0</v>
          </cell>
          <cell r="U112">
            <v>0</v>
          </cell>
          <cell r="V112">
            <v>0</v>
          </cell>
          <cell r="W112">
            <v>0</v>
          </cell>
          <cell r="X112">
            <v>79330</v>
          </cell>
          <cell r="Y112">
            <v>0</v>
          </cell>
          <cell r="Z112">
            <v>0</v>
          </cell>
          <cell r="AA112" t="str">
            <v>Subsidiado</v>
          </cell>
          <cell r="AB112">
            <v>0</v>
          </cell>
          <cell r="AC112" t="str">
            <v>LILIANA ARIZA FRANCO</v>
          </cell>
          <cell r="AD112" t="str">
            <v>19/01/2020</v>
          </cell>
          <cell r="AE112" t="str">
            <v>CCF050-145-2020</v>
          </cell>
          <cell r="AF112" t="str">
            <v>NORTE DE SANTANDER</v>
          </cell>
          <cell r="AG112" t="str">
            <v>VILLA CARO</v>
          </cell>
          <cell r="AH112" t="str">
            <v>54871</v>
          </cell>
          <cell r="AI112" t="str">
            <v>8044</v>
          </cell>
          <cell r="AJ112" t="str">
            <v>7544</v>
          </cell>
        </row>
        <row r="113">
          <cell r="A113" t="str">
            <v>807008824-VI29033</v>
          </cell>
          <cell r="B113" t="str">
            <v>HOSPITAL SAN VICENTE DE PAUL</v>
          </cell>
          <cell r="C113" t="str">
            <v>VI-29033</v>
          </cell>
          <cell r="D113" t="str">
            <v>VI29033</v>
          </cell>
          <cell r="E113" t="str">
            <v>30/01/2020</v>
          </cell>
          <cell r="F113" t="str">
            <v>543130102101</v>
          </cell>
          <cell r="G113" t="str">
            <v>807008824</v>
          </cell>
          <cell r="H113" t="str">
            <v>05/03/2020</v>
          </cell>
          <cell r="I113">
            <v>1</v>
          </cell>
          <cell r="J113">
            <v>680500</v>
          </cell>
          <cell r="K113">
            <v>0</v>
          </cell>
          <cell r="N113">
            <v>697243</v>
          </cell>
          <cell r="P113">
            <v>0</v>
          </cell>
          <cell r="Q113">
            <v>0</v>
          </cell>
          <cell r="R113">
            <v>0</v>
          </cell>
          <cell r="S113">
            <v>0</v>
          </cell>
          <cell r="U113">
            <v>0</v>
          </cell>
          <cell r="V113">
            <v>0</v>
          </cell>
          <cell r="W113">
            <v>0</v>
          </cell>
          <cell r="X113">
            <v>680500</v>
          </cell>
          <cell r="Y113">
            <v>0</v>
          </cell>
          <cell r="Z113">
            <v>0</v>
          </cell>
          <cell r="AA113" t="str">
            <v>Subsidiado</v>
          </cell>
          <cell r="AB113">
            <v>0</v>
          </cell>
          <cell r="AC113" t="str">
            <v>LILIANA ARIZA FRANCO</v>
          </cell>
          <cell r="AD113" t="str">
            <v>26/01/2020</v>
          </cell>
          <cell r="AE113" t="str">
            <v>CCF050-145-2020</v>
          </cell>
          <cell r="AF113" t="str">
            <v>NORTE DE SANTANDER</v>
          </cell>
          <cell r="AG113" t="str">
            <v>VILLA CARO</v>
          </cell>
          <cell r="AH113" t="str">
            <v>54871</v>
          </cell>
          <cell r="AI113" t="str">
            <v>8044</v>
          </cell>
          <cell r="AJ113" t="str">
            <v>7544</v>
          </cell>
        </row>
        <row r="114">
          <cell r="A114" t="str">
            <v>807008824-AR62292</v>
          </cell>
          <cell r="B114" t="str">
            <v>HOSPITAL SAN VICENTE DE PAUL</v>
          </cell>
          <cell r="C114" t="str">
            <v>AR-62292</v>
          </cell>
          <cell r="D114" t="str">
            <v>AR62292</v>
          </cell>
          <cell r="E114" t="str">
            <v>31/12/2019</v>
          </cell>
          <cell r="F114" t="str">
            <v>543130102101</v>
          </cell>
          <cell r="G114" t="str">
            <v>807008824</v>
          </cell>
          <cell r="H114" t="str">
            <v>06/03/2020</v>
          </cell>
          <cell r="I114">
            <v>2</v>
          </cell>
          <cell r="J114">
            <v>680500</v>
          </cell>
          <cell r="K114">
            <v>0</v>
          </cell>
          <cell r="L114" t="str">
            <v>Total</v>
          </cell>
          <cell r="M114" t="str">
            <v>1984</v>
          </cell>
          <cell r="N114">
            <v>698504</v>
          </cell>
          <cell r="O114" t="str">
            <v>26/08/2020</v>
          </cell>
          <cell r="P114">
            <v>680500</v>
          </cell>
          <cell r="Q114">
            <v>680500</v>
          </cell>
          <cell r="R114">
            <v>0</v>
          </cell>
          <cell r="S114">
            <v>0</v>
          </cell>
          <cell r="T114" t="str">
            <v>191/2020</v>
          </cell>
          <cell r="U114">
            <v>340250</v>
          </cell>
          <cell r="V114">
            <v>340250</v>
          </cell>
          <cell r="W114">
            <v>0</v>
          </cell>
          <cell r="X114">
            <v>680500</v>
          </cell>
          <cell r="Y114">
            <v>0</v>
          </cell>
          <cell r="Z114">
            <v>0</v>
          </cell>
          <cell r="AA114" t="str">
            <v>Subsidiado</v>
          </cell>
          <cell r="AB114">
            <v>0</v>
          </cell>
          <cell r="AC114" t="str">
            <v>LILIANA ARIZA FRANCO</v>
          </cell>
          <cell r="AD114" t="str">
            <v>30/12/2019</v>
          </cell>
          <cell r="AE114" t="str">
            <v>CCF050-143-2019</v>
          </cell>
          <cell r="AF114" t="str">
            <v>NORTE DE SANTANDER</v>
          </cell>
          <cell r="AG114" t="str">
            <v>ARBOLEDAS</v>
          </cell>
          <cell r="AH114" t="str">
            <v>54051</v>
          </cell>
          <cell r="AI114" t="str">
            <v>8021</v>
          </cell>
          <cell r="AJ114" t="str">
            <v>7521</v>
          </cell>
        </row>
        <row r="115">
          <cell r="A115" t="str">
            <v>807008824-VI28844</v>
          </cell>
          <cell r="B115" t="str">
            <v>HOSPITAL SAN VICENTE DE PAUL</v>
          </cell>
          <cell r="C115" t="str">
            <v>VI-28844</v>
          </cell>
          <cell r="D115" t="str">
            <v>VI28844</v>
          </cell>
          <cell r="E115" t="str">
            <v>26/12/2019</v>
          </cell>
          <cell r="F115" t="str">
            <v>543130102101</v>
          </cell>
          <cell r="G115" t="str">
            <v>807008824</v>
          </cell>
          <cell r="H115" t="str">
            <v>06/03/2020</v>
          </cell>
          <cell r="I115">
            <v>1</v>
          </cell>
          <cell r="J115">
            <v>680500</v>
          </cell>
          <cell r="K115">
            <v>0</v>
          </cell>
          <cell r="N115">
            <v>698505</v>
          </cell>
          <cell r="P115">
            <v>0</v>
          </cell>
          <cell r="Q115">
            <v>0</v>
          </cell>
          <cell r="R115">
            <v>0</v>
          </cell>
          <cell r="S115">
            <v>0</v>
          </cell>
          <cell r="U115">
            <v>0</v>
          </cell>
          <cell r="V115">
            <v>0</v>
          </cell>
          <cell r="W115">
            <v>0</v>
          </cell>
          <cell r="X115">
            <v>680500</v>
          </cell>
          <cell r="Y115">
            <v>0</v>
          </cell>
          <cell r="Z115">
            <v>0</v>
          </cell>
          <cell r="AA115" t="str">
            <v>Subsidiado</v>
          </cell>
          <cell r="AB115">
            <v>0</v>
          </cell>
          <cell r="AC115" t="str">
            <v>LILIANA ARIZA FRANCO</v>
          </cell>
          <cell r="AD115" t="str">
            <v>08/12/2019</v>
          </cell>
          <cell r="AE115" t="str">
            <v>CCF050-143-2019</v>
          </cell>
          <cell r="AF115" t="str">
            <v>NORTE DE SANTANDER</v>
          </cell>
          <cell r="AG115" t="str">
            <v>VILLA CARO</v>
          </cell>
          <cell r="AH115" t="str">
            <v>54871</v>
          </cell>
          <cell r="AI115" t="str">
            <v>8044</v>
          </cell>
          <cell r="AJ115" t="str">
            <v>7544</v>
          </cell>
        </row>
        <row r="116">
          <cell r="A116" t="str">
            <v>807008824-VI28853</v>
          </cell>
          <cell r="B116" t="str">
            <v>HOSPITAL SAN VICENTE DE PAUL</v>
          </cell>
          <cell r="C116" t="str">
            <v>VI-28853</v>
          </cell>
          <cell r="D116" t="str">
            <v>VI28853</v>
          </cell>
          <cell r="E116" t="str">
            <v>29/12/2019</v>
          </cell>
          <cell r="F116" t="str">
            <v>543130102101</v>
          </cell>
          <cell r="G116" t="str">
            <v>807008824</v>
          </cell>
          <cell r="H116" t="str">
            <v>06/03/2020</v>
          </cell>
          <cell r="I116">
            <v>1</v>
          </cell>
          <cell r="J116">
            <v>680500</v>
          </cell>
          <cell r="K116">
            <v>0</v>
          </cell>
          <cell r="N116">
            <v>698506</v>
          </cell>
          <cell r="P116">
            <v>0</v>
          </cell>
          <cell r="Q116">
            <v>0</v>
          </cell>
          <cell r="R116">
            <v>0</v>
          </cell>
          <cell r="S116">
            <v>0</v>
          </cell>
          <cell r="U116">
            <v>0</v>
          </cell>
          <cell r="V116">
            <v>0</v>
          </cell>
          <cell r="W116">
            <v>0</v>
          </cell>
          <cell r="X116">
            <v>680500</v>
          </cell>
          <cell r="Y116">
            <v>0</v>
          </cell>
          <cell r="Z116">
            <v>0</v>
          </cell>
          <cell r="AA116" t="str">
            <v>Subsidiado</v>
          </cell>
          <cell r="AB116">
            <v>0</v>
          </cell>
          <cell r="AC116" t="str">
            <v>LILIANA ARIZA FRANCO</v>
          </cell>
          <cell r="AD116" t="str">
            <v>22/12/2019</v>
          </cell>
          <cell r="AE116" t="str">
            <v>CCF050-143-2019</v>
          </cell>
          <cell r="AF116" t="str">
            <v>NORTE DE SANTANDER</v>
          </cell>
          <cell r="AG116" t="str">
            <v>VILLA CARO</v>
          </cell>
          <cell r="AH116" t="str">
            <v>54871</v>
          </cell>
          <cell r="AI116" t="str">
            <v>8044</v>
          </cell>
          <cell r="AJ116" t="str">
            <v>7544</v>
          </cell>
        </row>
        <row r="117">
          <cell r="A117" t="str">
            <v>807008824-AR62357</v>
          </cell>
          <cell r="B117" t="str">
            <v>HOSPITAL SAN VICENTE DE PAUL</v>
          </cell>
          <cell r="C117" t="str">
            <v>AR62357</v>
          </cell>
          <cell r="D117" t="str">
            <v>AR62357</v>
          </cell>
          <cell r="E117" t="str">
            <v>14/02/2020</v>
          </cell>
          <cell r="F117" t="str">
            <v>543130102101</v>
          </cell>
          <cell r="G117" t="str">
            <v>807008824</v>
          </cell>
          <cell r="H117" t="str">
            <v>02/04/2020</v>
          </cell>
          <cell r="I117">
            <v>2</v>
          </cell>
          <cell r="J117">
            <v>680500</v>
          </cell>
          <cell r="K117">
            <v>0</v>
          </cell>
          <cell r="L117" t="str">
            <v>Total</v>
          </cell>
          <cell r="M117" t="str">
            <v>2051</v>
          </cell>
          <cell r="N117">
            <v>712086</v>
          </cell>
          <cell r="O117" t="str">
            <v>26/08/2020</v>
          </cell>
          <cell r="P117">
            <v>680500</v>
          </cell>
          <cell r="Q117">
            <v>680500</v>
          </cell>
          <cell r="R117">
            <v>0</v>
          </cell>
          <cell r="S117">
            <v>0</v>
          </cell>
          <cell r="T117" t="str">
            <v>191/2020</v>
          </cell>
          <cell r="U117">
            <v>340250</v>
          </cell>
          <cell r="V117">
            <v>340250</v>
          </cell>
          <cell r="W117">
            <v>0</v>
          </cell>
          <cell r="X117">
            <v>680500</v>
          </cell>
          <cell r="Y117">
            <v>0</v>
          </cell>
          <cell r="Z117">
            <v>0</v>
          </cell>
          <cell r="AA117" t="str">
            <v>Subsidiado</v>
          </cell>
          <cell r="AB117">
            <v>0</v>
          </cell>
          <cell r="AC117" t="str">
            <v>LILIANA ARIZA FRANCO</v>
          </cell>
          <cell r="AD117" t="str">
            <v>13/01/2020</v>
          </cell>
          <cell r="AE117" t="str">
            <v>CCF050-143-2019</v>
          </cell>
          <cell r="AF117" t="str">
            <v>NORTE DE SANTANDER</v>
          </cell>
          <cell r="AG117" t="str">
            <v>CUCUTA</v>
          </cell>
          <cell r="AH117" t="str">
            <v>54001</v>
          </cell>
          <cell r="AI117" t="str">
            <v>8026</v>
          </cell>
          <cell r="AJ117" t="str">
            <v>7526</v>
          </cell>
        </row>
        <row r="118">
          <cell r="A118" t="str">
            <v>807008824-AR62360</v>
          </cell>
          <cell r="B118" t="str">
            <v>HOSPITAL SAN VICENTE DE PAUL</v>
          </cell>
          <cell r="C118" t="str">
            <v>AR62360</v>
          </cell>
          <cell r="D118" t="str">
            <v>AR62360</v>
          </cell>
          <cell r="E118" t="str">
            <v>14/02/2020</v>
          </cell>
          <cell r="F118" t="str">
            <v>543130102101</v>
          </cell>
          <cell r="G118" t="str">
            <v>807008824</v>
          </cell>
          <cell r="H118" t="str">
            <v>02/04/2020</v>
          </cell>
          <cell r="I118">
            <v>1</v>
          </cell>
          <cell r="J118">
            <v>469985</v>
          </cell>
          <cell r="K118">
            <v>0</v>
          </cell>
          <cell r="L118" t="str">
            <v>Total</v>
          </cell>
          <cell r="M118" t="str">
            <v>2051</v>
          </cell>
          <cell r="N118">
            <v>712087</v>
          </cell>
          <cell r="O118" t="str">
            <v>26/08/2020</v>
          </cell>
          <cell r="P118">
            <v>469985</v>
          </cell>
          <cell r="Q118">
            <v>469985</v>
          </cell>
          <cell r="R118">
            <v>0</v>
          </cell>
          <cell r="S118">
            <v>0</v>
          </cell>
          <cell r="T118" t="str">
            <v>191/2020</v>
          </cell>
          <cell r="U118">
            <v>0</v>
          </cell>
          <cell r="V118">
            <v>469985</v>
          </cell>
          <cell r="W118">
            <v>0</v>
          </cell>
          <cell r="X118">
            <v>469985</v>
          </cell>
          <cell r="Y118">
            <v>0</v>
          </cell>
          <cell r="Z118">
            <v>0</v>
          </cell>
          <cell r="AA118" t="str">
            <v>Subsidiado</v>
          </cell>
          <cell r="AB118">
            <v>0</v>
          </cell>
          <cell r="AC118" t="str">
            <v>LILIANA ARIZA FRANCO</v>
          </cell>
          <cell r="AD118" t="str">
            <v>23/01/2020</v>
          </cell>
          <cell r="AE118" t="str">
            <v>CCF050-143-2019</v>
          </cell>
          <cell r="AF118" t="str">
            <v>NORTE DE SANTANDER</v>
          </cell>
          <cell r="AG118" t="str">
            <v>EL ZULIA</v>
          </cell>
          <cell r="AH118" t="str">
            <v>54261</v>
          </cell>
          <cell r="AI118" t="str">
            <v>8030</v>
          </cell>
          <cell r="AJ118" t="str">
            <v>7530</v>
          </cell>
        </row>
        <row r="119">
          <cell r="A119" t="str">
            <v>807008824-AR62371</v>
          </cell>
          <cell r="B119" t="str">
            <v>HOSPITAL SAN VICENTE DE PAUL</v>
          </cell>
          <cell r="C119" t="str">
            <v>AR62371</v>
          </cell>
          <cell r="D119" t="str">
            <v>AR62371</v>
          </cell>
          <cell r="E119" t="str">
            <v>14/02/2020</v>
          </cell>
          <cell r="F119" t="str">
            <v>543130102101</v>
          </cell>
          <cell r="G119" t="str">
            <v>807008824</v>
          </cell>
          <cell r="H119" t="str">
            <v>02/04/2020</v>
          </cell>
          <cell r="I119">
            <v>1</v>
          </cell>
          <cell r="J119">
            <v>680500</v>
          </cell>
          <cell r="K119">
            <v>0</v>
          </cell>
          <cell r="L119" t="str">
            <v>Total</v>
          </cell>
          <cell r="M119" t="str">
            <v>2051</v>
          </cell>
          <cell r="N119">
            <v>712088</v>
          </cell>
          <cell r="O119" t="str">
            <v>26/08/2020</v>
          </cell>
          <cell r="P119">
            <v>680500</v>
          </cell>
          <cell r="Q119">
            <v>680500</v>
          </cell>
          <cell r="R119">
            <v>0</v>
          </cell>
          <cell r="S119">
            <v>0</v>
          </cell>
          <cell r="T119" t="str">
            <v>191/2020</v>
          </cell>
          <cell r="U119">
            <v>340250</v>
          </cell>
          <cell r="V119">
            <v>340250</v>
          </cell>
          <cell r="W119">
            <v>0</v>
          </cell>
          <cell r="X119">
            <v>680500</v>
          </cell>
          <cell r="Y119">
            <v>0</v>
          </cell>
          <cell r="Z119">
            <v>0</v>
          </cell>
          <cell r="AA119" t="str">
            <v>Subsidiado</v>
          </cell>
          <cell r="AB119">
            <v>0</v>
          </cell>
          <cell r="AC119" t="str">
            <v>LILIANA ARIZA FRANCO</v>
          </cell>
          <cell r="AD119" t="str">
            <v>25/01/2020</v>
          </cell>
          <cell r="AE119" t="str">
            <v>CCF050-143-2019</v>
          </cell>
          <cell r="AF119" t="str">
            <v>NORTE DE SANTANDER</v>
          </cell>
          <cell r="AG119" t="str">
            <v>CUCUTA</v>
          </cell>
          <cell r="AH119" t="str">
            <v>54001</v>
          </cell>
          <cell r="AI119" t="str">
            <v>8026</v>
          </cell>
          <cell r="AJ119" t="str">
            <v>7526</v>
          </cell>
        </row>
        <row r="120">
          <cell r="A120" t="str">
            <v>807008824-SP60855</v>
          </cell>
          <cell r="B120" t="str">
            <v>HOSPITAL SAN VICENTE DE PAUL</v>
          </cell>
          <cell r="C120" t="str">
            <v>SP60855</v>
          </cell>
          <cell r="D120" t="str">
            <v>SP60855</v>
          </cell>
          <cell r="E120" t="str">
            <v>18/02/2020</v>
          </cell>
          <cell r="F120" t="str">
            <v>543130102101</v>
          </cell>
          <cell r="G120" t="str">
            <v>807008824</v>
          </cell>
          <cell r="H120" t="str">
            <v>02/04/2020</v>
          </cell>
          <cell r="I120">
            <v>1</v>
          </cell>
          <cell r="J120">
            <v>64052</v>
          </cell>
          <cell r="K120">
            <v>0</v>
          </cell>
          <cell r="L120" t="str">
            <v>Total</v>
          </cell>
          <cell r="M120" t="str">
            <v>2051</v>
          </cell>
          <cell r="N120">
            <v>712089</v>
          </cell>
          <cell r="O120" t="str">
            <v>26/08/2020</v>
          </cell>
          <cell r="P120">
            <v>64052</v>
          </cell>
          <cell r="Q120">
            <v>64052</v>
          </cell>
          <cell r="R120">
            <v>0</v>
          </cell>
          <cell r="S120">
            <v>0</v>
          </cell>
          <cell r="T120" t="str">
            <v>191/2020</v>
          </cell>
          <cell r="U120">
            <v>64052</v>
          </cell>
          <cell r="V120">
            <v>0</v>
          </cell>
          <cell r="W120">
            <v>0</v>
          </cell>
          <cell r="X120">
            <v>64052</v>
          </cell>
          <cell r="Y120">
            <v>0</v>
          </cell>
          <cell r="Z120">
            <v>0</v>
          </cell>
          <cell r="AA120" t="str">
            <v>Subsidiado</v>
          </cell>
          <cell r="AB120">
            <v>0</v>
          </cell>
          <cell r="AC120" t="str">
            <v>LILIANA ARIZA FRANCO</v>
          </cell>
          <cell r="AD120" t="str">
            <v>17/02/2020</v>
          </cell>
          <cell r="AE120" t="str">
            <v>CCF050-143-2019</v>
          </cell>
          <cell r="AF120" t="str">
            <v>NORTE DE SANTANDER</v>
          </cell>
          <cell r="AG120" t="str">
            <v>CUCUTA</v>
          </cell>
          <cell r="AH120" t="str">
            <v>54001</v>
          </cell>
          <cell r="AI120" t="str">
            <v>8026</v>
          </cell>
          <cell r="AJ120" t="str">
            <v>7526</v>
          </cell>
        </row>
        <row r="121">
          <cell r="A121" t="str">
            <v>807008824-SP60860</v>
          </cell>
          <cell r="B121" t="str">
            <v>HOSPITAL SAN VICENTE DE PAUL</v>
          </cell>
          <cell r="C121" t="str">
            <v>SP60860</v>
          </cell>
          <cell r="D121" t="str">
            <v>SP60860</v>
          </cell>
          <cell r="E121" t="str">
            <v>20/02/2020</v>
          </cell>
          <cell r="F121" t="str">
            <v>543130102101</v>
          </cell>
          <cell r="G121" t="str">
            <v>807008824</v>
          </cell>
          <cell r="H121" t="str">
            <v>02/04/2020</v>
          </cell>
          <cell r="I121">
            <v>1</v>
          </cell>
          <cell r="J121">
            <v>60215</v>
          </cell>
          <cell r="K121">
            <v>0</v>
          </cell>
          <cell r="L121" t="str">
            <v>Total</v>
          </cell>
          <cell r="M121" t="str">
            <v>2051</v>
          </cell>
          <cell r="N121">
            <v>712090</v>
          </cell>
          <cell r="O121" t="str">
            <v>26/08/2020</v>
          </cell>
          <cell r="P121">
            <v>60215</v>
          </cell>
          <cell r="Q121">
            <v>60215</v>
          </cell>
          <cell r="R121">
            <v>0</v>
          </cell>
          <cell r="S121">
            <v>0</v>
          </cell>
          <cell r="T121" t="str">
            <v>191/2020</v>
          </cell>
          <cell r="U121">
            <v>60215</v>
          </cell>
          <cell r="V121">
            <v>0</v>
          </cell>
          <cell r="W121">
            <v>0</v>
          </cell>
          <cell r="X121">
            <v>60215</v>
          </cell>
          <cell r="Y121">
            <v>0</v>
          </cell>
          <cell r="Z121">
            <v>0</v>
          </cell>
          <cell r="AA121" t="str">
            <v>Subsidiado</v>
          </cell>
          <cell r="AB121">
            <v>0</v>
          </cell>
          <cell r="AC121" t="str">
            <v>LILIANA ARIZA FRANCO</v>
          </cell>
          <cell r="AD121" t="str">
            <v>16/02/2020</v>
          </cell>
          <cell r="AE121" t="str">
            <v>CCF050-143-2019</v>
          </cell>
          <cell r="AF121" t="str">
            <v>NORTE DE SANTANDER</v>
          </cell>
          <cell r="AG121" t="str">
            <v>SALAZAR</v>
          </cell>
          <cell r="AH121" t="str">
            <v>54660</v>
          </cell>
          <cell r="AI121" t="str">
            <v>8049</v>
          </cell>
          <cell r="AJ121" t="str">
            <v>7549</v>
          </cell>
        </row>
        <row r="122">
          <cell r="A122" t="str">
            <v>807008824-VI29163</v>
          </cell>
          <cell r="B122" t="str">
            <v>HOSPITAL SAN VICENTE DE PAUL</v>
          </cell>
          <cell r="C122" t="str">
            <v>VI29163</v>
          </cell>
          <cell r="D122" t="str">
            <v>VI29163</v>
          </cell>
          <cell r="E122" t="str">
            <v>26/02/2020</v>
          </cell>
          <cell r="F122" t="str">
            <v>543130102101</v>
          </cell>
          <cell r="G122" t="str">
            <v>807008824</v>
          </cell>
          <cell r="H122" t="str">
            <v>02/04/2020</v>
          </cell>
          <cell r="I122">
            <v>1</v>
          </cell>
          <cell r="J122">
            <v>680500</v>
          </cell>
          <cell r="K122">
            <v>0</v>
          </cell>
          <cell r="N122">
            <v>712091</v>
          </cell>
          <cell r="P122">
            <v>0</v>
          </cell>
          <cell r="Q122">
            <v>0</v>
          </cell>
          <cell r="R122">
            <v>0</v>
          </cell>
          <cell r="S122">
            <v>0</v>
          </cell>
          <cell r="U122">
            <v>0</v>
          </cell>
          <cell r="V122">
            <v>0</v>
          </cell>
          <cell r="W122">
            <v>0</v>
          </cell>
          <cell r="X122">
            <v>680500</v>
          </cell>
          <cell r="Y122">
            <v>0</v>
          </cell>
          <cell r="Z122">
            <v>0</v>
          </cell>
          <cell r="AA122" t="str">
            <v>Subsidiado</v>
          </cell>
          <cell r="AB122">
            <v>0</v>
          </cell>
          <cell r="AC122" t="str">
            <v>LILIANA ARIZA FRANCO</v>
          </cell>
          <cell r="AD122" t="str">
            <v>06/02/2020</v>
          </cell>
          <cell r="AE122" t="str">
            <v>CCF050-143-2019</v>
          </cell>
          <cell r="AF122" t="str">
            <v>NORTE DE SANTANDER</v>
          </cell>
          <cell r="AG122" t="str">
            <v>VILLA CARO</v>
          </cell>
          <cell r="AH122" t="str">
            <v>54871</v>
          </cell>
          <cell r="AI122" t="str">
            <v>8044</v>
          </cell>
          <cell r="AJ122" t="str">
            <v>7544</v>
          </cell>
        </row>
        <row r="123">
          <cell r="A123" t="str">
            <v>807008824-VI29169</v>
          </cell>
          <cell r="B123" t="str">
            <v>HOSPITAL SAN VICENTE DE PAUL</v>
          </cell>
          <cell r="C123" t="str">
            <v>VI29169</v>
          </cell>
          <cell r="D123" t="str">
            <v>VI29169</v>
          </cell>
          <cell r="E123" t="str">
            <v>26/02/2020</v>
          </cell>
          <cell r="F123" t="str">
            <v>543130102101</v>
          </cell>
          <cell r="G123" t="str">
            <v>807008824</v>
          </cell>
          <cell r="H123" t="str">
            <v>02/04/2020</v>
          </cell>
          <cell r="I123">
            <v>1</v>
          </cell>
          <cell r="J123">
            <v>680500</v>
          </cell>
          <cell r="K123">
            <v>0</v>
          </cell>
          <cell r="N123">
            <v>712092</v>
          </cell>
          <cell r="P123">
            <v>0</v>
          </cell>
          <cell r="Q123">
            <v>0</v>
          </cell>
          <cell r="R123">
            <v>0</v>
          </cell>
          <cell r="S123">
            <v>0</v>
          </cell>
          <cell r="U123">
            <v>0</v>
          </cell>
          <cell r="V123">
            <v>0</v>
          </cell>
          <cell r="W123">
            <v>0</v>
          </cell>
          <cell r="X123">
            <v>680500</v>
          </cell>
          <cell r="Y123">
            <v>0</v>
          </cell>
          <cell r="Z123">
            <v>0</v>
          </cell>
          <cell r="AA123" t="str">
            <v>Subsidiado</v>
          </cell>
          <cell r="AB123">
            <v>0</v>
          </cell>
          <cell r="AC123" t="str">
            <v>LILIANA ARIZA FRANCO</v>
          </cell>
          <cell r="AD123" t="str">
            <v>14/02/2020</v>
          </cell>
          <cell r="AE123" t="str">
            <v>CCF050-143-2019</v>
          </cell>
          <cell r="AF123" t="str">
            <v>NORTE DE SANTANDER</v>
          </cell>
          <cell r="AG123" t="str">
            <v>VILLA CARO</v>
          </cell>
          <cell r="AH123" t="str">
            <v>54871</v>
          </cell>
          <cell r="AI123" t="str">
            <v>8044</v>
          </cell>
          <cell r="AJ123" t="str">
            <v>7544</v>
          </cell>
        </row>
        <row r="124">
          <cell r="A124" t="str">
            <v>807008824-VI29174</v>
          </cell>
          <cell r="B124" t="str">
            <v>HOSPITAL SAN VICENTE DE PAUL</v>
          </cell>
          <cell r="C124" t="str">
            <v>VI29174</v>
          </cell>
          <cell r="D124" t="str">
            <v>VI29174</v>
          </cell>
          <cell r="E124" t="str">
            <v>26/02/2020</v>
          </cell>
          <cell r="F124" t="str">
            <v>543130102101</v>
          </cell>
          <cell r="G124" t="str">
            <v>807008824</v>
          </cell>
          <cell r="H124" t="str">
            <v>02/04/2020</v>
          </cell>
          <cell r="I124">
            <v>2</v>
          </cell>
          <cell r="J124">
            <v>680500</v>
          </cell>
          <cell r="K124">
            <v>0</v>
          </cell>
          <cell r="L124" t="str">
            <v>Total</v>
          </cell>
          <cell r="M124" t="str">
            <v>2051</v>
          </cell>
          <cell r="N124">
            <v>712093</v>
          </cell>
          <cell r="O124" t="str">
            <v>26/08/2020</v>
          </cell>
          <cell r="P124">
            <v>680500</v>
          </cell>
          <cell r="Q124">
            <v>680500</v>
          </cell>
          <cell r="R124">
            <v>0</v>
          </cell>
          <cell r="S124">
            <v>0</v>
          </cell>
          <cell r="T124" t="str">
            <v>191/2020</v>
          </cell>
          <cell r="U124">
            <v>340250</v>
          </cell>
          <cell r="V124">
            <v>340250</v>
          </cell>
          <cell r="W124">
            <v>0</v>
          </cell>
          <cell r="X124">
            <v>680500</v>
          </cell>
          <cell r="Y124">
            <v>0</v>
          </cell>
          <cell r="Z124">
            <v>0</v>
          </cell>
          <cell r="AA124" t="str">
            <v>Subsidiado</v>
          </cell>
          <cell r="AB124">
            <v>0</v>
          </cell>
          <cell r="AC124" t="str">
            <v>LILIANA ARIZA FRANCO</v>
          </cell>
          <cell r="AD124" t="str">
            <v>18/02/2020</v>
          </cell>
          <cell r="AE124" t="str">
            <v>CCF050-143-2019</v>
          </cell>
          <cell r="AF124" t="str">
            <v>NORTE DE SANTANDER</v>
          </cell>
          <cell r="AG124" t="str">
            <v>CUCUTA</v>
          </cell>
          <cell r="AH124" t="str">
            <v>54001</v>
          </cell>
          <cell r="AI124" t="str">
            <v>8026</v>
          </cell>
          <cell r="AJ124" t="str">
            <v>7526</v>
          </cell>
        </row>
        <row r="125">
          <cell r="A125" t="str">
            <v>807008824-VI29279</v>
          </cell>
          <cell r="B125" t="str">
            <v>HOSPITAL SAN VICENTE DE PAUL</v>
          </cell>
          <cell r="C125" t="str">
            <v>VI29279</v>
          </cell>
          <cell r="D125" t="str">
            <v>VI29279</v>
          </cell>
          <cell r="E125" t="str">
            <v>27/03/2020</v>
          </cell>
          <cell r="F125" t="str">
            <v>543130102101</v>
          </cell>
          <cell r="G125" t="str">
            <v>807008824</v>
          </cell>
          <cell r="H125" t="str">
            <v>08/04/2020</v>
          </cell>
          <cell r="I125">
            <v>1</v>
          </cell>
          <cell r="J125">
            <v>680500</v>
          </cell>
          <cell r="K125">
            <v>0</v>
          </cell>
          <cell r="N125">
            <v>727922</v>
          </cell>
          <cell r="P125">
            <v>0</v>
          </cell>
          <cell r="Q125">
            <v>0</v>
          </cell>
          <cell r="R125">
            <v>0</v>
          </cell>
          <cell r="S125">
            <v>0</v>
          </cell>
          <cell r="U125">
            <v>0</v>
          </cell>
          <cell r="V125">
            <v>0</v>
          </cell>
          <cell r="W125">
            <v>0</v>
          </cell>
          <cell r="X125">
            <v>680500</v>
          </cell>
          <cell r="Y125">
            <v>0</v>
          </cell>
          <cell r="Z125">
            <v>0</v>
          </cell>
          <cell r="AA125" t="str">
            <v>Subsidiado</v>
          </cell>
          <cell r="AB125">
            <v>0</v>
          </cell>
          <cell r="AC125" t="str">
            <v>LILIANA ARIZA FRANCO</v>
          </cell>
          <cell r="AD125" t="str">
            <v>21/03/2020</v>
          </cell>
          <cell r="AE125" t="str">
            <v>CCF050-145-2020</v>
          </cell>
          <cell r="AF125" t="str">
            <v>NORTE DE SANTANDER</v>
          </cell>
          <cell r="AG125" t="str">
            <v>VILLA CARO</v>
          </cell>
          <cell r="AH125" t="str">
            <v>54871</v>
          </cell>
          <cell r="AI125" t="str">
            <v>8044</v>
          </cell>
          <cell r="AJ125" t="str">
            <v>7544</v>
          </cell>
        </row>
        <row r="126">
          <cell r="A126" t="str">
            <v>807008824-SA22620</v>
          </cell>
          <cell r="B126" t="str">
            <v>HOSPITAL SAN VICENTE DE PAUL</v>
          </cell>
          <cell r="C126" t="str">
            <v>SA22620</v>
          </cell>
          <cell r="D126" t="str">
            <v>SA22620</v>
          </cell>
          <cell r="E126" t="str">
            <v>20/03/2020</v>
          </cell>
          <cell r="F126" t="str">
            <v>543130102101</v>
          </cell>
          <cell r="G126" t="str">
            <v>807008824</v>
          </cell>
          <cell r="H126" t="str">
            <v>08/04/2020</v>
          </cell>
          <cell r="I126">
            <v>1</v>
          </cell>
          <cell r="J126">
            <v>166200</v>
          </cell>
          <cell r="K126">
            <v>0</v>
          </cell>
          <cell r="L126" t="str">
            <v>Parcial</v>
          </cell>
          <cell r="M126" t="str">
            <v>2064</v>
          </cell>
          <cell r="N126">
            <v>727923</v>
          </cell>
          <cell r="O126" t="str">
            <v>26/08/2020</v>
          </cell>
          <cell r="P126">
            <v>24300</v>
          </cell>
          <cell r="Q126">
            <v>24300</v>
          </cell>
          <cell r="R126">
            <v>0</v>
          </cell>
          <cell r="S126">
            <v>0</v>
          </cell>
          <cell r="T126" t="str">
            <v>191/2020</v>
          </cell>
          <cell r="U126">
            <v>0</v>
          </cell>
          <cell r="V126">
            <v>24300</v>
          </cell>
          <cell r="W126">
            <v>0</v>
          </cell>
          <cell r="X126">
            <v>166200</v>
          </cell>
          <cell r="Y126">
            <v>0</v>
          </cell>
          <cell r="Z126">
            <v>0</v>
          </cell>
          <cell r="AA126" t="str">
            <v>Subsidiado</v>
          </cell>
          <cell r="AB126">
            <v>0</v>
          </cell>
          <cell r="AC126" t="str">
            <v>LILIANA ARIZA FRANCO</v>
          </cell>
          <cell r="AD126" t="str">
            <v>17/03/2020</v>
          </cell>
          <cell r="AE126" t="str">
            <v>CCF050-145-2020</v>
          </cell>
          <cell r="AF126" t="str">
            <v>NORTE DE SANTANDER</v>
          </cell>
          <cell r="AG126" t="str">
            <v>SANTIAGO</v>
          </cell>
          <cell r="AH126" t="str">
            <v>54680</v>
          </cell>
          <cell r="AI126" t="str">
            <v>8055</v>
          </cell>
          <cell r="AJ126" t="str">
            <v>7555</v>
          </cell>
        </row>
        <row r="127">
          <cell r="A127" t="str">
            <v>807008824-SC22126</v>
          </cell>
          <cell r="B127" t="str">
            <v>HOSPITAL SAN VICENTE DE PAUL</v>
          </cell>
          <cell r="C127" t="str">
            <v>SC22126</v>
          </cell>
          <cell r="D127" t="str">
            <v>SC22126</v>
          </cell>
          <cell r="E127" t="str">
            <v>30/03/2020</v>
          </cell>
          <cell r="F127" t="str">
            <v>543130102101</v>
          </cell>
          <cell r="G127" t="str">
            <v>807008824</v>
          </cell>
          <cell r="H127" t="str">
            <v>08/04/2020</v>
          </cell>
          <cell r="I127">
            <v>1</v>
          </cell>
          <cell r="J127">
            <v>112260</v>
          </cell>
          <cell r="K127">
            <v>0</v>
          </cell>
          <cell r="N127">
            <v>727924</v>
          </cell>
          <cell r="P127">
            <v>0</v>
          </cell>
          <cell r="Q127">
            <v>0</v>
          </cell>
          <cell r="R127">
            <v>0</v>
          </cell>
          <cell r="S127">
            <v>0</v>
          </cell>
          <cell r="U127">
            <v>0</v>
          </cell>
          <cell r="V127">
            <v>0</v>
          </cell>
          <cell r="W127">
            <v>0</v>
          </cell>
          <cell r="X127">
            <v>112260</v>
          </cell>
          <cell r="Y127">
            <v>0</v>
          </cell>
          <cell r="Z127">
            <v>0</v>
          </cell>
          <cell r="AA127" t="str">
            <v>Subsidiado</v>
          </cell>
          <cell r="AB127">
            <v>0</v>
          </cell>
          <cell r="AC127" t="str">
            <v>LILIANA ARIZA FRANCO</v>
          </cell>
          <cell r="AD127" t="str">
            <v>08/03/2020</v>
          </cell>
          <cell r="AE127" t="str">
            <v>CCF050-145-2020</v>
          </cell>
          <cell r="AF127" t="str">
            <v>NORTE DE SANTANDER</v>
          </cell>
          <cell r="AG127" t="str">
            <v>CUCUTILLA</v>
          </cell>
          <cell r="AH127" t="str">
            <v>54223</v>
          </cell>
          <cell r="AI127" t="str">
            <v>8027</v>
          </cell>
          <cell r="AJ127" t="str">
            <v>7527</v>
          </cell>
        </row>
        <row r="128">
          <cell r="A128" t="str">
            <v>807008824-SC22139</v>
          </cell>
          <cell r="B128" t="str">
            <v>HOSPITAL SAN VICENTE DE PAUL</v>
          </cell>
          <cell r="C128" t="str">
            <v>SC22139</v>
          </cell>
          <cell r="D128" t="str">
            <v>SC22139</v>
          </cell>
          <cell r="E128" t="str">
            <v>31/03/2020</v>
          </cell>
          <cell r="F128" t="str">
            <v>543130102101</v>
          </cell>
          <cell r="G128" t="str">
            <v>807008824</v>
          </cell>
          <cell r="H128" t="str">
            <v>08/04/2020</v>
          </cell>
          <cell r="I128">
            <v>1</v>
          </cell>
          <cell r="J128">
            <v>89752</v>
          </cell>
          <cell r="K128">
            <v>0</v>
          </cell>
          <cell r="N128">
            <v>727925</v>
          </cell>
          <cell r="P128">
            <v>0</v>
          </cell>
          <cell r="Q128">
            <v>0</v>
          </cell>
          <cell r="R128">
            <v>0</v>
          </cell>
          <cell r="S128">
            <v>0</v>
          </cell>
          <cell r="U128">
            <v>0</v>
          </cell>
          <cell r="V128">
            <v>0</v>
          </cell>
          <cell r="W128">
            <v>0</v>
          </cell>
          <cell r="X128">
            <v>89752</v>
          </cell>
          <cell r="Y128">
            <v>0</v>
          </cell>
          <cell r="Z128">
            <v>0</v>
          </cell>
          <cell r="AA128" t="str">
            <v>Subsidiado</v>
          </cell>
          <cell r="AB128">
            <v>0</v>
          </cell>
          <cell r="AC128" t="str">
            <v>LILIANA ARIZA FRANCO</v>
          </cell>
          <cell r="AD128" t="str">
            <v>13/03/2020</v>
          </cell>
          <cell r="AE128" t="str">
            <v>CCF050-145-2020</v>
          </cell>
          <cell r="AF128" t="str">
            <v>NORTE DE SANTANDER</v>
          </cell>
          <cell r="AG128" t="str">
            <v>CUCUTILLA</v>
          </cell>
          <cell r="AH128" t="str">
            <v>54223</v>
          </cell>
          <cell r="AI128" t="str">
            <v>8027</v>
          </cell>
          <cell r="AJ128" t="str">
            <v>7527</v>
          </cell>
        </row>
        <row r="129">
          <cell r="A129" t="str">
            <v>807008824-SC22140</v>
          </cell>
          <cell r="B129" t="str">
            <v>HOSPITAL SAN VICENTE DE PAUL</v>
          </cell>
          <cell r="C129" t="str">
            <v>SC22140</v>
          </cell>
          <cell r="D129" t="str">
            <v>SC22140</v>
          </cell>
          <cell r="E129" t="str">
            <v>31/03/2020</v>
          </cell>
          <cell r="F129" t="str">
            <v>543130102101</v>
          </cell>
          <cell r="G129" t="str">
            <v>807008824</v>
          </cell>
          <cell r="H129" t="str">
            <v>08/04/2020</v>
          </cell>
          <cell r="I129">
            <v>1</v>
          </cell>
          <cell r="J129">
            <v>81900</v>
          </cell>
          <cell r="K129">
            <v>0</v>
          </cell>
          <cell r="N129">
            <v>727926</v>
          </cell>
          <cell r="P129">
            <v>0</v>
          </cell>
          <cell r="Q129">
            <v>0</v>
          </cell>
          <cell r="R129">
            <v>0</v>
          </cell>
          <cell r="S129">
            <v>0</v>
          </cell>
          <cell r="U129">
            <v>0</v>
          </cell>
          <cell r="V129">
            <v>0</v>
          </cell>
          <cell r="W129">
            <v>0</v>
          </cell>
          <cell r="X129">
            <v>81900</v>
          </cell>
          <cell r="Y129">
            <v>0</v>
          </cell>
          <cell r="Z129">
            <v>0</v>
          </cell>
          <cell r="AA129" t="str">
            <v>Subsidiado</v>
          </cell>
          <cell r="AB129">
            <v>0</v>
          </cell>
          <cell r="AC129" t="str">
            <v>LILIANA ARIZA FRANCO</v>
          </cell>
          <cell r="AD129" t="str">
            <v>13/03/2020</v>
          </cell>
          <cell r="AE129" t="str">
            <v>CCF050-145-2020</v>
          </cell>
          <cell r="AF129" t="str">
            <v>NORTE DE SANTANDER</v>
          </cell>
          <cell r="AG129" t="str">
            <v>CUCUTILLA</v>
          </cell>
          <cell r="AH129" t="str">
            <v>54223</v>
          </cell>
          <cell r="AI129" t="str">
            <v>8027</v>
          </cell>
          <cell r="AJ129" t="str">
            <v>7527</v>
          </cell>
        </row>
        <row r="130">
          <cell r="A130" t="str">
            <v>807008824-SC22160</v>
          </cell>
          <cell r="B130" t="str">
            <v>HOSPITAL SAN VICENTE DE PAUL</v>
          </cell>
          <cell r="C130" t="str">
            <v>SC22160</v>
          </cell>
          <cell r="D130" t="str">
            <v>SC22160</v>
          </cell>
          <cell r="E130" t="str">
            <v>31/03/2020</v>
          </cell>
          <cell r="F130" t="str">
            <v>543130102101</v>
          </cell>
          <cell r="G130" t="str">
            <v>807008824</v>
          </cell>
          <cell r="H130" t="str">
            <v>08/04/2020</v>
          </cell>
          <cell r="I130">
            <v>1</v>
          </cell>
          <cell r="J130">
            <v>74660</v>
          </cell>
          <cell r="K130">
            <v>0</v>
          </cell>
          <cell r="N130">
            <v>727927</v>
          </cell>
          <cell r="P130">
            <v>0</v>
          </cell>
          <cell r="Q130">
            <v>0</v>
          </cell>
          <cell r="R130">
            <v>0</v>
          </cell>
          <cell r="S130">
            <v>0</v>
          </cell>
          <cell r="U130">
            <v>0</v>
          </cell>
          <cell r="V130">
            <v>0</v>
          </cell>
          <cell r="W130">
            <v>0</v>
          </cell>
          <cell r="X130">
            <v>74660</v>
          </cell>
          <cell r="Y130">
            <v>0</v>
          </cell>
          <cell r="Z130">
            <v>0</v>
          </cell>
          <cell r="AA130" t="str">
            <v>Subsidiado</v>
          </cell>
          <cell r="AB130">
            <v>0</v>
          </cell>
          <cell r="AC130" t="str">
            <v>LILIANA ARIZA FRANCO</v>
          </cell>
          <cell r="AD130" t="str">
            <v>26/03/2020</v>
          </cell>
          <cell r="AE130" t="str">
            <v>CCF050-145-2020</v>
          </cell>
          <cell r="AF130" t="str">
            <v>NORTE DE SANTANDER</v>
          </cell>
          <cell r="AG130" t="str">
            <v>CUCUTA</v>
          </cell>
          <cell r="AH130" t="str">
            <v>54001</v>
          </cell>
          <cell r="AI130" t="str">
            <v>8026</v>
          </cell>
          <cell r="AJ130" t="str">
            <v>7526</v>
          </cell>
        </row>
        <row r="131">
          <cell r="A131" t="str">
            <v>807008824-SP60965</v>
          </cell>
          <cell r="B131" t="str">
            <v>HOSPITAL SAN VICENTE DE PAUL</v>
          </cell>
          <cell r="C131" t="str">
            <v>SP60965</v>
          </cell>
          <cell r="D131" t="str">
            <v>SP60965</v>
          </cell>
          <cell r="E131" t="str">
            <v>07/03/2020</v>
          </cell>
          <cell r="F131" t="str">
            <v>543130102101</v>
          </cell>
          <cell r="G131" t="str">
            <v>807008824</v>
          </cell>
          <cell r="H131" t="str">
            <v>08/04/2020</v>
          </cell>
          <cell r="I131">
            <v>1</v>
          </cell>
          <cell r="J131">
            <v>61600</v>
          </cell>
          <cell r="K131">
            <v>0</v>
          </cell>
          <cell r="L131" t="str">
            <v>Total</v>
          </cell>
          <cell r="M131" t="str">
            <v>2051</v>
          </cell>
          <cell r="N131">
            <v>727928</v>
          </cell>
          <cell r="O131" t="str">
            <v>26/08/2020</v>
          </cell>
          <cell r="P131">
            <v>61600</v>
          </cell>
          <cell r="Q131">
            <v>61600</v>
          </cell>
          <cell r="R131">
            <v>0</v>
          </cell>
          <cell r="S131">
            <v>0</v>
          </cell>
          <cell r="T131" t="str">
            <v>191/2020</v>
          </cell>
          <cell r="U131">
            <v>61600</v>
          </cell>
          <cell r="V131">
            <v>0</v>
          </cell>
          <cell r="W131">
            <v>0</v>
          </cell>
          <cell r="X131">
            <v>61600</v>
          </cell>
          <cell r="Y131">
            <v>0</v>
          </cell>
          <cell r="Z131">
            <v>0</v>
          </cell>
          <cell r="AA131" t="str">
            <v>Subsidiado</v>
          </cell>
          <cell r="AB131">
            <v>0</v>
          </cell>
          <cell r="AC131" t="str">
            <v>LILIANA ARIZA FRANCO</v>
          </cell>
          <cell r="AD131" t="str">
            <v>02/03/2020</v>
          </cell>
          <cell r="AE131" t="str">
            <v>CCF050-145-2020</v>
          </cell>
          <cell r="AF131" t="str">
            <v>NORTE DE SANTANDER</v>
          </cell>
          <cell r="AG131" t="str">
            <v>SALAZAR</v>
          </cell>
          <cell r="AH131" t="str">
            <v>54660</v>
          </cell>
          <cell r="AI131" t="str">
            <v>8049</v>
          </cell>
          <cell r="AJ131" t="str">
            <v>7549</v>
          </cell>
        </row>
        <row r="132">
          <cell r="A132" t="str">
            <v>807008824-SA21780</v>
          </cell>
          <cell r="B132" t="str">
            <v>HOSPITAL SAN VICENTE DE PAUL</v>
          </cell>
          <cell r="C132" t="str">
            <v>SA21780</v>
          </cell>
          <cell r="D132" t="str">
            <v>SA21780</v>
          </cell>
          <cell r="E132" t="str">
            <v>27/01/2020</v>
          </cell>
          <cell r="F132" t="str">
            <v>543130102101</v>
          </cell>
          <cell r="G132" t="str">
            <v>807008824</v>
          </cell>
          <cell r="H132" t="str">
            <v>10/05/2020</v>
          </cell>
          <cell r="I132">
            <v>2</v>
          </cell>
          <cell r="J132">
            <v>54400</v>
          </cell>
          <cell r="K132">
            <v>0</v>
          </cell>
          <cell r="L132" t="str">
            <v>Total</v>
          </cell>
          <cell r="M132" t="str">
            <v>2094</v>
          </cell>
          <cell r="N132">
            <v>739116</v>
          </cell>
          <cell r="O132" t="str">
            <v>26/08/2020</v>
          </cell>
          <cell r="P132">
            <v>54400</v>
          </cell>
          <cell r="Q132">
            <v>54400</v>
          </cell>
          <cell r="R132">
            <v>0</v>
          </cell>
          <cell r="S132">
            <v>0</v>
          </cell>
          <cell r="T132" t="str">
            <v>191/2020</v>
          </cell>
          <cell r="U132">
            <v>0</v>
          </cell>
          <cell r="V132">
            <v>54400</v>
          </cell>
          <cell r="W132">
            <v>0</v>
          </cell>
          <cell r="X132">
            <v>54400</v>
          </cell>
          <cell r="Y132">
            <v>0</v>
          </cell>
          <cell r="Z132">
            <v>0</v>
          </cell>
          <cell r="AA132" t="str">
            <v>Subsidiado</v>
          </cell>
          <cell r="AB132">
            <v>0</v>
          </cell>
          <cell r="AC132" t="str">
            <v>LILIANA ARIZA FRANCO</v>
          </cell>
          <cell r="AD132" t="str">
            <v>14/01/2020</v>
          </cell>
          <cell r="AE132" t="str">
            <v>CCF050-145-2020</v>
          </cell>
          <cell r="AF132" t="str">
            <v>NORTE DE SANTANDER</v>
          </cell>
          <cell r="AG132" t="str">
            <v>SANTIAGO</v>
          </cell>
          <cell r="AH132" t="str">
            <v>54680</v>
          </cell>
          <cell r="AI132" t="str">
            <v>8055</v>
          </cell>
          <cell r="AJ132" t="str">
            <v>7555</v>
          </cell>
        </row>
        <row r="133">
          <cell r="A133" t="str">
            <v>807008824-SA21850</v>
          </cell>
          <cell r="B133" t="str">
            <v>HOSPITAL SAN VICENTE DE PAUL</v>
          </cell>
          <cell r="C133" t="str">
            <v>SA21850</v>
          </cell>
          <cell r="D133" t="str">
            <v>SA21850</v>
          </cell>
          <cell r="E133" t="str">
            <v>28/01/2020</v>
          </cell>
          <cell r="F133" t="str">
            <v>543130102101</v>
          </cell>
          <cell r="G133" t="str">
            <v>807008824</v>
          </cell>
          <cell r="H133" t="str">
            <v>10/05/2020</v>
          </cell>
          <cell r="I133">
            <v>2</v>
          </cell>
          <cell r="J133">
            <v>54400</v>
          </cell>
          <cell r="K133">
            <v>0</v>
          </cell>
          <cell r="L133" t="str">
            <v>Total</v>
          </cell>
          <cell r="M133" t="str">
            <v>2094</v>
          </cell>
          <cell r="N133">
            <v>739117</v>
          </cell>
          <cell r="O133" t="str">
            <v>26/08/2020</v>
          </cell>
          <cell r="P133">
            <v>54400</v>
          </cell>
          <cell r="Q133">
            <v>54400</v>
          </cell>
          <cell r="R133">
            <v>0</v>
          </cell>
          <cell r="S133">
            <v>0</v>
          </cell>
          <cell r="T133" t="str">
            <v>191/2020</v>
          </cell>
          <cell r="U133">
            <v>0</v>
          </cell>
          <cell r="V133">
            <v>54400</v>
          </cell>
          <cell r="W133">
            <v>0</v>
          </cell>
          <cell r="X133">
            <v>54400</v>
          </cell>
          <cell r="Y133">
            <v>0</v>
          </cell>
          <cell r="Z133">
            <v>0</v>
          </cell>
          <cell r="AA133" t="str">
            <v>Subsidiado</v>
          </cell>
          <cell r="AB133">
            <v>0</v>
          </cell>
          <cell r="AC133" t="str">
            <v>LILIANA ARIZA FRANCO</v>
          </cell>
          <cell r="AD133" t="str">
            <v>17/01/2020</v>
          </cell>
          <cell r="AE133" t="str">
            <v>CCF050-145-2020</v>
          </cell>
          <cell r="AF133" t="str">
            <v>NORTE DE SANTANDER</v>
          </cell>
          <cell r="AG133" t="str">
            <v>SANTIAGO</v>
          </cell>
          <cell r="AH133" t="str">
            <v>54680</v>
          </cell>
          <cell r="AI133" t="str">
            <v>8055</v>
          </cell>
          <cell r="AJ133" t="str">
            <v>7555</v>
          </cell>
        </row>
        <row r="134">
          <cell r="A134" t="str">
            <v>807008824-VI29341</v>
          </cell>
          <cell r="B134" t="str">
            <v>HOSPITAL SAN VICENTE DE PAUL</v>
          </cell>
          <cell r="C134" t="str">
            <v>VI29341</v>
          </cell>
          <cell r="D134" t="str">
            <v>VI29341</v>
          </cell>
          <cell r="E134" t="str">
            <v>26/04/2020</v>
          </cell>
          <cell r="F134" t="str">
            <v>543130102101</v>
          </cell>
          <cell r="G134" t="str">
            <v>807008824</v>
          </cell>
          <cell r="H134" t="str">
            <v>10/05/2020</v>
          </cell>
          <cell r="I134">
            <v>1</v>
          </cell>
          <cell r="J134">
            <v>680500</v>
          </cell>
          <cell r="K134">
            <v>0</v>
          </cell>
          <cell r="N134">
            <v>739118</v>
          </cell>
          <cell r="P134">
            <v>0</v>
          </cell>
          <cell r="Q134">
            <v>0</v>
          </cell>
          <cell r="R134">
            <v>0</v>
          </cell>
          <cell r="S134">
            <v>0</v>
          </cell>
          <cell r="U134">
            <v>0</v>
          </cell>
          <cell r="V134">
            <v>0</v>
          </cell>
          <cell r="W134">
            <v>0</v>
          </cell>
          <cell r="X134">
            <v>680500</v>
          </cell>
          <cell r="Y134">
            <v>0</v>
          </cell>
          <cell r="Z134">
            <v>0</v>
          </cell>
          <cell r="AA134" t="str">
            <v>Subsidiado</v>
          </cell>
          <cell r="AB134">
            <v>0</v>
          </cell>
          <cell r="AC134" t="str">
            <v>LILIANA ARIZA FRANCO</v>
          </cell>
          <cell r="AD134" t="str">
            <v>21/04/2020</v>
          </cell>
          <cell r="AE134" t="str">
            <v>CCF050-145-2020</v>
          </cell>
          <cell r="AF134" t="str">
            <v>NORTE DE SANTANDER</v>
          </cell>
          <cell r="AG134" t="str">
            <v>VILLA CARO</v>
          </cell>
          <cell r="AH134" t="str">
            <v>54871</v>
          </cell>
          <cell r="AI134" t="str">
            <v>8044</v>
          </cell>
          <cell r="AJ134" t="str">
            <v>7544</v>
          </cell>
        </row>
        <row r="135">
          <cell r="A135" t="str">
            <v>807008824-AR62567</v>
          </cell>
          <cell r="B135" t="str">
            <v>HOSPITAL SAN VICENTE DE PAUL</v>
          </cell>
          <cell r="C135" t="str">
            <v>AR62567</v>
          </cell>
          <cell r="D135" t="str">
            <v>AR62567</v>
          </cell>
          <cell r="E135" t="str">
            <v>31/03/2020</v>
          </cell>
          <cell r="F135" t="str">
            <v>543130102101</v>
          </cell>
          <cell r="G135" t="str">
            <v>807008824</v>
          </cell>
          <cell r="H135" t="str">
            <v>10/05/2020</v>
          </cell>
          <cell r="I135">
            <v>1</v>
          </cell>
          <cell r="J135">
            <v>680500</v>
          </cell>
          <cell r="K135">
            <v>0</v>
          </cell>
          <cell r="N135">
            <v>739119</v>
          </cell>
          <cell r="P135">
            <v>0</v>
          </cell>
          <cell r="Q135">
            <v>0</v>
          </cell>
          <cell r="R135">
            <v>0</v>
          </cell>
          <cell r="S135">
            <v>0</v>
          </cell>
          <cell r="U135">
            <v>0</v>
          </cell>
          <cell r="V135">
            <v>0</v>
          </cell>
          <cell r="W135">
            <v>0</v>
          </cell>
          <cell r="X135">
            <v>680500</v>
          </cell>
          <cell r="Y135">
            <v>0</v>
          </cell>
          <cell r="Z135">
            <v>0</v>
          </cell>
          <cell r="AA135" t="str">
            <v>Subsidiado</v>
          </cell>
          <cell r="AB135">
            <v>0</v>
          </cell>
          <cell r="AC135" t="str">
            <v>LILIANA ARIZA FRANCO</v>
          </cell>
          <cell r="AD135" t="str">
            <v>02/04/2020</v>
          </cell>
          <cell r="AE135" t="str">
            <v>CCF050-145-2020</v>
          </cell>
          <cell r="AF135" t="str">
            <v>NORTE DE SANTANDER</v>
          </cell>
          <cell r="AG135" t="str">
            <v>ARBOLEDAS</v>
          </cell>
          <cell r="AH135" t="str">
            <v>54051</v>
          </cell>
          <cell r="AI135" t="str">
            <v>8021</v>
          </cell>
          <cell r="AJ135" t="str">
            <v>7521</v>
          </cell>
        </row>
        <row r="136">
          <cell r="A136" t="str">
            <v>807008824-SC22181</v>
          </cell>
          <cell r="B136" t="str">
            <v>HOSPITAL SAN VICENTE DE PAUL</v>
          </cell>
          <cell r="C136" t="str">
            <v>SC22181</v>
          </cell>
          <cell r="D136" t="str">
            <v>SC22181</v>
          </cell>
          <cell r="E136" t="str">
            <v>29/04/2020</v>
          </cell>
          <cell r="F136" t="str">
            <v>543130102101</v>
          </cell>
          <cell r="G136" t="str">
            <v>807008824</v>
          </cell>
          <cell r="H136" t="str">
            <v>10/05/2020</v>
          </cell>
          <cell r="I136">
            <v>2</v>
          </cell>
          <cell r="J136">
            <v>97400</v>
          </cell>
          <cell r="K136">
            <v>0</v>
          </cell>
          <cell r="L136" t="str">
            <v>Total</v>
          </cell>
          <cell r="M136" t="str">
            <v>2094</v>
          </cell>
          <cell r="N136">
            <v>739120</v>
          </cell>
          <cell r="O136" t="str">
            <v>26/08/2020</v>
          </cell>
          <cell r="P136">
            <v>97400</v>
          </cell>
          <cell r="Q136">
            <v>97400</v>
          </cell>
          <cell r="R136">
            <v>0</v>
          </cell>
          <cell r="S136">
            <v>0</v>
          </cell>
          <cell r="T136" t="str">
            <v>191/2020</v>
          </cell>
          <cell r="U136">
            <v>0</v>
          </cell>
          <cell r="V136">
            <v>97400</v>
          </cell>
          <cell r="W136">
            <v>0</v>
          </cell>
          <cell r="X136">
            <v>97400</v>
          </cell>
          <cell r="Y136">
            <v>0</v>
          </cell>
          <cell r="Z136">
            <v>0</v>
          </cell>
          <cell r="AA136" t="str">
            <v>Subsidiado</v>
          </cell>
          <cell r="AB136">
            <v>0</v>
          </cell>
          <cell r="AC136" t="str">
            <v>LILIANA ARIZA FRANCO</v>
          </cell>
          <cell r="AD136" t="str">
            <v>12/04/2020</v>
          </cell>
          <cell r="AE136" t="str">
            <v>CCF050-145-2020</v>
          </cell>
          <cell r="AF136" t="str">
            <v>NORTE DE SANTANDER</v>
          </cell>
          <cell r="AG136" t="str">
            <v>CUCUTILLA</v>
          </cell>
          <cell r="AH136" t="str">
            <v>54223</v>
          </cell>
          <cell r="AI136" t="str">
            <v>8027</v>
          </cell>
          <cell r="AJ136" t="str">
            <v>7527</v>
          </cell>
        </row>
        <row r="137">
          <cell r="A137" t="str">
            <v>807008824-SC22183</v>
          </cell>
          <cell r="B137" t="str">
            <v>HOSPITAL SAN VICENTE DE PAUL</v>
          </cell>
          <cell r="C137" t="str">
            <v>SC22183</v>
          </cell>
          <cell r="D137" t="str">
            <v>SC22183</v>
          </cell>
          <cell r="E137" t="str">
            <v>29/04/2020</v>
          </cell>
          <cell r="F137" t="str">
            <v>543130102101</v>
          </cell>
          <cell r="G137" t="str">
            <v>807008824</v>
          </cell>
          <cell r="H137" t="str">
            <v>10/05/2020</v>
          </cell>
          <cell r="I137">
            <v>1</v>
          </cell>
          <cell r="J137">
            <v>600000</v>
          </cell>
          <cell r="K137">
            <v>0</v>
          </cell>
          <cell r="N137">
            <v>739121</v>
          </cell>
          <cell r="P137">
            <v>0</v>
          </cell>
          <cell r="Q137">
            <v>0</v>
          </cell>
          <cell r="R137">
            <v>0</v>
          </cell>
          <cell r="S137">
            <v>0</v>
          </cell>
          <cell r="U137">
            <v>0</v>
          </cell>
          <cell r="V137">
            <v>0</v>
          </cell>
          <cell r="W137">
            <v>0</v>
          </cell>
          <cell r="X137">
            <v>600000</v>
          </cell>
          <cell r="Y137">
            <v>0</v>
          </cell>
          <cell r="Z137">
            <v>0</v>
          </cell>
          <cell r="AA137" t="str">
            <v>Subsidiado</v>
          </cell>
          <cell r="AB137">
            <v>0</v>
          </cell>
          <cell r="AC137" t="str">
            <v>LILIANA ARIZA FRANCO</v>
          </cell>
          <cell r="AD137" t="str">
            <v>13/04/2020</v>
          </cell>
          <cell r="AE137" t="str">
            <v>CCF050-145-2020</v>
          </cell>
          <cell r="AF137" t="str">
            <v>NORTE DE SANTANDER</v>
          </cell>
          <cell r="AG137" t="str">
            <v>CONVENCION</v>
          </cell>
          <cell r="AH137" t="str">
            <v>54206</v>
          </cell>
          <cell r="AI137" t="str">
            <v>8025</v>
          </cell>
          <cell r="AJ137" t="str">
            <v>7525</v>
          </cell>
        </row>
        <row r="138">
          <cell r="A138" t="str">
            <v>807008824-SC22194</v>
          </cell>
          <cell r="B138" t="str">
            <v>HOSPITAL SAN VICENTE DE PAUL</v>
          </cell>
          <cell r="C138" t="str">
            <v>SC22194</v>
          </cell>
          <cell r="D138" t="str">
            <v>SC22194</v>
          </cell>
          <cell r="E138" t="str">
            <v>29/04/2020</v>
          </cell>
          <cell r="F138" t="str">
            <v>543130102101</v>
          </cell>
          <cell r="G138" t="str">
            <v>807008824</v>
          </cell>
          <cell r="H138" t="str">
            <v>10/05/2020</v>
          </cell>
          <cell r="I138">
            <v>1</v>
          </cell>
          <cell r="J138">
            <v>196252</v>
          </cell>
          <cell r="K138">
            <v>0</v>
          </cell>
          <cell r="N138">
            <v>739122</v>
          </cell>
          <cell r="P138">
            <v>0</v>
          </cell>
          <cell r="Q138">
            <v>0</v>
          </cell>
          <cell r="R138">
            <v>0</v>
          </cell>
          <cell r="S138">
            <v>0</v>
          </cell>
          <cell r="U138">
            <v>0</v>
          </cell>
          <cell r="V138">
            <v>0</v>
          </cell>
          <cell r="W138">
            <v>0</v>
          </cell>
          <cell r="X138">
            <v>196252</v>
          </cell>
          <cell r="Y138">
            <v>0</v>
          </cell>
          <cell r="Z138">
            <v>0</v>
          </cell>
          <cell r="AA138" t="str">
            <v>Subsidiado</v>
          </cell>
          <cell r="AB138">
            <v>0</v>
          </cell>
          <cell r="AC138" t="str">
            <v>LILIANA ARIZA FRANCO</v>
          </cell>
          <cell r="AD138" t="str">
            <v>17/04/2020</v>
          </cell>
          <cell r="AE138" t="str">
            <v>CCF050-145-2020</v>
          </cell>
          <cell r="AF138" t="str">
            <v>NORTE DE SANTANDER</v>
          </cell>
          <cell r="AG138" t="str">
            <v>EL ZULIA</v>
          </cell>
          <cell r="AH138" t="str">
            <v>54261</v>
          </cell>
          <cell r="AI138" t="str">
            <v>8030</v>
          </cell>
          <cell r="AJ138" t="str">
            <v>7530</v>
          </cell>
        </row>
        <row r="139">
          <cell r="A139" t="str">
            <v>807008824-SP61209</v>
          </cell>
          <cell r="B139" t="str">
            <v>HOSPITAL SAN VICENTE DE PAUL</v>
          </cell>
          <cell r="C139" t="str">
            <v>SP61209</v>
          </cell>
          <cell r="D139" t="str">
            <v>SP61209</v>
          </cell>
          <cell r="E139" t="str">
            <v>23/04/2020</v>
          </cell>
          <cell r="F139" t="str">
            <v>543130102101</v>
          </cell>
          <cell r="G139" t="str">
            <v>807008824</v>
          </cell>
          <cell r="H139" t="str">
            <v>10/05/2020</v>
          </cell>
          <cell r="I139">
            <v>1</v>
          </cell>
          <cell r="J139">
            <v>35000</v>
          </cell>
          <cell r="K139">
            <v>0</v>
          </cell>
          <cell r="N139">
            <v>739123</v>
          </cell>
          <cell r="P139">
            <v>0</v>
          </cell>
          <cell r="Q139">
            <v>0</v>
          </cell>
          <cell r="R139">
            <v>0</v>
          </cell>
          <cell r="S139">
            <v>0</v>
          </cell>
          <cell r="U139">
            <v>0</v>
          </cell>
          <cell r="V139">
            <v>0</v>
          </cell>
          <cell r="W139">
            <v>0</v>
          </cell>
          <cell r="X139">
            <v>35000</v>
          </cell>
          <cell r="Y139">
            <v>0</v>
          </cell>
          <cell r="Z139">
            <v>0</v>
          </cell>
          <cell r="AA139" t="str">
            <v>Subsidiado</v>
          </cell>
          <cell r="AB139">
            <v>0</v>
          </cell>
          <cell r="AC139" t="str">
            <v>LILIANA ARIZA FRANCO</v>
          </cell>
          <cell r="AD139" t="str">
            <v>13/04/2020</v>
          </cell>
          <cell r="AE139" t="str">
            <v>CCF050-145-2020</v>
          </cell>
          <cell r="AF139" t="str">
            <v>NORTE DE SANTANDER</v>
          </cell>
          <cell r="AG139" t="str">
            <v>SANTIAGO</v>
          </cell>
          <cell r="AH139" t="str">
            <v>54680</v>
          </cell>
          <cell r="AI139" t="str">
            <v>8055</v>
          </cell>
          <cell r="AJ139" t="str">
            <v>7555</v>
          </cell>
        </row>
        <row r="140">
          <cell r="A140" t="str">
            <v>807008824-SP61218</v>
          </cell>
          <cell r="B140" t="str">
            <v>HOSPITAL SAN VICENTE DE PAUL</v>
          </cell>
          <cell r="C140" t="str">
            <v>SP61218</v>
          </cell>
          <cell r="D140" t="str">
            <v>SP61218</v>
          </cell>
          <cell r="E140" t="str">
            <v>24/04/2020</v>
          </cell>
          <cell r="F140" t="str">
            <v>543130102101</v>
          </cell>
          <cell r="G140" t="str">
            <v>807008824</v>
          </cell>
          <cell r="H140" t="str">
            <v>10/05/2020</v>
          </cell>
          <cell r="I140">
            <v>1</v>
          </cell>
          <cell r="J140">
            <v>3000</v>
          </cell>
          <cell r="K140">
            <v>0</v>
          </cell>
          <cell r="N140">
            <v>739124</v>
          </cell>
          <cell r="P140">
            <v>0</v>
          </cell>
          <cell r="Q140">
            <v>0</v>
          </cell>
          <cell r="R140">
            <v>0</v>
          </cell>
          <cell r="S140">
            <v>0</v>
          </cell>
          <cell r="U140">
            <v>0</v>
          </cell>
          <cell r="V140">
            <v>0</v>
          </cell>
          <cell r="W140">
            <v>0</v>
          </cell>
          <cell r="X140">
            <v>3000</v>
          </cell>
          <cell r="Y140">
            <v>0</v>
          </cell>
          <cell r="Z140">
            <v>0</v>
          </cell>
          <cell r="AA140" t="str">
            <v>Subsidiado</v>
          </cell>
          <cell r="AB140">
            <v>0</v>
          </cell>
          <cell r="AC140" t="str">
            <v>LILIANA ARIZA FRANCO</v>
          </cell>
          <cell r="AD140" t="str">
            <v>18/04/2020</v>
          </cell>
          <cell r="AE140" t="str">
            <v>CCF050-145-2020</v>
          </cell>
          <cell r="AF140" t="str">
            <v>NORTE DE SANTANDER</v>
          </cell>
          <cell r="AG140" t="str">
            <v>TIBU</v>
          </cell>
          <cell r="AH140" t="str">
            <v>54810</v>
          </cell>
          <cell r="AI140" t="str">
            <v>8048</v>
          </cell>
          <cell r="AJ140" t="str">
            <v>7548</v>
          </cell>
        </row>
        <row r="141">
          <cell r="A141" t="str">
            <v>807008824-SP61235</v>
          </cell>
          <cell r="B141" t="str">
            <v>HOSPITAL SAN VICENTE DE PAUL</v>
          </cell>
          <cell r="C141" t="str">
            <v>SP61235</v>
          </cell>
          <cell r="D141" t="str">
            <v>SP61235</v>
          </cell>
          <cell r="E141" t="str">
            <v>26/04/2020</v>
          </cell>
          <cell r="F141" t="str">
            <v>543130102101</v>
          </cell>
          <cell r="G141" t="str">
            <v>807008824</v>
          </cell>
          <cell r="H141" t="str">
            <v>10/05/2020</v>
          </cell>
          <cell r="I141">
            <v>2</v>
          </cell>
          <cell r="J141">
            <v>107852</v>
          </cell>
          <cell r="K141">
            <v>0</v>
          </cell>
          <cell r="L141" t="str">
            <v>Total</v>
          </cell>
          <cell r="M141" t="str">
            <v>2094</v>
          </cell>
          <cell r="N141">
            <v>739125</v>
          </cell>
          <cell r="O141" t="str">
            <v>26/08/2020</v>
          </cell>
          <cell r="P141">
            <v>107852</v>
          </cell>
          <cell r="Q141">
            <v>107852</v>
          </cell>
          <cell r="R141">
            <v>0</v>
          </cell>
          <cell r="S141">
            <v>0</v>
          </cell>
          <cell r="T141" t="str">
            <v>191/2020</v>
          </cell>
          <cell r="U141">
            <v>0</v>
          </cell>
          <cell r="V141">
            <v>107852</v>
          </cell>
          <cell r="W141">
            <v>0</v>
          </cell>
          <cell r="X141">
            <v>107852</v>
          </cell>
          <cell r="Y141">
            <v>0</v>
          </cell>
          <cell r="Z141">
            <v>0</v>
          </cell>
          <cell r="AA141" t="str">
            <v>Subsidiado</v>
          </cell>
          <cell r="AB141">
            <v>0</v>
          </cell>
          <cell r="AC141" t="str">
            <v>LILIANA ARIZA FRANCO</v>
          </cell>
          <cell r="AD141" t="str">
            <v>24/04/2020</v>
          </cell>
          <cell r="AE141" t="str">
            <v>CCF050-145-2020</v>
          </cell>
          <cell r="AF141" t="str">
            <v>NORTE DE SANTANDER</v>
          </cell>
          <cell r="AG141" t="str">
            <v>CUCUTA</v>
          </cell>
          <cell r="AH141" t="str">
            <v>54001</v>
          </cell>
          <cell r="AI141" t="str">
            <v>8026</v>
          </cell>
          <cell r="AJ141" t="str">
            <v>7526</v>
          </cell>
        </row>
        <row r="142">
          <cell r="A142" t="str">
            <v>807008824-SP61237</v>
          </cell>
          <cell r="B142" t="str">
            <v>HOSPITAL SAN VICENTE DE PAUL</v>
          </cell>
          <cell r="C142" t="str">
            <v>SP61237</v>
          </cell>
          <cell r="D142" t="str">
            <v>SP61237</v>
          </cell>
          <cell r="E142" t="str">
            <v>28/04/2020</v>
          </cell>
          <cell r="F142" t="str">
            <v>543130102101</v>
          </cell>
          <cell r="G142" t="str">
            <v>807008824</v>
          </cell>
          <cell r="H142" t="str">
            <v>10/05/2020</v>
          </cell>
          <cell r="I142">
            <v>1</v>
          </cell>
          <cell r="J142">
            <v>97800</v>
          </cell>
          <cell r="K142">
            <v>0</v>
          </cell>
          <cell r="L142" t="str">
            <v>Total</v>
          </cell>
          <cell r="M142" t="str">
            <v>2094</v>
          </cell>
          <cell r="N142">
            <v>739126</v>
          </cell>
          <cell r="O142" t="str">
            <v>26/08/2020</v>
          </cell>
          <cell r="P142">
            <v>97800</v>
          </cell>
          <cell r="Q142">
            <v>97800</v>
          </cell>
          <cell r="R142">
            <v>0</v>
          </cell>
          <cell r="S142">
            <v>0</v>
          </cell>
          <cell r="T142" t="str">
            <v>191/2020</v>
          </cell>
          <cell r="U142">
            <v>0</v>
          </cell>
          <cell r="V142">
            <v>97800</v>
          </cell>
          <cell r="W142">
            <v>0</v>
          </cell>
          <cell r="X142">
            <v>97800</v>
          </cell>
          <cell r="Y142">
            <v>0</v>
          </cell>
          <cell r="Z142">
            <v>0</v>
          </cell>
          <cell r="AA142" t="str">
            <v>Subsidiado</v>
          </cell>
          <cell r="AB142">
            <v>0</v>
          </cell>
          <cell r="AC142" t="str">
            <v>LILIANA ARIZA FRANCO</v>
          </cell>
          <cell r="AD142" t="str">
            <v>27/04/2020</v>
          </cell>
          <cell r="AE142" t="str">
            <v>CCF050-145-2020</v>
          </cell>
          <cell r="AF142" t="str">
            <v>NORTE DE SANTANDER</v>
          </cell>
          <cell r="AG142" t="str">
            <v>CUCUTA</v>
          </cell>
          <cell r="AH142" t="str">
            <v>54001</v>
          </cell>
          <cell r="AI142" t="str">
            <v>8026</v>
          </cell>
          <cell r="AJ142" t="str">
            <v>7526</v>
          </cell>
        </row>
        <row r="143">
          <cell r="A143" t="str">
            <v>807008824-GR47294</v>
          </cell>
          <cell r="B143" t="str">
            <v>HOSPITAL SAN VICENTE DE PAUL</v>
          </cell>
          <cell r="C143" t="str">
            <v>GR47294</v>
          </cell>
          <cell r="D143" t="str">
            <v>GR47294</v>
          </cell>
          <cell r="E143" t="str">
            <v>08/05/2020</v>
          </cell>
          <cell r="F143" t="str">
            <v>543130102101</v>
          </cell>
          <cell r="G143" t="str">
            <v>807008824</v>
          </cell>
          <cell r="H143" t="str">
            <v>09/06/2020</v>
          </cell>
          <cell r="I143">
            <v>1</v>
          </cell>
          <cell r="J143">
            <v>268200</v>
          </cell>
          <cell r="K143">
            <v>0</v>
          </cell>
          <cell r="L143" t="str">
            <v>Total</v>
          </cell>
          <cell r="M143" t="str">
            <v>2195</v>
          </cell>
          <cell r="N143">
            <v>749405</v>
          </cell>
          <cell r="O143" t="str">
            <v>26/08/2020</v>
          </cell>
          <cell r="P143">
            <v>268200</v>
          </cell>
          <cell r="Q143">
            <v>268200</v>
          </cell>
          <cell r="R143">
            <v>0</v>
          </cell>
          <cell r="S143">
            <v>0</v>
          </cell>
          <cell r="T143" t="str">
            <v>191/2020</v>
          </cell>
          <cell r="U143">
            <v>134100</v>
          </cell>
          <cell r="V143">
            <v>134100</v>
          </cell>
          <cell r="W143">
            <v>0</v>
          </cell>
          <cell r="X143">
            <v>268200</v>
          </cell>
          <cell r="Y143">
            <v>0</v>
          </cell>
          <cell r="Z143">
            <v>0</v>
          </cell>
          <cell r="AA143" t="str">
            <v>Subsidiado</v>
          </cell>
          <cell r="AB143">
            <v>0</v>
          </cell>
          <cell r="AC143" t="str">
            <v>LILIANA ARIZA FRANCO</v>
          </cell>
          <cell r="AD143" t="str">
            <v>01/05/2020</v>
          </cell>
          <cell r="AE143" t="str">
            <v>CCF050-145-2020</v>
          </cell>
          <cell r="AF143" t="str">
            <v>NORTE DE SANTANDER</v>
          </cell>
          <cell r="AG143" t="str">
            <v>CUCUTA</v>
          </cell>
          <cell r="AH143" t="str">
            <v>54001</v>
          </cell>
          <cell r="AI143" t="str">
            <v>8026</v>
          </cell>
          <cell r="AJ143" t="str">
            <v>7526</v>
          </cell>
        </row>
        <row r="144">
          <cell r="A144" t="str">
            <v>807008824-LO22961</v>
          </cell>
          <cell r="B144" t="str">
            <v>HOSPITAL SAN VICENTE DE PAUL</v>
          </cell>
          <cell r="C144" t="str">
            <v>LO22961</v>
          </cell>
          <cell r="D144" t="str">
            <v>LO22961</v>
          </cell>
          <cell r="E144" t="str">
            <v>08/05/2020</v>
          </cell>
          <cell r="F144" t="str">
            <v>543130102101</v>
          </cell>
          <cell r="G144" t="str">
            <v>807008824</v>
          </cell>
          <cell r="H144" t="str">
            <v>09/06/2020</v>
          </cell>
          <cell r="I144">
            <v>2</v>
          </cell>
          <cell r="J144">
            <v>557600</v>
          </cell>
          <cell r="K144">
            <v>0</v>
          </cell>
          <cell r="L144" t="str">
            <v>Total</v>
          </cell>
          <cell r="M144" t="str">
            <v>2195</v>
          </cell>
          <cell r="N144">
            <v>749406</v>
          </cell>
          <cell r="O144" t="str">
            <v>26/08/2020</v>
          </cell>
          <cell r="P144">
            <v>557600</v>
          </cell>
          <cell r="Q144">
            <v>557600</v>
          </cell>
          <cell r="R144">
            <v>0</v>
          </cell>
          <cell r="S144">
            <v>0</v>
          </cell>
          <cell r="T144" t="str">
            <v>191/2020</v>
          </cell>
          <cell r="U144">
            <v>557600</v>
          </cell>
          <cell r="V144">
            <v>0</v>
          </cell>
          <cell r="W144">
            <v>0</v>
          </cell>
          <cell r="X144">
            <v>557600</v>
          </cell>
          <cell r="Y144">
            <v>0</v>
          </cell>
          <cell r="Z144">
            <v>0</v>
          </cell>
          <cell r="AA144" t="str">
            <v>Subsidiado</v>
          </cell>
          <cell r="AB144">
            <v>0</v>
          </cell>
          <cell r="AC144" t="str">
            <v>LILIANA ARIZA FRANCO</v>
          </cell>
          <cell r="AD144" t="str">
            <v>06/05/2020</v>
          </cell>
          <cell r="AE144" t="str">
            <v>CCF050-145-2020</v>
          </cell>
          <cell r="AF144" t="str">
            <v>NORTE DE SANTANDER</v>
          </cell>
          <cell r="AG144" t="str">
            <v>CUCUTA</v>
          </cell>
          <cell r="AH144" t="str">
            <v>54001</v>
          </cell>
          <cell r="AI144" t="str">
            <v>8026</v>
          </cell>
          <cell r="AJ144" t="str">
            <v>7526</v>
          </cell>
        </row>
        <row r="145">
          <cell r="A145" t="str">
            <v>807008824-SA22952</v>
          </cell>
          <cell r="B145" t="str">
            <v>HOSPITAL SAN VICENTE DE PAUL</v>
          </cell>
          <cell r="C145" t="str">
            <v>SA22952</v>
          </cell>
          <cell r="D145" t="str">
            <v>SA22952</v>
          </cell>
          <cell r="E145" t="str">
            <v>15/05/2020</v>
          </cell>
          <cell r="F145" t="str">
            <v>543130102101</v>
          </cell>
          <cell r="G145" t="str">
            <v>807008824</v>
          </cell>
          <cell r="H145" t="str">
            <v>09/06/2020</v>
          </cell>
          <cell r="I145">
            <v>2</v>
          </cell>
          <cell r="J145">
            <v>680500</v>
          </cell>
          <cell r="K145">
            <v>0</v>
          </cell>
          <cell r="N145">
            <v>749407</v>
          </cell>
          <cell r="P145">
            <v>0</v>
          </cell>
          <cell r="Q145">
            <v>0</v>
          </cell>
          <cell r="R145">
            <v>0</v>
          </cell>
          <cell r="S145">
            <v>0</v>
          </cell>
          <cell r="U145">
            <v>0</v>
          </cell>
          <cell r="V145">
            <v>0</v>
          </cell>
          <cell r="W145">
            <v>0</v>
          </cell>
          <cell r="X145">
            <v>680500</v>
          </cell>
          <cell r="Y145">
            <v>0</v>
          </cell>
          <cell r="Z145">
            <v>0</v>
          </cell>
          <cell r="AA145" t="str">
            <v>Subsidiado</v>
          </cell>
          <cell r="AB145">
            <v>0</v>
          </cell>
          <cell r="AC145" t="str">
            <v>LILIANA ARIZA FRANCO</v>
          </cell>
          <cell r="AD145" t="str">
            <v>15/05/2020</v>
          </cell>
          <cell r="AE145" t="str">
            <v>CCF050-145-2020</v>
          </cell>
          <cell r="AF145" t="str">
            <v>NORTE DE SANTANDER</v>
          </cell>
          <cell r="AG145" t="str">
            <v>GRAMALOTE</v>
          </cell>
          <cell r="AH145" t="str">
            <v>54313</v>
          </cell>
          <cell r="AI145" t="str">
            <v>8031</v>
          </cell>
          <cell r="AJ145" t="str">
            <v>7531</v>
          </cell>
        </row>
        <row r="146">
          <cell r="A146" t="str">
            <v>807008824-SP61284</v>
          </cell>
          <cell r="B146" t="str">
            <v>HOSPITAL SAN VICENTE DE PAUL</v>
          </cell>
          <cell r="C146" t="str">
            <v>SP61284</v>
          </cell>
          <cell r="D146" t="str">
            <v>SP61284</v>
          </cell>
          <cell r="E146" t="str">
            <v>06/05/2020</v>
          </cell>
          <cell r="F146" t="str">
            <v>543130102101</v>
          </cell>
          <cell r="G146" t="str">
            <v>807008824</v>
          </cell>
          <cell r="H146" t="str">
            <v>09/06/2020</v>
          </cell>
          <cell r="I146">
            <v>1</v>
          </cell>
          <cell r="J146">
            <v>610900</v>
          </cell>
          <cell r="K146">
            <v>0</v>
          </cell>
          <cell r="L146" t="str">
            <v>Total</v>
          </cell>
          <cell r="M146" t="str">
            <v>2195</v>
          </cell>
          <cell r="N146">
            <v>749408</v>
          </cell>
          <cell r="O146" t="str">
            <v>26/08/2020</v>
          </cell>
          <cell r="P146">
            <v>610900</v>
          </cell>
          <cell r="Q146">
            <v>610900</v>
          </cell>
          <cell r="R146">
            <v>0</v>
          </cell>
          <cell r="S146">
            <v>0</v>
          </cell>
          <cell r="T146" t="str">
            <v>191/2020</v>
          </cell>
          <cell r="U146">
            <v>305450</v>
          </cell>
          <cell r="V146">
            <v>305450</v>
          </cell>
          <cell r="W146">
            <v>0</v>
          </cell>
          <cell r="X146">
            <v>610900</v>
          </cell>
          <cell r="Y146">
            <v>0</v>
          </cell>
          <cell r="Z146">
            <v>0</v>
          </cell>
          <cell r="AA146" t="str">
            <v>Subsidiado</v>
          </cell>
          <cell r="AB146">
            <v>0</v>
          </cell>
          <cell r="AC146" t="str">
            <v>LILIANA ARIZA FRANCO</v>
          </cell>
          <cell r="AD146" t="str">
            <v>02/05/2020</v>
          </cell>
          <cell r="AE146" t="str">
            <v>CCF050-145-2020</v>
          </cell>
          <cell r="AF146" t="str">
            <v>NORTE DE SANTANDER</v>
          </cell>
          <cell r="AG146" t="str">
            <v>CUCUTA</v>
          </cell>
          <cell r="AH146" t="str">
            <v>54001</v>
          </cell>
          <cell r="AI146" t="str">
            <v>8026</v>
          </cell>
          <cell r="AJ146" t="str">
            <v>7526</v>
          </cell>
        </row>
        <row r="147">
          <cell r="A147" t="str">
            <v>807008824-SP61297</v>
          </cell>
          <cell r="B147" t="str">
            <v>HOSPITAL SAN VICENTE DE PAUL</v>
          </cell>
          <cell r="C147" t="str">
            <v>SP61297</v>
          </cell>
          <cell r="D147" t="str">
            <v>SP61297</v>
          </cell>
          <cell r="E147" t="str">
            <v>12/05/2020</v>
          </cell>
          <cell r="F147" t="str">
            <v>543130102101</v>
          </cell>
          <cell r="G147" t="str">
            <v>807008824</v>
          </cell>
          <cell r="H147" t="str">
            <v>09/06/2020</v>
          </cell>
          <cell r="I147">
            <v>1</v>
          </cell>
          <cell r="J147">
            <v>91392</v>
          </cell>
          <cell r="K147">
            <v>0</v>
          </cell>
          <cell r="L147" t="str">
            <v>Total</v>
          </cell>
          <cell r="M147" t="str">
            <v>2195</v>
          </cell>
          <cell r="N147">
            <v>749409</v>
          </cell>
          <cell r="O147" t="str">
            <v>26/08/2020</v>
          </cell>
          <cell r="P147">
            <v>91392</v>
          </cell>
          <cell r="Q147">
            <v>91392</v>
          </cell>
          <cell r="R147">
            <v>0</v>
          </cell>
          <cell r="S147">
            <v>0</v>
          </cell>
          <cell r="T147" t="str">
            <v>191/2020</v>
          </cell>
          <cell r="U147">
            <v>91392</v>
          </cell>
          <cell r="V147">
            <v>0</v>
          </cell>
          <cell r="W147">
            <v>0</v>
          </cell>
          <cell r="X147">
            <v>91392</v>
          </cell>
          <cell r="Y147">
            <v>0</v>
          </cell>
          <cell r="Z147">
            <v>0</v>
          </cell>
          <cell r="AA147" t="str">
            <v>Subsidiado</v>
          </cell>
          <cell r="AB147">
            <v>0</v>
          </cell>
          <cell r="AC147" t="str">
            <v>LILIANA ARIZA FRANCO</v>
          </cell>
          <cell r="AD147" t="str">
            <v>11/05/2020</v>
          </cell>
          <cell r="AE147" t="str">
            <v>CCF050-145-2020</v>
          </cell>
          <cell r="AF147" t="str">
            <v>NORTE DE SANTANDER</v>
          </cell>
          <cell r="AG147" t="str">
            <v>CUCUTA</v>
          </cell>
          <cell r="AH147" t="str">
            <v>54001</v>
          </cell>
          <cell r="AI147" t="str">
            <v>8026</v>
          </cell>
          <cell r="AJ147" t="str">
            <v>7526</v>
          </cell>
        </row>
        <row r="148">
          <cell r="A148" t="str">
            <v>807008824-SP61376</v>
          </cell>
          <cell r="B148" t="str">
            <v>HOSPITAL SAN VICENTE DE PAUL</v>
          </cell>
          <cell r="C148" t="str">
            <v>SP61376</v>
          </cell>
          <cell r="D148" t="str">
            <v>SP61376</v>
          </cell>
          <cell r="E148" t="str">
            <v>26/05/2020</v>
          </cell>
          <cell r="F148" t="str">
            <v>543130102101</v>
          </cell>
          <cell r="G148" t="str">
            <v>807008824</v>
          </cell>
          <cell r="H148" t="str">
            <v>09/06/2020</v>
          </cell>
          <cell r="I148">
            <v>1</v>
          </cell>
          <cell r="J148">
            <v>639607</v>
          </cell>
          <cell r="K148">
            <v>0</v>
          </cell>
          <cell r="L148" t="str">
            <v>Total</v>
          </cell>
          <cell r="M148" t="str">
            <v>2195</v>
          </cell>
          <cell r="N148">
            <v>749410</v>
          </cell>
          <cell r="O148" t="str">
            <v>26/08/2020</v>
          </cell>
          <cell r="P148">
            <v>639607</v>
          </cell>
          <cell r="Q148">
            <v>639607</v>
          </cell>
          <cell r="R148">
            <v>0</v>
          </cell>
          <cell r="S148">
            <v>0</v>
          </cell>
          <cell r="T148" t="str">
            <v>191/2020</v>
          </cell>
          <cell r="U148">
            <v>630607</v>
          </cell>
          <cell r="V148">
            <v>9000</v>
          </cell>
          <cell r="W148">
            <v>0</v>
          </cell>
          <cell r="X148">
            <v>639607</v>
          </cell>
          <cell r="Y148">
            <v>0</v>
          </cell>
          <cell r="Z148">
            <v>0</v>
          </cell>
          <cell r="AA148" t="str">
            <v>Subsidiado</v>
          </cell>
          <cell r="AB148">
            <v>0</v>
          </cell>
          <cell r="AC148" t="str">
            <v>LILIANA ARIZA FRANCO</v>
          </cell>
          <cell r="AD148" t="str">
            <v>23/05/2020</v>
          </cell>
          <cell r="AE148" t="str">
            <v>CCF050-145-2020</v>
          </cell>
          <cell r="AF148" t="str">
            <v>NORTE DE SANTANDER</v>
          </cell>
          <cell r="AG148" t="str">
            <v>SANTIAGO</v>
          </cell>
          <cell r="AH148" t="str">
            <v>54680</v>
          </cell>
          <cell r="AI148" t="str">
            <v>8055</v>
          </cell>
          <cell r="AJ148" t="str">
            <v>7555</v>
          </cell>
        </row>
        <row r="149">
          <cell r="A149" t="str">
            <v>807008824-VI29382</v>
          </cell>
          <cell r="B149" t="str">
            <v>HOSPITAL SAN VICENTE DE PAUL</v>
          </cell>
          <cell r="C149" t="str">
            <v>VI29382</v>
          </cell>
          <cell r="D149" t="str">
            <v>VI29382</v>
          </cell>
          <cell r="E149" t="str">
            <v>10/05/2020</v>
          </cell>
          <cell r="F149" t="str">
            <v>543130102101</v>
          </cell>
          <cell r="G149" t="str">
            <v>807008824</v>
          </cell>
          <cell r="H149" t="str">
            <v>09/06/2020</v>
          </cell>
          <cell r="I149">
            <v>2</v>
          </cell>
          <cell r="J149">
            <v>280000</v>
          </cell>
          <cell r="K149">
            <v>0</v>
          </cell>
          <cell r="L149" t="str">
            <v>Total</v>
          </cell>
          <cell r="M149" t="str">
            <v>2195</v>
          </cell>
          <cell r="N149">
            <v>749411</v>
          </cell>
          <cell r="O149" t="str">
            <v>26/08/2020</v>
          </cell>
          <cell r="P149">
            <v>280000</v>
          </cell>
          <cell r="Q149">
            <v>280000</v>
          </cell>
          <cell r="R149">
            <v>0</v>
          </cell>
          <cell r="S149">
            <v>0</v>
          </cell>
          <cell r="T149" t="str">
            <v>191/2020</v>
          </cell>
          <cell r="U149">
            <v>280000</v>
          </cell>
          <cell r="V149">
            <v>0</v>
          </cell>
          <cell r="W149">
            <v>0</v>
          </cell>
          <cell r="X149">
            <v>280000</v>
          </cell>
          <cell r="Y149">
            <v>0</v>
          </cell>
          <cell r="Z149">
            <v>0</v>
          </cell>
          <cell r="AA149" t="str">
            <v>Subsidiado</v>
          </cell>
          <cell r="AB149">
            <v>0</v>
          </cell>
          <cell r="AC149" t="str">
            <v>LILIANA ARIZA FRANCO</v>
          </cell>
          <cell r="AD149" t="str">
            <v>06/05/2020</v>
          </cell>
          <cell r="AE149" t="str">
            <v>CCF050-145-2020</v>
          </cell>
          <cell r="AF149" t="str">
            <v>NORTE DE SANTANDER</v>
          </cell>
          <cell r="AG149" t="str">
            <v>VILLA CARO</v>
          </cell>
          <cell r="AH149" t="str">
            <v>54871</v>
          </cell>
          <cell r="AI149" t="str">
            <v>8044</v>
          </cell>
          <cell r="AJ149" t="str">
            <v>7544</v>
          </cell>
        </row>
        <row r="150">
          <cell r="A150" t="str">
            <v>807008824-GR47310</v>
          </cell>
          <cell r="B150" t="str">
            <v>HOSPITAL SAN VICENTE DE PAUL</v>
          </cell>
          <cell r="C150" t="str">
            <v>GR47310</v>
          </cell>
          <cell r="D150" t="str">
            <v>GR47310</v>
          </cell>
          <cell r="E150" t="str">
            <v>15/05/2020</v>
          </cell>
          <cell r="F150" t="str">
            <v>543130102101</v>
          </cell>
          <cell r="G150" t="str">
            <v>807008824</v>
          </cell>
          <cell r="H150" t="str">
            <v>09/06/2020</v>
          </cell>
          <cell r="I150">
            <v>1</v>
          </cell>
          <cell r="J150">
            <v>60500</v>
          </cell>
          <cell r="K150">
            <v>0</v>
          </cell>
          <cell r="L150" t="str">
            <v>Total</v>
          </cell>
          <cell r="M150" t="str">
            <v>2195</v>
          </cell>
          <cell r="N150">
            <v>749412</v>
          </cell>
          <cell r="O150" t="str">
            <v>26/08/2020</v>
          </cell>
          <cell r="P150">
            <v>60500</v>
          </cell>
          <cell r="Q150">
            <v>60500</v>
          </cell>
          <cell r="R150">
            <v>0</v>
          </cell>
          <cell r="S150">
            <v>0</v>
          </cell>
          <cell r="T150" t="str">
            <v>191/2020</v>
          </cell>
          <cell r="U150">
            <v>30250</v>
          </cell>
          <cell r="V150">
            <v>30250</v>
          </cell>
          <cell r="W150">
            <v>0</v>
          </cell>
          <cell r="X150">
            <v>60500</v>
          </cell>
          <cell r="Y150">
            <v>0</v>
          </cell>
          <cell r="Z150">
            <v>0</v>
          </cell>
          <cell r="AA150" t="str">
            <v>Subsidiado</v>
          </cell>
          <cell r="AB150">
            <v>0</v>
          </cell>
          <cell r="AC150" t="str">
            <v>LILIANA ARIZA FRANCO</v>
          </cell>
          <cell r="AD150" t="str">
            <v>14/05/2020</v>
          </cell>
          <cell r="AE150" t="str">
            <v>CCF050-145-2020</v>
          </cell>
          <cell r="AF150" t="str">
            <v>NORTE DE SANTANDER</v>
          </cell>
          <cell r="AG150" t="str">
            <v>GRAMALOTE</v>
          </cell>
          <cell r="AH150" t="str">
            <v>54313</v>
          </cell>
          <cell r="AI150" t="str">
            <v>8031</v>
          </cell>
          <cell r="AJ150" t="str">
            <v>7531</v>
          </cell>
        </row>
        <row r="151">
          <cell r="A151" t="str">
            <v>807008824-SC25049</v>
          </cell>
          <cell r="B151" t="str">
            <v>HOSPITAL SAN VICENTE DE PAUL</v>
          </cell>
          <cell r="C151" t="str">
            <v>SC25049</v>
          </cell>
          <cell r="D151" t="str">
            <v>SC25049</v>
          </cell>
          <cell r="E151" t="str">
            <v>31/05/2020</v>
          </cell>
          <cell r="F151" t="str">
            <v>543130102101</v>
          </cell>
          <cell r="G151" t="str">
            <v>807008824</v>
          </cell>
          <cell r="H151" t="str">
            <v>10/07/2020</v>
          </cell>
          <cell r="I151">
            <v>2</v>
          </cell>
          <cell r="J151">
            <v>73250</v>
          </cell>
          <cell r="K151">
            <v>0</v>
          </cell>
          <cell r="L151" t="str">
            <v>Total</v>
          </cell>
          <cell r="M151" t="str">
            <v>2268</v>
          </cell>
          <cell r="N151">
            <v>761441</v>
          </cell>
          <cell r="O151" t="str">
            <v>26/08/2020</v>
          </cell>
          <cell r="P151">
            <v>73250</v>
          </cell>
          <cell r="Q151">
            <v>73250</v>
          </cell>
          <cell r="R151">
            <v>0</v>
          </cell>
          <cell r="S151">
            <v>0</v>
          </cell>
          <cell r="T151" t="str">
            <v>191/2020</v>
          </cell>
          <cell r="U151">
            <v>0</v>
          </cell>
          <cell r="V151">
            <v>73250</v>
          </cell>
          <cell r="W151">
            <v>0</v>
          </cell>
          <cell r="X151">
            <v>73250</v>
          </cell>
          <cell r="Y151">
            <v>0</v>
          </cell>
          <cell r="Z151">
            <v>0</v>
          </cell>
          <cell r="AA151" t="str">
            <v>Subsidiado</v>
          </cell>
          <cell r="AB151">
            <v>0</v>
          </cell>
          <cell r="AC151" t="str">
            <v>LILIANA ARIZA FRANCO</v>
          </cell>
          <cell r="AD151" t="str">
            <v>29/05/2020</v>
          </cell>
          <cell r="AE151" t="str">
            <v>CCF050-145-2020</v>
          </cell>
          <cell r="AF151" t="str">
            <v>NORTE DE SANTANDER</v>
          </cell>
          <cell r="AG151" t="str">
            <v>CUCUTA</v>
          </cell>
          <cell r="AH151" t="str">
            <v>54001</v>
          </cell>
          <cell r="AI151" t="str">
            <v>8026</v>
          </cell>
          <cell r="AJ151" t="str">
            <v>7526</v>
          </cell>
        </row>
        <row r="152">
          <cell r="A152" t="str">
            <v>807008824-VI30067</v>
          </cell>
          <cell r="B152" t="str">
            <v>HOSPITAL SAN VICENTE DE PAUL</v>
          </cell>
          <cell r="C152" t="str">
            <v>VI30067</v>
          </cell>
          <cell r="D152" t="str">
            <v>VI30067</v>
          </cell>
          <cell r="E152" t="str">
            <v>12/06/2020</v>
          </cell>
          <cell r="F152" t="str">
            <v>543130102101</v>
          </cell>
          <cell r="G152" t="str">
            <v>807008824</v>
          </cell>
          <cell r="H152" t="str">
            <v>10/07/2020</v>
          </cell>
          <cell r="I152">
            <v>2</v>
          </cell>
          <cell r="J152">
            <v>430000</v>
          </cell>
          <cell r="K152">
            <v>0</v>
          </cell>
          <cell r="L152" t="str">
            <v>Total</v>
          </cell>
          <cell r="M152" t="str">
            <v>2268</v>
          </cell>
          <cell r="N152">
            <v>761442</v>
          </cell>
          <cell r="O152" t="str">
            <v>26/08/2020</v>
          </cell>
          <cell r="P152">
            <v>430000</v>
          </cell>
          <cell r="Q152">
            <v>430000</v>
          </cell>
          <cell r="R152">
            <v>0</v>
          </cell>
          <cell r="S152">
            <v>0</v>
          </cell>
          <cell r="T152" t="str">
            <v>191/2020</v>
          </cell>
          <cell r="U152">
            <v>0</v>
          </cell>
          <cell r="V152">
            <v>430000</v>
          </cell>
          <cell r="W152">
            <v>0</v>
          </cell>
          <cell r="X152">
            <v>430000</v>
          </cell>
          <cell r="Y152">
            <v>0</v>
          </cell>
          <cell r="Z152">
            <v>0</v>
          </cell>
          <cell r="AA152" t="str">
            <v>Subsidiado</v>
          </cell>
          <cell r="AB152">
            <v>0</v>
          </cell>
          <cell r="AC152" t="str">
            <v>LILIANA ARIZA FRANCO</v>
          </cell>
          <cell r="AD152" t="str">
            <v>12/06/2020</v>
          </cell>
          <cell r="AE152" t="str">
            <v>CCF050-145-2020</v>
          </cell>
          <cell r="AF152" t="str">
            <v>NORTE DE SANTANDER</v>
          </cell>
          <cell r="AG152" t="str">
            <v>VILLA CARO</v>
          </cell>
          <cell r="AH152" t="str">
            <v>54871</v>
          </cell>
          <cell r="AI152" t="str">
            <v>8044</v>
          </cell>
          <cell r="AJ152" t="str">
            <v>7544</v>
          </cell>
        </row>
        <row r="153">
          <cell r="A153" t="str">
            <v>807008824-VI30073</v>
          </cell>
          <cell r="B153" t="str">
            <v>HOSPITAL SAN VICENTE DE PAUL</v>
          </cell>
          <cell r="C153" t="str">
            <v>VI30073</v>
          </cell>
          <cell r="D153" t="str">
            <v>VI30073</v>
          </cell>
          <cell r="E153" t="str">
            <v>14/06/2020</v>
          </cell>
          <cell r="F153" t="str">
            <v>543130102101</v>
          </cell>
          <cell r="G153" t="str">
            <v>807008824</v>
          </cell>
          <cell r="H153" t="str">
            <v>10/07/2020</v>
          </cell>
          <cell r="I153">
            <v>2</v>
          </cell>
          <cell r="J153">
            <v>346666</v>
          </cell>
          <cell r="K153">
            <v>0</v>
          </cell>
          <cell r="L153" t="str">
            <v>Total</v>
          </cell>
          <cell r="M153" t="str">
            <v>2268</v>
          </cell>
          <cell r="N153">
            <v>761443</v>
          </cell>
          <cell r="O153" t="str">
            <v>26/08/2020</v>
          </cell>
          <cell r="P153">
            <v>346666</v>
          </cell>
          <cell r="Q153">
            <v>346666</v>
          </cell>
          <cell r="R153">
            <v>0</v>
          </cell>
          <cell r="S153">
            <v>0</v>
          </cell>
          <cell r="T153" t="str">
            <v>191/2020</v>
          </cell>
          <cell r="U153">
            <v>0</v>
          </cell>
          <cell r="V153">
            <v>346666</v>
          </cell>
          <cell r="W153">
            <v>0</v>
          </cell>
          <cell r="X153">
            <v>346666</v>
          </cell>
          <cell r="Y153">
            <v>0</v>
          </cell>
          <cell r="Z153">
            <v>0</v>
          </cell>
          <cell r="AA153" t="str">
            <v>Subsidiado</v>
          </cell>
          <cell r="AB153">
            <v>0</v>
          </cell>
          <cell r="AC153" t="str">
            <v>LILIANA ARIZA FRANCO</v>
          </cell>
          <cell r="AD153" t="str">
            <v>14/06/2020</v>
          </cell>
          <cell r="AE153" t="str">
            <v>CCF050-145-2020</v>
          </cell>
          <cell r="AF153" t="str">
            <v>NORTE DE SANTANDER</v>
          </cell>
          <cell r="AG153" t="str">
            <v>VILLA CARO</v>
          </cell>
          <cell r="AH153" t="str">
            <v>54871</v>
          </cell>
          <cell r="AI153" t="str">
            <v>8044</v>
          </cell>
          <cell r="AJ153" t="str">
            <v>7544</v>
          </cell>
        </row>
        <row r="154">
          <cell r="A154" t="str">
            <v>807008824-VI30079</v>
          </cell>
          <cell r="B154" t="str">
            <v>HOSPITAL SAN VICENTE DE PAUL</v>
          </cell>
          <cell r="C154" t="str">
            <v>VI30079</v>
          </cell>
          <cell r="D154" t="str">
            <v>VI30079</v>
          </cell>
          <cell r="E154" t="str">
            <v>16/06/2020</v>
          </cell>
          <cell r="F154" t="str">
            <v>543130102101</v>
          </cell>
          <cell r="G154" t="str">
            <v>807008824</v>
          </cell>
          <cell r="H154" t="str">
            <v>10/07/2020</v>
          </cell>
          <cell r="I154">
            <v>2</v>
          </cell>
          <cell r="J154">
            <v>346666</v>
          </cell>
          <cell r="K154">
            <v>0</v>
          </cell>
          <cell r="L154" t="str">
            <v>Total</v>
          </cell>
          <cell r="M154" t="str">
            <v>2268</v>
          </cell>
          <cell r="N154">
            <v>761444</v>
          </cell>
          <cell r="O154" t="str">
            <v>26/08/2020</v>
          </cell>
          <cell r="P154">
            <v>346666</v>
          </cell>
          <cell r="Q154">
            <v>346666</v>
          </cell>
          <cell r="R154">
            <v>0</v>
          </cell>
          <cell r="S154">
            <v>0</v>
          </cell>
          <cell r="T154" t="str">
            <v>191/2020</v>
          </cell>
          <cell r="U154">
            <v>0</v>
          </cell>
          <cell r="V154">
            <v>346666</v>
          </cell>
          <cell r="W154">
            <v>0</v>
          </cell>
          <cell r="X154">
            <v>346666</v>
          </cell>
          <cell r="Y154">
            <v>0</v>
          </cell>
          <cell r="Z154">
            <v>0</v>
          </cell>
          <cell r="AA154" t="str">
            <v>Subsidiado</v>
          </cell>
          <cell r="AB154">
            <v>0</v>
          </cell>
          <cell r="AC154" t="str">
            <v>LILIANA ARIZA FRANCO</v>
          </cell>
          <cell r="AD154" t="str">
            <v>16/06/2020</v>
          </cell>
          <cell r="AE154" t="str">
            <v>CCF050-145-2020</v>
          </cell>
          <cell r="AF154" t="str">
            <v>NORTE DE SANTANDER</v>
          </cell>
          <cell r="AG154" t="str">
            <v>VILLA CARO</v>
          </cell>
          <cell r="AH154" t="str">
            <v>54871</v>
          </cell>
          <cell r="AI154" t="str">
            <v>8044</v>
          </cell>
          <cell r="AJ154" t="str">
            <v>7544</v>
          </cell>
        </row>
        <row r="155">
          <cell r="A155" t="str">
            <v>807008824-AR70208</v>
          </cell>
          <cell r="B155" t="str">
            <v>HOSPITAL SAN VICENTE DE PAUL</v>
          </cell>
          <cell r="C155" t="str">
            <v>AR70208</v>
          </cell>
          <cell r="D155" t="str">
            <v>AR70208</v>
          </cell>
          <cell r="E155" t="str">
            <v>30/06/2020</v>
          </cell>
          <cell r="F155" t="str">
            <v>543130102101</v>
          </cell>
          <cell r="G155" t="str">
            <v>807008824</v>
          </cell>
          <cell r="H155" t="str">
            <v>11/07/2020</v>
          </cell>
          <cell r="I155">
            <v>1</v>
          </cell>
          <cell r="J155">
            <v>680500</v>
          </cell>
          <cell r="K155">
            <v>0</v>
          </cell>
          <cell r="N155">
            <v>761477</v>
          </cell>
          <cell r="P155">
            <v>0</v>
          </cell>
          <cell r="Q155">
            <v>0</v>
          </cell>
          <cell r="R155">
            <v>0</v>
          </cell>
          <cell r="S155">
            <v>0</v>
          </cell>
          <cell r="U155">
            <v>0</v>
          </cell>
          <cell r="V155">
            <v>0</v>
          </cell>
          <cell r="W155">
            <v>0</v>
          </cell>
          <cell r="X155">
            <v>680500</v>
          </cell>
          <cell r="Y155">
            <v>0</v>
          </cell>
          <cell r="Z155">
            <v>0</v>
          </cell>
          <cell r="AA155" t="str">
            <v>Subsidiado</v>
          </cell>
          <cell r="AB155">
            <v>0</v>
          </cell>
          <cell r="AC155" t="str">
            <v>LILIANA ARIZA FRANCO</v>
          </cell>
          <cell r="AD155" t="str">
            <v>29/06/2020</v>
          </cell>
          <cell r="AE155" t="str">
            <v>CCF050-145-2020</v>
          </cell>
          <cell r="AF155" t="str">
            <v>NORTE DE SANTANDER</v>
          </cell>
          <cell r="AG155" t="str">
            <v>ARBOLEDAS</v>
          </cell>
          <cell r="AH155" t="str">
            <v>54051</v>
          </cell>
          <cell r="AI155" t="str">
            <v>8021</v>
          </cell>
          <cell r="AJ155" t="str">
            <v>7521</v>
          </cell>
        </row>
        <row r="156">
          <cell r="A156" t="str">
            <v>807008824-VI30064</v>
          </cell>
          <cell r="B156" t="str">
            <v>HOSPITAL SAN VICENTE DE PAUL</v>
          </cell>
          <cell r="C156" t="str">
            <v>VI30064</v>
          </cell>
          <cell r="D156" t="str">
            <v>VI30064</v>
          </cell>
          <cell r="E156" t="str">
            <v>11/06/2020</v>
          </cell>
          <cell r="F156" t="str">
            <v>543130102101</v>
          </cell>
          <cell r="G156" t="str">
            <v>807008824</v>
          </cell>
          <cell r="H156" t="str">
            <v>11/07/2020</v>
          </cell>
          <cell r="I156">
            <v>1</v>
          </cell>
          <cell r="J156">
            <v>680500</v>
          </cell>
          <cell r="K156">
            <v>0</v>
          </cell>
          <cell r="N156">
            <v>761478</v>
          </cell>
          <cell r="P156">
            <v>0</v>
          </cell>
          <cell r="Q156">
            <v>0</v>
          </cell>
          <cell r="R156">
            <v>0</v>
          </cell>
          <cell r="S156">
            <v>0</v>
          </cell>
          <cell r="U156">
            <v>0</v>
          </cell>
          <cell r="V156">
            <v>0</v>
          </cell>
          <cell r="W156">
            <v>0</v>
          </cell>
          <cell r="X156">
            <v>680500</v>
          </cell>
          <cell r="Y156">
            <v>0</v>
          </cell>
          <cell r="Z156">
            <v>0</v>
          </cell>
          <cell r="AA156" t="str">
            <v>Subsidiado</v>
          </cell>
          <cell r="AB156">
            <v>0</v>
          </cell>
          <cell r="AC156" t="str">
            <v>LILIANA ARIZA FRANCO</v>
          </cell>
          <cell r="AD156" t="str">
            <v>05/06/2020</v>
          </cell>
          <cell r="AE156" t="str">
            <v>CCF050-145-2020</v>
          </cell>
          <cell r="AF156" t="str">
            <v>NORTE DE SANTANDER</v>
          </cell>
          <cell r="AG156" t="str">
            <v>VILLA CARO</v>
          </cell>
          <cell r="AH156" t="str">
            <v>54871</v>
          </cell>
          <cell r="AI156" t="str">
            <v>8044</v>
          </cell>
          <cell r="AJ156" t="str">
            <v>7544</v>
          </cell>
        </row>
        <row r="157">
          <cell r="A157" t="str">
            <v>807008824-VI30075</v>
          </cell>
          <cell r="B157" t="str">
            <v>HOSPITAL SAN VICENTE DE PAUL</v>
          </cell>
          <cell r="C157" t="str">
            <v>VI30075</v>
          </cell>
          <cell r="D157" t="str">
            <v>VI30075</v>
          </cell>
          <cell r="E157" t="str">
            <v>16/06/2020</v>
          </cell>
          <cell r="F157" t="str">
            <v>543130102101</v>
          </cell>
          <cell r="G157" t="str">
            <v>807008824</v>
          </cell>
          <cell r="H157" t="str">
            <v>11/07/2020</v>
          </cell>
          <cell r="I157">
            <v>1</v>
          </cell>
          <cell r="J157">
            <v>680500</v>
          </cell>
          <cell r="K157">
            <v>0</v>
          </cell>
          <cell r="N157">
            <v>761479</v>
          </cell>
          <cell r="P157">
            <v>0</v>
          </cell>
          <cell r="Q157">
            <v>0</v>
          </cell>
          <cell r="R157">
            <v>0</v>
          </cell>
          <cell r="S157">
            <v>0</v>
          </cell>
          <cell r="U157">
            <v>0</v>
          </cell>
          <cell r="V157">
            <v>0</v>
          </cell>
          <cell r="W157">
            <v>0</v>
          </cell>
          <cell r="X157">
            <v>680500</v>
          </cell>
          <cell r="Y157">
            <v>0</v>
          </cell>
          <cell r="Z157">
            <v>0</v>
          </cell>
          <cell r="AA157" t="str">
            <v>Subsidiado</v>
          </cell>
          <cell r="AB157">
            <v>0</v>
          </cell>
          <cell r="AC157" t="str">
            <v>LILIANA ARIZA FRANCO</v>
          </cell>
          <cell r="AD157" t="str">
            <v>16/06/2020</v>
          </cell>
          <cell r="AE157" t="str">
            <v>CCF050-145-2020</v>
          </cell>
          <cell r="AF157" t="str">
            <v>NORTE DE SANTANDER</v>
          </cell>
          <cell r="AG157" t="str">
            <v>VILLA CARO</v>
          </cell>
          <cell r="AH157" t="str">
            <v>54871</v>
          </cell>
          <cell r="AI157" t="str">
            <v>8044</v>
          </cell>
          <cell r="AJ157" t="str">
            <v>7544</v>
          </cell>
        </row>
        <row r="158">
          <cell r="A158" t="str">
            <v>807008824-AR70126</v>
          </cell>
          <cell r="B158" t="str">
            <v>HOSPITAL SAN VICENTE DE PAUL</v>
          </cell>
          <cell r="C158" t="str">
            <v>AR70126</v>
          </cell>
          <cell r="D158" t="str">
            <v>AR70126</v>
          </cell>
          <cell r="E158" t="str">
            <v>09/06/2020</v>
          </cell>
          <cell r="F158" t="str">
            <v>543130102101</v>
          </cell>
          <cell r="G158" t="str">
            <v>807008824</v>
          </cell>
          <cell r="H158" t="str">
            <v>11/07/2020</v>
          </cell>
          <cell r="I158">
            <v>1</v>
          </cell>
          <cell r="J158">
            <v>85600</v>
          </cell>
          <cell r="K158">
            <v>0</v>
          </cell>
          <cell r="L158" t="str">
            <v>Total</v>
          </cell>
          <cell r="M158" t="str">
            <v>2281</v>
          </cell>
          <cell r="N158">
            <v>761480</v>
          </cell>
          <cell r="O158" t="str">
            <v>26/08/2020</v>
          </cell>
          <cell r="P158">
            <v>85600</v>
          </cell>
          <cell r="Q158">
            <v>85600</v>
          </cell>
          <cell r="R158">
            <v>0</v>
          </cell>
          <cell r="S158">
            <v>0</v>
          </cell>
          <cell r="T158" t="str">
            <v>191/2020</v>
          </cell>
          <cell r="U158">
            <v>0</v>
          </cell>
          <cell r="V158">
            <v>85600</v>
          </cell>
          <cell r="W158">
            <v>0</v>
          </cell>
          <cell r="X158">
            <v>85600</v>
          </cell>
          <cell r="Y158">
            <v>0</v>
          </cell>
          <cell r="Z158">
            <v>0</v>
          </cell>
          <cell r="AA158" t="str">
            <v>Subsidiado</v>
          </cell>
          <cell r="AB158">
            <v>0</v>
          </cell>
          <cell r="AC158" t="str">
            <v>LILIANA ARIZA FRANCO</v>
          </cell>
          <cell r="AD158" t="str">
            <v>08/06/2020</v>
          </cell>
          <cell r="AE158" t="str">
            <v>CCF050-145-2020</v>
          </cell>
          <cell r="AF158" t="str">
            <v>NORTE DE SANTANDER</v>
          </cell>
          <cell r="AG158" t="str">
            <v>CUCUTILLA</v>
          </cell>
          <cell r="AH158" t="str">
            <v>54223</v>
          </cell>
          <cell r="AI158" t="str">
            <v>8027</v>
          </cell>
          <cell r="AJ158" t="str">
            <v>7527</v>
          </cell>
        </row>
        <row r="159">
          <cell r="A159" t="str">
            <v>807008824-AR70132</v>
          </cell>
          <cell r="B159" t="str">
            <v>HOSPITAL SAN VICENTE DE PAUL</v>
          </cell>
          <cell r="C159" t="str">
            <v>AR70132</v>
          </cell>
          <cell r="D159" t="str">
            <v>AR70132</v>
          </cell>
          <cell r="E159" t="str">
            <v>10/06/2020</v>
          </cell>
          <cell r="F159" t="str">
            <v>543130102101</v>
          </cell>
          <cell r="G159" t="str">
            <v>807008824</v>
          </cell>
          <cell r="H159" t="str">
            <v>11/07/2020</v>
          </cell>
          <cell r="I159">
            <v>2</v>
          </cell>
          <cell r="J159">
            <v>61150</v>
          </cell>
          <cell r="K159">
            <v>0</v>
          </cell>
          <cell r="L159" t="str">
            <v>Total</v>
          </cell>
          <cell r="M159" t="str">
            <v>2268</v>
          </cell>
          <cell r="N159">
            <v>761481</v>
          </cell>
          <cell r="O159" t="str">
            <v>26/08/2020</v>
          </cell>
          <cell r="P159">
            <v>61150</v>
          </cell>
          <cell r="Q159">
            <v>61150</v>
          </cell>
          <cell r="R159">
            <v>0</v>
          </cell>
          <cell r="S159">
            <v>0</v>
          </cell>
          <cell r="T159" t="str">
            <v>191/2020</v>
          </cell>
          <cell r="U159">
            <v>0</v>
          </cell>
          <cell r="V159">
            <v>61150</v>
          </cell>
          <cell r="W159">
            <v>0</v>
          </cell>
          <cell r="X159">
            <v>61150</v>
          </cell>
          <cell r="Y159">
            <v>0</v>
          </cell>
          <cell r="Z159">
            <v>0</v>
          </cell>
          <cell r="AA159" t="str">
            <v>Subsidiado</v>
          </cell>
          <cell r="AB159">
            <v>0</v>
          </cell>
          <cell r="AC159" t="str">
            <v>LILIANA ARIZA FRANCO</v>
          </cell>
          <cell r="AD159" t="str">
            <v>08/06/2020</v>
          </cell>
          <cell r="AE159" t="str">
            <v>CCF050-145-2020</v>
          </cell>
          <cell r="AF159" t="str">
            <v>NORTE DE SANTANDER</v>
          </cell>
          <cell r="AG159" t="str">
            <v>CUCUTILLA</v>
          </cell>
          <cell r="AH159" t="str">
            <v>54223</v>
          </cell>
          <cell r="AI159" t="str">
            <v>8027</v>
          </cell>
          <cell r="AJ159" t="str">
            <v>7527</v>
          </cell>
        </row>
        <row r="160">
          <cell r="A160" t="str">
            <v>807008824-AR70172</v>
          </cell>
          <cell r="B160" t="str">
            <v>HOSPITAL SAN VICENTE DE PAUL</v>
          </cell>
          <cell r="C160" t="str">
            <v>AR70172</v>
          </cell>
          <cell r="D160" t="str">
            <v>AR70172</v>
          </cell>
          <cell r="E160" t="str">
            <v>25/06/2020</v>
          </cell>
          <cell r="F160" t="str">
            <v>543130102101</v>
          </cell>
          <cell r="G160" t="str">
            <v>807008824</v>
          </cell>
          <cell r="H160" t="str">
            <v>11/07/2020</v>
          </cell>
          <cell r="I160">
            <v>2</v>
          </cell>
          <cell r="J160">
            <v>510000</v>
          </cell>
          <cell r="K160">
            <v>0</v>
          </cell>
          <cell r="L160" t="str">
            <v>Total</v>
          </cell>
          <cell r="M160" t="str">
            <v>2268</v>
          </cell>
          <cell r="N160">
            <v>761482</v>
          </cell>
          <cell r="O160" t="str">
            <v>20/08/2020</v>
          </cell>
          <cell r="P160">
            <v>510000</v>
          </cell>
          <cell r="Q160">
            <v>510000</v>
          </cell>
          <cell r="R160">
            <v>0</v>
          </cell>
          <cell r="S160">
            <v>0</v>
          </cell>
          <cell r="T160" t="str">
            <v>191/2020</v>
          </cell>
          <cell r="U160">
            <v>0</v>
          </cell>
          <cell r="V160">
            <v>510000</v>
          </cell>
          <cell r="W160">
            <v>0</v>
          </cell>
          <cell r="X160">
            <v>510000</v>
          </cell>
          <cell r="Y160">
            <v>0</v>
          </cell>
          <cell r="Z160">
            <v>0</v>
          </cell>
          <cell r="AA160" t="str">
            <v>Subsidiado</v>
          </cell>
          <cell r="AB160">
            <v>0</v>
          </cell>
          <cell r="AC160" t="str">
            <v>LILIANA ARIZA FRANCO</v>
          </cell>
          <cell r="AD160" t="str">
            <v>25/06/2020</v>
          </cell>
          <cell r="AE160" t="str">
            <v>CCF050-145-2020</v>
          </cell>
          <cell r="AF160" t="str">
            <v>NORTE DE SANTANDER</v>
          </cell>
          <cell r="AG160" t="str">
            <v>ARBOLEDAS</v>
          </cell>
          <cell r="AH160" t="str">
            <v>54051</v>
          </cell>
          <cell r="AI160" t="str">
            <v>8021</v>
          </cell>
          <cell r="AJ160" t="str">
            <v>7521</v>
          </cell>
        </row>
        <row r="161">
          <cell r="A161" t="str">
            <v>807008824-SA23021</v>
          </cell>
          <cell r="B161" t="str">
            <v>HOSPITAL SAN VICENTE DE PAUL</v>
          </cell>
          <cell r="C161" t="str">
            <v>SA23021</v>
          </cell>
          <cell r="D161" t="str">
            <v>SA23021</v>
          </cell>
          <cell r="E161" t="str">
            <v>15/06/2020</v>
          </cell>
          <cell r="F161" t="str">
            <v>543130102101</v>
          </cell>
          <cell r="G161" t="str">
            <v>807008824</v>
          </cell>
          <cell r="H161" t="str">
            <v>11/07/2020</v>
          </cell>
          <cell r="I161">
            <v>2</v>
          </cell>
          <cell r="J161">
            <v>230000</v>
          </cell>
          <cell r="K161">
            <v>0</v>
          </cell>
          <cell r="L161" t="str">
            <v>Total</v>
          </cell>
          <cell r="M161" t="str">
            <v>2268</v>
          </cell>
          <cell r="N161">
            <v>761483</v>
          </cell>
          <cell r="O161" t="str">
            <v>26/08/2020</v>
          </cell>
          <cell r="P161">
            <v>230000</v>
          </cell>
          <cell r="Q161">
            <v>230000</v>
          </cell>
          <cell r="R161">
            <v>0</v>
          </cell>
          <cell r="S161">
            <v>0</v>
          </cell>
          <cell r="T161" t="str">
            <v>191/2020</v>
          </cell>
          <cell r="U161">
            <v>0</v>
          </cell>
          <cell r="V161">
            <v>230000</v>
          </cell>
          <cell r="W161">
            <v>0</v>
          </cell>
          <cell r="X161">
            <v>230000</v>
          </cell>
          <cell r="Y161">
            <v>0</v>
          </cell>
          <cell r="Z161">
            <v>0</v>
          </cell>
          <cell r="AA161" t="str">
            <v>Subsidiado</v>
          </cell>
          <cell r="AB161">
            <v>0</v>
          </cell>
          <cell r="AC161" t="str">
            <v>LILIANA ARIZA FRANCO</v>
          </cell>
          <cell r="AD161" t="str">
            <v>29/06/2020</v>
          </cell>
          <cell r="AE161" t="str">
            <v>CCF050-145-2020</v>
          </cell>
          <cell r="AF161" t="str">
            <v>NORTE DE SANTANDER</v>
          </cell>
          <cell r="AG161" t="str">
            <v>SANTIAGO</v>
          </cell>
          <cell r="AH161" t="str">
            <v>54680</v>
          </cell>
          <cell r="AI161" t="str">
            <v>8055</v>
          </cell>
          <cell r="AJ161" t="str">
            <v>7555</v>
          </cell>
        </row>
        <row r="162">
          <cell r="A162" t="str">
            <v>807008824-SA23039</v>
          </cell>
          <cell r="B162" t="str">
            <v>HOSPITAL SAN VICENTE DE PAUL</v>
          </cell>
          <cell r="C162" t="str">
            <v>SA23039</v>
          </cell>
          <cell r="D162" t="str">
            <v>SA23039</v>
          </cell>
          <cell r="E162" t="str">
            <v>20/06/2020</v>
          </cell>
          <cell r="F162" t="str">
            <v>543130102101</v>
          </cell>
          <cell r="G162" t="str">
            <v>807008824</v>
          </cell>
          <cell r="H162" t="str">
            <v>11/07/2020</v>
          </cell>
          <cell r="I162">
            <v>2</v>
          </cell>
          <cell r="J162">
            <v>205000</v>
          </cell>
          <cell r="K162">
            <v>0</v>
          </cell>
          <cell r="L162" t="str">
            <v>Total</v>
          </cell>
          <cell r="M162" t="str">
            <v>2268</v>
          </cell>
          <cell r="N162">
            <v>761484</v>
          </cell>
          <cell r="O162" t="str">
            <v>26/08/2020</v>
          </cell>
          <cell r="P162">
            <v>205000</v>
          </cell>
          <cell r="Q162">
            <v>205000</v>
          </cell>
          <cell r="R162">
            <v>0</v>
          </cell>
          <cell r="S162">
            <v>0</v>
          </cell>
          <cell r="T162" t="str">
            <v>191/2020</v>
          </cell>
          <cell r="U162">
            <v>0</v>
          </cell>
          <cell r="V162">
            <v>205000</v>
          </cell>
          <cell r="W162">
            <v>0</v>
          </cell>
          <cell r="X162">
            <v>205000</v>
          </cell>
          <cell r="Y162">
            <v>0</v>
          </cell>
          <cell r="Z162">
            <v>0</v>
          </cell>
          <cell r="AA162" t="str">
            <v>Subsidiado</v>
          </cell>
          <cell r="AB162">
            <v>0</v>
          </cell>
          <cell r="AC162" t="str">
            <v>LILIANA ARIZA FRANCO</v>
          </cell>
          <cell r="AD162" t="str">
            <v>27/06/2020</v>
          </cell>
          <cell r="AE162" t="str">
            <v>CCF050-145-2020</v>
          </cell>
          <cell r="AF162" t="str">
            <v>NORTE DE SANTANDER</v>
          </cell>
          <cell r="AG162" t="str">
            <v>SANTIAGO</v>
          </cell>
          <cell r="AH162" t="str">
            <v>54680</v>
          </cell>
          <cell r="AI162" t="str">
            <v>8055</v>
          </cell>
          <cell r="AJ162" t="str">
            <v>7555</v>
          </cell>
        </row>
        <row r="163">
          <cell r="A163" t="str">
            <v>807008824-SA23069</v>
          </cell>
          <cell r="B163" t="str">
            <v>HOSPITAL SAN VICENTE DE PAUL</v>
          </cell>
          <cell r="C163" t="str">
            <v>SA23069</v>
          </cell>
          <cell r="D163" t="str">
            <v>SA23069</v>
          </cell>
          <cell r="E163" t="str">
            <v>20/06/2020</v>
          </cell>
          <cell r="F163" t="str">
            <v>543130102101</v>
          </cell>
          <cell r="G163" t="str">
            <v>807008824</v>
          </cell>
          <cell r="H163" t="str">
            <v>11/07/2020</v>
          </cell>
          <cell r="I163">
            <v>2</v>
          </cell>
          <cell r="J163">
            <v>205000</v>
          </cell>
          <cell r="K163">
            <v>0</v>
          </cell>
          <cell r="L163" t="str">
            <v>Total</v>
          </cell>
          <cell r="M163" t="str">
            <v>2268</v>
          </cell>
          <cell r="N163">
            <v>761485</v>
          </cell>
          <cell r="O163" t="str">
            <v>26/08/2020</v>
          </cell>
          <cell r="P163">
            <v>205000</v>
          </cell>
          <cell r="Q163">
            <v>205000</v>
          </cell>
          <cell r="R163">
            <v>0</v>
          </cell>
          <cell r="S163">
            <v>0</v>
          </cell>
          <cell r="T163" t="str">
            <v>191/2020</v>
          </cell>
          <cell r="U163">
            <v>0</v>
          </cell>
          <cell r="V163">
            <v>205000</v>
          </cell>
          <cell r="W163">
            <v>0</v>
          </cell>
          <cell r="X163">
            <v>205000</v>
          </cell>
          <cell r="Y163">
            <v>0</v>
          </cell>
          <cell r="Z163">
            <v>0</v>
          </cell>
          <cell r="AA163" t="str">
            <v>Subsidiado</v>
          </cell>
          <cell r="AB163">
            <v>0</v>
          </cell>
          <cell r="AC163" t="str">
            <v>LILIANA ARIZA FRANCO</v>
          </cell>
          <cell r="AD163" t="str">
            <v>27/06/2020</v>
          </cell>
          <cell r="AE163" t="str">
            <v>CCF050-145-2020</v>
          </cell>
          <cell r="AF163" t="str">
            <v>NORTE DE SANTANDER</v>
          </cell>
          <cell r="AG163" t="str">
            <v>SANTIAGO</v>
          </cell>
          <cell r="AH163" t="str">
            <v>54680</v>
          </cell>
          <cell r="AI163" t="str">
            <v>8055</v>
          </cell>
          <cell r="AJ163" t="str">
            <v>7555</v>
          </cell>
        </row>
        <row r="164">
          <cell r="A164" t="str">
            <v>807008824-SA23070</v>
          </cell>
          <cell r="B164" t="str">
            <v>HOSPITAL SAN VICENTE DE PAUL</v>
          </cell>
          <cell r="C164" t="str">
            <v>SA23070</v>
          </cell>
          <cell r="D164" t="str">
            <v>SA23070</v>
          </cell>
          <cell r="E164" t="str">
            <v>20/06/2020</v>
          </cell>
          <cell r="F164" t="str">
            <v>543130102101</v>
          </cell>
          <cell r="G164" t="str">
            <v>807008824</v>
          </cell>
          <cell r="H164" t="str">
            <v>11/07/2020</v>
          </cell>
          <cell r="I164">
            <v>2</v>
          </cell>
          <cell r="J164">
            <v>205000</v>
          </cell>
          <cell r="K164">
            <v>0</v>
          </cell>
          <cell r="L164" t="str">
            <v>Total</v>
          </cell>
          <cell r="M164" t="str">
            <v>2268</v>
          </cell>
          <cell r="N164">
            <v>761486</v>
          </cell>
          <cell r="O164" t="str">
            <v>26/08/2020</v>
          </cell>
          <cell r="P164">
            <v>205000</v>
          </cell>
          <cell r="Q164">
            <v>205000</v>
          </cell>
          <cell r="R164">
            <v>0</v>
          </cell>
          <cell r="S164">
            <v>0</v>
          </cell>
          <cell r="T164" t="str">
            <v>191/2020</v>
          </cell>
          <cell r="U164">
            <v>0</v>
          </cell>
          <cell r="V164">
            <v>205000</v>
          </cell>
          <cell r="W164">
            <v>0</v>
          </cell>
          <cell r="X164">
            <v>205000</v>
          </cell>
          <cell r="Y164">
            <v>0</v>
          </cell>
          <cell r="Z164">
            <v>0</v>
          </cell>
          <cell r="AA164" t="str">
            <v>Subsidiado</v>
          </cell>
          <cell r="AB164">
            <v>0</v>
          </cell>
          <cell r="AC164" t="str">
            <v>LILIANA ARIZA FRANCO</v>
          </cell>
          <cell r="AD164" t="str">
            <v>27/06/2020</v>
          </cell>
          <cell r="AE164" t="str">
            <v>CCF050-145-2020</v>
          </cell>
          <cell r="AF164" t="str">
            <v>NORTE DE SANTANDER</v>
          </cell>
          <cell r="AG164" t="str">
            <v>SANTIAGO</v>
          </cell>
          <cell r="AH164" t="str">
            <v>54680</v>
          </cell>
          <cell r="AI164" t="str">
            <v>8055</v>
          </cell>
          <cell r="AJ164" t="str">
            <v>7555</v>
          </cell>
        </row>
        <row r="165">
          <cell r="A165" t="str">
            <v>807008824-SA23074</v>
          </cell>
          <cell r="B165" t="str">
            <v>HOSPITAL SAN VICENTE DE PAUL</v>
          </cell>
          <cell r="C165" t="str">
            <v>SA23074</v>
          </cell>
          <cell r="D165" t="str">
            <v>SA23074</v>
          </cell>
          <cell r="E165" t="str">
            <v>21/06/2020</v>
          </cell>
          <cell r="F165" t="str">
            <v>543130102101</v>
          </cell>
          <cell r="G165" t="str">
            <v>807008824</v>
          </cell>
          <cell r="H165" t="str">
            <v>11/07/2020</v>
          </cell>
          <cell r="I165">
            <v>2</v>
          </cell>
          <cell r="J165">
            <v>220000</v>
          </cell>
          <cell r="K165">
            <v>0</v>
          </cell>
          <cell r="L165" t="str">
            <v>Total</v>
          </cell>
          <cell r="M165" t="str">
            <v>2268</v>
          </cell>
          <cell r="N165">
            <v>761487</v>
          </cell>
          <cell r="O165" t="str">
            <v>26/08/2020</v>
          </cell>
          <cell r="P165">
            <v>220000</v>
          </cell>
          <cell r="Q165">
            <v>220000</v>
          </cell>
          <cell r="R165">
            <v>0</v>
          </cell>
          <cell r="S165">
            <v>0</v>
          </cell>
          <cell r="T165" t="str">
            <v>191/2020</v>
          </cell>
          <cell r="U165">
            <v>0</v>
          </cell>
          <cell r="V165">
            <v>220000</v>
          </cell>
          <cell r="W165">
            <v>0</v>
          </cell>
          <cell r="X165">
            <v>220000</v>
          </cell>
          <cell r="Y165">
            <v>0</v>
          </cell>
          <cell r="Z165">
            <v>0</v>
          </cell>
          <cell r="AA165" t="str">
            <v>Subsidiado</v>
          </cell>
          <cell r="AB165">
            <v>0</v>
          </cell>
          <cell r="AC165" t="str">
            <v>LILIANA ARIZA FRANCO</v>
          </cell>
          <cell r="AD165" t="str">
            <v>21/06/2020</v>
          </cell>
          <cell r="AE165" t="str">
            <v>CCF050-145-2020</v>
          </cell>
          <cell r="AF165" t="str">
            <v>NORTE DE SANTANDER</v>
          </cell>
          <cell r="AG165" t="str">
            <v>SANTIAGO</v>
          </cell>
          <cell r="AH165" t="str">
            <v>54680</v>
          </cell>
          <cell r="AI165" t="str">
            <v>8055</v>
          </cell>
          <cell r="AJ165" t="str">
            <v>7555</v>
          </cell>
        </row>
        <row r="166">
          <cell r="A166" t="str">
            <v>807008824-SA23077</v>
          </cell>
          <cell r="B166" t="str">
            <v>HOSPITAL SAN VICENTE DE PAUL</v>
          </cell>
          <cell r="C166" t="str">
            <v>SA23077</v>
          </cell>
          <cell r="D166" t="str">
            <v>SA23077</v>
          </cell>
          <cell r="E166" t="str">
            <v>21/06/2020</v>
          </cell>
          <cell r="F166" t="str">
            <v>543130102101</v>
          </cell>
          <cell r="G166" t="str">
            <v>807008824</v>
          </cell>
          <cell r="H166" t="str">
            <v>11/07/2020</v>
          </cell>
          <cell r="I166">
            <v>2</v>
          </cell>
          <cell r="J166">
            <v>220000</v>
          </cell>
          <cell r="K166">
            <v>0</v>
          </cell>
          <cell r="L166" t="str">
            <v>Total</v>
          </cell>
          <cell r="M166" t="str">
            <v>2268</v>
          </cell>
          <cell r="N166">
            <v>761488</v>
          </cell>
          <cell r="O166" t="str">
            <v>26/08/2020</v>
          </cell>
          <cell r="P166">
            <v>220000</v>
          </cell>
          <cell r="Q166">
            <v>220000</v>
          </cell>
          <cell r="R166">
            <v>0</v>
          </cell>
          <cell r="S166">
            <v>0</v>
          </cell>
          <cell r="T166" t="str">
            <v>191/2020</v>
          </cell>
          <cell r="U166">
            <v>0</v>
          </cell>
          <cell r="V166">
            <v>220000</v>
          </cell>
          <cell r="W166">
            <v>0</v>
          </cell>
          <cell r="X166">
            <v>220000</v>
          </cell>
          <cell r="Y166">
            <v>0</v>
          </cell>
          <cell r="Z166">
            <v>0</v>
          </cell>
          <cell r="AA166" t="str">
            <v>Subsidiado</v>
          </cell>
          <cell r="AB166">
            <v>0</v>
          </cell>
          <cell r="AC166" t="str">
            <v>LILIANA ARIZA FRANCO</v>
          </cell>
          <cell r="AD166" t="str">
            <v>27/06/2020</v>
          </cell>
          <cell r="AE166" t="str">
            <v>CCF050-145-2020</v>
          </cell>
          <cell r="AF166" t="str">
            <v>NORTE DE SANTANDER</v>
          </cell>
          <cell r="AG166" t="str">
            <v>SANTIAGO</v>
          </cell>
          <cell r="AH166" t="str">
            <v>54680</v>
          </cell>
          <cell r="AI166" t="str">
            <v>8055</v>
          </cell>
          <cell r="AJ166" t="str">
            <v>7555</v>
          </cell>
        </row>
        <row r="167">
          <cell r="A167" t="str">
            <v>807008824-SA23079</v>
          </cell>
          <cell r="B167" t="str">
            <v>HOSPITAL SAN VICENTE DE PAUL</v>
          </cell>
          <cell r="C167" t="str">
            <v>SA23079</v>
          </cell>
          <cell r="D167" t="str">
            <v>SA23079</v>
          </cell>
          <cell r="E167" t="str">
            <v>21/06/2020</v>
          </cell>
          <cell r="F167" t="str">
            <v>543130102101</v>
          </cell>
          <cell r="G167" t="str">
            <v>807008824</v>
          </cell>
          <cell r="H167" t="str">
            <v>11/07/2020</v>
          </cell>
          <cell r="I167">
            <v>2</v>
          </cell>
          <cell r="J167">
            <v>220000</v>
          </cell>
          <cell r="K167">
            <v>0</v>
          </cell>
          <cell r="L167" t="str">
            <v>Total</v>
          </cell>
          <cell r="M167" t="str">
            <v>2268</v>
          </cell>
          <cell r="N167">
            <v>761489</v>
          </cell>
          <cell r="O167" t="str">
            <v>26/08/2020</v>
          </cell>
          <cell r="P167">
            <v>220000</v>
          </cell>
          <cell r="Q167">
            <v>220000</v>
          </cell>
          <cell r="R167">
            <v>0</v>
          </cell>
          <cell r="S167">
            <v>0</v>
          </cell>
          <cell r="T167" t="str">
            <v>191/2020</v>
          </cell>
          <cell r="U167">
            <v>0</v>
          </cell>
          <cell r="V167">
            <v>220000</v>
          </cell>
          <cell r="W167">
            <v>0</v>
          </cell>
          <cell r="X167">
            <v>220000</v>
          </cell>
          <cell r="Y167">
            <v>0</v>
          </cell>
          <cell r="Z167">
            <v>0</v>
          </cell>
          <cell r="AA167" t="str">
            <v>Subsidiado</v>
          </cell>
          <cell r="AB167">
            <v>0</v>
          </cell>
          <cell r="AC167" t="str">
            <v>LILIANA ARIZA FRANCO</v>
          </cell>
          <cell r="AD167" t="str">
            <v>27/06/2020</v>
          </cell>
          <cell r="AE167" t="str">
            <v>CCF050-145-2020</v>
          </cell>
          <cell r="AF167" t="str">
            <v>NORTE DE SANTANDER</v>
          </cell>
          <cell r="AG167" t="str">
            <v>SANTIAGO</v>
          </cell>
          <cell r="AH167" t="str">
            <v>54680</v>
          </cell>
          <cell r="AI167" t="str">
            <v>8055</v>
          </cell>
          <cell r="AJ167" t="str">
            <v>7555</v>
          </cell>
        </row>
        <row r="168">
          <cell r="A168" t="str">
            <v>807008824-SA23080</v>
          </cell>
          <cell r="B168" t="str">
            <v>HOSPITAL SAN VICENTE DE PAUL</v>
          </cell>
          <cell r="C168" t="str">
            <v>SA23080</v>
          </cell>
          <cell r="D168" t="str">
            <v>SA23080</v>
          </cell>
          <cell r="E168" t="str">
            <v>21/06/2020</v>
          </cell>
          <cell r="F168" t="str">
            <v>543130102101</v>
          </cell>
          <cell r="G168" t="str">
            <v>807008824</v>
          </cell>
          <cell r="H168" t="str">
            <v>11/07/2020</v>
          </cell>
          <cell r="I168">
            <v>2</v>
          </cell>
          <cell r="J168">
            <v>220000</v>
          </cell>
          <cell r="K168">
            <v>0</v>
          </cell>
          <cell r="L168" t="str">
            <v>Total</v>
          </cell>
          <cell r="M168" t="str">
            <v>2268</v>
          </cell>
          <cell r="N168">
            <v>761490</v>
          </cell>
          <cell r="O168" t="str">
            <v>26/08/2020</v>
          </cell>
          <cell r="P168">
            <v>220000</v>
          </cell>
          <cell r="Q168">
            <v>220000</v>
          </cell>
          <cell r="R168">
            <v>0</v>
          </cell>
          <cell r="S168">
            <v>0</v>
          </cell>
          <cell r="T168" t="str">
            <v>191/2020</v>
          </cell>
          <cell r="U168">
            <v>0</v>
          </cell>
          <cell r="V168">
            <v>220000</v>
          </cell>
          <cell r="W168">
            <v>0</v>
          </cell>
          <cell r="X168">
            <v>220000</v>
          </cell>
          <cell r="Y168">
            <v>0</v>
          </cell>
          <cell r="Z168">
            <v>0</v>
          </cell>
          <cell r="AA168" t="str">
            <v>Subsidiado</v>
          </cell>
          <cell r="AB168">
            <v>0</v>
          </cell>
          <cell r="AC168" t="str">
            <v>LILIANA ARIZA FRANCO</v>
          </cell>
          <cell r="AD168" t="str">
            <v>21/06/2020</v>
          </cell>
          <cell r="AE168" t="str">
            <v>CCF050-145-2020</v>
          </cell>
          <cell r="AF168" t="str">
            <v>NORTE DE SANTANDER</v>
          </cell>
          <cell r="AG168" t="str">
            <v>SANTIAGO</v>
          </cell>
          <cell r="AH168" t="str">
            <v>54680</v>
          </cell>
          <cell r="AI168" t="str">
            <v>8055</v>
          </cell>
          <cell r="AJ168" t="str">
            <v>7555</v>
          </cell>
        </row>
        <row r="169">
          <cell r="A169" t="str">
            <v>807008824-SA23090</v>
          </cell>
          <cell r="B169" t="str">
            <v>HOSPITAL SAN VICENTE DE PAUL</v>
          </cell>
          <cell r="C169" t="str">
            <v>SA23090</v>
          </cell>
          <cell r="D169" t="str">
            <v>SA23090</v>
          </cell>
          <cell r="E169" t="str">
            <v>22/06/2020</v>
          </cell>
          <cell r="F169" t="str">
            <v>543130102101</v>
          </cell>
          <cell r="G169" t="str">
            <v>807008824</v>
          </cell>
          <cell r="H169" t="str">
            <v>11/07/2020</v>
          </cell>
          <cell r="I169">
            <v>2</v>
          </cell>
          <cell r="J169">
            <v>213333</v>
          </cell>
          <cell r="K169">
            <v>0</v>
          </cell>
          <cell r="L169" t="str">
            <v>Total</v>
          </cell>
          <cell r="M169" t="str">
            <v>2268</v>
          </cell>
          <cell r="N169">
            <v>761491</v>
          </cell>
          <cell r="O169" t="str">
            <v>26/08/2020</v>
          </cell>
          <cell r="P169">
            <v>213333</v>
          </cell>
          <cell r="Q169">
            <v>213333</v>
          </cell>
          <cell r="R169">
            <v>0</v>
          </cell>
          <cell r="S169">
            <v>0</v>
          </cell>
          <cell r="T169" t="str">
            <v>191/2020</v>
          </cell>
          <cell r="U169">
            <v>0</v>
          </cell>
          <cell r="V169">
            <v>213333</v>
          </cell>
          <cell r="W169">
            <v>0</v>
          </cell>
          <cell r="X169">
            <v>213333</v>
          </cell>
          <cell r="Y169">
            <v>0</v>
          </cell>
          <cell r="Z169">
            <v>0</v>
          </cell>
          <cell r="AA169" t="str">
            <v>Subsidiado</v>
          </cell>
          <cell r="AB169">
            <v>0</v>
          </cell>
          <cell r="AC169" t="str">
            <v>LILIANA ARIZA FRANCO</v>
          </cell>
          <cell r="AD169" t="str">
            <v>22/06/2020</v>
          </cell>
          <cell r="AE169" t="str">
            <v>CCF050-145-2020</v>
          </cell>
          <cell r="AF169" t="str">
            <v>NORTE DE SANTANDER</v>
          </cell>
          <cell r="AG169" t="str">
            <v>SANTIAGO</v>
          </cell>
          <cell r="AH169" t="str">
            <v>54680</v>
          </cell>
          <cell r="AI169" t="str">
            <v>8055</v>
          </cell>
          <cell r="AJ169" t="str">
            <v>7555</v>
          </cell>
        </row>
        <row r="170">
          <cell r="A170" t="str">
            <v>807008824-SA23093</v>
          </cell>
          <cell r="B170" t="str">
            <v>HOSPITAL SAN VICENTE DE PAUL</v>
          </cell>
          <cell r="C170" t="str">
            <v>SA23093</v>
          </cell>
          <cell r="D170" t="str">
            <v>SA23093</v>
          </cell>
          <cell r="E170" t="str">
            <v>22/06/2020</v>
          </cell>
          <cell r="F170" t="str">
            <v>543130102101</v>
          </cell>
          <cell r="G170" t="str">
            <v>807008824</v>
          </cell>
          <cell r="H170" t="str">
            <v>11/07/2020</v>
          </cell>
          <cell r="I170">
            <v>2</v>
          </cell>
          <cell r="J170">
            <v>213333</v>
          </cell>
          <cell r="K170">
            <v>0</v>
          </cell>
          <cell r="L170" t="str">
            <v>Total</v>
          </cell>
          <cell r="M170" t="str">
            <v>2268</v>
          </cell>
          <cell r="N170">
            <v>761492</v>
          </cell>
          <cell r="O170" t="str">
            <v>26/08/2020</v>
          </cell>
          <cell r="P170">
            <v>213333</v>
          </cell>
          <cell r="Q170">
            <v>213333</v>
          </cell>
          <cell r="R170">
            <v>0</v>
          </cell>
          <cell r="S170">
            <v>0</v>
          </cell>
          <cell r="T170" t="str">
            <v>191/2020</v>
          </cell>
          <cell r="U170">
            <v>0</v>
          </cell>
          <cell r="V170">
            <v>213333</v>
          </cell>
          <cell r="W170">
            <v>0</v>
          </cell>
          <cell r="X170">
            <v>213333</v>
          </cell>
          <cell r="Y170">
            <v>0</v>
          </cell>
          <cell r="Z170">
            <v>0</v>
          </cell>
          <cell r="AA170" t="str">
            <v>Subsidiado</v>
          </cell>
          <cell r="AB170">
            <v>0</v>
          </cell>
          <cell r="AC170" t="str">
            <v>LILIANA ARIZA FRANCO</v>
          </cell>
          <cell r="AD170" t="str">
            <v>22/06/2020</v>
          </cell>
          <cell r="AE170" t="str">
            <v>CCF050-145-2020</v>
          </cell>
          <cell r="AF170" t="str">
            <v>NORTE DE SANTANDER</v>
          </cell>
          <cell r="AG170" t="str">
            <v>SANTIAGO</v>
          </cell>
          <cell r="AH170" t="str">
            <v>54680</v>
          </cell>
          <cell r="AI170" t="str">
            <v>8055</v>
          </cell>
          <cell r="AJ170" t="str">
            <v>7555</v>
          </cell>
        </row>
        <row r="171">
          <cell r="A171" t="str">
            <v>807008824-SA23115</v>
          </cell>
          <cell r="B171" t="str">
            <v>HOSPITAL SAN VICENTE DE PAUL</v>
          </cell>
          <cell r="C171" t="str">
            <v>SA23115</v>
          </cell>
          <cell r="D171" t="str">
            <v>SA23115</v>
          </cell>
          <cell r="E171" t="str">
            <v>22/06/2020</v>
          </cell>
          <cell r="F171" t="str">
            <v>543130102101</v>
          </cell>
          <cell r="G171" t="str">
            <v>807008824</v>
          </cell>
          <cell r="H171" t="str">
            <v>11/07/2020</v>
          </cell>
          <cell r="I171">
            <v>2</v>
          </cell>
          <cell r="J171">
            <v>213333</v>
          </cell>
          <cell r="K171">
            <v>0</v>
          </cell>
          <cell r="L171" t="str">
            <v>Total</v>
          </cell>
          <cell r="M171" t="str">
            <v>2268</v>
          </cell>
          <cell r="N171">
            <v>761493</v>
          </cell>
          <cell r="O171" t="str">
            <v>26/08/2020</v>
          </cell>
          <cell r="P171">
            <v>213333</v>
          </cell>
          <cell r="Q171">
            <v>213333</v>
          </cell>
          <cell r="R171">
            <v>0</v>
          </cell>
          <cell r="S171">
            <v>0</v>
          </cell>
          <cell r="T171" t="str">
            <v>191/2020</v>
          </cell>
          <cell r="U171">
            <v>0</v>
          </cell>
          <cell r="V171">
            <v>213333</v>
          </cell>
          <cell r="W171">
            <v>0</v>
          </cell>
          <cell r="X171">
            <v>213333</v>
          </cell>
          <cell r="Y171">
            <v>0</v>
          </cell>
          <cell r="Z171">
            <v>0</v>
          </cell>
          <cell r="AA171" t="str">
            <v>Subsidiado</v>
          </cell>
          <cell r="AB171">
            <v>0</v>
          </cell>
          <cell r="AC171" t="str">
            <v>LILIANA ARIZA FRANCO</v>
          </cell>
          <cell r="AD171" t="str">
            <v>22/06/2020</v>
          </cell>
          <cell r="AE171" t="str">
            <v>CCF050-145-2020</v>
          </cell>
          <cell r="AF171" t="str">
            <v>NORTE DE SANTANDER</v>
          </cell>
          <cell r="AG171" t="str">
            <v>SANTIAGO</v>
          </cell>
          <cell r="AH171" t="str">
            <v>54680</v>
          </cell>
          <cell r="AI171" t="str">
            <v>8055</v>
          </cell>
          <cell r="AJ171" t="str">
            <v>7555</v>
          </cell>
        </row>
        <row r="172">
          <cell r="A172" t="str">
            <v>807008824-SC25175</v>
          </cell>
          <cell r="B172" t="str">
            <v>HOSPITAL SAN VICENTE DE PAUL</v>
          </cell>
          <cell r="C172" t="str">
            <v>SC25175</v>
          </cell>
          <cell r="D172" t="str">
            <v>SC25175</v>
          </cell>
          <cell r="E172" t="str">
            <v>30/06/2020</v>
          </cell>
          <cell r="F172" t="str">
            <v>543130102101</v>
          </cell>
          <cell r="G172" t="str">
            <v>807008824</v>
          </cell>
          <cell r="H172" t="str">
            <v>11/07/2020</v>
          </cell>
          <cell r="I172">
            <v>1</v>
          </cell>
          <cell r="J172">
            <v>4700</v>
          </cell>
          <cell r="K172">
            <v>0</v>
          </cell>
          <cell r="N172">
            <v>761494</v>
          </cell>
          <cell r="P172">
            <v>0</v>
          </cell>
          <cell r="Q172">
            <v>0</v>
          </cell>
          <cell r="R172">
            <v>0</v>
          </cell>
          <cell r="S172">
            <v>0</v>
          </cell>
          <cell r="U172">
            <v>0</v>
          </cell>
          <cell r="V172">
            <v>0</v>
          </cell>
          <cell r="W172">
            <v>0</v>
          </cell>
          <cell r="X172">
            <v>4700</v>
          </cell>
          <cell r="Y172">
            <v>0</v>
          </cell>
          <cell r="Z172">
            <v>0</v>
          </cell>
          <cell r="AA172" t="str">
            <v>Subsidiado</v>
          </cell>
          <cell r="AB172">
            <v>0</v>
          </cell>
          <cell r="AC172" t="str">
            <v>LILIANA ARIZA FRANCO</v>
          </cell>
          <cell r="AD172" t="str">
            <v>29/06/2020</v>
          </cell>
          <cell r="AE172" t="str">
            <v>CCF050-145-2020</v>
          </cell>
          <cell r="AF172" t="str">
            <v>NORTE DE SANTANDER</v>
          </cell>
          <cell r="AG172" t="str">
            <v>CUCUTA</v>
          </cell>
          <cell r="AH172" t="str">
            <v>54001</v>
          </cell>
          <cell r="AI172" t="str">
            <v>8026</v>
          </cell>
          <cell r="AJ172" t="str">
            <v>7526</v>
          </cell>
        </row>
        <row r="173">
          <cell r="A173" t="str">
            <v>807008824-SC25183</v>
          </cell>
          <cell r="B173" t="str">
            <v>HOSPITAL SAN VICENTE DE PAUL</v>
          </cell>
          <cell r="C173" t="str">
            <v>SC25183</v>
          </cell>
          <cell r="D173" t="str">
            <v>SC25183</v>
          </cell>
          <cell r="E173" t="str">
            <v>30/06/2020</v>
          </cell>
          <cell r="F173" t="str">
            <v>543130102101</v>
          </cell>
          <cell r="G173" t="str">
            <v>807008824</v>
          </cell>
          <cell r="H173" t="str">
            <v>11/07/2020</v>
          </cell>
          <cell r="I173">
            <v>1</v>
          </cell>
          <cell r="J173">
            <v>18800</v>
          </cell>
          <cell r="K173">
            <v>0</v>
          </cell>
          <cell r="N173">
            <v>761495</v>
          </cell>
          <cell r="P173">
            <v>0</v>
          </cell>
          <cell r="Q173">
            <v>0</v>
          </cell>
          <cell r="R173">
            <v>0</v>
          </cell>
          <cell r="S173">
            <v>0</v>
          </cell>
          <cell r="U173">
            <v>0</v>
          </cell>
          <cell r="V173">
            <v>0</v>
          </cell>
          <cell r="W173">
            <v>0</v>
          </cell>
          <cell r="X173">
            <v>18800</v>
          </cell>
          <cell r="Y173">
            <v>0</v>
          </cell>
          <cell r="Z173">
            <v>0</v>
          </cell>
          <cell r="AA173" t="str">
            <v>Subsidiado</v>
          </cell>
          <cell r="AB173">
            <v>0</v>
          </cell>
          <cell r="AC173" t="str">
            <v>LILIANA ARIZA FRANCO</v>
          </cell>
          <cell r="AD173" t="str">
            <v>29/06/2020</v>
          </cell>
          <cell r="AE173" t="str">
            <v>CCF050-145-2020</v>
          </cell>
          <cell r="AF173" t="str">
            <v>NORTE DE SANTANDER</v>
          </cell>
          <cell r="AG173" t="str">
            <v>EL ZULIA</v>
          </cell>
          <cell r="AH173" t="str">
            <v>54261</v>
          </cell>
          <cell r="AI173" t="str">
            <v>8030</v>
          </cell>
          <cell r="AJ173" t="str">
            <v>7530</v>
          </cell>
        </row>
        <row r="174">
          <cell r="A174" t="str">
            <v>807008824-SC25190</v>
          </cell>
          <cell r="B174" t="str">
            <v>HOSPITAL SAN VICENTE DE PAUL</v>
          </cell>
          <cell r="C174" t="str">
            <v>SC25190</v>
          </cell>
          <cell r="D174" t="str">
            <v>SC25190</v>
          </cell>
          <cell r="E174" t="str">
            <v>30/06/2020</v>
          </cell>
          <cell r="F174" t="str">
            <v>543130102101</v>
          </cell>
          <cell r="G174" t="str">
            <v>807008824</v>
          </cell>
          <cell r="H174" t="str">
            <v>11/07/2020</v>
          </cell>
          <cell r="I174">
            <v>1</v>
          </cell>
          <cell r="J174">
            <v>23500</v>
          </cell>
          <cell r="K174">
            <v>0</v>
          </cell>
          <cell r="N174">
            <v>761496</v>
          </cell>
          <cell r="P174">
            <v>0</v>
          </cell>
          <cell r="Q174">
            <v>0</v>
          </cell>
          <cell r="R174">
            <v>0</v>
          </cell>
          <cell r="S174">
            <v>0</v>
          </cell>
          <cell r="U174">
            <v>0</v>
          </cell>
          <cell r="V174">
            <v>0</v>
          </cell>
          <cell r="W174">
            <v>0</v>
          </cell>
          <cell r="X174">
            <v>23500</v>
          </cell>
          <cell r="Y174">
            <v>0</v>
          </cell>
          <cell r="Z174">
            <v>0</v>
          </cell>
          <cell r="AA174" t="str">
            <v>Subsidiado</v>
          </cell>
          <cell r="AB174">
            <v>0</v>
          </cell>
          <cell r="AC174" t="str">
            <v>LILIANA ARIZA FRANCO</v>
          </cell>
          <cell r="AD174" t="str">
            <v>29/06/2020</v>
          </cell>
          <cell r="AE174" t="str">
            <v>CCF050-145-2020</v>
          </cell>
          <cell r="AF174" t="str">
            <v>NORTE DE SANTANDER</v>
          </cell>
          <cell r="AG174" t="str">
            <v>CUCUTA</v>
          </cell>
          <cell r="AH174" t="str">
            <v>54001</v>
          </cell>
          <cell r="AI174" t="str">
            <v>8026</v>
          </cell>
          <cell r="AJ174" t="str">
            <v>7526</v>
          </cell>
        </row>
        <row r="175">
          <cell r="A175" t="str">
            <v>807008824-SC25204</v>
          </cell>
          <cell r="B175" t="str">
            <v>HOSPITAL SAN VICENTE DE PAUL</v>
          </cell>
          <cell r="C175" t="str">
            <v>SC25204</v>
          </cell>
          <cell r="D175" t="str">
            <v>SC25204</v>
          </cell>
          <cell r="E175" t="str">
            <v>30/06/2020</v>
          </cell>
          <cell r="F175" t="str">
            <v>543130102101</v>
          </cell>
          <cell r="G175" t="str">
            <v>807008824</v>
          </cell>
          <cell r="H175" t="str">
            <v>11/07/2020</v>
          </cell>
          <cell r="I175">
            <v>1</v>
          </cell>
          <cell r="J175">
            <v>18800</v>
          </cell>
          <cell r="K175">
            <v>0</v>
          </cell>
          <cell r="N175">
            <v>761497</v>
          </cell>
          <cell r="P175">
            <v>0</v>
          </cell>
          <cell r="Q175">
            <v>0</v>
          </cell>
          <cell r="R175">
            <v>0</v>
          </cell>
          <cell r="S175">
            <v>0</v>
          </cell>
          <cell r="U175">
            <v>0</v>
          </cell>
          <cell r="V175">
            <v>0</v>
          </cell>
          <cell r="W175">
            <v>0</v>
          </cell>
          <cell r="X175">
            <v>18800</v>
          </cell>
          <cell r="Y175">
            <v>0</v>
          </cell>
          <cell r="Z175">
            <v>0</v>
          </cell>
          <cell r="AA175" t="str">
            <v>Subsidiado</v>
          </cell>
          <cell r="AB175">
            <v>0</v>
          </cell>
          <cell r="AC175" t="str">
            <v>LILIANA ARIZA FRANCO</v>
          </cell>
          <cell r="AD175" t="str">
            <v>29/06/2020</v>
          </cell>
          <cell r="AE175" t="str">
            <v>CCF050-145-2020</v>
          </cell>
          <cell r="AF175" t="str">
            <v>NORTE DE SANTANDER</v>
          </cell>
          <cell r="AG175" t="str">
            <v>EL ZULIA</v>
          </cell>
          <cell r="AH175" t="str">
            <v>54261</v>
          </cell>
          <cell r="AI175" t="str">
            <v>8030</v>
          </cell>
          <cell r="AJ175" t="str">
            <v>7530</v>
          </cell>
        </row>
        <row r="176">
          <cell r="A176" t="str">
            <v>807008824-SC25222</v>
          </cell>
          <cell r="B176" t="str">
            <v>HOSPITAL SAN VICENTE DE PAUL</v>
          </cell>
          <cell r="C176" t="str">
            <v>SC25222</v>
          </cell>
          <cell r="D176" t="str">
            <v>SC25222</v>
          </cell>
          <cell r="E176" t="str">
            <v>30/06/2020</v>
          </cell>
          <cell r="F176" t="str">
            <v>543130102101</v>
          </cell>
          <cell r="G176" t="str">
            <v>807008824</v>
          </cell>
          <cell r="H176" t="str">
            <v>11/07/2020</v>
          </cell>
          <cell r="I176">
            <v>1</v>
          </cell>
          <cell r="J176">
            <v>23500</v>
          </cell>
          <cell r="K176">
            <v>0</v>
          </cell>
          <cell r="N176">
            <v>761498</v>
          </cell>
          <cell r="P176">
            <v>0</v>
          </cell>
          <cell r="Q176">
            <v>0</v>
          </cell>
          <cell r="R176">
            <v>0</v>
          </cell>
          <cell r="S176">
            <v>0</v>
          </cell>
          <cell r="U176">
            <v>0</v>
          </cell>
          <cell r="V176">
            <v>0</v>
          </cell>
          <cell r="W176">
            <v>0</v>
          </cell>
          <cell r="X176">
            <v>23500</v>
          </cell>
          <cell r="Y176">
            <v>0</v>
          </cell>
          <cell r="Z176">
            <v>0</v>
          </cell>
          <cell r="AA176" t="str">
            <v>Subsidiado</v>
          </cell>
          <cell r="AB176">
            <v>0</v>
          </cell>
          <cell r="AC176" t="str">
            <v>LILIANA ARIZA FRANCO</v>
          </cell>
          <cell r="AD176" t="str">
            <v>29/06/2020</v>
          </cell>
          <cell r="AE176" t="str">
            <v>CCF050-145-2020</v>
          </cell>
          <cell r="AF176" t="str">
            <v>NORTE DE SANTANDER</v>
          </cell>
          <cell r="AG176" t="str">
            <v>EL ZULIA</v>
          </cell>
          <cell r="AH176" t="str">
            <v>54261</v>
          </cell>
          <cell r="AI176" t="str">
            <v>8030</v>
          </cell>
          <cell r="AJ176" t="str">
            <v>7530</v>
          </cell>
        </row>
        <row r="177">
          <cell r="A177" t="str">
            <v>807008824-SC25228</v>
          </cell>
          <cell r="B177" t="str">
            <v>HOSPITAL SAN VICENTE DE PAUL</v>
          </cell>
          <cell r="C177" t="str">
            <v>SC25228</v>
          </cell>
          <cell r="D177" t="str">
            <v>SC25228</v>
          </cell>
          <cell r="E177" t="str">
            <v>30/06/2020</v>
          </cell>
          <cell r="F177" t="str">
            <v>543130102101</v>
          </cell>
          <cell r="G177" t="str">
            <v>807008824</v>
          </cell>
          <cell r="H177" t="str">
            <v>11/07/2020</v>
          </cell>
          <cell r="I177">
            <v>1</v>
          </cell>
          <cell r="J177">
            <v>111400</v>
          </cell>
          <cell r="K177">
            <v>0</v>
          </cell>
          <cell r="N177">
            <v>761499</v>
          </cell>
          <cell r="P177">
            <v>0</v>
          </cell>
          <cell r="Q177">
            <v>0</v>
          </cell>
          <cell r="R177">
            <v>0</v>
          </cell>
          <cell r="S177">
            <v>0</v>
          </cell>
          <cell r="U177">
            <v>0</v>
          </cell>
          <cell r="V177">
            <v>0</v>
          </cell>
          <cell r="W177">
            <v>0</v>
          </cell>
          <cell r="X177">
            <v>111400</v>
          </cell>
          <cell r="Y177">
            <v>0</v>
          </cell>
          <cell r="Z177">
            <v>0</v>
          </cell>
          <cell r="AA177" t="str">
            <v>Subsidiado</v>
          </cell>
          <cell r="AB177">
            <v>0</v>
          </cell>
          <cell r="AC177" t="str">
            <v>LILIANA ARIZA FRANCO</v>
          </cell>
          <cell r="AD177" t="str">
            <v>29/06/2020</v>
          </cell>
          <cell r="AE177" t="str">
            <v>CCF050-145-2020</v>
          </cell>
          <cell r="AF177" t="str">
            <v>NORTE DE SANTANDER</v>
          </cell>
          <cell r="AG177" t="str">
            <v>EL ZULIA</v>
          </cell>
          <cell r="AH177" t="str">
            <v>54261</v>
          </cell>
          <cell r="AI177" t="str">
            <v>8030</v>
          </cell>
          <cell r="AJ177" t="str">
            <v>7530</v>
          </cell>
        </row>
        <row r="178">
          <cell r="A178" t="str">
            <v>807008824-SP61439</v>
          </cell>
          <cell r="B178" t="str">
            <v>HOSPITAL SAN VICENTE DE PAUL</v>
          </cell>
          <cell r="C178" t="str">
            <v>SP61439</v>
          </cell>
          <cell r="D178" t="str">
            <v>SP61439</v>
          </cell>
          <cell r="E178" t="str">
            <v>09/06/2020</v>
          </cell>
          <cell r="F178" t="str">
            <v>543130102101</v>
          </cell>
          <cell r="G178" t="str">
            <v>807008824</v>
          </cell>
          <cell r="H178" t="str">
            <v>11/07/2020</v>
          </cell>
          <cell r="I178">
            <v>1</v>
          </cell>
          <cell r="J178">
            <v>295702</v>
          </cell>
          <cell r="K178">
            <v>0</v>
          </cell>
          <cell r="L178" t="str">
            <v>Parcial</v>
          </cell>
          <cell r="M178" t="str">
            <v>2281</v>
          </cell>
          <cell r="N178">
            <v>761500</v>
          </cell>
          <cell r="O178" t="str">
            <v>26/08/2020</v>
          </cell>
          <cell r="P178">
            <v>216000</v>
          </cell>
          <cell r="Q178">
            <v>216000</v>
          </cell>
          <cell r="R178">
            <v>0</v>
          </cell>
          <cell r="S178">
            <v>0</v>
          </cell>
          <cell r="T178" t="str">
            <v>191/2020</v>
          </cell>
          <cell r="U178">
            <v>0</v>
          </cell>
          <cell r="V178">
            <v>216000</v>
          </cell>
          <cell r="W178">
            <v>0</v>
          </cell>
          <cell r="X178">
            <v>295702</v>
          </cell>
          <cell r="Y178">
            <v>0</v>
          </cell>
          <cell r="Z178">
            <v>0</v>
          </cell>
          <cell r="AA178" t="str">
            <v>Subsidiado</v>
          </cell>
          <cell r="AB178">
            <v>0</v>
          </cell>
          <cell r="AC178" t="str">
            <v>LILIANA ARIZA FRANCO</v>
          </cell>
          <cell r="AD178" t="str">
            <v>08/06/2020</v>
          </cell>
          <cell r="AE178" t="str">
            <v>CCF050-145-2020</v>
          </cell>
          <cell r="AF178" t="str">
            <v>NORTE DE SANTANDER</v>
          </cell>
          <cell r="AG178" t="str">
            <v>EL ZULIA</v>
          </cell>
          <cell r="AH178" t="str">
            <v>54261</v>
          </cell>
          <cell r="AI178" t="str">
            <v>8030</v>
          </cell>
          <cell r="AJ178" t="str">
            <v>7530</v>
          </cell>
        </row>
        <row r="179">
          <cell r="A179" t="str">
            <v>807008824-AR70290</v>
          </cell>
          <cell r="B179" t="str">
            <v>HOSPITAL SAN VICENTE DE PAUL</v>
          </cell>
          <cell r="C179" t="str">
            <v>AR70290</v>
          </cell>
          <cell r="D179" t="str">
            <v>AR70290</v>
          </cell>
          <cell r="E179" t="str">
            <v>21/07/2020</v>
          </cell>
          <cell r="F179" t="str">
            <v>543130102101</v>
          </cell>
          <cell r="G179" t="str">
            <v>807008824</v>
          </cell>
          <cell r="H179" t="str">
            <v>11/08/2020</v>
          </cell>
          <cell r="I179">
            <v>1</v>
          </cell>
          <cell r="J179">
            <v>549850</v>
          </cell>
          <cell r="K179">
            <v>0</v>
          </cell>
          <cell r="L179" t="str">
            <v>Total</v>
          </cell>
          <cell r="M179" t="str">
            <v>2371</v>
          </cell>
          <cell r="N179">
            <v>781836</v>
          </cell>
          <cell r="P179">
            <v>549850</v>
          </cell>
          <cell r="Q179">
            <v>0</v>
          </cell>
          <cell r="R179">
            <v>0</v>
          </cell>
          <cell r="S179">
            <v>549850</v>
          </cell>
          <cell r="U179">
            <v>0</v>
          </cell>
          <cell r="V179">
            <v>0</v>
          </cell>
          <cell r="W179">
            <v>0</v>
          </cell>
          <cell r="X179">
            <v>549850</v>
          </cell>
          <cell r="Y179">
            <v>0</v>
          </cell>
          <cell r="Z179">
            <v>0</v>
          </cell>
          <cell r="AA179" t="str">
            <v>Subsidiado</v>
          </cell>
          <cell r="AB179">
            <v>0</v>
          </cell>
          <cell r="AC179" t="str">
            <v>MELINA CARRILLO AFANADOR</v>
          </cell>
          <cell r="AD179" t="str">
            <v>18/07/2020</v>
          </cell>
          <cell r="AE179" t="str">
            <v>CCF050-145-2020</v>
          </cell>
          <cell r="AF179" t="str">
            <v>NORTE DE SANTANDER</v>
          </cell>
          <cell r="AG179" t="str">
            <v>ARBOLEDAS</v>
          </cell>
          <cell r="AH179" t="str">
            <v>54051</v>
          </cell>
          <cell r="AI179" t="str">
            <v>8021</v>
          </cell>
          <cell r="AJ179" t="str">
            <v>7521</v>
          </cell>
        </row>
        <row r="180">
          <cell r="A180" t="str">
            <v>807008824-GR47453</v>
          </cell>
          <cell r="B180" t="str">
            <v>HOSPITAL SAN VICENTE DE PAUL</v>
          </cell>
          <cell r="C180" t="str">
            <v>GR47453</v>
          </cell>
          <cell r="D180" t="str">
            <v>GR47453</v>
          </cell>
          <cell r="E180" t="str">
            <v>30/07/2020</v>
          </cell>
          <cell r="F180" t="str">
            <v>543130102101</v>
          </cell>
          <cell r="G180" t="str">
            <v>807008824</v>
          </cell>
          <cell r="H180" t="str">
            <v>11/08/2020</v>
          </cell>
          <cell r="I180">
            <v>1</v>
          </cell>
          <cell r="J180">
            <v>475300</v>
          </cell>
          <cell r="K180">
            <v>0</v>
          </cell>
          <cell r="L180" t="str">
            <v>Total</v>
          </cell>
          <cell r="M180" t="str">
            <v>2371</v>
          </cell>
          <cell r="N180">
            <v>781837</v>
          </cell>
          <cell r="O180" t="str">
            <v>08/04/2021</v>
          </cell>
          <cell r="P180">
            <v>475300</v>
          </cell>
          <cell r="Q180">
            <v>45300</v>
          </cell>
          <cell r="R180">
            <v>0</v>
          </cell>
          <cell r="S180">
            <v>430000</v>
          </cell>
          <cell r="T180" t="str">
            <v>2371-1</v>
          </cell>
          <cell r="U180">
            <v>45300</v>
          </cell>
          <cell r="V180">
            <v>0</v>
          </cell>
          <cell r="W180">
            <v>0</v>
          </cell>
          <cell r="X180">
            <v>475300</v>
          </cell>
          <cell r="Y180">
            <v>0</v>
          </cell>
          <cell r="Z180">
            <v>0</v>
          </cell>
          <cell r="AA180" t="str">
            <v>Subsidiado</v>
          </cell>
          <cell r="AB180">
            <v>0</v>
          </cell>
          <cell r="AC180" t="str">
            <v>MELINA CARRILLO AFANADOR</v>
          </cell>
          <cell r="AD180" t="str">
            <v>30/07/2020</v>
          </cell>
          <cell r="AE180" t="str">
            <v>CCF050-145-2020</v>
          </cell>
          <cell r="AF180" t="str">
            <v>NORTE DE SANTANDER</v>
          </cell>
          <cell r="AG180" t="str">
            <v>CUCUTA</v>
          </cell>
          <cell r="AH180" t="str">
            <v>54001</v>
          </cell>
          <cell r="AI180" t="str">
            <v>8026</v>
          </cell>
          <cell r="AJ180" t="str">
            <v>7526</v>
          </cell>
        </row>
        <row r="181">
          <cell r="A181" t="str">
            <v>807008824-SA23143</v>
          </cell>
          <cell r="B181" t="str">
            <v>HOSPITAL SAN VICENTE DE PAUL</v>
          </cell>
          <cell r="C181" t="str">
            <v>SA23143</v>
          </cell>
          <cell r="D181" t="str">
            <v>SA23143</v>
          </cell>
          <cell r="E181" t="str">
            <v>31/07/2020</v>
          </cell>
          <cell r="F181" t="str">
            <v>543130102101</v>
          </cell>
          <cell r="G181" t="str">
            <v>807008824</v>
          </cell>
          <cell r="H181" t="str">
            <v>11/08/2020</v>
          </cell>
          <cell r="I181">
            <v>1</v>
          </cell>
          <cell r="J181">
            <v>247600</v>
          </cell>
          <cell r="K181">
            <v>0</v>
          </cell>
          <cell r="L181" t="str">
            <v>Total</v>
          </cell>
          <cell r="M181" t="str">
            <v>2371</v>
          </cell>
          <cell r="N181">
            <v>781838</v>
          </cell>
          <cell r="O181" t="str">
            <v>08/04/2021</v>
          </cell>
          <cell r="P181">
            <v>247600</v>
          </cell>
          <cell r="Q181">
            <v>67600</v>
          </cell>
          <cell r="R181">
            <v>0</v>
          </cell>
          <cell r="S181">
            <v>180000</v>
          </cell>
          <cell r="T181" t="str">
            <v>2371-1</v>
          </cell>
          <cell r="U181">
            <v>10000</v>
          </cell>
          <cell r="V181">
            <v>57600</v>
          </cell>
          <cell r="W181">
            <v>0</v>
          </cell>
          <cell r="X181">
            <v>247600</v>
          </cell>
          <cell r="Y181">
            <v>0</v>
          </cell>
          <cell r="Z181">
            <v>0</v>
          </cell>
          <cell r="AA181" t="str">
            <v>Subsidiado</v>
          </cell>
          <cell r="AB181">
            <v>0</v>
          </cell>
          <cell r="AC181" t="str">
            <v>MELINA CARRILLO AFANADOR</v>
          </cell>
          <cell r="AD181" t="str">
            <v>24/07/2020</v>
          </cell>
          <cell r="AE181" t="str">
            <v>CCF050-145-2020</v>
          </cell>
          <cell r="AF181" t="str">
            <v>NORTE DE SANTANDER</v>
          </cell>
          <cell r="AG181" t="str">
            <v>SANTIAGO</v>
          </cell>
          <cell r="AH181" t="str">
            <v>54680</v>
          </cell>
          <cell r="AI181" t="str">
            <v>8055</v>
          </cell>
          <cell r="AJ181" t="str">
            <v>7555</v>
          </cell>
        </row>
        <row r="182">
          <cell r="A182" t="str">
            <v>807008824-SA23157</v>
          </cell>
          <cell r="B182" t="str">
            <v>HOSPITAL SAN VICENTE DE PAUL</v>
          </cell>
          <cell r="C182" t="str">
            <v>SA23157</v>
          </cell>
          <cell r="D182" t="str">
            <v>SA23157</v>
          </cell>
          <cell r="E182" t="str">
            <v>31/07/2020</v>
          </cell>
          <cell r="F182" t="str">
            <v>543130102101</v>
          </cell>
          <cell r="G182" t="str">
            <v>807008824</v>
          </cell>
          <cell r="H182" t="str">
            <v>11/08/2020</v>
          </cell>
          <cell r="I182">
            <v>1</v>
          </cell>
          <cell r="J182">
            <v>246000</v>
          </cell>
          <cell r="K182">
            <v>0</v>
          </cell>
          <cell r="L182" t="str">
            <v>Total</v>
          </cell>
          <cell r="M182" t="str">
            <v>2371</v>
          </cell>
          <cell r="N182">
            <v>781839</v>
          </cell>
          <cell r="O182" t="str">
            <v>08/04/2021</v>
          </cell>
          <cell r="P182">
            <v>246000</v>
          </cell>
          <cell r="Q182">
            <v>66000</v>
          </cell>
          <cell r="R182">
            <v>0</v>
          </cell>
          <cell r="S182">
            <v>180000</v>
          </cell>
          <cell r="T182" t="str">
            <v>2371-1</v>
          </cell>
          <cell r="U182">
            <v>66000</v>
          </cell>
          <cell r="V182">
            <v>0</v>
          </cell>
          <cell r="W182">
            <v>0</v>
          </cell>
          <cell r="X182">
            <v>246000</v>
          </cell>
          <cell r="Y182">
            <v>0</v>
          </cell>
          <cell r="Z182">
            <v>0</v>
          </cell>
          <cell r="AA182" t="str">
            <v>Subsidiado</v>
          </cell>
          <cell r="AB182">
            <v>0</v>
          </cell>
          <cell r="AC182" t="str">
            <v>MELINA CARRILLO AFANADOR</v>
          </cell>
          <cell r="AD182" t="str">
            <v>27/07/2020</v>
          </cell>
          <cell r="AE182" t="str">
            <v>CCF050-145-2020</v>
          </cell>
          <cell r="AF182" t="str">
            <v>NORTE DE SANTANDER</v>
          </cell>
          <cell r="AG182" t="str">
            <v>SANTIAGO</v>
          </cell>
          <cell r="AH182" t="str">
            <v>54680</v>
          </cell>
          <cell r="AI182" t="str">
            <v>8055</v>
          </cell>
          <cell r="AJ182" t="str">
            <v>7555</v>
          </cell>
        </row>
        <row r="183">
          <cell r="A183" t="str">
            <v>807008824-SC25272</v>
          </cell>
          <cell r="B183" t="str">
            <v>HOSPITAL SAN VICENTE DE PAUL</v>
          </cell>
          <cell r="C183" t="str">
            <v>SC25272</v>
          </cell>
          <cell r="D183" t="str">
            <v>SC25272</v>
          </cell>
          <cell r="E183" t="str">
            <v>22/07/2020</v>
          </cell>
          <cell r="F183" t="str">
            <v>543130102101</v>
          </cell>
          <cell r="G183" t="str">
            <v>807008824</v>
          </cell>
          <cell r="H183" t="str">
            <v>11/08/2020</v>
          </cell>
          <cell r="I183">
            <v>1</v>
          </cell>
          <cell r="J183">
            <v>4700</v>
          </cell>
          <cell r="K183">
            <v>0</v>
          </cell>
          <cell r="N183">
            <v>781840</v>
          </cell>
          <cell r="P183">
            <v>0</v>
          </cell>
          <cell r="Q183">
            <v>0</v>
          </cell>
          <cell r="R183">
            <v>0</v>
          </cell>
          <cell r="S183">
            <v>0</v>
          </cell>
          <cell r="U183">
            <v>0</v>
          </cell>
          <cell r="V183">
            <v>0</v>
          </cell>
          <cell r="W183">
            <v>0</v>
          </cell>
          <cell r="X183">
            <v>4700</v>
          </cell>
          <cell r="Y183">
            <v>0</v>
          </cell>
          <cell r="Z183">
            <v>0</v>
          </cell>
          <cell r="AA183" t="str">
            <v>Subsidiado</v>
          </cell>
          <cell r="AB183">
            <v>0</v>
          </cell>
          <cell r="AC183" t="str">
            <v>MELINA CARRILLO AFANADOR</v>
          </cell>
          <cell r="AD183" t="str">
            <v>22/07/2020</v>
          </cell>
          <cell r="AE183" t="str">
            <v>CCF050-145-2020</v>
          </cell>
          <cell r="AF183" t="str">
            <v>NORTE DE SANTANDER</v>
          </cell>
          <cell r="AG183" t="str">
            <v>EL ZULIA</v>
          </cell>
          <cell r="AH183" t="str">
            <v>54261</v>
          </cell>
          <cell r="AI183" t="str">
            <v>8030</v>
          </cell>
          <cell r="AJ183" t="str">
            <v>7530</v>
          </cell>
        </row>
        <row r="184">
          <cell r="A184" t="str">
            <v>807008824-SC25296</v>
          </cell>
          <cell r="B184" t="str">
            <v>HOSPITAL SAN VICENTE DE PAUL</v>
          </cell>
          <cell r="C184" t="str">
            <v>SC25296</v>
          </cell>
          <cell r="D184" t="str">
            <v>SC25296</v>
          </cell>
          <cell r="E184" t="str">
            <v>23/07/2020</v>
          </cell>
          <cell r="F184" t="str">
            <v>543130102101</v>
          </cell>
          <cell r="G184" t="str">
            <v>807008824</v>
          </cell>
          <cell r="H184" t="str">
            <v>11/08/2020</v>
          </cell>
          <cell r="I184">
            <v>1</v>
          </cell>
          <cell r="J184">
            <v>9400</v>
          </cell>
          <cell r="K184">
            <v>0</v>
          </cell>
          <cell r="N184">
            <v>781841</v>
          </cell>
          <cell r="P184">
            <v>0</v>
          </cell>
          <cell r="Q184">
            <v>0</v>
          </cell>
          <cell r="R184">
            <v>0</v>
          </cell>
          <cell r="S184">
            <v>0</v>
          </cell>
          <cell r="U184">
            <v>0</v>
          </cell>
          <cell r="V184">
            <v>0</v>
          </cell>
          <cell r="W184">
            <v>0</v>
          </cell>
          <cell r="X184">
            <v>9400</v>
          </cell>
          <cell r="Y184">
            <v>0</v>
          </cell>
          <cell r="Z184">
            <v>0</v>
          </cell>
          <cell r="AA184" t="str">
            <v>Subsidiado</v>
          </cell>
          <cell r="AB184">
            <v>0</v>
          </cell>
          <cell r="AC184" t="str">
            <v>MELINA CARRILLO AFANADOR</v>
          </cell>
          <cell r="AD184" t="str">
            <v>14/07/2020</v>
          </cell>
          <cell r="AE184" t="str">
            <v>CCF050-145-2020</v>
          </cell>
          <cell r="AF184" t="str">
            <v>NORTE DE SANTANDER</v>
          </cell>
          <cell r="AG184" t="str">
            <v>CUCUTA</v>
          </cell>
          <cell r="AH184" t="str">
            <v>54001</v>
          </cell>
          <cell r="AI184" t="str">
            <v>8026</v>
          </cell>
          <cell r="AJ184" t="str">
            <v>7526</v>
          </cell>
        </row>
        <row r="185">
          <cell r="A185" t="str">
            <v>807008824-SC25307</v>
          </cell>
          <cell r="B185" t="str">
            <v>HOSPITAL SAN VICENTE DE PAUL</v>
          </cell>
          <cell r="C185" t="str">
            <v>SC25307</v>
          </cell>
          <cell r="D185" t="str">
            <v>SC25307</v>
          </cell>
          <cell r="E185" t="str">
            <v>24/07/2020</v>
          </cell>
          <cell r="F185" t="str">
            <v>543130102101</v>
          </cell>
          <cell r="G185" t="str">
            <v>807008824</v>
          </cell>
          <cell r="H185" t="str">
            <v>11/08/2020</v>
          </cell>
          <cell r="I185">
            <v>1</v>
          </cell>
          <cell r="J185">
            <v>387600</v>
          </cell>
          <cell r="K185">
            <v>0</v>
          </cell>
          <cell r="L185" t="str">
            <v>Total</v>
          </cell>
          <cell r="M185" t="str">
            <v>2371</v>
          </cell>
          <cell r="N185">
            <v>781842</v>
          </cell>
          <cell r="O185" t="str">
            <v>08/04/2021</v>
          </cell>
          <cell r="P185">
            <v>387600</v>
          </cell>
          <cell r="Q185">
            <v>207600</v>
          </cell>
          <cell r="R185">
            <v>0</v>
          </cell>
          <cell r="S185">
            <v>180000</v>
          </cell>
          <cell r="T185" t="str">
            <v>2371-1</v>
          </cell>
          <cell r="U185">
            <v>150000</v>
          </cell>
          <cell r="V185">
            <v>57600</v>
          </cell>
          <cell r="W185">
            <v>0</v>
          </cell>
          <cell r="X185">
            <v>387600</v>
          </cell>
          <cell r="Y185">
            <v>0</v>
          </cell>
          <cell r="Z185">
            <v>0</v>
          </cell>
          <cell r="AA185" t="str">
            <v>Subsidiado</v>
          </cell>
          <cell r="AB185">
            <v>0</v>
          </cell>
          <cell r="AC185" t="str">
            <v>MELINA CARRILLO AFANADOR</v>
          </cell>
          <cell r="AD185" t="str">
            <v>15/07/2020</v>
          </cell>
          <cell r="AE185" t="str">
            <v>CCF050-145-2020</v>
          </cell>
          <cell r="AF185" t="str">
            <v>NORTE DE SANTANDER</v>
          </cell>
          <cell r="AG185" t="str">
            <v>CUCUTA</v>
          </cell>
          <cell r="AH185" t="str">
            <v>54001</v>
          </cell>
          <cell r="AI185" t="str">
            <v>8026</v>
          </cell>
          <cell r="AJ185" t="str">
            <v>7526</v>
          </cell>
        </row>
        <row r="186">
          <cell r="A186" t="str">
            <v>807008824-SC25378</v>
          </cell>
          <cell r="B186" t="str">
            <v>HOSPITAL SAN VICENTE DE PAUL</v>
          </cell>
          <cell r="C186" t="str">
            <v>SC25378</v>
          </cell>
          <cell r="D186" t="str">
            <v>SC25378</v>
          </cell>
          <cell r="E186" t="str">
            <v>28/07/2020</v>
          </cell>
          <cell r="F186" t="str">
            <v>543130102101</v>
          </cell>
          <cell r="G186" t="str">
            <v>807008824</v>
          </cell>
          <cell r="H186" t="str">
            <v>11/08/2020</v>
          </cell>
          <cell r="I186">
            <v>1</v>
          </cell>
          <cell r="J186">
            <v>4700</v>
          </cell>
          <cell r="K186">
            <v>0</v>
          </cell>
          <cell r="N186">
            <v>781843</v>
          </cell>
          <cell r="P186">
            <v>0</v>
          </cell>
          <cell r="Q186">
            <v>0</v>
          </cell>
          <cell r="R186">
            <v>0</v>
          </cell>
          <cell r="S186">
            <v>0</v>
          </cell>
          <cell r="U186">
            <v>0</v>
          </cell>
          <cell r="V186">
            <v>0</v>
          </cell>
          <cell r="W186">
            <v>0</v>
          </cell>
          <cell r="X186">
            <v>4700</v>
          </cell>
          <cell r="Y186">
            <v>0</v>
          </cell>
          <cell r="Z186">
            <v>0</v>
          </cell>
          <cell r="AA186" t="str">
            <v>Subsidiado</v>
          </cell>
          <cell r="AB186">
            <v>0</v>
          </cell>
          <cell r="AC186" t="str">
            <v>MELINA CARRILLO AFANADOR</v>
          </cell>
          <cell r="AD186" t="str">
            <v>28/07/2020</v>
          </cell>
          <cell r="AE186" t="str">
            <v>CCF050-145-2020</v>
          </cell>
          <cell r="AF186" t="str">
            <v>NORTE DE SANTANDER</v>
          </cell>
          <cell r="AG186" t="str">
            <v>EL ZULIA</v>
          </cell>
          <cell r="AH186" t="str">
            <v>54261</v>
          </cell>
          <cell r="AI186" t="str">
            <v>8030</v>
          </cell>
          <cell r="AJ186" t="str">
            <v>7530</v>
          </cell>
        </row>
        <row r="187">
          <cell r="A187" t="str">
            <v>807008824-SP61589</v>
          </cell>
          <cell r="B187" t="str">
            <v>HOSPITAL SAN VICENTE DE PAUL</v>
          </cell>
          <cell r="C187" t="str">
            <v>SP61589</v>
          </cell>
          <cell r="D187" t="str">
            <v>SP61589</v>
          </cell>
          <cell r="E187" t="str">
            <v>14/07/2020</v>
          </cell>
          <cell r="F187" t="str">
            <v>543130102101</v>
          </cell>
          <cell r="G187" t="str">
            <v>807008824</v>
          </cell>
          <cell r="H187" t="str">
            <v>11/08/2020</v>
          </cell>
          <cell r="I187">
            <v>1</v>
          </cell>
          <cell r="J187">
            <v>97600</v>
          </cell>
          <cell r="K187">
            <v>0</v>
          </cell>
          <cell r="L187" t="str">
            <v>Total</v>
          </cell>
          <cell r="M187" t="str">
            <v>2371</v>
          </cell>
          <cell r="N187">
            <v>781844</v>
          </cell>
          <cell r="O187" t="str">
            <v>08/04/2021</v>
          </cell>
          <cell r="P187">
            <v>97600</v>
          </cell>
          <cell r="Q187">
            <v>97600</v>
          </cell>
          <cell r="R187">
            <v>0</v>
          </cell>
          <cell r="S187">
            <v>0</v>
          </cell>
          <cell r="T187" t="str">
            <v>2371-1</v>
          </cell>
          <cell r="U187">
            <v>68320</v>
          </cell>
          <cell r="V187">
            <v>29280</v>
          </cell>
          <cell r="W187">
            <v>0</v>
          </cell>
          <cell r="X187">
            <v>97600</v>
          </cell>
          <cell r="Y187">
            <v>0</v>
          </cell>
          <cell r="Z187">
            <v>0</v>
          </cell>
          <cell r="AA187" t="str">
            <v>Subsidiado</v>
          </cell>
          <cell r="AB187">
            <v>0</v>
          </cell>
          <cell r="AC187" t="str">
            <v>MELINA CARRILLO AFANADOR</v>
          </cell>
          <cell r="AD187" t="str">
            <v>13/07/2020</v>
          </cell>
          <cell r="AE187" t="str">
            <v>CCF050-145-2020</v>
          </cell>
          <cell r="AF187" t="str">
            <v>NORTE DE SANTANDER</v>
          </cell>
          <cell r="AG187" t="str">
            <v>ARBOLEDAS</v>
          </cell>
          <cell r="AH187" t="str">
            <v>54051</v>
          </cell>
          <cell r="AI187" t="str">
            <v>8021</v>
          </cell>
          <cell r="AJ187" t="str">
            <v>7521</v>
          </cell>
        </row>
        <row r="188">
          <cell r="A188" t="str">
            <v>807008824-SP61670</v>
          </cell>
          <cell r="B188" t="str">
            <v>HOSPITAL SAN VICENTE DE PAUL</v>
          </cell>
          <cell r="C188" t="str">
            <v>SP61670</v>
          </cell>
          <cell r="D188" t="str">
            <v>SP61670</v>
          </cell>
          <cell r="E188" t="str">
            <v>25/07/2020</v>
          </cell>
          <cell r="F188" t="str">
            <v>543130102101</v>
          </cell>
          <cell r="G188" t="str">
            <v>807008824</v>
          </cell>
          <cell r="H188" t="str">
            <v>11/08/2020</v>
          </cell>
          <cell r="I188">
            <v>1</v>
          </cell>
          <cell r="J188">
            <v>57600</v>
          </cell>
          <cell r="K188">
            <v>0</v>
          </cell>
          <cell r="L188" t="str">
            <v>Parcial</v>
          </cell>
          <cell r="M188" t="str">
            <v>2371</v>
          </cell>
          <cell r="N188">
            <v>781845</v>
          </cell>
          <cell r="O188" t="str">
            <v>08/04/2021</v>
          </cell>
          <cell r="P188">
            <v>22488</v>
          </cell>
          <cell r="Q188">
            <v>22488</v>
          </cell>
          <cell r="R188">
            <v>0</v>
          </cell>
          <cell r="S188">
            <v>0</v>
          </cell>
          <cell r="T188" t="str">
            <v>2371-1</v>
          </cell>
          <cell r="U188">
            <v>0</v>
          </cell>
          <cell r="V188">
            <v>22488</v>
          </cell>
          <cell r="W188">
            <v>0</v>
          </cell>
          <cell r="X188">
            <v>57600</v>
          </cell>
          <cell r="Y188">
            <v>0</v>
          </cell>
          <cell r="Z188">
            <v>0</v>
          </cell>
          <cell r="AA188" t="str">
            <v>Subsidiado</v>
          </cell>
          <cell r="AB188">
            <v>0</v>
          </cell>
          <cell r="AC188" t="str">
            <v>MELINA CARRILLO AFANADOR</v>
          </cell>
          <cell r="AD188" t="str">
            <v>25/07/2020</v>
          </cell>
          <cell r="AE188" t="str">
            <v>CCF050-145-2020</v>
          </cell>
          <cell r="AF188" t="str">
            <v>NORTE DE SANTANDER</v>
          </cell>
          <cell r="AG188" t="str">
            <v>CUCUTA</v>
          </cell>
          <cell r="AH188" t="str">
            <v>54001</v>
          </cell>
          <cell r="AI188" t="str">
            <v>8026</v>
          </cell>
          <cell r="AJ188" t="str">
            <v>7526</v>
          </cell>
        </row>
        <row r="189">
          <cell r="A189" t="str">
            <v>807008824-VI30188</v>
          </cell>
          <cell r="B189" t="str">
            <v>HOSPITAL SAN VICENTE DE PAUL</v>
          </cell>
          <cell r="C189" t="str">
            <v>VI30188</v>
          </cell>
          <cell r="D189" t="str">
            <v>VI30188</v>
          </cell>
          <cell r="E189" t="str">
            <v>13/07/2020</v>
          </cell>
          <cell r="F189" t="str">
            <v>543130102101</v>
          </cell>
          <cell r="G189" t="str">
            <v>807008824</v>
          </cell>
          <cell r="H189" t="str">
            <v>11/08/2020</v>
          </cell>
          <cell r="I189">
            <v>1</v>
          </cell>
          <cell r="J189">
            <v>160257</v>
          </cell>
          <cell r="K189">
            <v>0</v>
          </cell>
          <cell r="L189" t="str">
            <v>Total</v>
          </cell>
          <cell r="M189" t="str">
            <v>2371</v>
          </cell>
          <cell r="N189">
            <v>781846</v>
          </cell>
          <cell r="P189">
            <v>160257</v>
          </cell>
          <cell r="Q189">
            <v>0</v>
          </cell>
          <cell r="R189">
            <v>0</v>
          </cell>
          <cell r="S189">
            <v>160257</v>
          </cell>
          <cell r="U189">
            <v>0</v>
          </cell>
          <cell r="V189">
            <v>0</v>
          </cell>
          <cell r="W189">
            <v>0</v>
          </cell>
          <cell r="X189">
            <v>160257</v>
          </cell>
          <cell r="Y189">
            <v>0</v>
          </cell>
          <cell r="Z189">
            <v>0</v>
          </cell>
          <cell r="AA189" t="str">
            <v>Subsidiado</v>
          </cell>
          <cell r="AB189">
            <v>0</v>
          </cell>
          <cell r="AC189" t="str">
            <v>MELINA CARRILLO AFANADOR</v>
          </cell>
          <cell r="AD189" t="str">
            <v>13/07/2020</v>
          </cell>
          <cell r="AE189" t="str">
            <v>CCF050-145-2020</v>
          </cell>
          <cell r="AF189" t="str">
            <v>NORTE DE SANTANDER</v>
          </cell>
          <cell r="AG189" t="str">
            <v>CUCUTA</v>
          </cell>
          <cell r="AH189" t="str">
            <v>54001</v>
          </cell>
          <cell r="AI189" t="str">
            <v>8026</v>
          </cell>
          <cell r="AJ189" t="str">
            <v>7526</v>
          </cell>
        </row>
        <row r="190">
          <cell r="A190" t="str">
            <v>807008824-VI30230</v>
          </cell>
          <cell r="B190" t="str">
            <v>HOSPITAL SAN VICENTE DE PAUL</v>
          </cell>
          <cell r="C190" t="str">
            <v>VI30230</v>
          </cell>
          <cell r="D190" t="str">
            <v>VI30230</v>
          </cell>
          <cell r="E190" t="str">
            <v>26/07/2020</v>
          </cell>
          <cell r="F190" t="str">
            <v>543130102101</v>
          </cell>
          <cell r="G190" t="str">
            <v>807008824</v>
          </cell>
          <cell r="H190" t="str">
            <v>11/08/2020</v>
          </cell>
          <cell r="I190">
            <v>1</v>
          </cell>
          <cell r="J190">
            <v>102300</v>
          </cell>
          <cell r="K190">
            <v>0</v>
          </cell>
          <cell r="L190" t="str">
            <v>Total</v>
          </cell>
          <cell r="M190" t="str">
            <v>2371</v>
          </cell>
          <cell r="N190">
            <v>781847</v>
          </cell>
          <cell r="O190" t="str">
            <v>08/04/2021</v>
          </cell>
          <cell r="P190">
            <v>102300</v>
          </cell>
          <cell r="Q190">
            <v>57600</v>
          </cell>
          <cell r="R190">
            <v>0</v>
          </cell>
          <cell r="S190">
            <v>44700</v>
          </cell>
          <cell r="T190" t="str">
            <v>2371-1</v>
          </cell>
          <cell r="U190">
            <v>40320</v>
          </cell>
          <cell r="V190">
            <v>17280</v>
          </cell>
          <cell r="W190">
            <v>0</v>
          </cell>
          <cell r="X190">
            <v>102300</v>
          </cell>
          <cell r="Y190">
            <v>0</v>
          </cell>
          <cell r="Z190">
            <v>0</v>
          </cell>
          <cell r="AA190" t="str">
            <v>Subsidiado</v>
          </cell>
          <cell r="AB190">
            <v>0</v>
          </cell>
          <cell r="AC190" t="str">
            <v>MELINA CARRILLO AFANADOR</v>
          </cell>
          <cell r="AD190" t="str">
            <v>21/07/2020</v>
          </cell>
          <cell r="AE190" t="str">
            <v>CCF050-145-2020</v>
          </cell>
          <cell r="AF190" t="str">
            <v>NORTE DE SANTANDER</v>
          </cell>
          <cell r="AG190" t="str">
            <v>CUCUTILLA</v>
          </cell>
          <cell r="AH190" t="str">
            <v>54223</v>
          </cell>
          <cell r="AI190" t="str">
            <v>8027</v>
          </cell>
          <cell r="AJ190" t="str">
            <v>7527</v>
          </cell>
        </row>
        <row r="191">
          <cell r="A191" t="str">
            <v>807008824-GR47500</v>
          </cell>
          <cell r="B191" t="str">
            <v>HOSPITAL SAN VICENTE DE PAUL</v>
          </cell>
          <cell r="C191" t="str">
            <v>GR47500</v>
          </cell>
          <cell r="D191" t="str">
            <v>GR47500</v>
          </cell>
          <cell r="E191" t="str">
            <v>23/08/2020</v>
          </cell>
          <cell r="F191" t="str">
            <v>543130102101</v>
          </cell>
          <cell r="G191" t="str">
            <v>807008824</v>
          </cell>
          <cell r="H191" t="str">
            <v>10/09/2020</v>
          </cell>
          <cell r="I191">
            <v>2</v>
          </cell>
          <cell r="J191">
            <v>430000</v>
          </cell>
          <cell r="K191">
            <v>0</v>
          </cell>
          <cell r="L191" t="str">
            <v>Total</v>
          </cell>
          <cell r="M191" t="str">
            <v>2432</v>
          </cell>
          <cell r="N191">
            <v>798412</v>
          </cell>
          <cell r="O191" t="str">
            <v>08/04/2021</v>
          </cell>
          <cell r="P191">
            <v>430000</v>
          </cell>
          <cell r="Q191">
            <v>430000</v>
          </cell>
          <cell r="R191">
            <v>0</v>
          </cell>
          <cell r="S191">
            <v>0</v>
          </cell>
          <cell r="T191" t="str">
            <v>2432-1</v>
          </cell>
          <cell r="U191">
            <v>384700</v>
          </cell>
          <cell r="V191">
            <v>45300</v>
          </cell>
          <cell r="W191">
            <v>0</v>
          </cell>
          <cell r="X191">
            <v>430000</v>
          </cell>
          <cell r="Y191">
            <v>0</v>
          </cell>
          <cell r="Z191">
            <v>0</v>
          </cell>
          <cell r="AA191" t="str">
            <v>Subsidiado</v>
          </cell>
          <cell r="AB191">
            <v>0</v>
          </cell>
          <cell r="AC191" t="str">
            <v>MELINA CARRILLO AFANADOR</v>
          </cell>
          <cell r="AD191" t="str">
            <v>20/08/2020</v>
          </cell>
          <cell r="AE191" t="str">
            <v>CCF050-145-2020</v>
          </cell>
          <cell r="AF191" t="str">
            <v>NORTE DE SANTANDER</v>
          </cell>
          <cell r="AG191" t="str">
            <v>GRAMALOTE</v>
          </cell>
          <cell r="AH191" t="str">
            <v>54313</v>
          </cell>
          <cell r="AI191" t="str">
            <v>8031</v>
          </cell>
          <cell r="AJ191" t="str">
            <v>7531</v>
          </cell>
        </row>
        <row r="192">
          <cell r="A192" t="str">
            <v>807008824-GR47526</v>
          </cell>
          <cell r="B192" t="str">
            <v>HOSPITAL SAN VICENTE DE PAUL</v>
          </cell>
          <cell r="C192" t="str">
            <v>GR47526</v>
          </cell>
          <cell r="D192" t="str">
            <v>GR47526</v>
          </cell>
          <cell r="E192" t="str">
            <v>29/08/2020</v>
          </cell>
          <cell r="F192" t="str">
            <v>543130102101</v>
          </cell>
          <cell r="G192" t="str">
            <v>807008824</v>
          </cell>
          <cell r="H192" t="str">
            <v>10/09/2020</v>
          </cell>
          <cell r="I192">
            <v>2</v>
          </cell>
          <cell r="J192">
            <v>430000</v>
          </cell>
          <cell r="K192">
            <v>0</v>
          </cell>
          <cell r="L192" t="str">
            <v>Total</v>
          </cell>
          <cell r="M192" t="str">
            <v>2432</v>
          </cell>
          <cell r="N192">
            <v>798413</v>
          </cell>
          <cell r="O192" t="str">
            <v>08/04/2021</v>
          </cell>
          <cell r="P192">
            <v>430000</v>
          </cell>
          <cell r="Q192">
            <v>430000</v>
          </cell>
          <cell r="R192">
            <v>0</v>
          </cell>
          <cell r="S192">
            <v>0</v>
          </cell>
          <cell r="T192" t="str">
            <v>2432-1</v>
          </cell>
          <cell r="U192">
            <v>430000</v>
          </cell>
          <cell r="V192">
            <v>0</v>
          </cell>
          <cell r="W192">
            <v>0</v>
          </cell>
          <cell r="X192">
            <v>430000</v>
          </cell>
          <cell r="Y192">
            <v>0</v>
          </cell>
          <cell r="Z192">
            <v>0</v>
          </cell>
          <cell r="AA192" t="str">
            <v>Subsidiado</v>
          </cell>
          <cell r="AB192">
            <v>0</v>
          </cell>
          <cell r="AC192" t="str">
            <v>MELINA CARRILLO AFANADOR</v>
          </cell>
          <cell r="AD192" t="str">
            <v>30/07/2020</v>
          </cell>
          <cell r="AE192" t="str">
            <v>CCF050-145-2020</v>
          </cell>
          <cell r="AF192" t="str">
            <v>NORTE DE SANTANDER</v>
          </cell>
          <cell r="AG192" t="str">
            <v>GRAMALOTE</v>
          </cell>
          <cell r="AH192" t="str">
            <v>54313</v>
          </cell>
          <cell r="AI192" t="str">
            <v>8031</v>
          </cell>
          <cell r="AJ192" t="str">
            <v>7531</v>
          </cell>
        </row>
        <row r="193">
          <cell r="A193" t="str">
            <v>807008824-SA23221</v>
          </cell>
          <cell r="B193" t="str">
            <v>HOSPITAL SAN VICENTE DE PAUL</v>
          </cell>
          <cell r="C193" t="str">
            <v>SA23221</v>
          </cell>
          <cell r="D193" t="str">
            <v>SA23221</v>
          </cell>
          <cell r="E193" t="str">
            <v>15/08/2020</v>
          </cell>
          <cell r="F193" t="str">
            <v>543130102101</v>
          </cell>
          <cell r="G193" t="str">
            <v>807008824</v>
          </cell>
          <cell r="H193" t="str">
            <v>10/09/2020</v>
          </cell>
          <cell r="I193">
            <v>2</v>
          </cell>
          <cell r="J193">
            <v>208600</v>
          </cell>
          <cell r="K193">
            <v>0</v>
          </cell>
          <cell r="L193" t="str">
            <v>Total</v>
          </cell>
          <cell r="M193" t="str">
            <v>2432</v>
          </cell>
          <cell r="N193">
            <v>798414</v>
          </cell>
          <cell r="O193" t="str">
            <v>08/04/2021</v>
          </cell>
          <cell r="P193">
            <v>208600</v>
          </cell>
          <cell r="Q193">
            <v>208600</v>
          </cell>
          <cell r="R193">
            <v>0</v>
          </cell>
          <cell r="S193">
            <v>0</v>
          </cell>
          <cell r="T193" t="str">
            <v>2432-1</v>
          </cell>
          <cell r="U193">
            <v>208600</v>
          </cell>
          <cell r="V193">
            <v>0</v>
          </cell>
          <cell r="W193">
            <v>0</v>
          </cell>
          <cell r="X193">
            <v>208600</v>
          </cell>
          <cell r="Y193">
            <v>0</v>
          </cell>
          <cell r="Z193">
            <v>0</v>
          </cell>
          <cell r="AA193" t="str">
            <v>Subsidiado</v>
          </cell>
          <cell r="AB193">
            <v>0</v>
          </cell>
          <cell r="AC193" t="str">
            <v>MELINA CARRILLO AFANADOR</v>
          </cell>
          <cell r="AD193" t="str">
            <v>24/07/2020</v>
          </cell>
          <cell r="AE193" t="str">
            <v>CCF050-145-2020</v>
          </cell>
          <cell r="AF193" t="str">
            <v>NORTE DE SANTANDER</v>
          </cell>
          <cell r="AG193" t="str">
            <v>SANTIAGO</v>
          </cell>
          <cell r="AH193" t="str">
            <v>54680</v>
          </cell>
          <cell r="AI193" t="str">
            <v>8055</v>
          </cell>
          <cell r="AJ193" t="str">
            <v>7555</v>
          </cell>
        </row>
        <row r="194">
          <cell r="A194" t="str">
            <v>807008824-SA23282</v>
          </cell>
          <cell r="B194" t="str">
            <v>HOSPITAL SAN VICENTE DE PAUL</v>
          </cell>
          <cell r="C194" t="str">
            <v>SA23282</v>
          </cell>
          <cell r="D194" t="str">
            <v>SA23282</v>
          </cell>
          <cell r="E194" t="str">
            <v>31/08/2020</v>
          </cell>
          <cell r="F194" t="str">
            <v>543130102101</v>
          </cell>
          <cell r="G194" t="str">
            <v>807008824</v>
          </cell>
          <cell r="H194" t="str">
            <v>10/09/2020</v>
          </cell>
          <cell r="I194">
            <v>2</v>
          </cell>
          <cell r="J194">
            <v>208600</v>
          </cell>
          <cell r="K194">
            <v>0</v>
          </cell>
          <cell r="L194" t="str">
            <v>Total</v>
          </cell>
          <cell r="M194" t="str">
            <v>2432</v>
          </cell>
          <cell r="N194">
            <v>798415</v>
          </cell>
          <cell r="O194" t="str">
            <v>08/04/2021</v>
          </cell>
          <cell r="P194">
            <v>208600</v>
          </cell>
          <cell r="Q194">
            <v>208600</v>
          </cell>
          <cell r="R194">
            <v>0</v>
          </cell>
          <cell r="S194">
            <v>0</v>
          </cell>
          <cell r="T194" t="str">
            <v>2432-1</v>
          </cell>
          <cell r="U194">
            <v>146020</v>
          </cell>
          <cell r="V194">
            <v>62580</v>
          </cell>
          <cell r="W194">
            <v>0</v>
          </cell>
          <cell r="X194">
            <v>208600</v>
          </cell>
          <cell r="Y194">
            <v>0</v>
          </cell>
          <cell r="Z194">
            <v>0</v>
          </cell>
          <cell r="AA194" t="str">
            <v>Subsidiado</v>
          </cell>
          <cell r="AB194">
            <v>0</v>
          </cell>
          <cell r="AC194" t="str">
            <v>MELINA CARRILLO AFANADOR</v>
          </cell>
          <cell r="AD194" t="str">
            <v>24/07/2020</v>
          </cell>
          <cell r="AE194" t="str">
            <v>CCF050-145-2020</v>
          </cell>
          <cell r="AF194" t="str">
            <v>NORTE DE SANTANDER</v>
          </cell>
          <cell r="AG194" t="str">
            <v>SANTIAGO</v>
          </cell>
          <cell r="AH194" t="str">
            <v>54680</v>
          </cell>
          <cell r="AI194" t="str">
            <v>8055</v>
          </cell>
          <cell r="AJ194" t="str">
            <v>7555</v>
          </cell>
        </row>
        <row r="195">
          <cell r="A195" t="str">
            <v>807008824-SA23283</v>
          </cell>
          <cell r="B195" t="str">
            <v>HOSPITAL SAN VICENTE DE PAUL</v>
          </cell>
          <cell r="C195" t="str">
            <v>SA23283</v>
          </cell>
          <cell r="D195" t="str">
            <v>SA23283</v>
          </cell>
          <cell r="E195" t="str">
            <v>31/08/2020</v>
          </cell>
          <cell r="F195" t="str">
            <v>543130102101</v>
          </cell>
          <cell r="G195" t="str">
            <v>807008824</v>
          </cell>
          <cell r="H195" t="str">
            <v>10/09/2020</v>
          </cell>
          <cell r="I195">
            <v>2</v>
          </cell>
          <cell r="J195">
            <v>208600</v>
          </cell>
          <cell r="K195">
            <v>0</v>
          </cell>
          <cell r="L195" t="str">
            <v>Total</v>
          </cell>
          <cell r="M195" t="str">
            <v>2432</v>
          </cell>
          <cell r="N195">
            <v>798416</v>
          </cell>
          <cell r="O195" t="str">
            <v>08/04/2021</v>
          </cell>
          <cell r="P195">
            <v>208600</v>
          </cell>
          <cell r="Q195">
            <v>208600</v>
          </cell>
          <cell r="R195">
            <v>0</v>
          </cell>
          <cell r="S195">
            <v>0</v>
          </cell>
          <cell r="T195" t="str">
            <v>2432-1</v>
          </cell>
          <cell r="U195">
            <v>208600</v>
          </cell>
          <cell r="V195">
            <v>0</v>
          </cell>
          <cell r="W195">
            <v>0</v>
          </cell>
          <cell r="X195">
            <v>208600</v>
          </cell>
          <cell r="Y195">
            <v>0</v>
          </cell>
          <cell r="Z195">
            <v>0</v>
          </cell>
          <cell r="AA195" t="str">
            <v>Subsidiado</v>
          </cell>
          <cell r="AB195">
            <v>0</v>
          </cell>
          <cell r="AC195" t="str">
            <v>MELINA CARRILLO AFANADOR</v>
          </cell>
          <cell r="AD195" t="str">
            <v>24/07/2020</v>
          </cell>
          <cell r="AE195" t="str">
            <v>CCF050-145-2020</v>
          </cell>
          <cell r="AF195" t="str">
            <v>NORTE DE SANTANDER</v>
          </cell>
          <cell r="AG195" t="str">
            <v>CUCUTA</v>
          </cell>
          <cell r="AH195" t="str">
            <v>54001</v>
          </cell>
          <cell r="AI195" t="str">
            <v>8026</v>
          </cell>
          <cell r="AJ195" t="str">
            <v>7526</v>
          </cell>
        </row>
        <row r="196">
          <cell r="A196" t="str">
            <v>807008824-SA23284</v>
          </cell>
          <cell r="B196" t="str">
            <v>HOSPITAL SAN VICENTE DE PAUL</v>
          </cell>
          <cell r="C196" t="str">
            <v>SA23284</v>
          </cell>
          <cell r="D196" t="str">
            <v>SA23284</v>
          </cell>
          <cell r="E196" t="str">
            <v>31/08/2020</v>
          </cell>
          <cell r="F196" t="str">
            <v>543130102101</v>
          </cell>
          <cell r="G196" t="str">
            <v>807008824</v>
          </cell>
          <cell r="H196" t="str">
            <v>10/09/2020</v>
          </cell>
          <cell r="I196">
            <v>2</v>
          </cell>
          <cell r="J196">
            <v>208600</v>
          </cell>
          <cell r="K196">
            <v>0</v>
          </cell>
          <cell r="L196" t="str">
            <v>Total</v>
          </cell>
          <cell r="M196" t="str">
            <v>2432</v>
          </cell>
          <cell r="N196">
            <v>798417</v>
          </cell>
          <cell r="O196" t="str">
            <v>08/04/2021</v>
          </cell>
          <cell r="P196">
            <v>208600</v>
          </cell>
          <cell r="Q196">
            <v>208600</v>
          </cell>
          <cell r="R196">
            <v>0</v>
          </cell>
          <cell r="S196">
            <v>0</v>
          </cell>
          <cell r="T196" t="str">
            <v>2432-1</v>
          </cell>
          <cell r="U196">
            <v>208600</v>
          </cell>
          <cell r="V196">
            <v>0</v>
          </cell>
          <cell r="W196">
            <v>0</v>
          </cell>
          <cell r="X196">
            <v>208600</v>
          </cell>
          <cell r="Y196">
            <v>0</v>
          </cell>
          <cell r="Z196">
            <v>0</v>
          </cell>
          <cell r="AA196" t="str">
            <v>Subsidiado</v>
          </cell>
          <cell r="AB196">
            <v>0</v>
          </cell>
          <cell r="AC196" t="str">
            <v>MELINA CARRILLO AFANADOR</v>
          </cell>
          <cell r="AD196" t="str">
            <v>24/07/2020</v>
          </cell>
          <cell r="AE196" t="str">
            <v>CCF050-145-2020</v>
          </cell>
          <cell r="AF196" t="str">
            <v>NORTE DE SANTANDER</v>
          </cell>
          <cell r="AG196" t="str">
            <v>CUCUTA</v>
          </cell>
          <cell r="AH196" t="str">
            <v>54001</v>
          </cell>
          <cell r="AI196" t="str">
            <v>8026</v>
          </cell>
          <cell r="AJ196" t="str">
            <v>7526</v>
          </cell>
        </row>
        <row r="197">
          <cell r="A197" t="str">
            <v>807008824-SA23285</v>
          </cell>
          <cell r="B197" t="str">
            <v>HOSPITAL SAN VICENTE DE PAUL</v>
          </cell>
          <cell r="C197" t="str">
            <v>SA23285</v>
          </cell>
          <cell r="D197" t="str">
            <v>SA23285</v>
          </cell>
          <cell r="E197" t="str">
            <v>31/08/2020</v>
          </cell>
          <cell r="F197" t="str">
            <v>543130102101</v>
          </cell>
          <cell r="G197" t="str">
            <v>807008824</v>
          </cell>
          <cell r="H197" t="str">
            <v>10/09/2020</v>
          </cell>
          <cell r="I197">
            <v>2</v>
          </cell>
          <cell r="J197">
            <v>208600</v>
          </cell>
          <cell r="K197">
            <v>0</v>
          </cell>
          <cell r="L197" t="str">
            <v>Total</v>
          </cell>
          <cell r="M197" t="str">
            <v>2432</v>
          </cell>
          <cell r="N197">
            <v>798418</v>
          </cell>
          <cell r="O197" t="str">
            <v>08/04/2021</v>
          </cell>
          <cell r="P197">
            <v>208600</v>
          </cell>
          <cell r="Q197">
            <v>208600</v>
          </cell>
          <cell r="R197">
            <v>0</v>
          </cell>
          <cell r="S197">
            <v>0</v>
          </cell>
          <cell r="T197" t="str">
            <v>2432-1</v>
          </cell>
          <cell r="U197">
            <v>208600</v>
          </cell>
          <cell r="V197">
            <v>0</v>
          </cell>
          <cell r="W197">
            <v>0</v>
          </cell>
          <cell r="X197">
            <v>208600</v>
          </cell>
          <cell r="Y197">
            <v>0</v>
          </cell>
          <cell r="Z197">
            <v>0</v>
          </cell>
          <cell r="AA197" t="str">
            <v>Subsidiado</v>
          </cell>
          <cell r="AB197">
            <v>0</v>
          </cell>
          <cell r="AC197" t="str">
            <v>MELINA CARRILLO AFANADOR</v>
          </cell>
          <cell r="AD197" t="str">
            <v>24/07/2020</v>
          </cell>
          <cell r="AE197" t="str">
            <v>CCF050-145-2020</v>
          </cell>
          <cell r="AF197" t="str">
            <v>NORTE DE SANTANDER</v>
          </cell>
          <cell r="AG197" t="str">
            <v>CUCUTA</v>
          </cell>
          <cell r="AH197" t="str">
            <v>54001</v>
          </cell>
          <cell r="AI197" t="str">
            <v>8026</v>
          </cell>
          <cell r="AJ197" t="str">
            <v>7526</v>
          </cell>
        </row>
        <row r="198">
          <cell r="A198" t="str">
            <v>807008824-SA23287</v>
          </cell>
          <cell r="B198" t="str">
            <v>HOSPITAL SAN VICENTE DE PAUL</v>
          </cell>
          <cell r="C198" t="str">
            <v>SA23287</v>
          </cell>
          <cell r="D198" t="str">
            <v>SA23287</v>
          </cell>
          <cell r="E198" t="str">
            <v>31/08/2020</v>
          </cell>
          <cell r="F198" t="str">
            <v>543130102101</v>
          </cell>
          <cell r="G198" t="str">
            <v>807008824</v>
          </cell>
          <cell r="H198" t="str">
            <v>10/09/2020</v>
          </cell>
          <cell r="I198">
            <v>2</v>
          </cell>
          <cell r="J198">
            <v>208600</v>
          </cell>
          <cell r="K198">
            <v>0</v>
          </cell>
          <cell r="L198" t="str">
            <v>Total</v>
          </cell>
          <cell r="M198" t="str">
            <v>2432</v>
          </cell>
          <cell r="N198">
            <v>798419</v>
          </cell>
          <cell r="O198" t="str">
            <v>08/04/2021</v>
          </cell>
          <cell r="P198">
            <v>208600</v>
          </cell>
          <cell r="Q198">
            <v>208600</v>
          </cell>
          <cell r="R198">
            <v>0</v>
          </cell>
          <cell r="S198">
            <v>0</v>
          </cell>
          <cell r="T198" t="str">
            <v>2432-1</v>
          </cell>
          <cell r="U198">
            <v>208600</v>
          </cell>
          <cell r="V198">
            <v>0</v>
          </cell>
          <cell r="W198">
            <v>0</v>
          </cell>
          <cell r="X198">
            <v>208600</v>
          </cell>
          <cell r="Y198">
            <v>0</v>
          </cell>
          <cell r="Z198">
            <v>0</v>
          </cell>
          <cell r="AA198" t="str">
            <v>Subsidiado</v>
          </cell>
          <cell r="AB198">
            <v>0</v>
          </cell>
          <cell r="AC198" t="str">
            <v>MELINA CARRILLO AFANADOR</v>
          </cell>
          <cell r="AD198" t="str">
            <v>22/07/2020</v>
          </cell>
          <cell r="AE198" t="str">
            <v>CCF050-145-2020</v>
          </cell>
          <cell r="AF198" t="str">
            <v>NORTE DE SANTANDER</v>
          </cell>
          <cell r="AG198" t="str">
            <v>GRAMALOTE</v>
          </cell>
          <cell r="AH198" t="str">
            <v>54313</v>
          </cell>
          <cell r="AI198" t="str">
            <v>8031</v>
          </cell>
          <cell r="AJ198" t="str">
            <v>7531</v>
          </cell>
        </row>
        <row r="199">
          <cell r="A199" t="str">
            <v>807008824-SA23288</v>
          </cell>
          <cell r="B199" t="str">
            <v>HOSPITAL SAN VICENTE DE PAUL</v>
          </cell>
          <cell r="C199" t="str">
            <v>SA23288</v>
          </cell>
          <cell r="D199" t="str">
            <v>SA23288</v>
          </cell>
          <cell r="E199" t="str">
            <v>31/08/2020</v>
          </cell>
          <cell r="F199" t="str">
            <v>543130102101</v>
          </cell>
          <cell r="G199" t="str">
            <v>807008824</v>
          </cell>
          <cell r="H199" t="str">
            <v>10/09/2020</v>
          </cell>
          <cell r="I199">
            <v>2</v>
          </cell>
          <cell r="J199">
            <v>208600</v>
          </cell>
          <cell r="K199">
            <v>0</v>
          </cell>
          <cell r="L199" t="str">
            <v>Total</v>
          </cell>
          <cell r="M199" t="str">
            <v>2432</v>
          </cell>
          <cell r="N199">
            <v>798420</v>
          </cell>
          <cell r="O199" t="str">
            <v>08/04/2021</v>
          </cell>
          <cell r="P199">
            <v>208600</v>
          </cell>
          <cell r="Q199">
            <v>208600</v>
          </cell>
          <cell r="R199">
            <v>0</v>
          </cell>
          <cell r="S199">
            <v>0</v>
          </cell>
          <cell r="T199" t="str">
            <v>2432-1</v>
          </cell>
          <cell r="U199">
            <v>208600</v>
          </cell>
          <cell r="V199">
            <v>0</v>
          </cell>
          <cell r="W199">
            <v>0</v>
          </cell>
          <cell r="X199">
            <v>208600</v>
          </cell>
          <cell r="Y199">
            <v>0</v>
          </cell>
          <cell r="Z199">
            <v>0</v>
          </cell>
          <cell r="AA199" t="str">
            <v>Subsidiado</v>
          </cell>
          <cell r="AB199">
            <v>0</v>
          </cell>
          <cell r="AC199" t="str">
            <v>MELINA CARRILLO AFANADOR</v>
          </cell>
          <cell r="AD199" t="str">
            <v>24/07/2020</v>
          </cell>
          <cell r="AE199" t="str">
            <v>CCF050-145-2020</v>
          </cell>
          <cell r="AF199" t="str">
            <v>NORTE DE SANTANDER</v>
          </cell>
          <cell r="AG199" t="str">
            <v>GRAMALOTE</v>
          </cell>
          <cell r="AH199" t="str">
            <v>54313</v>
          </cell>
          <cell r="AI199" t="str">
            <v>8031</v>
          </cell>
          <cell r="AJ199" t="str">
            <v>7531</v>
          </cell>
        </row>
        <row r="200">
          <cell r="A200" t="str">
            <v>807008824-SA23289</v>
          </cell>
          <cell r="B200" t="str">
            <v>HOSPITAL SAN VICENTE DE PAUL</v>
          </cell>
          <cell r="C200" t="str">
            <v>SA23289</v>
          </cell>
          <cell r="D200" t="str">
            <v>SA23289</v>
          </cell>
          <cell r="E200" t="str">
            <v>31/08/2020</v>
          </cell>
          <cell r="F200" t="str">
            <v>543130102101</v>
          </cell>
          <cell r="G200" t="str">
            <v>807008824</v>
          </cell>
          <cell r="H200" t="str">
            <v>10/09/2020</v>
          </cell>
          <cell r="I200">
            <v>2</v>
          </cell>
          <cell r="J200">
            <v>208600</v>
          </cell>
          <cell r="K200">
            <v>0</v>
          </cell>
          <cell r="L200" t="str">
            <v>Total</v>
          </cell>
          <cell r="M200" t="str">
            <v>2432</v>
          </cell>
          <cell r="N200">
            <v>798421</v>
          </cell>
          <cell r="O200" t="str">
            <v>08/04/2021</v>
          </cell>
          <cell r="P200">
            <v>208600</v>
          </cell>
          <cell r="Q200">
            <v>208600</v>
          </cell>
          <cell r="R200">
            <v>0</v>
          </cell>
          <cell r="S200">
            <v>0</v>
          </cell>
          <cell r="T200" t="str">
            <v>2432-1</v>
          </cell>
          <cell r="U200">
            <v>208600</v>
          </cell>
          <cell r="V200">
            <v>0</v>
          </cell>
          <cell r="W200">
            <v>0</v>
          </cell>
          <cell r="X200">
            <v>208600</v>
          </cell>
          <cell r="Y200">
            <v>0</v>
          </cell>
          <cell r="Z200">
            <v>0</v>
          </cell>
          <cell r="AA200" t="str">
            <v>Subsidiado</v>
          </cell>
          <cell r="AB200">
            <v>0</v>
          </cell>
          <cell r="AC200" t="str">
            <v>MELINA CARRILLO AFANADOR</v>
          </cell>
          <cell r="AD200" t="str">
            <v>24/07/2020</v>
          </cell>
          <cell r="AE200" t="str">
            <v>CCF050-145-2020</v>
          </cell>
          <cell r="AF200" t="str">
            <v>NORTE DE SANTANDER</v>
          </cell>
          <cell r="AG200" t="str">
            <v>SANTIAGO</v>
          </cell>
          <cell r="AH200" t="str">
            <v>54680</v>
          </cell>
          <cell r="AI200" t="str">
            <v>8055</v>
          </cell>
          <cell r="AJ200" t="str">
            <v>7555</v>
          </cell>
        </row>
        <row r="201">
          <cell r="A201" t="str">
            <v>807008824-SA23290</v>
          </cell>
          <cell r="B201" t="str">
            <v>HOSPITAL SAN VICENTE DE PAUL</v>
          </cell>
          <cell r="C201" t="str">
            <v>SA23290</v>
          </cell>
          <cell r="D201" t="str">
            <v>SA23290</v>
          </cell>
          <cell r="E201" t="str">
            <v>31/08/2020</v>
          </cell>
          <cell r="F201" t="str">
            <v>543130102101</v>
          </cell>
          <cell r="G201" t="str">
            <v>807008824</v>
          </cell>
          <cell r="H201" t="str">
            <v>10/09/2020</v>
          </cell>
          <cell r="I201">
            <v>2</v>
          </cell>
          <cell r="J201">
            <v>208600</v>
          </cell>
          <cell r="K201">
            <v>0</v>
          </cell>
          <cell r="L201" t="str">
            <v>Total</v>
          </cell>
          <cell r="M201" t="str">
            <v>2432</v>
          </cell>
          <cell r="N201">
            <v>798422</v>
          </cell>
          <cell r="O201" t="str">
            <v>08/04/2021</v>
          </cell>
          <cell r="P201">
            <v>208600</v>
          </cell>
          <cell r="Q201">
            <v>208600</v>
          </cell>
          <cell r="R201">
            <v>0</v>
          </cell>
          <cell r="S201">
            <v>0</v>
          </cell>
          <cell r="T201" t="str">
            <v>2432-1</v>
          </cell>
          <cell r="U201">
            <v>208600</v>
          </cell>
          <cell r="V201">
            <v>0</v>
          </cell>
          <cell r="W201">
            <v>0</v>
          </cell>
          <cell r="X201">
            <v>208600</v>
          </cell>
          <cell r="Y201">
            <v>0</v>
          </cell>
          <cell r="Z201">
            <v>0</v>
          </cell>
          <cell r="AA201" t="str">
            <v>Subsidiado</v>
          </cell>
          <cell r="AB201">
            <v>0</v>
          </cell>
          <cell r="AC201" t="str">
            <v>MELINA CARRILLO AFANADOR</v>
          </cell>
          <cell r="AD201" t="str">
            <v>24/07/2020</v>
          </cell>
          <cell r="AE201" t="str">
            <v>CCF050-145-2020</v>
          </cell>
          <cell r="AF201" t="str">
            <v>NORTE DE SANTANDER</v>
          </cell>
          <cell r="AG201" t="str">
            <v>SANTIAGO</v>
          </cell>
          <cell r="AH201" t="str">
            <v>54680</v>
          </cell>
          <cell r="AI201" t="str">
            <v>8055</v>
          </cell>
          <cell r="AJ201" t="str">
            <v>7555</v>
          </cell>
        </row>
        <row r="202">
          <cell r="A202" t="str">
            <v>807008824-SA23291</v>
          </cell>
          <cell r="B202" t="str">
            <v>HOSPITAL SAN VICENTE DE PAUL</v>
          </cell>
          <cell r="C202" t="str">
            <v>SA23291</v>
          </cell>
          <cell r="D202" t="str">
            <v>SA23291</v>
          </cell>
          <cell r="E202" t="str">
            <v>31/08/2020</v>
          </cell>
          <cell r="F202" t="str">
            <v>543130102101</v>
          </cell>
          <cell r="G202" t="str">
            <v>807008824</v>
          </cell>
          <cell r="H202" t="str">
            <v>10/09/2020</v>
          </cell>
          <cell r="I202">
            <v>2</v>
          </cell>
          <cell r="J202">
            <v>208600</v>
          </cell>
          <cell r="K202">
            <v>0</v>
          </cell>
          <cell r="L202" t="str">
            <v>Total</v>
          </cell>
          <cell r="M202" t="str">
            <v>2432</v>
          </cell>
          <cell r="N202">
            <v>798423</v>
          </cell>
          <cell r="O202" t="str">
            <v>08/04/2021</v>
          </cell>
          <cell r="P202">
            <v>208600</v>
          </cell>
          <cell r="Q202">
            <v>208600</v>
          </cell>
          <cell r="R202">
            <v>0</v>
          </cell>
          <cell r="S202">
            <v>0</v>
          </cell>
          <cell r="T202" t="str">
            <v>2432-1</v>
          </cell>
          <cell r="U202">
            <v>208600</v>
          </cell>
          <cell r="V202">
            <v>0</v>
          </cell>
          <cell r="W202">
            <v>0</v>
          </cell>
          <cell r="X202">
            <v>208600</v>
          </cell>
          <cell r="Y202">
            <v>0</v>
          </cell>
          <cell r="Z202">
            <v>0</v>
          </cell>
          <cell r="AA202" t="str">
            <v>Subsidiado</v>
          </cell>
          <cell r="AB202">
            <v>0</v>
          </cell>
          <cell r="AC202" t="str">
            <v>MELINA CARRILLO AFANADOR</v>
          </cell>
          <cell r="AD202" t="str">
            <v>24/07/2020</v>
          </cell>
          <cell r="AE202" t="str">
            <v>CCF050-145-2020</v>
          </cell>
          <cell r="AF202" t="str">
            <v>NORTE DE SANTANDER</v>
          </cell>
          <cell r="AG202" t="str">
            <v>SANTIAGO</v>
          </cell>
          <cell r="AH202" t="str">
            <v>54680</v>
          </cell>
          <cell r="AI202" t="str">
            <v>8055</v>
          </cell>
          <cell r="AJ202" t="str">
            <v>7555</v>
          </cell>
        </row>
        <row r="203">
          <cell r="A203" t="str">
            <v>807008824-SA23292</v>
          </cell>
          <cell r="B203" t="str">
            <v>HOSPITAL SAN VICENTE DE PAUL</v>
          </cell>
          <cell r="C203" t="str">
            <v>SA23292</v>
          </cell>
          <cell r="D203" t="str">
            <v>SA23292</v>
          </cell>
          <cell r="E203" t="str">
            <v>31/08/2020</v>
          </cell>
          <cell r="F203" t="str">
            <v>543130102101</v>
          </cell>
          <cell r="G203" t="str">
            <v>807008824</v>
          </cell>
          <cell r="H203" t="str">
            <v>10/09/2020</v>
          </cell>
          <cell r="I203">
            <v>2</v>
          </cell>
          <cell r="J203">
            <v>208600</v>
          </cell>
          <cell r="K203">
            <v>0</v>
          </cell>
          <cell r="L203" t="str">
            <v>Total</v>
          </cell>
          <cell r="M203" t="str">
            <v>2432</v>
          </cell>
          <cell r="N203">
            <v>798424</v>
          </cell>
          <cell r="O203" t="str">
            <v>08/04/2021</v>
          </cell>
          <cell r="P203">
            <v>208600</v>
          </cell>
          <cell r="Q203">
            <v>208600</v>
          </cell>
          <cell r="R203">
            <v>0</v>
          </cell>
          <cell r="S203">
            <v>0</v>
          </cell>
          <cell r="T203" t="str">
            <v>2432-1</v>
          </cell>
          <cell r="U203">
            <v>0</v>
          </cell>
          <cell r="V203">
            <v>208600</v>
          </cell>
          <cell r="W203">
            <v>0</v>
          </cell>
          <cell r="X203">
            <v>208600</v>
          </cell>
          <cell r="Y203">
            <v>0</v>
          </cell>
          <cell r="Z203">
            <v>0</v>
          </cell>
          <cell r="AA203" t="str">
            <v>Subsidiado</v>
          </cell>
          <cell r="AB203">
            <v>0</v>
          </cell>
          <cell r="AC203" t="str">
            <v>MELINA CARRILLO AFANADOR</v>
          </cell>
          <cell r="AD203" t="str">
            <v>31/07/2020</v>
          </cell>
          <cell r="AE203" t="str">
            <v>CCF050-145-2020</v>
          </cell>
          <cell r="AF203" t="str">
            <v>NORTE DE SANTANDER</v>
          </cell>
          <cell r="AG203" t="str">
            <v>CUCUTA</v>
          </cell>
          <cell r="AH203" t="str">
            <v>54001</v>
          </cell>
          <cell r="AI203" t="str">
            <v>8026</v>
          </cell>
          <cell r="AJ203" t="str">
            <v>7526</v>
          </cell>
        </row>
        <row r="204">
          <cell r="A204" t="str">
            <v>807008824-SA23293</v>
          </cell>
          <cell r="B204" t="str">
            <v>HOSPITAL SAN VICENTE DE PAUL</v>
          </cell>
          <cell r="C204" t="str">
            <v>SA23293</v>
          </cell>
          <cell r="D204" t="str">
            <v>SA23293</v>
          </cell>
          <cell r="E204" t="str">
            <v>31/08/2020</v>
          </cell>
          <cell r="F204" t="str">
            <v>543130102101</v>
          </cell>
          <cell r="G204" t="str">
            <v>807008824</v>
          </cell>
          <cell r="H204" t="str">
            <v>10/09/2020</v>
          </cell>
          <cell r="I204">
            <v>2</v>
          </cell>
          <cell r="J204">
            <v>208600</v>
          </cell>
          <cell r="K204">
            <v>0</v>
          </cell>
          <cell r="L204" t="str">
            <v>Total</v>
          </cell>
          <cell r="M204" t="str">
            <v>2432</v>
          </cell>
          <cell r="N204">
            <v>798425</v>
          </cell>
          <cell r="O204" t="str">
            <v>08/04/2021</v>
          </cell>
          <cell r="P204">
            <v>208600</v>
          </cell>
          <cell r="Q204">
            <v>208600</v>
          </cell>
          <cell r="R204">
            <v>0</v>
          </cell>
          <cell r="S204">
            <v>0</v>
          </cell>
          <cell r="T204" t="str">
            <v>2432-1</v>
          </cell>
          <cell r="U204">
            <v>208600</v>
          </cell>
          <cell r="V204">
            <v>0</v>
          </cell>
          <cell r="W204">
            <v>0</v>
          </cell>
          <cell r="X204">
            <v>208600</v>
          </cell>
          <cell r="Y204">
            <v>0</v>
          </cell>
          <cell r="Z204">
            <v>0</v>
          </cell>
          <cell r="AA204" t="str">
            <v>Subsidiado</v>
          </cell>
          <cell r="AB204">
            <v>0</v>
          </cell>
          <cell r="AC204" t="str">
            <v>MELINA CARRILLO AFANADOR</v>
          </cell>
          <cell r="AD204" t="str">
            <v>24/07/2020</v>
          </cell>
          <cell r="AE204" t="str">
            <v>CCF050-145-2020</v>
          </cell>
          <cell r="AF204" t="str">
            <v>NORTE DE SANTANDER</v>
          </cell>
          <cell r="AG204" t="str">
            <v>SANTIAGO</v>
          </cell>
          <cell r="AH204" t="str">
            <v>54680</v>
          </cell>
          <cell r="AI204" t="str">
            <v>8055</v>
          </cell>
          <cell r="AJ204" t="str">
            <v>7555</v>
          </cell>
        </row>
        <row r="205">
          <cell r="A205" t="str">
            <v>807008824-SA23296</v>
          </cell>
          <cell r="B205" t="str">
            <v>HOSPITAL SAN VICENTE DE PAUL</v>
          </cell>
          <cell r="C205" t="str">
            <v>SA23296</v>
          </cell>
          <cell r="D205" t="str">
            <v>SA23296</v>
          </cell>
          <cell r="E205" t="str">
            <v>31/08/2020</v>
          </cell>
          <cell r="F205" t="str">
            <v>543130102101</v>
          </cell>
          <cell r="G205" t="str">
            <v>807008824</v>
          </cell>
          <cell r="H205" t="str">
            <v>10/09/2020</v>
          </cell>
          <cell r="I205">
            <v>2</v>
          </cell>
          <cell r="J205">
            <v>208600</v>
          </cell>
          <cell r="K205">
            <v>0</v>
          </cell>
          <cell r="L205" t="str">
            <v>Total</v>
          </cell>
          <cell r="M205" t="str">
            <v>2432</v>
          </cell>
          <cell r="N205">
            <v>798426</v>
          </cell>
          <cell r="O205" t="str">
            <v>08/04/2021</v>
          </cell>
          <cell r="P205">
            <v>208600</v>
          </cell>
          <cell r="Q205">
            <v>208600</v>
          </cell>
          <cell r="R205">
            <v>0</v>
          </cell>
          <cell r="S205">
            <v>0</v>
          </cell>
          <cell r="T205" t="str">
            <v>2432-1</v>
          </cell>
          <cell r="U205">
            <v>208600</v>
          </cell>
          <cell r="V205">
            <v>0</v>
          </cell>
          <cell r="W205">
            <v>0</v>
          </cell>
          <cell r="X205">
            <v>208600</v>
          </cell>
          <cell r="Y205">
            <v>0</v>
          </cell>
          <cell r="Z205">
            <v>0</v>
          </cell>
          <cell r="AA205" t="str">
            <v>Subsidiado</v>
          </cell>
          <cell r="AB205">
            <v>0</v>
          </cell>
          <cell r="AC205" t="str">
            <v>MELINA CARRILLO AFANADOR</v>
          </cell>
          <cell r="AD205" t="str">
            <v>29/07/2020</v>
          </cell>
          <cell r="AE205" t="str">
            <v>CCF050-145-2020</v>
          </cell>
          <cell r="AF205" t="str">
            <v>NORTE DE SANTANDER</v>
          </cell>
          <cell r="AG205" t="str">
            <v>SANTIAGO</v>
          </cell>
          <cell r="AH205" t="str">
            <v>54680</v>
          </cell>
          <cell r="AI205" t="str">
            <v>8055</v>
          </cell>
          <cell r="AJ205" t="str">
            <v>7555</v>
          </cell>
        </row>
        <row r="206">
          <cell r="A206" t="str">
            <v>807008824-SA23297</v>
          </cell>
          <cell r="B206" t="str">
            <v>HOSPITAL SAN VICENTE DE PAUL</v>
          </cell>
          <cell r="C206" t="str">
            <v>SA23297</v>
          </cell>
          <cell r="D206" t="str">
            <v>SA23297</v>
          </cell>
          <cell r="E206" t="str">
            <v>31/08/2020</v>
          </cell>
          <cell r="F206" t="str">
            <v>543130102101</v>
          </cell>
          <cell r="G206" t="str">
            <v>807008824</v>
          </cell>
          <cell r="H206" t="str">
            <v>10/09/2020</v>
          </cell>
          <cell r="I206">
            <v>2</v>
          </cell>
          <cell r="J206">
            <v>208600</v>
          </cell>
          <cell r="K206">
            <v>0</v>
          </cell>
          <cell r="L206" t="str">
            <v>Total</v>
          </cell>
          <cell r="M206" t="str">
            <v>2432</v>
          </cell>
          <cell r="N206">
            <v>798427</v>
          </cell>
          <cell r="O206" t="str">
            <v>08/04/2021</v>
          </cell>
          <cell r="P206">
            <v>208600</v>
          </cell>
          <cell r="Q206">
            <v>208600</v>
          </cell>
          <cell r="R206">
            <v>0</v>
          </cell>
          <cell r="S206">
            <v>0</v>
          </cell>
          <cell r="T206" t="str">
            <v>2432-1</v>
          </cell>
          <cell r="U206">
            <v>208600</v>
          </cell>
          <cell r="V206">
            <v>0</v>
          </cell>
          <cell r="W206">
            <v>0</v>
          </cell>
          <cell r="X206">
            <v>208600</v>
          </cell>
          <cell r="Y206">
            <v>0</v>
          </cell>
          <cell r="Z206">
            <v>0</v>
          </cell>
          <cell r="AA206" t="str">
            <v>Subsidiado</v>
          </cell>
          <cell r="AB206">
            <v>0</v>
          </cell>
          <cell r="AC206" t="str">
            <v>MELINA CARRILLO AFANADOR</v>
          </cell>
          <cell r="AD206" t="str">
            <v>31/07/2020</v>
          </cell>
          <cell r="AE206" t="str">
            <v>CCF050-145-2020</v>
          </cell>
          <cell r="AF206" t="str">
            <v>NORTE DE SANTANDER</v>
          </cell>
          <cell r="AG206" t="str">
            <v>SANTIAGO</v>
          </cell>
          <cell r="AH206" t="str">
            <v>54680</v>
          </cell>
          <cell r="AI206" t="str">
            <v>8055</v>
          </cell>
          <cell r="AJ206" t="str">
            <v>7555</v>
          </cell>
        </row>
        <row r="207">
          <cell r="A207" t="str">
            <v>807008824-SA23298</v>
          </cell>
          <cell r="B207" t="str">
            <v>HOSPITAL SAN VICENTE DE PAUL</v>
          </cell>
          <cell r="C207" t="str">
            <v>SA23298</v>
          </cell>
          <cell r="D207" t="str">
            <v>SA23298</v>
          </cell>
          <cell r="E207" t="str">
            <v>31/08/2020</v>
          </cell>
          <cell r="F207" t="str">
            <v>543130102101</v>
          </cell>
          <cell r="G207" t="str">
            <v>807008824</v>
          </cell>
          <cell r="H207" t="str">
            <v>10/09/2020</v>
          </cell>
          <cell r="I207">
            <v>2</v>
          </cell>
          <cell r="J207">
            <v>208600</v>
          </cell>
          <cell r="K207">
            <v>0</v>
          </cell>
          <cell r="L207" t="str">
            <v>Total</v>
          </cell>
          <cell r="M207" t="str">
            <v>2432</v>
          </cell>
          <cell r="N207">
            <v>798428</v>
          </cell>
          <cell r="O207" t="str">
            <v>08/04/2021</v>
          </cell>
          <cell r="P207">
            <v>208600</v>
          </cell>
          <cell r="Q207">
            <v>208600</v>
          </cell>
          <cell r="R207">
            <v>0</v>
          </cell>
          <cell r="S207">
            <v>0</v>
          </cell>
          <cell r="T207" t="str">
            <v>2432-1</v>
          </cell>
          <cell r="U207">
            <v>208600</v>
          </cell>
          <cell r="V207">
            <v>0</v>
          </cell>
          <cell r="W207">
            <v>0</v>
          </cell>
          <cell r="X207">
            <v>208600</v>
          </cell>
          <cell r="Y207">
            <v>0</v>
          </cell>
          <cell r="Z207">
            <v>0</v>
          </cell>
          <cell r="AA207" t="str">
            <v>Subsidiado</v>
          </cell>
          <cell r="AB207">
            <v>0</v>
          </cell>
          <cell r="AC207" t="str">
            <v>MELINA CARRILLO AFANADOR</v>
          </cell>
          <cell r="AD207" t="str">
            <v>31/07/2020</v>
          </cell>
          <cell r="AE207" t="str">
            <v>CCF050-145-2020</v>
          </cell>
          <cell r="AF207" t="str">
            <v>NORTE DE SANTANDER</v>
          </cell>
          <cell r="AG207" t="str">
            <v>SANTIAGO</v>
          </cell>
          <cell r="AH207" t="str">
            <v>54680</v>
          </cell>
          <cell r="AI207" t="str">
            <v>8055</v>
          </cell>
          <cell r="AJ207" t="str">
            <v>7555</v>
          </cell>
        </row>
        <row r="208">
          <cell r="A208" t="str">
            <v>807008824-SC25433</v>
          </cell>
          <cell r="B208" t="str">
            <v>HOSPITAL SAN VICENTE DE PAUL</v>
          </cell>
          <cell r="C208" t="str">
            <v>SC25433</v>
          </cell>
          <cell r="D208" t="str">
            <v>SC25433</v>
          </cell>
          <cell r="E208" t="str">
            <v>14/08/2020</v>
          </cell>
          <cell r="F208" t="str">
            <v>543130102101</v>
          </cell>
          <cell r="G208" t="str">
            <v>807008824</v>
          </cell>
          <cell r="H208" t="str">
            <v>10/09/2020</v>
          </cell>
          <cell r="I208">
            <v>1</v>
          </cell>
          <cell r="J208">
            <v>4700</v>
          </cell>
          <cell r="K208">
            <v>0</v>
          </cell>
          <cell r="L208" t="str">
            <v>Total</v>
          </cell>
          <cell r="M208" t="str">
            <v>2432</v>
          </cell>
          <cell r="N208">
            <v>798429</v>
          </cell>
          <cell r="O208" t="str">
            <v>08/04/2021</v>
          </cell>
          <cell r="P208">
            <v>4700</v>
          </cell>
          <cell r="Q208">
            <v>4700</v>
          </cell>
          <cell r="R208">
            <v>0</v>
          </cell>
          <cell r="S208">
            <v>0</v>
          </cell>
          <cell r="T208" t="str">
            <v>2432-1</v>
          </cell>
          <cell r="U208">
            <v>4700</v>
          </cell>
          <cell r="V208">
            <v>0</v>
          </cell>
          <cell r="W208">
            <v>0</v>
          </cell>
          <cell r="X208">
            <v>4700</v>
          </cell>
          <cell r="Y208">
            <v>0</v>
          </cell>
          <cell r="Z208">
            <v>0</v>
          </cell>
          <cell r="AA208" t="str">
            <v>Subsidiado</v>
          </cell>
          <cell r="AB208">
            <v>0</v>
          </cell>
          <cell r="AC208" t="str">
            <v>MELINA CARRILLO AFANADOR</v>
          </cell>
          <cell r="AD208" t="str">
            <v>14/08/2020</v>
          </cell>
          <cell r="AE208" t="str">
            <v>CCF050-145-2020</v>
          </cell>
          <cell r="AF208" t="str">
            <v>NORTE DE SANTANDER</v>
          </cell>
          <cell r="AG208" t="str">
            <v>EL ZULIA</v>
          </cell>
          <cell r="AH208" t="str">
            <v>54261</v>
          </cell>
          <cell r="AI208" t="str">
            <v>8030</v>
          </cell>
          <cell r="AJ208" t="str">
            <v>7530</v>
          </cell>
        </row>
        <row r="209">
          <cell r="A209" t="str">
            <v>807008824-SC25434</v>
          </cell>
          <cell r="B209" t="str">
            <v>HOSPITAL SAN VICENTE DE PAUL</v>
          </cell>
          <cell r="C209" t="str">
            <v>SC25434</v>
          </cell>
          <cell r="D209" t="str">
            <v>SC25434</v>
          </cell>
          <cell r="E209" t="str">
            <v>14/08/2020</v>
          </cell>
          <cell r="F209" t="str">
            <v>543130102101</v>
          </cell>
          <cell r="G209" t="str">
            <v>807008824</v>
          </cell>
          <cell r="H209" t="str">
            <v>10/09/2020</v>
          </cell>
          <cell r="I209">
            <v>1</v>
          </cell>
          <cell r="J209">
            <v>18800</v>
          </cell>
          <cell r="K209">
            <v>0</v>
          </cell>
          <cell r="N209">
            <v>798430</v>
          </cell>
          <cell r="P209">
            <v>0</v>
          </cell>
          <cell r="Q209">
            <v>0</v>
          </cell>
          <cell r="R209">
            <v>0</v>
          </cell>
          <cell r="S209">
            <v>0</v>
          </cell>
          <cell r="U209">
            <v>0</v>
          </cell>
          <cell r="V209">
            <v>0</v>
          </cell>
          <cell r="W209">
            <v>0</v>
          </cell>
          <cell r="X209">
            <v>18800</v>
          </cell>
          <cell r="Y209">
            <v>0</v>
          </cell>
          <cell r="Z209">
            <v>0</v>
          </cell>
          <cell r="AA209" t="str">
            <v>Subsidiado</v>
          </cell>
          <cell r="AB209">
            <v>0</v>
          </cell>
          <cell r="AC209" t="str">
            <v>MELINA CARRILLO AFANADOR</v>
          </cell>
          <cell r="AD209" t="str">
            <v>14/08/2020</v>
          </cell>
          <cell r="AE209" t="str">
            <v>CCF050-145-2020</v>
          </cell>
          <cell r="AF209" t="str">
            <v>NORTE DE SANTANDER</v>
          </cell>
          <cell r="AG209" t="str">
            <v>TIBU</v>
          </cell>
          <cell r="AH209" t="str">
            <v>54810</v>
          </cell>
          <cell r="AI209" t="str">
            <v>8048</v>
          </cell>
          <cell r="AJ209" t="str">
            <v>7548</v>
          </cell>
        </row>
        <row r="210">
          <cell r="A210" t="str">
            <v>807008824-SC25439</v>
          </cell>
          <cell r="B210" t="str">
            <v>HOSPITAL SAN VICENTE DE PAUL</v>
          </cell>
          <cell r="C210" t="str">
            <v>SC25439</v>
          </cell>
          <cell r="D210" t="str">
            <v>SC25439</v>
          </cell>
          <cell r="E210" t="str">
            <v>18/08/2020</v>
          </cell>
          <cell r="F210" t="str">
            <v>543130102101</v>
          </cell>
          <cell r="G210" t="str">
            <v>807008824</v>
          </cell>
          <cell r="H210" t="str">
            <v>10/09/2020</v>
          </cell>
          <cell r="I210">
            <v>2</v>
          </cell>
          <cell r="J210">
            <v>18800</v>
          </cell>
          <cell r="K210">
            <v>0</v>
          </cell>
          <cell r="N210">
            <v>798431</v>
          </cell>
          <cell r="P210">
            <v>0</v>
          </cell>
          <cell r="Q210">
            <v>0</v>
          </cell>
          <cell r="R210">
            <v>0</v>
          </cell>
          <cell r="S210">
            <v>0</v>
          </cell>
          <cell r="U210">
            <v>0</v>
          </cell>
          <cell r="V210">
            <v>0</v>
          </cell>
          <cell r="W210">
            <v>0</v>
          </cell>
          <cell r="X210">
            <v>18800</v>
          </cell>
          <cell r="Y210">
            <v>0</v>
          </cell>
          <cell r="Z210">
            <v>0</v>
          </cell>
          <cell r="AA210" t="str">
            <v>Subsidiado</v>
          </cell>
          <cell r="AB210">
            <v>0</v>
          </cell>
          <cell r="AC210" t="str">
            <v>MELINA CARRILLO AFANADOR</v>
          </cell>
          <cell r="AD210" t="str">
            <v>18/08/2020</v>
          </cell>
          <cell r="AE210" t="str">
            <v>CCF050-145-2020</v>
          </cell>
          <cell r="AF210" t="str">
            <v>NORTE DE SANTANDER</v>
          </cell>
          <cell r="AG210" t="str">
            <v>EL ZULIA</v>
          </cell>
          <cell r="AH210" t="str">
            <v>54261</v>
          </cell>
          <cell r="AI210" t="str">
            <v>8030</v>
          </cell>
          <cell r="AJ210" t="str">
            <v>7530</v>
          </cell>
        </row>
        <row r="211">
          <cell r="A211" t="str">
            <v>807008824-SC25456</v>
          </cell>
          <cell r="B211" t="str">
            <v>HOSPITAL SAN VICENTE DE PAUL</v>
          </cell>
          <cell r="C211" t="str">
            <v>SC25456</v>
          </cell>
          <cell r="D211" t="str">
            <v>SC25456</v>
          </cell>
          <cell r="E211" t="str">
            <v>22/08/2020</v>
          </cell>
          <cell r="F211" t="str">
            <v>543130102101</v>
          </cell>
          <cell r="G211" t="str">
            <v>807008824</v>
          </cell>
          <cell r="H211" t="str">
            <v>10/09/2020</v>
          </cell>
          <cell r="I211">
            <v>2</v>
          </cell>
          <cell r="J211">
            <v>71900</v>
          </cell>
          <cell r="K211">
            <v>0</v>
          </cell>
          <cell r="L211" t="str">
            <v>Total</v>
          </cell>
          <cell r="M211" t="str">
            <v>2432</v>
          </cell>
          <cell r="N211">
            <v>798432</v>
          </cell>
          <cell r="O211" t="str">
            <v>08/04/2021</v>
          </cell>
          <cell r="P211">
            <v>71900</v>
          </cell>
          <cell r="Q211">
            <v>71900</v>
          </cell>
          <cell r="R211">
            <v>0</v>
          </cell>
          <cell r="S211">
            <v>0</v>
          </cell>
          <cell r="T211" t="str">
            <v>2432-1</v>
          </cell>
          <cell r="U211">
            <v>71900</v>
          </cell>
          <cell r="V211">
            <v>0</v>
          </cell>
          <cell r="W211">
            <v>0</v>
          </cell>
          <cell r="X211">
            <v>71900</v>
          </cell>
          <cell r="Y211">
            <v>0</v>
          </cell>
          <cell r="Z211">
            <v>0</v>
          </cell>
          <cell r="AA211" t="str">
            <v>Subsidiado</v>
          </cell>
          <cell r="AB211">
            <v>0</v>
          </cell>
          <cell r="AC211" t="str">
            <v>MELINA CARRILLO AFANADOR</v>
          </cell>
          <cell r="AD211" t="str">
            <v>22/08/2020</v>
          </cell>
          <cell r="AE211" t="str">
            <v>CCF050-145-2020</v>
          </cell>
          <cell r="AF211" t="str">
            <v>NORTE DE SANTANDER</v>
          </cell>
          <cell r="AG211" t="str">
            <v>CUCUTA</v>
          </cell>
          <cell r="AH211" t="str">
            <v>54001</v>
          </cell>
          <cell r="AI211" t="str">
            <v>8026</v>
          </cell>
          <cell r="AJ211" t="str">
            <v>7526</v>
          </cell>
        </row>
        <row r="212">
          <cell r="A212" t="str">
            <v>807008824-SC25520</v>
          </cell>
          <cell r="B212" t="str">
            <v>HOSPITAL SAN VICENTE DE PAUL</v>
          </cell>
          <cell r="C212" t="str">
            <v>SC25520</v>
          </cell>
          <cell r="D212" t="str">
            <v>SC25520</v>
          </cell>
          <cell r="E212" t="str">
            <v>31/08/2020</v>
          </cell>
          <cell r="F212" t="str">
            <v>543130102101</v>
          </cell>
          <cell r="G212" t="str">
            <v>807008824</v>
          </cell>
          <cell r="H212" t="str">
            <v>10/09/2020</v>
          </cell>
          <cell r="I212">
            <v>1</v>
          </cell>
          <cell r="J212">
            <v>9400</v>
          </cell>
          <cell r="K212">
            <v>0</v>
          </cell>
          <cell r="N212">
            <v>798433</v>
          </cell>
          <cell r="P212">
            <v>0</v>
          </cell>
          <cell r="Q212">
            <v>0</v>
          </cell>
          <cell r="R212">
            <v>0</v>
          </cell>
          <cell r="S212">
            <v>0</v>
          </cell>
          <cell r="U212">
            <v>0</v>
          </cell>
          <cell r="V212">
            <v>0</v>
          </cell>
          <cell r="W212">
            <v>0</v>
          </cell>
          <cell r="X212">
            <v>9400</v>
          </cell>
          <cell r="Y212">
            <v>0</v>
          </cell>
          <cell r="Z212">
            <v>0</v>
          </cell>
          <cell r="AA212" t="str">
            <v>Subsidiado</v>
          </cell>
          <cell r="AB212">
            <v>0</v>
          </cell>
          <cell r="AC212" t="str">
            <v>MELINA CARRILLO AFANADOR</v>
          </cell>
          <cell r="AD212" t="str">
            <v>31/08/2020</v>
          </cell>
          <cell r="AE212" t="str">
            <v>CCF050-145-2020</v>
          </cell>
          <cell r="AF212" t="str">
            <v>NORTE DE SANTANDER</v>
          </cell>
          <cell r="AG212" t="str">
            <v>CUCUTILLA</v>
          </cell>
          <cell r="AH212" t="str">
            <v>54223</v>
          </cell>
          <cell r="AI212" t="str">
            <v>8027</v>
          </cell>
          <cell r="AJ212" t="str">
            <v>7527</v>
          </cell>
        </row>
        <row r="213">
          <cell r="A213" t="str">
            <v>807008824-VI30361</v>
          </cell>
          <cell r="B213" t="str">
            <v>HOSPITAL SAN VICENTE DE PAUL</v>
          </cell>
          <cell r="C213" t="str">
            <v>VI30361</v>
          </cell>
          <cell r="D213" t="str">
            <v>VI30361</v>
          </cell>
          <cell r="E213" t="str">
            <v>29/08/2020</v>
          </cell>
          <cell r="F213" t="str">
            <v>543130102101</v>
          </cell>
          <cell r="G213" t="str">
            <v>807008824</v>
          </cell>
          <cell r="H213" t="str">
            <v>10/09/2020</v>
          </cell>
          <cell r="I213">
            <v>1</v>
          </cell>
          <cell r="J213">
            <v>680500</v>
          </cell>
          <cell r="K213">
            <v>0</v>
          </cell>
          <cell r="L213" t="str">
            <v>Total</v>
          </cell>
          <cell r="M213" t="str">
            <v>2432</v>
          </cell>
          <cell r="N213">
            <v>798434</v>
          </cell>
          <cell r="O213" t="str">
            <v>08/04/2021</v>
          </cell>
          <cell r="P213">
            <v>680500</v>
          </cell>
          <cell r="Q213">
            <v>680500</v>
          </cell>
          <cell r="R213">
            <v>0</v>
          </cell>
          <cell r="S213">
            <v>0</v>
          </cell>
          <cell r="T213" t="str">
            <v>2432-1</v>
          </cell>
          <cell r="U213">
            <v>680500</v>
          </cell>
          <cell r="V213">
            <v>0</v>
          </cell>
          <cell r="W213">
            <v>0</v>
          </cell>
          <cell r="X213">
            <v>680500</v>
          </cell>
          <cell r="Y213">
            <v>0</v>
          </cell>
          <cell r="Z213">
            <v>0</v>
          </cell>
          <cell r="AA213" t="str">
            <v>Subsidiado</v>
          </cell>
          <cell r="AB213">
            <v>0</v>
          </cell>
          <cell r="AC213" t="str">
            <v>MELINA CARRILLO AFANADOR</v>
          </cell>
          <cell r="AD213" t="str">
            <v>25/08/2020</v>
          </cell>
          <cell r="AE213" t="str">
            <v>CCF050-145-2020</v>
          </cell>
          <cell r="AF213" t="str">
            <v>NORTE DE SANTANDER</v>
          </cell>
          <cell r="AG213" t="str">
            <v>VILLA CARO</v>
          </cell>
          <cell r="AH213" t="str">
            <v>54871</v>
          </cell>
          <cell r="AI213" t="str">
            <v>8044</v>
          </cell>
          <cell r="AJ213" t="str">
            <v>7544</v>
          </cell>
        </row>
        <row r="214">
          <cell r="A214" t="str">
            <v>807008824-AR70398</v>
          </cell>
          <cell r="B214" t="str">
            <v>HOSPITAL SAN VICENTE DE PAUL</v>
          </cell>
          <cell r="C214" t="str">
            <v>AR70398</v>
          </cell>
          <cell r="D214" t="str">
            <v>AR70398</v>
          </cell>
          <cell r="E214" t="str">
            <v>18/08/2020</v>
          </cell>
          <cell r="F214" t="str">
            <v>543130102101</v>
          </cell>
          <cell r="G214" t="str">
            <v>807008824</v>
          </cell>
          <cell r="H214" t="str">
            <v>10/09/2020</v>
          </cell>
          <cell r="I214">
            <v>2</v>
          </cell>
          <cell r="J214">
            <v>73300</v>
          </cell>
          <cell r="K214">
            <v>0</v>
          </cell>
          <cell r="L214" t="str">
            <v>Parcial</v>
          </cell>
          <cell r="M214" t="str">
            <v>2432</v>
          </cell>
          <cell r="N214">
            <v>798435</v>
          </cell>
          <cell r="O214" t="str">
            <v>08/04/2021</v>
          </cell>
          <cell r="P214">
            <v>65600</v>
          </cell>
          <cell r="Q214">
            <v>65600</v>
          </cell>
          <cell r="R214">
            <v>0</v>
          </cell>
          <cell r="S214">
            <v>0</v>
          </cell>
          <cell r="T214" t="str">
            <v>2432-1</v>
          </cell>
          <cell r="U214">
            <v>45920</v>
          </cell>
          <cell r="V214">
            <v>19680</v>
          </cell>
          <cell r="W214">
            <v>0</v>
          </cell>
          <cell r="X214">
            <v>73300</v>
          </cell>
          <cell r="Y214">
            <v>0</v>
          </cell>
          <cell r="Z214">
            <v>0</v>
          </cell>
          <cell r="AA214" t="str">
            <v>Subsidiado</v>
          </cell>
          <cell r="AB214">
            <v>0</v>
          </cell>
          <cell r="AC214" t="str">
            <v>MELINA CARRILLO AFANADOR</v>
          </cell>
          <cell r="AD214" t="str">
            <v>18/08/2020</v>
          </cell>
          <cell r="AE214" t="str">
            <v>CCF050-145-2020</v>
          </cell>
          <cell r="AF214" t="str">
            <v>NORTE DE SANTANDER</v>
          </cell>
          <cell r="AG214" t="str">
            <v>CUCUTA</v>
          </cell>
          <cell r="AH214" t="str">
            <v>54001</v>
          </cell>
          <cell r="AI214" t="str">
            <v>8026</v>
          </cell>
          <cell r="AJ214" t="str">
            <v>7526</v>
          </cell>
        </row>
        <row r="215">
          <cell r="A215" t="str">
            <v>807008824-GR47463</v>
          </cell>
          <cell r="B215" t="str">
            <v>HOSPITAL SAN VICENTE DE PAUL</v>
          </cell>
          <cell r="C215" t="str">
            <v>GR47463</v>
          </cell>
          <cell r="D215" t="str">
            <v>GR47463</v>
          </cell>
          <cell r="E215" t="str">
            <v>02/08/2020</v>
          </cell>
          <cell r="F215" t="str">
            <v>543130102101</v>
          </cell>
          <cell r="G215" t="str">
            <v>807008824</v>
          </cell>
          <cell r="H215" t="str">
            <v>10/09/2020</v>
          </cell>
          <cell r="I215">
            <v>2</v>
          </cell>
          <cell r="J215">
            <v>104700</v>
          </cell>
          <cell r="K215">
            <v>0</v>
          </cell>
          <cell r="L215" t="str">
            <v>Parcial</v>
          </cell>
          <cell r="M215" t="str">
            <v>2432</v>
          </cell>
          <cell r="N215">
            <v>798436</v>
          </cell>
          <cell r="O215" t="str">
            <v>08/04/2021</v>
          </cell>
          <cell r="P215">
            <v>63150</v>
          </cell>
          <cell r="Q215">
            <v>63150</v>
          </cell>
          <cell r="R215">
            <v>0</v>
          </cell>
          <cell r="S215">
            <v>0</v>
          </cell>
          <cell r="T215" t="str">
            <v>2432-1</v>
          </cell>
          <cell r="U215">
            <v>44205</v>
          </cell>
          <cell r="V215">
            <v>18945</v>
          </cell>
          <cell r="W215">
            <v>0</v>
          </cell>
          <cell r="X215">
            <v>104700</v>
          </cell>
          <cell r="Y215">
            <v>0</v>
          </cell>
          <cell r="Z215">
            <v>0</v>
          </cell>
          <cell r="AA215" t="str">
            <v>Subsidiado</v>
          </cell>
          <cell r="AB215">
            <v>0</v>
          </cell>
          <cell r="AC215" t="str">
            <v>MELINA CARRILLO AFANADOR</v>
          </cell>
          <cell r="AD215" t="str">
            <v>08/02/2020</v>
          </cell>
          <cell r="AE215" t="str">
            <v>CCF050-145-2020</v>
          </cell>
          <cell r="AF215" t="str">
            <v>NORTE DE SANTANDER</v>
          </cell>
          <cell r="AG215" t="str">
            <v>CUCUTA</v>
          </cell>
          <cell r="AH215" t="str">
            <v>54001</v>
          </cell>
          <cell r="AI215" t="str">
            <v>8026</v>
          </cell>
          <cell r="AJ215" t="str">
            <v>7526</v>
          </cell>
        </row>
        <row r="216">
          <cell r="A216" t="str">
            <v>807008824-LO25162</v>
          </cell>
          <cell r="B216" t="str">
            <v>HOSPITAL SAN VICENTE DE PAUL</v>
          </cell>
          <cell r="C216" t="str">
            <v>LO25162</v>
          </cell>
          <cell r="D216" t="str">
            <v>LO25162</v>
          </cell>
          <cell r="E216" t="str">
            <v>31/08/2020</v>
          </cell>
          <cell r="F216" t="str">
            <v>543130102101</v>
          </cell>
          <cell r="G216" t="str">
            <v>807008824</v>
          </cell>
          <cell r="H216" t="str">
            <v>10/09/2020</v>
          </cell>
          <cell r="I216">
            <v>1</v>
          </cell>
          <cell r="J216">
            <v>126100</v>
          </cell>
          <cell r="K216">
            <v>0</v>
          </cell>
          <cell r="L216" t="str">
            <v>Parcial</v>
          </cell>
          <cell r="M216" t="str">
            <v>2432</v>
          </cell>
          <cell r="N216">
            <v>798437</v>
          </cell>
          <cell r="O216" t="str">
            <v>08/04/2021</v>
          </cell>
          <cell r="P216">
            <v>57600</v>
          </cell>
          <cell r="Q216">
            <v>57600</v>
          </cell>
          <cell r="R216">
            <v>0</v>
          </cell>
          <cell r="S216">
            <v>0</v>
          </cell>
          <cell r="T216" t="str">
            <v>2432-1</v>
          </cell>
          <cell r="U216">
            <v>40320</v>
          </cell>
          <cell r="V216">
            <v>17280</v>
          </cell>
          <cell r="W216">
            <v>0</v>
          </cell>
          <cell r="X216">
            <v>126100</v>
          </cell>
          <cell r="Y216">
            <v>0</v>
          </cell>
          <cell r="Z216">
            <v>0</v>
          </cell>
          <cell r="AA216" t="str">
            <v>Subsidiado</v>
          </cell>
          <cell r="AB216">
            <v>0</v>
          </cell>
          <cell r="AC216" t="str">
            <v>MELINA CARRILLO AFANADOR</v>
          </cell>
          <cell r="AD216" t="str">
            <v>31/08/2020</v>
          </cell>
          <cell r="AE216" t="str">
            <v>CCF050-145-2020</v>
          </cell>
          <cell r="AF216" t="str">
            <v>NORTE DE SANTANDER</v>
          </cell>
          <cell r="AG216" t="str">
            <v>CUCUTA</v>
          </cell>
          <cell r="AH216" t="str">
            <v>54001</v>
          </cell>
          <cell r="AI216" t="str">
            <v>8026</v>
          </cell>
          <cell r="AJ216" t="str">
            <v>7526</v>
          </cell>
        </row>
        <row r="217">
          <cell r="A217" t="str">
            <v>807008824-AR70517</v>
          </cell>
          <cell r="B217" t="str">
            <v>HOSPITAL SAN VICENTE DE PAUL</v>
          </cell>
          <cell r="C217" t="str">
            <v>AR-70517</v>
          </cell>
          <cell r="D217" t="str">
            <v>AR70517</v>
          </cell>
          <cell r="E217" t="str">
            <v>19/09/2020</v>
          </cell>
          <cell r="F217" t="str">
            <v>543130102101</v>
          </cell>
          <cell r="G217" t="str">
            <v>807008824</v>
          </cell>
          <cell r="H217" t="str">
            <v>15/10/2020</v>
          </cell>
          <cell r="I217">
            <v>2</v>
          </cell>
          <cell r="J217">
            <v>376425</v>
          </cell>
          <cell r="K217">
            <v>0</v>
          </cell>
          <cell r="L217" t="str">
            <v>Parcial</v>
          </cell>
          <cell r="M217" t="str">
            <v>CCF3857</v>
          </cell>
          <cell r="N217">
            <v>819320</v>
          </cell>
          <cell r="O217" t="str">
            <v>08/04/2021</v>
          </cell>
          <cell r="P217">
            <v>256925</v>
          </cell>
          <cell r="Q217">
            <v>192500</v>
          </cell>
          <cell r="R217">
            <v>64425</v>
          </cell>
          <cell r="S217">
            <v>0</v>
          </cell>
          <cell r="T217" t="str">
            <v>CCF3857-1</v>
          </cell>
          <cell r="U217">
            <v>0</v>
          </cell>
          <cell r="V217">
            <v>192500</v>
          </cell>
          <cell r="W217">
            <v>0</v>
          </cell>
          <cell r="X217">
            <v>376425</v>
          </cell>
          <cell r="Y217">
            <v>0</v>
          </cell>
          <cell r="Z217">
            <v>0</v>
          </cell>
          <cell r="AA217" t="str">
            <v>Subsidiado</v>
          </cell>
          <cell r="AB217">
            <v>0</v>
          </cell>
          <cell r="AC217" t="str">
            <v>MELINA CARRILLO AFANADOR</v>
          </cell>
          <cell r="AD217" t="str">
            <v>17/09/2020</v>
          </cell>
          <cell r="AE217" t="str">
            <v>CCF050-145-2020</v>
          </cell>
          <cell r="AF217" t="str">
            <v>NORTE DE SANTANDER</v>
          </cell>
          <cell r="AG217" t="str">
            <v>CUCUTILLA</v>
          </cell>
          <cell r="AH217" t="str">
            <v>54223</v>
          </cell>
          <cell r="AI217" t="str">
            <v>8027</v>
          </cell>
          <cell r="AJ217" t="str">
            <v>7527</v>
          </cell>
        </row>
        <row r="218">
          <cell r="A218" t="str">
            <v>807008824-AR70549</v>
          </cell>
          <cell r="B218" t="str">
            <v>HOSPITAL SAN VICENTE DE PAUL</v>
          </cell>
          <cell r="C218" t="str">
            <v>AR-70549</v>
          </cell>
          <cell r="D218" t="str">
            <v>AR70549</v>
          </cell>
          <cell r="E218" t="str">
            <v>14/09/2020</v>
          </cell>
          <cell r="F218" t="str">
            <v>543130102101</v>
          </cell>
          <cell r="G218" t="str">
            <v>807008824</v>
          </cell>
          <cell r="H218" t="str">
            <v>15/10/2020</v>
          </cell>
          <cell r="I218">
            <v>2</v>
          </cell>
          <cell r="J218">
            <v>680500</v>
          </cell>
          <cell r="K218">
            <v>0</v>
          </cell>
          <cell r="L218" t="str">
            <v>Total</v>
          </cell>
          <cell r="M218" t="str">
            <v>CCF3856</v>
          </cell>
          <cell r="N218">
            <v>819321</v>
          </cell>
          <cell r="P218">
            <v>680500</v>
          </cell>
          <cell r="Q218">
            <v>0</v>
          </cell>
          <cell r="R218">
            <v>0</v>
          </cell>
          <cell r="S218">
            <v>680500</v>
          </cell>
          <cell r="U218">
            <v>0</v>
          </cell>
          <cell r="V218">
            <v>0</v>
          </cell>
          <cell r="W218">
            <v>0</v>
          </cell>
          <cell r="X218">
            <v>680500</v>
          </cell>
          <cell r="Y218">
            <v>0</v>
          </cell>
          <cell r="Z218">
            <v>0</v>
          </cell>
          <cell r="AA218" t="str">
            <v>Subsidiado</v>
          </cell>
          <cell r="AB218">
            <v>0</v>
          </cell>
          <cell r="AC218" t="str">
            <v>MELINA CARRILLO AFANADOR</v>
          </cell>
          <cell r="AD218" t="str">
            <v>12/09/2020</v>
          </cell>
          <cell r="AE218" t="str">
            <v>CCF050-145-2020</v>
          </cell>
          <cell r="AF218" t="str">
            <v>NORTE DE SANTANDER</v>
          </cell>
          <cell r="AG218" t="str">
            <v>ARBOLEDAS</v>
          </cell>
          <cell r="AH218" t="str">
            <v>54051</v>
          </cell>
          <cell r="AI218" t="str">
            <v>8021</v>
          </cell>
          <cell r="AJ218" t="str">
            <v>7521</v>
          </cell>
        </row>
        <row r="219">
          <cell r="A219" t="str">
            <v>807008824-AR70606</v>
          </cell>
          <cell r="B219" t="str">
            <v>HOSPITAL SAN VICENTE DE PAUL</v>
          </cell>
          <cell r="C219" t="str">
            <v>AR-70606</v>
          </cell>
          <cell r="D219" t="str">
            <v>AR70606</v>
          </cell>
          <cell r="E219" t="str">
            <v>26/09/2020</v>
          </cell>
          <cell r="F219" t="str">
            <v>543130102101</v>
          </cell>
          <cell r="G219" t="str">
            <v>807008824</v>
          </cell>
          <cell r="H219" t="str">
            <v>15/10/2020</v>
          </cell>
          <cell r="I219">
            <v>1</v>
          </cell>
          <cell r="J219">
            <v>680500</v>
          </cell>
          <cell r="K219">
            <v>0</v>
          </cell>
          <cell r="L219" t="str">
            <v>Total</v>
          </cell>
          <cell r="M219" t="str">
            <v>CCF3856</v>
          </cell>
          <cell r="N219">
            <v>819322</v>
          </cell>
          <cell r="P219">
            <v>680500</v>
          </cell>
          <cell r="Q219">
            <v>0</v>
          </cell>
          <cell r="R219">
            <v>0</v>
          </cell>
          <cell r="S219">
            <v>680500</v>
          </cell>
          <cell r="U219">
            <v>0</v>
          </cell>
          <cell r="V219">
            <v>0</v>
          </cell>
          <cell r="W219">
            <v>0</v>
          </cell>
          <cell r="X219">
            <v>680500</v>
          </cell>
          <cell r="Y219">
            <v>0</v>
          </cell>
          <cell r="Z219">
            <v>0</v>
          </cell>
          <cell r="AA219" t="str">
            <v>Subsidiado</v>
          </cell>
          <cell r="AB219">
            <v>0</v>
          </cell>
          <cell r="AC219" t="str">
            <v>MELINA CARRILLO AFANADOR</v>
          </cell>
          <cell r="AD219" t="str">
            <v>24/09/2020</v>
          </cell>
          <cell r="AE219" t="str">
            <v>CCF050-145-2020</v>
          </cell>
          <cell r="AF219" t="str">
            <v>NORTE DE SANTANDER</v>
          </cell>
          <cell r="AG219" t="str">
            <v>ARBOLEDAS</v>
          </cell>
          <cell r="AH219" t="str">
            <v>54051</v>
          </cell>
          <cell r="AI219" t="str">
            <v>8021</v>
          </cell>
          <cell r="AJ219" t="str">
            <v>7521</v>
          </cell>
        </row>
        <row r="220">
          <cell r="A220" t="str">
            <v>807008824-GR47533</v>
          </cell>
          <cell r="B220" t="str">
            <v>HOSPITAL SAN VICENTE DE PAUL</v>
          </cell>
          <cell r="C220" t="str">
            <v>GR-47533</v>
          </cell>
          <cell r="D220" t="str">
            <v>GR47533</v>
          </cell>
          <cell r="E220" t="str">
            <v>03/09/2020</v>
          </cell>
          <cell r="F220" t="str">
            <v>543130102101</v>
          </cell>
          <cell r="G220" t="str">
            <v>807008824</v>
          </cell>
          <cell r="H220" t="str">
            <v>15/10/2020</v>
          </cell>
          <cell r="I220">
            <v>2</v>
          </cell>
          <cell r="J220">
            <v>49000</v>
          </cell>
          <cell r="K220">
            <v>0</v>
          </cell>
          <cell r="L220" t="str">
            <v>Total</v>
          </cell>
          <cell r="M220" t="str">
            <v>CCF3856</v>
          </cell>
          <cell r="N220">
            <v>819323</v>
          </cell>
          <cell r="O220" t="str">
            <v>08/04/2021</v>
          </cell>
          <cell r="P220">
            <v>49000</v>
          </cell>
          <cell r="Q220">
            <v>49000</v>
          </cell>
          <cell r="R220">
            <v>0</v>
          </cell>
          <cell r="S220">
            <v>0</v>
          </cell>
          <cell r="T220" t="str">
            <v>CCF3856-1</v>
          </cell>
          <cell r="U220">
            <v>34300</v>
          </cell>
          <cell r="V220">
            <v>14700</v>
          </cell>
          <cell r="W220">
            <v>0</v>
          </cell>
          <cell r="X220">
            <v>49000</v>
          </cell>
          <cell r="Y220">
            <v>0</v>
          </cell>
          <cell r="Z220">
            <v>0</v>
          </cell>
          <cell r="AA220" t="str">
            <v>Subsidiado</v>
          </cell>
          <cell r="AB220">
            <v>0</v>
          </cell>
          <cell r="AC220" t="str">
            <v>MELINA CARRILLO AFANADOR</v>
          </cell>
          <cell r="AD220" t="str">
            <v>03/09/2020</v>
          </cell>
          <cell r="AE220" t="str">
            <v>CCF050-145-2020</v>
          </cell>
          <cell r="AF220" t="str">
            <v>NORTE DE SANTANDER</v>
          </cell>
          <cell r="AG220" t="str">
            <v>GRAMALOTE</v>
          </cell>
          <cell r="AH220" t="str">
            <v>54313</v>
          </cell>
          <cell r="AI220" t="str">
            <v>8031</v>
          </cell>
          <cell r="AJ220" t="str">
            <v>7531</v>
          </cell>
        </row>
        <row r="221">
          <cell r="A221" t="str">
            <v>807008824-SC25550</v>
          </cell>
          <cell r="B221" t="str">
            <v>HOSPITAL SAN VICENTE DE PAUL</v>
          </cell>
          <cell r="C221" t="str">
            <v>SC-25550</v>
          </cell>
          <cell r="D221" t="str">
            <v>SC25550</v>
          </cell>
          <cell r="E221" t="str">
            <v>10/09/2020</v>
          </cell>
          <cell r="F221" t="str">
            <v>543130102101</v>
          </cell>
          <cell r="G221" t="str">
            <v>807008824</v>
          </cell>
          <cell r="H221" t="str">
            <v>15/10/2020</v>
          </cell>
          <cell r="I221">
            <v>2</v>
          </cell>
          <cell r="J221">
            <v>14100</v>
          </cell>
          <cell r="K221">
            <v>0</v>
          </cell>
          <cell r="L221" t="str">
            <v>Total</v>
          </cell>
          <cell r="M221" t="str">
            <v>CCF3856</v>
          </cell>
          <cell r="N221">
            <v>819325</v>
          </cell>
          <cell r="O221" t="str">
            <v>08/04/2021</v>
          </cell>
          <cell r="P221">
            <v>14100</v>
          </cell>
          <cell r="Q221">
            <v>4700</v>
          </cell>
          <cell r="R221">
            <v>0</v>
          </cell>
          <cell r="S221">
            <v>9400</v>
          </cell>
          <cell r="T221" t="str">
            <v>CCF3856-1</v>
          </cell>
          <cell r="U221">
            <v>0</v>
          </cell>
          <cell r="V221">
            <v>4700</v>
          </cell>
          <cell r="W221">
            <v>0</v>
          </cell>
          <cell r="X221">
            <v>14100</v>
          </cell>
          <cell r="Y221">
            <v>0</v>
          </cell>
          <cell r="Z221">
            <v>0</v>
          </cell>
          <cell r="AA221" t="str">
            <v>Subsidiado</v>
          </cell>
          <cell r="AB221">
            <v>0</v>
          </cell>
          <cell r="AC221" t="str">
            <v>MELINA CARRILLO AFANADOR</v>
          </cell>
          <cell r="AD221" t="str">
            <v>11/09/2020</v>
          </cell>
          <cell r="AE221" t="str">
            <v>CCF050-145-2020</v>
          </cell>
          <cell r="AF221" t="str">
            <v>NORTE DE SANTANDER</v>
          </cell>
          <cell r="AG221" t="str">
            <v>TIBU</v>
          </cell>
          <cell r="AH221" t="str">
            <v>54810</v>
          </cell>
          <cell r="AI221" t="str">
            <v>8048</v>
          </cell>
          <cell r="AJ221" t="str">
            <v>7548</v>
          </cell>
        </row>
        <row r="222">
          <cell r="A222" t="str">
            <v>807008824-SC25602</v>
          </cell>
          <cell r="B222" t="str">
            <v>HOSPITAL SAN VICENTE DE PAUL</v>
          </cell>
          <cell r="C222" t="str">
            <v>SC-25602</v>
          </cell>
          <cell r="D222" t="str">
            <v>SC25602</v>
          </cell>
          <cell r="E222" t="str">
            <v>28/09/2020</v>
          </cell>
          <cell r="F222" t="str">
            <v>543130102101</v>
          </cell>
          <cell r="G222" t="str">
            <v>807008824</v>
          </cell>
          <cell r="H222" t="str">
            <v>15/10/2020</v>
          </cell>
          <cell r="I222">
            <v>2</v>
          </cell>
          <cell r="J222">
            <v>28200</v>
          </cell>
          <cell r="K222">
            <v>0</v>
          </cell>
          <cell r="L222" t="str">
            <v>Total</v>
          </cell>
          <cell r="M222" t="str">
            <v>CCF3856</v>
          </cell>
          <cell r="N222">
            <v>819326</v>
          </cell>
          <cell r="O222" t="str">
            <v>08/04/2021</v>
          </cell>
          <cell r="P222">
            <v>28200</v>
          </cell>
          <cell r="Q222">
            <v>9400</v>
          </cell>
          <cell r="R222">
            <v>0</v>
          </cell>
          <cell r="S222">
            <v>18800</v>
          </cell>
          <cell r="T222" t="str">
            <v>CCF3856-1</v>
          </cell>
          <cell r="U222">
            <v>0</v>
          </cell>
          <cell r="V222">
            <v>9400</v>
          </cell>
          <cell r="W222">
            <v>0</v>
          </cell>
          <cell r="X222">
            <v>28200</v>
          </cell>
          <cell r="Y222">
            <v>0</v>
          </cell>
          <cell r="Z222">
            <v>0</v>
          </cell>
          <cell r="AA222" t="str">
            <v>Subsidiado</v>
          </cell>
          <cell r="AB222">
            <v>0</v>
          </cell>
          <cell r="AC222" t="str">
            <v>MELINA CARRILLO AFANADOR</v>
          </cell>
          <cell r="AD222" t="str">
            <v>01/10/2020</v>
          </cell>
          <cell r="AE222" t="str">
            <v>CCF050-145-2020</v>
          </cell>
          <cell r="AF222" t="str">
            <v>NORTE DE SANTANDER</v>
          </cell>
          <cell r="AG222" t="str">
            <v>CUCUTA</v>
          </cell>
          <cell r="AH222" t="str">
            <v>54001</v>
          </cell>
          <cell r="AI222" t="str">
            <v>8026</v>
          </cell>
          <cell r="AJ222" t="str">
            <v>7526</v>
          </cell>
        </row>
        <row r="223">
          <cell r="A223" t="str">
            <v>807008824-SC25612</v>
          </cell>
          <cell r="B223" t="str">
            <v>HOSPITAL SAN VICENTE DE PAUL</v>
          </cell>
          <cell r="C223" t="str">
            <v>SC-25612</v>
          </cell>
          <cell r="D223" t="str">
            <v>SC25612</v>
          </cell>
          <cell r="E223" t="str">
            <v>30/09/2020</v>
          </cell>
          <cell r="F223" t="str">
            <v>543130102101</v>
          </cell>
          <cell r="G223" t="str">
            <v>807008824</v>
          </cell>
          <cell r="H223" t="str">
            <v>15/10/2020</v>
          </cell>
          <cell r="I223">
            <v>2</v>
          </cell>
          <cell r="J223">
            <v>9400</v>
          </cell>
          <cell r="K223">
            <v>0</v>
          </cell>
          <cell r="L223" t="str">
            <v>Total</v>
          </cell>
          <cell r="M223" t="str">
            <v>CCF3856</v>
          </cell>
          <cell r="N223">
            <v>819327</v>
          </cell>
          <cell r="O223" t="str">
            <v>08/04/2021</v>
          </cell>
          <cell r="P223">
            <v>9400</v>
          </cell>
          <cell r="Q223">
            <v>4700</v>
          </cell>
          <cell r="R223">
            <v>0</v>
          </cell>
          <cell r="S223">
            <v>4700</v>
          </cell>
          <cell r="T223" t="str">
            <v>CCF3856-1</v>
          </cell>
          <cell r="U223">
            <v>0</v>
          </cell>
          <cell r="V223">
            <v>4700</v>
          </cell>
          <cell r="W223">
            <v>0</v>
          </cell>
          <cell r="X223">
            <v>9400</v>
          </cell>
          <cell r="Y223">
            <v>0</v>
          </cell>
          <cell r="Z223">
            <v>0</v>
          </cell>
          <cell r="AA223" t="str">
            <v>Subsidiado</v>
          </cell>
          <cell r="AB223">
            <v>0</v>
          </cell>
          <cell r="AC223" t="str">
            <v>MELINA CARRILLO AFANADOR</v>
          </cell>
          <cell r="AD223" t="str">
            <v>01/10/2020</v>
          </cell>
          <cell r="AE223" t="str">
            <v>CCF050-145-2020</v>
          </cell>
          <cell r="AF223" t="str">
            <v>NORTE DE SANTANDER</v>
          </cell>
          <cell r="AG223" t="str">
            <v>CUCUTA</v>
          </cell>
          <cell r="AH223" t="str">
            <v>54001</v>
          </cell>
          <cell r="AI223" t="str">
            <v>8026</v>
          </cell>
          <cell r="AJ223" t="str">
            <v>7526</v>
          </cell>
        </row>
        <row r="224">
          <cell r="A224" t="str">
            <v>807008824-SP61874</v>
          </cell>
          <cell r="B224" t="str">
            <v>HOSPITAL SAN VICENTE DE PAUL</v>
          </cell>
          <cell r="C224" t="str">
            <v>SP-61874</v>
          </cell>
          <cell r="D224" t="str">
            <v>SP61874</v>
          </cell>
          <cell r="E224" t="str">
            <v>09/09/2020</v>
          </cell>
          <cell r="F224" t="str">
            <v>543130102101</v>
          </cell>
          <cell r="G224" t="str">
            <v>807008824</v>
          </cell>
          <cell r="H224" t="str">
            <v>15/10/2020</v>
          </cell>
          <cell r="I224">
            <v>2</v>
          </cell>
          <cell r="J224">
            <v>1593452</v>
          </cell>
          <cell r="K224">
            <v>0</v>
          </cell>
          <cell r="L224" t="str">
            <v>Total</v>
          </cell>
          <cell r="M224" t="str">
            <v>CCF3856</v>
          </cell>
          <cell r="N224">
            <v>819328</v>
          </cell>
          <cell r="O224" t="str">
            <v>08/04/2021</v>
          </cell>
          <cell r="P224">
            <v>1593452</v>
          </cell>
          <cell r="Q224">
            <v>1593452</v>
          </cell>
          <cell r="R224">
            <v>0</v>
          </cell>
          <cell r="S224">
            <v>0</v>
          </cell>
          <cell r="T224" t="str">
            <v>CCF3856-1</v>
          </cell>
          <cell r="U224">
            <v>1491652</v>
          </cell>
          <cell r="V224">
            <v>101800</v>
          </cell>
          <cell r="W224">
            <v>0</v>
          </cell>
          <cell r="X224">
            <v>1593452</v>
          </cell>
          <cell r="Y224">
            <v>0</v>
          </cell>
          <cell r="Z224">
            <v>0</v>
          </cell>
          <cell r="AA224" t="str">
            <v>Subsidiado</v>
          </cell>
          <cell r="AB224">
            <v>0</v>
          </cell>
          <cell r="AC224" t="str">
            <v>MELINA CARRILLO AFANADOR</v>
          </cell>
          <cell r="AD224" t="str">
            <v>18/07/2020</v>
          </cell>
          <cell r="AE224" t="str">
            <v>CCF050-145-2020</v>
          </cell>
          <cell r="AF224" t="str">
            <v>NORTE DE SANTANDER</v>
          </cell>
          <cell r="AG224" t="str">
            <v>GRAMALOTE</v>
          </cell>
          <cell r="AH224" t="str">
            <v>54313</v>
          </cell>
          <cell r="AI224" t="str">
            <v>8031</v>
          </cell>
          <cell r="AJ224" t="str">
            <v>7531</v>
          </cell>
        </row>
        <row r="225">
          <cell r="A225" t="str">
            <v>807008824-SP61875</v>
          </cell>
          <cell r="B225" t="str">
            <v>HOSPITAL SAN VICENTE DE PAUL</v>
          </cell>
          <cell r="C225" t="str">
            <v>SP-61875</v>
          </cell>
          <cell r="D225" t="str">
            <v>SP61875</v>
          </cell>
          <cell r="E225" t="str">
            <v>10/09/2020</v>
          </cell>
          <cell r="F225" t="str">
            <v>543130102101</v>
          </cell>
          <cell r="G225" t="str">
            <v>807008824</v>
          </cell>
          <cell r="H225" t="str">
            <v>15/10/2020</v>
          </cell>
          <cell r="I225">
            <v>1</v>
          </cell>
          <cell r="J225">
            <v>584857</v>
          </cell>
          <cell r="K225">
            <v>0</v>
          </cell>
          <cell r="L225" t="str">
            <v>Total</v>
          </cell>
          <cell r="M225" t="str">
            <v>CCF3856</v>
          </cell>
          <cell r="N225">
            <v>819329</v>
          </cell>
          <cell r="O225" t="str">
            <v>08/04/2021</v>
          </cell>
          <cell r="P225">
            <v>584857</v>
          </cell>
          <cell r="Q225">
            <v>584857</v>
          </cell>
          <cell r="R225">
            <v>0</v>
          </cell>
          <cell r="S225">
            <v>0</v>
          </cell>
          <cell r="T225" t="str">
            <v>CCF3856-1</v>
          </cell>
          <cell r="U225">
            <v>409400</v>
          </cell>
          <cell r="V225">
            <v>175457</v>
          </cell>
          <cell r="W225">
            <v>0</v>
          </cell>
          <cell r="X225">
            <v>584857</v>
          </cell>
          <cell r="Y225">
            <v>0</v>
          </cell>
          <cell r="Z225">
            <v>0</v>
          </cell>
          <cell r="AA225" t="str">
            <v>Subsidiado</v>
          </cell>
          <cell r="AB225">
            <v>0</v>
          </cell>
          <cell r="AC225" t="str">
            <v>MELINA CARRILLO AFANADOR</v>
          </cell>
          <cell r="AD225" t="str">
            <v>01/09/2020</v>
          </cell>
          <cell r="AE225" t="str">
            <v>CCF050-145-2020</v>
          </cell>
          <cell r="AF225" t="str">
            <v>NORTE DE SANTANDER</v>
          </cell>
          <cell r="AG225" t="str">
            <v>GRAMALOTE</v>
          </cell>
          <cell r="AH225" t="str">
            <v>54313</v>
          </cell>
          <cell r="AI225" t="str">
            <v>8031</v>
          </cell>
          <cell r="AJ225" t="str">
            <v>7531</v>
          </cell>
        </row>
        <row r="226">
          <cell r="A226" t="str">
            <v>807008824-VI30395</v>
          </cell>
          <cell r="B226" t="str">
            <v>HOSPITAL SAN VICENTE DE PAUL</v>
          </cell>
          <cell r="C226" t="str">
            <v>VI-30395</v>
          </cell>
          <cell r="D226" t="str">
            <v>VI30395</v>
          </cell>
          <cell r="E226" t="str">
            <v>12/09/2020</v>
          </cell>
          <cell r="F226" t="str">
            <v>543130102101</v>
          </cell>
          <cell r="G226" t="str">
            <v>807008824</v>
          </cell>
          <cell r="H226" t="str">
            <v>15/10/2020</v>
          </cell>
          <cell r="I226">
            <v>1</v>
          </cell>
          <cell r="J226">
            <v>680500</v>
          </cell>
          <cell r="K226">
            <v>0</v>
          </cell>
          <cell r="L226" t="str">
            <v>Total</v>
          </cell>
          <cell r="M226" t="str">
            <v>CCF3856</v>
          </cell>
          <cell r="N226">
            <v>819330</v>
          </cell>
          <cell r="P226">
            <v>680500</v>
          </cell>
          <cell r="Q226">
            <v>0</v>
          </cell>
          <cell r="R226">
            <v>0</v>
          </cell>
          <cell r="S226">
            <v>680500</v>
          </cell>
          <cell r="U226">
            <v>0</v>
          </cell>
          <cell r="V226">
            <v>0</v>
          </cell>
          <cell r="W226">
            <v>0</v>
          </cell>
          <cell r="X226">
            <v>680500</v>
          </cell>
          <cell r="Y226">
            <v>0</v>
          </cell>
          <cell r="Z226">
            <v>0</v>
          </cell>
          <cell r="AA226" t="str">
            <v>Subsidiado</v>
          </cell>
          <cell r="AB226">
            <v>0</v>
          </cell>
          <cell r="AC226" t="str">
            <v>MELINA CARRILLO AFANADOR</v>
          </cell>
          <cell r="AD226" t="str">
            <v>03/09/2020</v>
          </cell>
          <cell r="AE226" t="str">
            <v>CCF050-145-2020</v>
          </cell>
          <cell r="AF226" t="str">
            <v>NORTE DE SANTANDER</v>
          </cell>
          <cell r="AG226" t="str">
            <v>VILLA CARO</v>
          </cell>
          <cell r="AH226" t="str">
            <v>54871</v>
          </cell>
          <cell r="AI226" t="str">
            <v>8044</v>
          </cell>
          <cell r="AJ226" t="str">
            <v>7544</v>
          </cell>
        </row>
        <row r="227">
          <cell r="A227" t="str">
            <v>807008824-AR70610</v>
          </cell>
          <cell r="B227" t="str">
            <v>HOSPITAL SAN VICENTE DE PAUL</v>
          </cell>
          <cell r="C227" t="str">
            <v>AR-70610</v>
          </cell>
          <cell r="D227" t="str">
            <v>AR70610</v>
          </cell>
          <cell r="E227" t="str">
            <v>02/10/2020</v>
          </cell>
          <cell r="F227" t="str">
            <v>543130102101</v>
          </cell>
          <cell r="G227" t="str">
            <v>807008824</v>
          </cell>
          <cell r="H227" t="str">
            <v>11/11/2020</v>
          </cell>
          <cell r="I227">
            <v>2</v>
          </cell>
          <cell r="J227">
            <v>110000</v>
          </cell>
          <cell r="K227">
            <v>0</v>
          </cell>
          <cell r="N227">
            <v>845030</v>
          </cell>
          <cell r="P227">
            <v>0</v>
          </cell>
          <cell r="Q227">
            <v>0</v>
          </cell>
          <cell r="R227">
            <v>0</v>
          </cell>
          <cell r="S227">
            <v>0</v>
          </cell>
          <cell r="U227">
            <v>0</v>
          </cell>
          <cell r="V227">
            <v>0</v>
          </cell>
          <cell r="W227">
            <v>0</v>
          </cell>
          <cell r="X227">
            <v>0</v>
          </cell>
          <cell r="Y227">
            <v>0</v>
          </cell>
          <cell r="Z227">
            <v>0</v>
          </cell>
          <cell r="AA227" t="str">
            <v>Subsidiado</v>
          </cell>
          <cell r="AB227">
            <v>0</v>
          </cell>
          <cell r="AC227" t="str">
            <v>MELINA CARRILLO AFANADOR</v>
          </cell>
          <cell r="AD227" t="str">
            <v>02/10/2020</v>
          </cell>
          <cell r="AE227" t="str">
            <v>CCF050-145-2020</v>
          </cell>
          <cell r="AF227" t="str">
            <v>NORTE DE SANTANDER</v>
          </cell>
          <cell r="AG227" t="str">
            <v>ARBOLEDAS</v>
          </cell>
          <cell r="AH227" t="str">
            <v>54051</v>
          </cell>
          <cell r="AI227" t="str">
            <v>8021</v>
          </cell>
          <cell r="AJ227" t="str">
            <v>7521</v>
          </cell>
        </row>
        <row r="228">
          <cell r="A228" t="str">
            <v>807008824-AR70717</v>
          </cell>
          <cell r="B228" t="str">
            <v>HOSPITAL SAN VICENTE DE PAUL</v>
          </cell>
          <cell r="C228" t="str">
            <v>AR-70717</v>
          </cell>
          <cell r="D228" t="str">
            <v>AR70717</v>
          </cell>
          <cell r="E228" t="str">
            <v>20/10/2020</v>
          </cell>
          <cell r="F228" t="str">
            <v>543130102101</v>
          </cell>
          <cell r="G228" t="str">
            <v>807008824</v>
          </cell>
          <cell r="H228" t="str">
            <v>11/11/2020</v>
          </cell>
          <cell r="I228">
            <v>1</v>
          </cell>
          <cell r="J228">
            <v>540000</v>
          </cell>
          <cell r="K228">
            <v>0</v>
          </cell>
          <cell r="N228">
            <v>845032</v>
          </cell>
          <cell r="P228">
            <v>0</v>
          </cell>
          <cell r="Q228">
            <v>0</v>
          </cell>
          <cell r="R228">
            <v>0</v>
          </cell>
          <cell r="S228">
            <v>0</v>
          </cell>
          <cell r="U228">
            <v>0</v>
          </cell>
          <cell r="V228">
            <v>0</v>
          </cell>
          <cell r="W228">
            <v>0</v>
          </cell>
          <cell r="X228">
            <v>540000</v>
          </cell>
          <cell r="Y228">
            <v>0</v>
          </cell>
          <cell r="Z228">
            <v>0</v>
          </cell>
          <cell r="AA228" t="str">
            <v>Subsidiado</v>
          </cell>
          <cell r="AB228">
            <v>0</v>
          </cell>
          <cell r="AC228" t="str">
            <v>MELINA CARRILLO AFANADOR</v>
          </cell>
          <cell r="AD228" t="str">
            <v>20/10/2020</v>
          </cell>
          <cell r="AE228" t="str">
            <v>CCF050-145-2020</v>
          </cell>
          <cell r="AF228" t="str">
            <v>NORTE DE SANTANDER</v>
          </cell>
          <cell r="AG228" t="str">
            <v>ARBOLEDAS</v>
          </cell>
          <cell r="AH228" t="str">
            <v>54051</v>
          </cell>
          <cell r="AI228" t="str">
            <v>8021</v>
          </cell>
          <cell r="AJ228" t="str">
            <v>7521</v>
          </cell>
        </row>
        <row r="229">
          <cell r="A229" t="str">
            <v>807008824-AR70731</v>
          </cell>
          <cell r="B229" t="str">
            <v>HOSPITAL SAN VICENTE DE PAUL</v>
          </cell>
          <cell r="C229" t="str">
            <v>AR-70731</v>
          </cell>
          <cell r="D229" t="str">
            <v>AR70731</v>
          </cell>
          <cell r="E229" t="str">
            <v>31/10/2020</v>
          </cell>
          <cell r="F229" t="str">
            <v>543130102101</v>
          </cell>
          <cell r="G229" t="str">
            <v>807008824</v>
          </cell>
          <cell r="H229" t="str">
            <v>11/11/2020</v>
          </cell>
          <cell r="I229">
            <v>2</v>
          </cell>
          <cell r="J229">
            <v>463800</v>
          </cell>
          <cell r="K229">
            <v>0</v>
          </cell>
          <cell r="L229" t="str">
            <v>Total</v>
          </cell>
          <cell r="M229" t="str">
            <v>CCF4000</v>
          </cell>
          <cell r="N229">
            <v>845033</v>
          </cell>
          <cell r="O229" t="str">
            <v>08/04/2021</v>
          </cell>
          <cell r="P229">
            <v>463800</v>
          </cell>
          <cell r="Q229">
            <v>463800</v>
          </cell>
          <cell r="R229">
            <v>0</v>
          </cell>
          <cell r="S229">
            <v>0</v>
          </cell>
          <cell r="T229" t="str">
            <v>CCF4000-1</v>
          </cell>
          <cell r="U229">
            <v>324660</v>
          </cell>
          <cell r="V229">
            <v>139140</v>
          </cell>
          <cell r="W229">
            <v>0</v>
          </cell>
          <cell r="X229">
            <v>463800</v>
          </cell>
          <cell r="Y229">
            <v>0</v>
          </cell>
          <cell r="Z229">
            <v>0</v>
          </cell>
          <cell r="AA229" t="str">
            <v>Subsidiado</v>
          </cell>
          <cell r="AB229">
            <v>0</v>
          </cell>
          <cell r="AC229" t="str">
            <v>MELINA CARRILLO AFANADOR</v>
          </cell>
          <cell r="AD229" t="str">
            <v>31/10/2020</v>
          </cell>
          <cell r="AE229" t="str">
            <v>CCF050-145-2020</v>
          </cell>
          <cell r="AF229" t="str">
            <v>NORTE DE SANTANDER</v>
          </cell>
          <cell r="AG229" t="str">
            <v>CUCUTA</v>
          </cell>
          <cell r="AH229" t="str">
            <v>54001</v>
          </cell>
          <cell r="AI229" t="str">
            <v>8026</v>
          </cell>
          <cell r="AJ229" t="str">
            <v>7526</v>
          </cell>
        </row>
        <row r="230">
          <cell r="A230" t="str">
            <v>807008824-GR47588</v>
          </cell>
          <cell r="B230" t="str">
            <v>HOSPITAL SAN VICENTE DE PAUL</v>
          </cell>
          <cell r="C230" t="str">
            <v>GR-47588</v>
          </cell>
          <cell r="D230" t="str">
            <v>GR47588</v>
          </cell>
          <cell r="E230" t="str">
            <v>05/10/2020</v>
          </cell>
          <cell r="F230" t="str">
            <v>543130102101</v>
          </cell>
          <cell r="G230" t="str">
            <v>807008824</v>
          </cell>
          <cell r="H230" t="str">
            <v>11/11/2020</v>
          </cell>
          <cell r="I230">
            <v>2</v>
          </cell>
          <cell r="J230">
            <v>69042</v>
          </cell>
          <cell r="K230">
            <v>0</v>
          </cell>
          <cell r="L230" t="str">
            <v>Total</v>
          </cell>
          <cell r="M230" t="str">
            <v>CCF4000</v>
          </cell>
          <cell r="N230">
            <v>845034</v>
          </cell>
          <cell r="O230" t="str">
            <v>08/04/2021</v>
          </cell>
          <cell r="P230">
            <v>69042</v>
          </cell>
          <cell r="Q230">
            <v>69042</v>
          </cell>
          <cell r="R230">
            <v>0</v>
          </cell>
          <cell r="S230">
            <v>0</v>
          </cell>
          <cell r="T230" t="str">
            <v>CCF4000-1</v>
          </cell>
          <cell r="U230">
            <v>48329</v>
          </cell>
          <cell r="V230">
            <v>20713</v>
          </cell>
          <cell r="W230">
            <v>0</v>
          </cell>
          <cell r="X230">
            <v>69042</v>
          </cell>
          <cell r="Y230">
            <v>0</v>
          </cell>
          <cell r="Z230">
            <v>0</v>
          </cell>
          <cell r="AA230" t="str">
            <v>Subsidiado</v>
          </cell>
          <cell r="AB230">
            <v>0</v>
          </cell>
          <cell r="AC230" t="str">
            <v>MELINA CARRILLO AFANADOR</v>
          </cell>
          <cell r="AD230" t="str">
            <v>05/10/2020</v>
          </cell>
          <cell r="AE230" t="str">
            <v>CCF050-145-2020</v>
          </cell>
          <cell r="AF230" t="str">
            <v>NORTE DE SANTANDER</v>
          </cell>
          <cell r="AG230" t="str">
            <v>CUCUTA</v>
          </cell>
          <cell r="AH230" t="str">
            <v>54001</v>
          </cell>
          <cell r="AI230" t="str">
            <v>8026</v>
          </cell>
          <cell r="AJ230" t="str">
            <v>7526</v>
          </cell>
        </row>
        <row r="231">
          <cell r="A231" t="str">
            <v>807008824-SA23395</v>
          </cell>
          <cell r="B231" t="str">
            <v>HOSPITAL SAN VICENTE DE PAUL</v>
          </cell>
          <cell r="C231" t="str">
            <v>SA-23395</v>
          </cell>
          <cell r="D231" t="str">
            <v>SA23395</v>
          </cell>
          <cell r="E231" t="str">
            <v>01/10/2020</v>
          </cell>
          <cell r="F231" t="str">
            <v>543130102101</v>
          </cell>
          <cell r="G231" t="str">
            <v>807008824</v>
          </cell>
          <cell r="H231" t="str">
            <v>11/11/2020</v>
          </cell>
          <cell r="I231">
            <v>2</v>
          </cell>
          <cell r="J231">
            <v>680500</v>
          </cell>
          <cell r="K231">
            <v>0</v>
          </cell>
          <cell r="L231" t="str">
            <v>Total</v>
          </cell>
          <cell r="M231" t="str">
            <v>CCF4000</v>
          </cell>
          <cell r="N231">
            <v>845039</v>
          </cell>
          <cell r="O231" t="str">
            <v>08/04/2021</v>
          </cell>
          <cell r="P231">
            <v>680500</v>
          </cell>
          <cell r="Q231">
            <v>680500</v>
          </cell>
          <cell r="R231">
            <v>0</v>
          </cell>
          <cell r="S231">
            <v>0</v>
          </cell>
          <cell r="T231" t="str">
            <v>CCF4000-1</v>
          </cell>
          <cell r="U231">
            <v>476350</v>
          </cell>
          <cell r="V231">
            <v>204150</v>
          </cell>
          <cell r="W231">
            <v>0</v>
          </cell>
          <cell r="X231">
            <v>680500</v>
          </cell>
          <cell r="Y231">
            <v>0</v>
          </cell>
          <cell r="Z231">
            <v>0</v>
          </cell>
          <cell r="AA231" t="str">
            <v>Subsidiado</v>
          </cell>
          <cell r="AB231">
            <v>0</v>
          </cell>
          <cell r="AC231" t="str">
            <v>MELINA CARRILLO AFANADOR</v>
          </cell>
          <cell r="AD231" t="str">
            <v>01/10/2020</v>
          </cell>
          <cell r="AE231" t="str">
            <v>CCF050-145-2020</v>
          </cell>
          <cell r="AF231" t="str">
            <v>NORTE DE SANTANDER</v>
          </cell>
          <cell r="AG231" t="str">
            <v>GRAMALOTE</v>
          </cell>
          <cell r="AH231" t="str">
            <v>54313</v>
          </cell>
          <cell r="AI231" t="str">
            <v>8031</v>
          </cell>
          <cell r="AJ231" t="str">
            <v>7531</v>
          </cell>
        </row>
        <row r="232">
          <cell r="A232" t="str">
            <v>807008824-SA23461</v>
          </cell>
          <cell r="B232" t="str">
            <v>HOSPITAL SAN VICENTE DE PAUL</v>
          </cell>
          <cell r="C232" t="str">
            <v>SA-23461</v>
          </cell>
          <cell r="D232" t="str">
            <v>SA23461</v>
          </cell>
          <cell r="E232" t="str">
            <v>31/10/2020</v>
          </cell>
          <cell r="F232" t="str">
            <v>543130102101</v>
          </cell>
          <cell r="G232" t="str">
            <v>807008824</v>
          </cell>
          <cell r="H232" t="str">
            <v>11/11/2020</v>
          </cell>
          <cell r="I232">
            <v>1</v>
          </cell>
          <cell r="J232">
            <v>110000</v>
          </cell>
          <cell r="K232">
            <v>0</v>
          </cell>
          <cell r="N232">
            <v>845040</v>
          </cell>
          <cell r="P232">
            <v>0</v>
          </cell>
          <cell r="Q232">
            <v>0</v>
          </cell>
          <cell r="R232">
            <v>0</v>
          </cell>
          <cell r="S232">
            <v>0</v>
          </cell>
          <cell r="U232">
            <v>0</v>
          </cell>
          <cell r="V232">
            <v>0</v>
          </cell>
          <cell r="W232">
            <v>0</v>
          </cell>
          <cell r="X232">
            <v>0</v>
          </cell>
          <cell r="Y232">
            <v>0</v>
          </cell>
          <cell r="Z232">
            <v>0</v>
          </cell>
          <cell r="AA232" t="str">
            <v>Subsidiado</v>
          </cell>
          <cell r="AB232">
            <v>0</v>
          </cell>
          <cell r="AC232" t="str">
            <v>MELINA CARRILLO AFANADOR</v>
          </cell>
          <cell r="AD232" t="str">
            <v>15/10/2020</v>
          </cell>
          <cell r="AE232" t="str">
            <v>CCF050-145-2020</v>
          </cell>
          <cell r="AF232" t="str">
            <v>NORTE DE SANTANDER</v>
          </cell>
          <cell r="AG232" t="str">
            <v>SANTIAGO</v>
          </cell>
          <cell r="AH232" t="str">
            <v>54680</v>
          </cell>
          <cell r="AI232" t="str">
            <v>8055</v>
          </cell>
          <cell r="AJ232" t="str">
            <v>7555</v>
          </cell>
        </row>
        <row r="233">
          <cell r="A233" t="str">
            <v>807008824-SA23480</v>
          </cell>
          <cell r="B233" t="str">
            <v>HOSPITAL SAN VICENTE DE PAUL</v>
          </cell>
          <cell r="C233" t="str">
            <v>SA-23480</v>
          </cell>
          <cell r="D233" t="str">
            <v>SA23480</v>
          </cell>
          <cell r="E233" t="str">
            <v>31/10/2020</v>
          </cell>
          <cell r="F233" t="str">
            <v>543130102101</v>
          </cell>
          <cell r="G233" t="str">
            <v>807008824</v>
          </cell>
          <cell r="H233" t="str">
            <v>11/11/2020</v>
          </cell>
          <cell r="I233">
            <v>1</v>
          </cell>
          <cell r="J233">
            <v>57600</v>
          </cell>
          <cell r="K233">
            <v>0</v>
          </cell>
          <cell r="N233">
            <v>845042</v>
          </cell>
          <cell r="P233">
            <v>0</v>
          </cell>
          <cell r="Q233">
            <v>0</v>
          </cell>
          <cell r="R233">
            <v>0</v>
          </cell>
          <cell r="S233">
            <v>0</v>
          </cell>
          <cell r="U233">
            <v>0</v>
          </cell>
          <cell r="V233">
            <v>0</v>
          </cell>
          <cell r="W233">
            <v>0</v>
          </cell>
          <cell r="X233">
            <v>0</v>
          </cell>
          <cell r="Y233">
            <v>0</v>
          </cell>
          <cell r="Z233">
            <v>0</v>
          </cell>
          <cell r="AA233" t="str">
            <v>Subsidiado</v>
          </cell>
          <cell r="AB233">
            <v>0</v>
          </cell>
          <cell r="AC233" t="str">
            <v>MELINA CARRILLO AFANADOR</v>
          </cell>
          <cell r="AD233" t="str">
            <v>26/10/2020</v>
          </cell>
          <cell r="AE233" t="str">
            <v>CCF050-145-2020</v>
          </cell>
          <cell r="AF233" t="str">
            <v>NORTE DE SANTANDER</v>
          </cell>
          <cell r="AG233" t="str">
            <v>SANTIAGO</v>
          </cell>
          <cell r="AH233" t="str">
            <v>54680</v>
          </cell>
          <cell r="AI233" t="str">
            <v>8055</v>
          </cell>
          <cell r="AJ233" t="str">
            <v>7555</v>
          </cell>
        </row>
        <row r="234">
          <cell r="A234" t="str">
            <v>807008824-SA23481</v>
          </cell>
          <cell r="B234" t="str">
            <v>HOSPITAL SAN VICENTE DE PAUL</v>
          </cell>
          <cell r="C234" t="str">
            <v>SA-23481</v>
          </cell>
          <cell r="D234" t="str">
            <v>SA23481</v>
          </cell>
          <cell r="E234" t="str">
            <v>31/10/2020</v>
          </cell>
          <cell r="F234" t="str">
            <v>543130102101</v>
          </cell>
          <cell r="G234" t="str">
            <v>807008824</v>
          </cell>
          <cell r="H234" t="str">
            <v>11/11/2020</v>
          </cell>
          <cell r="I234">
            <v>1</v>
          </cell>
          <cell r="J234">
            <v>96000</v>
          </cell>
          <cell r="K234">
            <v>0</v>
          </cell>
          <cell r="N234">
            <v>845043</v>
          </cell>
          <cell r="P234">
            <v>0</v>
          </cell>
          <cell r="Q234">
            <v>0</v>
          </cell>
          <cell r="R234">
            <v>0</v>
          </cell>
          <cell r="S234">
            <v>0</v>
          </cell>
          <cell r="U234">
            <v>0</v>
          </cell>
          <cell r="V234">
            <v>0</v>
          </cell>
          <cell r="W234">
            <v>0</v>
          </cell>
          <cell r="X234">
            <v>0</v>
          </cell>
          <cell r="Y234">
            <v>0</v>
          </cell>
          <cell r="Z234">
            <v>0</v>
          </cell>
          <cell r="AA234" t="str">
            <v>Subsidiado</v>
          </cell>
          <cell r="AB234">
            <v>0</v>
          </cell>
          <cell r="AC234" t="str">
            <v>MELINA CARRILLO AFANADOR</v>
          </cell>
          <cell r="AD234" t="str">
            <v>28/10/2020</v>
          </cell>
          <cell r="AE234" t="str">
            <v>CCF050-145-2020</v>
          </cell>
          <cell r="AF234" t="str">
            <v>NORTE DE SANTANDER</v>
          </cell>
          <cell r="AG234" t="str">
            <v>SANTIAGO</v>
          </cell>
          <cell r="AH234" t="str">
            <v>54680</v>
          </cell>
          <cell r="AI234" t="str">
            <v>8055</v>
          </cell>
          <cell r="AJ234" t="str">
            <v>7555</v>
          </cell>
        </row>
        <row r="235">
          <cell r="A235" t="str">
            <v>807008824-SC25691</v>
          </cell>
          <cell r="B235" t="str">
            <v>HOSPITAL SAN VICENTE DE PAUL</v>
          </cell>
          <cell r="C235" t="str">
            <v>SC-25691</v>
          </cell>
          <cell r="D235" t="str">
            <v>SC25691</v>
          </cell>
          <cell r="E235" t="str">
            <v>14/10/2020</v>
          </cell>
          <cell r="F235" t="str">
            <v>543130102101</v>
          </cell>
          <cell r="G235" t="str">
            <v>807008824</v>
          </cell>
          <cell r="H235" t="str">
            <v>11/11/2020</v>
          </cell>
          <cell r="I235">
            <v>2</v>
          </cell>
          <cell r="J235">
            <v>4700</v>
          </cell>
          <cell r="K235">
            <v>0</v>
          </cell>
          <cell r="L235" t="str">
            <v>Parcial</v>
          </cell>
          <cell r="M235" t="str">
            <v>CCF4001</v>
          </cell>
          <cell r="N235">
            <v>845044</v>
          </cell>
          <cell r="P235">
            <v>1700</v>
          </cell>
          <cell r="Q235">
            <v>0</v>
          </cell>
          <cell r="R235">
            <v>1700</v>
          </cell>
          <cell r="S235">
            <v>0</v>
          </cell>
          <cell r="U235">
            <v>0</v>
          </cell>
          <cell r="V235">
            <v>0</v>
          </cell>
          <cell r="W235">
            <v>0</v>
          </cell>
          <cell r="X235">
            <v>4700</v>
          </cell>
          <cell r="Y235">
            <v>0</v>
          </cell>
          <cell r="Z235">
            <v>0</v>
          </cell>
          <cell r="AA235" t="str">
            <v>Subsidiado</v>
          </cell>
          <cell r="AB235">
            <v>0</v>
          </cell>
          <cell r="AC235" t="str">
            <v>MELINA CARRILLO AFANADOR</v>
          </cell>
          <cell r="AD235" t="str">
            <v>14/10/2020</v>
          </cell>
          <cell r="AE235" t="str">
            <v>CCF050-145-2020</v>
          </cell>
          <cell r="AF235" t="str">
            <v>NORTE DE SANTANDER</v>
          </cell>
          <cell r="AG235" t="str">
            <v>EL ZULIA</v>
          </cell>
          <cell r="AH235" t="str">
            <v>54261</v>
          </cell>
          <cell r="AI235" t="str">
            <v>8030</v>
          </cell>
          <cell r="AJ235" t="str">
            <v>7530</v>
          </cell>
        </row>
        <row r="236">
          <cell r="A236" t="str">
            <v>807008824-SC25692</v>
          </cell>
          <cell r="B236" t="str">
            <v>HOSPITAL SAN VICENTE DE PAUL</v>
          </cell>
          <cell r="C236" t="str">
            <v>SC-25692</v>
          </cell>
          <cell r="D236" t="str">
            <v>SC25692</v>
          </cell>
          <cell r="E236" t="str">
            <v>14/10/2020</v>
          </cell>
          <cell r="F236" t="str">
            <v>543130102101</v>
          </cell>
          <cell r="G236" t="str">
            <v>807008824</v>
          </cell>
          <cell r="H236" t="str">
            <v>11/11/2020</v>
          </cell>
          <cell r="I236">
            <v>2</v>
          </cell>
          <cell r="J236">
            <v>4700</v>
          </cell>
          <cell r="K236">
            <v>0</v>
          </cell>
          <cell r="L236" t="str">
            <v>Parcial</v>
          </cell>
          <cell r="M236" t="str">
            <v>CCF4001</v>
          </cell>
          <cell r="N236">
            <v>845045</v>
          </cell>
          <cell r="P236">
            <v>1700</v>
          </cell>
          <cell r="Q236">
            <v>0</v>
          </cell>
          <cell r="R236">
            <v>1700</v>
          </cell>
          <cell r="S236">
            <v>0</v>
          </cell>
          <cell r="U236">
            <v>0</v>
          </cell>
          <cell r="V236">
            <v>0</v>
          </cell>
          <cell r="W236">
            <v>0</v>
          </cell>
          <cell r="X236">
            <v>4700</v>
          </cell>
          <cell r="Y236">
            <v>0</v>
          </cell>
          <cell r="Z236">
            <v>0</v>
          </cell>
          <cell r="AA236" t="str">
            <v>Subsidiado</v>
          </cell>
          <cell r="AB236">
            <v>0</v>
          </cell>
          <cell r="AC236" t="str">
            <v>MELINA CARRILLO AFANADOR</v>
          </cell>
          <cell r="AD236" t="str">
            <v>14/10/2020</v>
          </cell>
          <cell r="AE236" t="str">
            <v>CCF050-145-2020</v>
          </cell>
          <cell r="AF236" t="str">
            <v>NORTE DE SANTANDER</v>
          </cell>
          <cell r="AG236" t="str">
            <v>CUCUTA</v>
          </cell>
          <cell r="AH236" t="str">
            <v>54001</v>
          </cell>
          <cell r="AI236" t="str">
            <v>8026</v>
          </cell>
          <cell r="AJ236" t="str">
            <v>7526</v>
          </cell>
        </row>
        <row r="237">
          <cell r="A237" t="str">
            <v>807008824-SC25720</v>
          </cell>
          <cell r="B237" t="str">
            <v>HOSPITAL SAN VICENTE DE PAUL</v>
          </cell>
          <cell r="C237" t="str">
            <v>SC-25720</v>
          </cell>
          <cell r="D237" t="str">
            <v>SC25720</v>
          </cell>
          <cell r="E237" t="str">
            <v>22/10/2020</v>
          </cell>
          <cell r="F237" t="str">
            <v>543130102101</v>
          </cell>
          <cell r="G237" t="str">
            <v>807008824</v>
          </cell>
          <cell r="H237" t="str">
            <v>11/11/2020</v>
          </cell>
          <cell r="I237">
            <v>2</v>
          </cell>
          <cell r="J237">
            <v>4700</v>
          </cell>
          <cell r="K237">
            <v>0</v>
          </cell>
          <cell r="L237" t="str">
            <v>Parcial</v>
          </cell>
          <cell r="M237" t="str">
            <v>CCF4001</v>
          </cell>
          <cell r="N237">
            <v>845046</v>
          </cell>
          <cell r="P237">
            <v>1700</v>
          </cell>
          <cell r="Q237">
            <v>0</v>
          </cell>
          <cell r="R237">
            <v>1700</v>
          </cell>
          <cell r="S237">
            <v>0</v>
          </cell>
          <cell r="U237">
            <v>0</v>
          </cell>
          <cell r="V237">
            <v>0</v>
          </cell>
          <cell r="W237">
            <v>0</v>
          </cell>
          <cell r="X237">
            <v>4700</v>
          </cell>
          <cell r="Y237">
            <v>0</v>
          </cell>
          <cell r="Z237">
            <v>0</v>
          </cell>
          <cell r="AA237" t="str">
            <v>Subsidiado</v>
          </cell>
          <cell r="AB237">
            <v>0</v>
          </cell>
          <cell r="AC237" t="str">
            <v>MELINA CARRILLO AFANADOR</v>
          </cell>
          <cell r="AD237" t="str">
            <v>22/10/2020</v>
          </cell>
          <cell r="AE237" t="str">
            <v>CCF050-145-2020</v>
          </cell>
          <cell r="AF237" t="str">
            <v>NORTE DE SANTANDER</v>
          </cell>
          <cell r="AG237" t="str">
            <v>CUCUTA</v>
          </cell>
          <cell r="AH237" t="str">
            <v>54001</v>
          </cell>
          <cell r="AI237" t="str">
            <v>8026</v>
          </cell>
          <cell r="AJ237" t="str">
            <v>7526</v>
          </cell>
        </row>
        <row r="238">
          <cell r="A238" t="str">
            <v>807008824-SC25739</v>
          </cell>
          <cell r="B238" t="str">
            <v>HOSPITAL SAN VICENTE DE PAUL</v>
          </cell>
          <cell r="C238" t="str">
            <v>SC-25739</v>
          </cell>
          <cell r="D238" t="str">
            <v>SC25739</v>
          </cell>
          <cell r="E238" t="str">
            <v>22/10/2020</v>
          </cell>
          <cell r="F238" t="str">
            <v>543130102101</v>
          </cell>
          <cell r="G238" t="str">
            <v>807008824</v>
          </cell>
          <cell r="H238" t="str">
            <v>11/11/2020</v>
          </cell>
          <cell r="I238">
            <v>2</v>
          </cell>
          <cell r="J238">
            <v>4700</v>
          </cell>
          <cell r="K238">
            <v>0</v>
          </cell>
          <cell r="L238" t="str">
            <v>Parcial</v>
          </cell>
          <cell r="M238" t="str">
            <v>CCF4001</v>
          </cell>
          <cell r="N238">
            <v>845047</v>
          </cell>
          <cell r="P238">
            <v>1700</v>
          </cell>
          <cell r="Q238">
            <v>0</v>
          </cell>
          <cell r="R238">
            <v>1700</v>
          </cell>
          <cell r="S238">
            <v>0</v>
          </cell>
          <cell r="U238">
            <v>0</v>
          </cell>
          <cell r="V238">
            <v>0</v>
          </cell>
          <cell r="W238">
            <v>0</v>
          </cell>
          <cell r="X238">
            <v>4700</v>
          </cell>
          <cell r="Y238">
            <v>0</v>
          </cell>
          <cell r="Z238">
            <v>0</v>
          </cell>
          <cell r="AA238" t="str">
            <v>Subsidiado</v>
          </cell>
          <cell r="AB238">
            <v>0</v>
          </cell>
          <cell r="AC238" t="str">
            <v>MELINA CARRILLO AFANADOR</v>
          </cell>
          <cell r="AD238" t="str">
            <v>22/10/2020</v>
          </cell>
          <cell r="AE238" t="str">
            <v>CCF050-145-2020</v>
          </cell>
          <cell r="AF238" t="str">
            <v>NORTE DE SANTANDER</v>
          </cell>
          <cell r="AG238" t="str">
            <v>EL ZULIA</v>
          </cell>
          <cell r="AH238" t="str">
            <v>54261</v>
          </cell>
          <cell r="AI238" t="str">
            <v>8030</v>
          </cell>
          <cell r="AJ238" t="str">
            <v>7530</v>
          </cell>
        </row>
        <row r="239">
          <cell r="A239" t="str">
            <v>807008824-SC25760</v>
          </cell>
          <cell r="B239" t="str">
            <v>HOSPITAL SAN VICENTE DE PAUL</v>
          </cell>
          <cell r="C239" t="str">
            <v>SC-25760</v>
          </cell>
          <cell r="D239" t="str">
            <v>SC25760</v>
          </cell>
          <cell r="E239" t="str">
            <v>28/10/2020</v>
          </cell>
          <cell r="F239" t="str">
            <v>543130102101</v>
          </cell>
          <cell r="G239" t="str">
            <v>807008824</v>
          </cell>
          <cell r="H239" t="str">
            <v>11/11/2020</v>
          </cell>
          <cell r="I239">
            <v>1</v>
          </cell>
          <cell r="J239">
            <v>57600</v>
          </cell>
          <cell r="K239">
            <v>0</v>
          </cell>
          <cell r="N239">
            <v>845048</v>
          </cell>
          <cell r="P239">
            <v>0</v>
          </cell>
          <cell r="Q239">
            <v>0</v>
          </cell>
          <cell r="R239">
            <v>0</v>
          </cell>
          <cell r="S239">
            <v>0</v>
          </cell>
          <cell r="U239">
            <v>0</v>
          </cell>
          <cell r="V239">
            <v>0</v>
          </cell>
          <cell r="W239">
            <v>0</v>
          </cell>
          <cell r="X239">
            <v>0</v>
          </cell>
          <cell r="Y239">
            <v>0</v>
          </cell>
          <cell r="Z239">
            <v>0</v>
          </cell>
          <cell r="AA239" t="str">
            <v>Subsidiado</v>
          </cell>
          <cell r="AB239">
            <v>0</v>
          </cell>
          <cell r="AC239" t="str">
            <v>MELINA CARRILLO AFANADOR</v>
          </cell>
          <cell r="AD239" t="str">
            <v>26/10/2020</v>
          </cell>
          <cell r="AE239" t="str">
            <v>CCF050-145-2020</v>
          </cell>
          <cell r="AF239" t="str">
            <v>NORTE DE SANTANDER</v>
          </cell>
          <cell r="AG239" t="str">
            <v>CUCUTA</v>
          </cell>
          <cell r="AH239" t="str">
            <v>54001</v>
          </cell>
          <cell r="AI239" t="str">
            <v>8026</v>
          </cell>
          <cell r="AJ239" t="str">
            <v>7526</v>
          </cell>
        </row>
        <row r="240">
          <cell r="A240" t="str">
            <v>807008824-SC25794</v>
          </cell>
          <cell r="B240" t="str">
            <v>HOSPITAL SAN VICENTE DE PAUL</v>
          </cell>
          <cell r="C240" t="str">
            <v>SC-25794</v>
          </cell>
          <cell r="D240" t="str">
            <v>SC25794</v>
          </cell>
          <cell r="E240" t="str">
            <v>31/10/2020</v>
          </cell>
          <cell r="F240" t="str">
            <v>543130102101</v>
          </cell>
          <cell r="G240" t="str">
            <v>807008824</v>
          </cell>
          <cell r="H240" t="str">
            <v>11/11/2020</v>
          </cell>
          <cell r="I240">
            <v>2</v>
          </cell>
          <cell r="J240">
            <v>18800</v>
          </cell>
          <cell r="K240">
            <v>0</v>
          </cell>
          <cell r="L240" t="str">
            <v>Parcial</v>
          </cell>
          <cell r="M240" t="str">
            <v>CCF4001</v>
          </cell>
          <cell r="N240">
            <v>845050</v>
          </cell>
          <cell r="P240">
            <v>6800</v>
          </cell>
          <cell r="Q240">
            <v>0</v>
          </cell>
          <cell r="R240">
            <v>6800</v>
          </cell>
          <cell r="S240">
            <v>0</v>
          </cell>
          <cell r="U240">
            <v>0</v>
          </cell>
          <cell r="V240">
            <v>0</v>
          </cell>
          <cell r="W240">
            <v>0</v>
          </cell>
          <cell r="X240">
            <v>18800</v>
          </cell>
          <cell r="Y240">
            <v>0</v>
          </cell>
          <cell r="Z240">
            <v>0</v>
          </cell>
          <cell r="AA240" t="str">
            <v>Subsidiado</v>
          </cell>
          <cell r="AB240">
            <v>0</v>
          </cell>
          <cell r="AC240" t="str">
            <v>MELINA CARRILLO AFANADOR</v>
          </cell>
          <cell r="AD240" t="str">
            <v>31/10/2020</v>
          </cell>
          <cell r="AE240" t="str">
            <v>CCF050-145-2020</v>
          </cell>
          <cell r="AF240" t="str">
            <v>NORTE DE SANTANDER</v>
          </cell>
          <cell r="AG240" t="str">
            <v>TIBU</v>
          </cell>
          <cell r="AH240" t="str">
            <v>54810</v>
          </cell>
          <cell r="AI240" t="str">
            <v>8048</v>
          </cell>
          <cell r="AJ240" t="str">
            <v>7548</v>
          </cell>
        </row>
        <row r="241">
          <cell r="A241" t="str">
            <v>807008824-SC25800</v>
          </cell>
          <cell r="B241" t="str">
            <v>HOSPITAL SAN VICENTE DE PAUL</v>
          </cell>
          <cell r="C241" t="str">
            <v>SC-25800</v>
          </cell>
          <cell r="D241" t="str">
            <v>SC25800</v>
          </cell>
          <cell r="E241" t="str">
            <v>31/10/2020</v>
          </cell>
          <cell r="F241" t="str">
            <v>543130102101</v>
          </cell>
          <cell r="G241" t="str">
            <v>807008824</v>
          </cell>
          <cell r="H241" t="str">
            <v>11/11/2020</v>
          </cell>
          <cell r="I241">
            <v>2</v>
          </cell>
          <cell r="J241">
            <v>4700</v>
          </cell>
          <cell r="K241">
            <v>0</v>
          </cell>
          <cell r="L241" t="str">
            <v>Parcial</v>
          </cell>
          <cell r="M241" t="str">
            <v>CCF4001</v>
          </cell>
          <cell r="N241">
            <v>845051</v>
          </cell>
          <cell r="P241">
            <v>1700</v>
          </cell>
          <cell r="Q241">
            <v>0</v>
          </cell>
          <cell r="R241">
            <v>1700</v>
          </cell>
          <cell r="S241">
            <v>0</v>
          </cell>
          <cell r="U241">
            <v>0</v>
          </cell>
          <cell r="V241">
            <v>0</v>
          </cell>
          <cell r="W241">
            <v>0</v>
          </cell>
          <cell r="X241">
            <v>4700</v>
          </cell>
          <cell r="Y241">
            <v>0</v>
          </cell>
          <cell r="Z241">
            <v>0</v>
          </cell>
          <cell r="AA241" t="str">
            <v>Subsidiado</v>
          </cell>
          <cell r="AB241">
            <v>0</v>
          </cell>
          <cell r="AC241" t="str">
            <v>MELINA CARRILLO AFANADOR</v>
          </cell>
          <cell r="AD241" t="str">
            <v>31/10/2020</v>
          </cell>
          <cell r="AE241" t="str">
            <v>CCF050-145-2020</v>
          </cell>
          <cell r="AF241" t="str">
            <v>NORTE DE SANTANDER</v>
          </cell>
          <cell r="AG241" t="str">
            <v>EL ZULIA</v>
          </cell>
          <cell r="AH241" t="str">
            <v>54261</v>
          </cell>
          <cell r="AI241" t="str">
            <v>8030</v>
          </cell>
          <cell r="AJ241" t="str">
            <v>7530</v>
          </cell>
        </row>
        <row r="242">
          <cell r="A242" t="str">
            <v>807008824-SC25805</v>
          </cell>
          <cell r="B242" t="str">
            <v>HOSPITAL SAN VICENTE DE PAUL</v>
          </cell>
          <cell r="C242" t="str">
            <v>SC-25805</v>
          </cell>
          <cell r="D242" t="str">
            <v>SC25805</v>
          </cell>
          <cell r="E242" t="str">
            <v>31/10/2020</v>
          </cell>
          <cell r="F242" t="str">
            <v>543130102101</v>
          </cell>
          <cell r="G242" t="str">
            <v>807008824</v>
          </cell>
          <cell r="H242" t="str">
            <v>11/11/2020</v>
          </cell>
          <cell r="I242">
            <v>2</v>
          </cell>
          <cell r="J242">
            <v>18800</v>
          </cell>
          <cell r="K242">
            <v>0</v>
          </cell>
          <cell r="L242" t="str">
            <v>Parcial</v>
          </cell>
          <cell r="M242" t="str">
            <v>CCF4001</v>
          </cell>
          <cell r="N242">
            <v>845052</v>
          </cell>
          <cell r="P242">
            <v>6800</v>
          </cell>
          <cell r="Q242">
            <v>0</v>
          </cell>
          <cell r="R242">
            <v>6800</v>
          </cell>
          <cell r="S242">
            <v>0</v>
          </cell>
          <cell r="U242">
            <v>0</v>
          </cell>
          <cell r="V242">
            <v>0</v>
          </cell>
          <cell r="W242">
            <v>0</v>
          </cell>
          <cell r="X242">
            <v>18800</v>
          </cell>
          <cell r="Y242">
            <v>0</v>
          </cell>
          <cell r="Z242">
            <v>0</v>
          </cell>
          <cell r="AA242" t="str">
            <v>Subsidiado</v>
          </cell>
          <cell r="AB242">
            <v>0</v>
          </cell>
          <cell r="AC242" t="str">
            <v>MELINA CARRILLO AFANADOR</v>
          </cell>
          <cell r="AD242" t="str">
            <v>31/10/2020</v>
          </cell>
          <cell r="AE242" t="str">
            <v>CCF050-145-2020</v>
          </cell>
          <cell r="AF242" t="str">
            <v>NORTE DE SANTANDER</v>
          </cell>
          <cell r="AG242" t="str">
            <v>CUCUTA</v>
          </cell>
          <cell r="AH242" t="str">
            <v>54001</v>
          </cell>
          <cell r="AI242" t="str">
            <v>8026</v>
          </cell>
          <cell r="AJ242" t="str">
            <v>7526</v>
          </cell>
        </row>
        <row r="243">
          <cell r="A243" t="str">
            <v>807008824-AR70489</v>
          </cell>
          <cell r="B243" t="str">
            <v>HOSPITAL SAN VICENTE DE PAUL</v>
          </cell>
          <cell r="C243" t="str">
            <v>AR-70489</v>
          </cell>
          <cell r="D243" t="str">
            <v>AR70489</v>
          </cell>
          <cell r="E243" t="str">
            <v>17/09/2020</v>
          </cell>
          <cell r="F243" t="str">
            <v>543130102101</v>
          </cell>
          <cell r="G243" t="str">
            <v>807008824</v>
          </cell>
          <cell r="H243" t="str">
            <v>11/11/2020</v>
          </cell>
          <cell r="I243">
            <v>1</v>
          </cell>
          <cell r="J243">
            <v>110000</v>
          </cell>
          <cell r="K243">
            <v>0</v>
          </cell>
          <cell r="N243">
            <v>845054</v>
          </cell>
          <cell r="P243">
            <v>0</v>
          </cell>
          <cell r="Q243">
            <v>0</v>
          </cell>
          <cell r="R243">
            <v>0</v>
          </cell>
          <cell r="S243">
            <v>0</v>
          </cell>
          <cell r="U243">
            <v>0</v>
          </cell>
          <cell r="V243">
            <v>0</v>
          </cell>
          <cell r="W243">
            <v>0</v>
          </cell>
          <cell r="X243">
            <v>0</v>
          </cell>
          <cell r="Y243">
            <v>0</v>
          </cell>
          <cell r="Z243">
            <v>0</v>
          </cell>
          <cell r="AA243" t="str">
            <v>Subsidiado</v>
          </cell>
          <cell r="AB243">
            <v>0</v>
          </cell>
          <cell r="AC243" t="str">
            <v>MELINA CARRILLO AFANADOR</v>
          </cell>
          <cell r="AD243" t="str">
            <v>16/09/2020</v>
          </cell>
          <cell r="AE243" t="str">
            <v>CCF050-145-2020</v>
          </cell>
          <cell r="AF243" t="str">
            <v>NORTE DE SANTANDER</v>
          </cell>
          <cell r="AG243" t="str">
            <v>ARBOLEDAS</v>
          </cell>
          <cell r="AH243" t="str">
            <v>54051</v>
          </cell>
          <cell r="AI243" t="str">
            <v>8021</v>
          </cell>
          <cell r="AJ243" t="str">
            <v>7521</v>
          </cell>
        </row>
        <row r="244">
          <cell r="A244" t="str">
            <v>807008824-AR70490</v>
          </cell>
          <cell r="B244" t="str">
            <v>HOSPITAL SAN VICENTE DE PAUL</v>
          </cell>
          <cell r="C244" t="str">
            <v>AR-70490</v>
          </cell>
          <cell r="D244" t="str">
            <v>AR70490</v>
          </cell>
          <cell r="E244" t="str">
            <v>17/09/2020</v>
          </cell>
          <cell r="F244" t="str">
            <v>543130102101</v>
          </cell>
          <cell r="G244" t="str">
            <v>807008824</v>
          </cell>
          <cell r="H244" t="str">
            <v>11/11/2020</v>
          </cell>
          <cell r="I244">
            <v>1</v>
          </cell>
          <cell r="J244">
            <v>110000</v>
          </cell>
          <cell r="K244">
            <v>0</v>
          </cell>
          <cell r="N244">
            <v>845055</v>
          </cell>
          <cell r="P244">
            <v>0</v>
          </cell>
          <cell r="Q244">
            <v>0</v>
          </cell>
          <cell r="R244">
            <v>0</v>
          </cell>
          <cell r="S244">
            <v>0</v>
          </cell>
          <cell r="U244">
            <v>0</v>
          </cell>
          <cell r="V244">
            <v>0</v>
          </cell>
          <cell r="W244">
            <v>0</v>
          </cell>
          <cell r="X244">
            <v>0</v>
          </cell>
          <cell r="Y244">
            <v>0</v>
          </cell>
          <cell r="Z244">
            <v>0</v>
          </cell>
          <cell r="AA244" t="str">
            <v>Subsidiado</v>
          </cell>
          <cell r="AB244">
            <v>0</v>
          </cell>
          <cell r="AC244" t="str">
            <v>MELINA CARRILLO AFANADOR</v>
          </cell>
          <cell r="AD244" t="str">
            <v>15/09/2020</v>
          </cell>
          <cell r="AE244" t="str">
            <v>CCF050-145-2020</v>
          </cell>
          <cell r="AF244" t="str">
            <v>NORTE DE SANTANDER</v>
          </cell>
          <cell r="AG244" t="str">
            <v>ARBOLEDAS</v>
          </cell>
          <cell r="AH244" t="str">
            <v>54051</v>
          </cell>
          <cell r="AI244" t="str">
            <v>8021</v>
          </cell>
          <cell r="AJ244" t="str">
            <v>7521</v>
          </cell>
        </row>
        <row r="245">
          <cell r="A245" t="str">
            <v>807008824-AR70768</v>
          </cell>
          <cell r="B245" t="str">
            <v>HOSPITAL SAN VICENTE DE PAUL</v>
          </cell>
          <cell r="C245" t="str">
            <v>AR70768</v>
          </cell>
          <cell r="D245" t="str">
            <v>AR70768</v>
          </cell>
          <cell r="E245" t="str">
            <v>03/11/2020</v>
          </cell>
          <cell r="F245" t="str">
            <v>543130102101</v>
          </cell>
          <cell r="G245" t="str">
            <v>807008824</v>
          </cell>
          <cell r="H245" t="str">
            <v>09/12/2020</v>
          </cell>
          <cell r="I245">
            <v>2</v>
          </cell>
          <cell r="J245">
            <v>86900</v>
          </cell>
          <cell r="K245">
            <v>0</v>
          </cell>
          <cell r="N245">
            <v>867830</v>
          </cell>
          <cell r="P245">
            <v>0</v>
          </cell>
          <cell r="Q245">
            <v>0</v>
          </cell>
          <cell r="R245">
            <v>0</v>
          </cell>
          <cell r="S245">
            <v>0</v>
          </cell>
          <cell r="U245">
            <v>0</v>
          </cell>
          <cell r="V245">
            <v>0</v>
          </cell>
          <cell r="W245">
            <v>0</v>
          </cell>
          <cell r="X245">
            <v>0</v>
          </cell>
          <cell r="Y245">
            <v>0</v>
          </cell>
          <cell r="Z245">
            <v>0</v>
          </cell>
          <cell r="AA245" t="str">
            <v>Subsidiado</v>
          </cell>
          <cell r="AB245">
            <v>0</v>
          </cell>
          <cell r="AC245" t="str">
            <v>MELINA CARRILLO AFANADOR</v>
          </cell>
          <cell r="AD245" t="str">
            <v>03/11/2020</v>
          </cell>
          <cell r="AE245" t="str">
            <v>CCF050-145-2020</v>
          </cell>
          <cell r="AF245" t="str">
            <v>NORTE DE SANTANDER</v>
          </cell>
          <cell r="AG245" t="str">
            <v>ARBOLEDAS</v>
          </cell>
          <cell r="AH245" t="str">
            <v>54051</v>
          </cell>
          <cell r="AI245" t="str">
            <v>8021</v>
          </cell>
          <cell r="AJ245" t="str">
            <v>7521</v>
          </cell>
        </row>
        <row r="246">
          <cell r="A246" t="str">
            <v>807008824-AR70782</v>
          </cell>
          <cell r="B246" t="str">
            <v>HOSPITAL SAN VICENTE DE PAUL</v>
          </cell>
          <cell r="C246" t="str">
            <v>AR70782</v>
          </cell>
          <cell r="D246" t="str">
            <v>AR70782</v>
          </cell>
          <cell r="E246" t="str">
            <v>10/11/2020</v>
          </cell>
          <cell r="F246" t="str">
            <v>543130102101</v>
          </cell>
          <cell r="G246" t="str">
            <v>807008824</v>
          </cell>
          <cell r="H246" t="str">
            <v>09/12/2020</v>
          </cell>
          <cell r="I246">
            <v>1</v>
          </cell>
          <cell r="J246">
            <v>540000</v>
          </cell>
          <cell r="K246">
            <v>0</v>
          </cell>
          <cell r="L246" t="str">
            <v>Total</v>
          </cell>
          <cell r="M246" t="str">
            <v>CCF4252</v>
          </cell>
          <cell r="N246">
            <v>867831</v>
          </cell>
          <cell r="O246" t="str">
            <v>08/04/2021</v>
          </cell>
          <cell r="P246">
            <v>540000</v>
          </cell>
          <cell r="Q246">
            <v>540000</v>
          </cell>
          <cell r="R246">
            <v>0</v>
          </cell>
          <cell r="S246">
            <v>0</v>
          </cell>
          <cell r="T246" t="str">
            <v>CCF4252-1</v>
          </cell>
          <cell r="U246">
            <v>540000</v>
          </cell>
          <cell r="V246">
            <v>0</v>
          </cell>
          <cell r="W246">
            <v>0</v>
          </cell>
          <cell r="X246">
            <v>540000</v>
          </cell>
          <cell r="Y246">
            <v>0</v>
          </cell>
          <cell r="Z246">
            <v>0</v>
          </cell>
          <cell r="AA246" t="str">
            <v>Subsidiado</v>
          </cell>
          <cell r="AB246">
            <v>0</v>
          </cell>
          <cell r="AC246" t="str">
            <v>MELINA CARRILLO AFANADOR</v>
          </cell>
          <cell r="AD246" t="str">
            <v>10/11/2020</v>
          </cell>
          <cell r="AE246" t="str">
            <v>CCF050-145-2020</v>
          </cell>
          <cell r="AF246" t="str">
            <v>NORTE DE SANTANDER</v>
          </cell>
          <cell r="AG246" t="str">
            <v>ARBOLEDAS</v>
          </cell>
          <cell r="AH246" t="str">
            <v>54051</v>
          </cell>
          <cell r="AI246" t="str">
            <v>8021</v>
          </cell>
          <cell r="AJ246" t="str">
            <v>7521</v>
          </cell>
        </row>
        <row r="247">
          <cell r="A247" t="str">
            <v>807008824-AR70844</v>
          </cell>
          <cell r="B247" t="str">
            <v>HOSPITAL SAN VICENTE DE PAUL</v>
          </cell>
          <cell r="C247" t="str">
            <v>AR70844</v>
          </cell>
          <cell r="D247" t="str">
            <v>AR70844</v>
          </cell>
          <cell r="E247" t="str">
            <v>30/11/2020</v>
          </cell>
          <cell r="F247" t="str">
            <v>543130102101</v>
          </cell>
          <cell r="G247" t="str">
            <v>807008824</v>
          </cell>
          <cell r="H247" t="str">
            <v>09/12/2020</v>
          </cell>
          <cell r="I247">
            <v>1</v>
          </cell>
          <cell r="J247">
            <v>125900</v>
          </cell>
          <cell r="K247">
            <v>0</v>
          </cell>
          <cell r="L247" t="str">
            <v>Total</v>
          </cell>
          <cell r="M247" t="str">
            <v>CCF4252</v>
          </cell>
          <cell r="N247">
            <v>867834</v>
          </cell>
          <cell r="O247" t="str">
            <v>08/04/2021</v>
          </cell>
          <cell r="P247">
            <v>125900</v>
          </cell>
          <cell r="Q247">
            <v>125900</v>
          </cell>
          <cell r="R247">
            <v>0</v>
          </cell>
          <cell r="S247">
            <v>0</v>
          </cell>
          <cell r="T247" t="str">
            <v>CCF4252-1</v>
          </cell>
          <cell r="U247">
            <v>125900</v>
          </cell>
          <cell r="V247">
            <v>0</v>
          </cell>
          <cell r="W247">
            <v>0</v>
          </cell>
          <cell r="X247">
            <v>125900</v>
          </cell>
          <cell r="Y247">
            <v>0</v>
          </cell>
          <cell r="Z247">
            <v>0</v>
          </cell>
          <cell r="AA247" t="str">
            <v>Subsidiado</v>
          </cell>
          <cell r="AB247">
            <v>0</v>
          </cell>
          <cell r="AC247" t="str">
            <v>MELINA CARRILLO AFANADOR</v>
          </cell>
          <cell r="AD247" t="str">
            <v>30/11/2020</v>
          </cell>
          <cell r="AE247" t="str">
            <v>CCF050-145-2020</v>
          </cell>
          <cell r="AF247" t="str">
            <v>NORTE DE SANTANDER</v>
          </cell>
          <cell r="AG247" t="str">
            <v>ARBOLEDAS</v>
          </cell>
          <cell r="AH247" t="str">
            <v>54051</v>
          </cell>
          <cell r="AI247" t="str">
            <v>8021</v>
          </cell>
          <cell r="AJ247" t="str">
            <v>7521</v>
          </cell>
        </row>
        <row r="248">
          <cell r="A248" t="str">
            <v>807008824-AR70849</v>
          </cell>
          <cell r="B248" t="str">
            <v>HOSPITAL SAN VICENTE DE PAUL</v>
          </cell>
          <cell r="C248" t="str">
            <v>AR70849</v>
          </cell>
          <cell r="D248" t="str">
            <v>AR70849</v>
          </cell>
          <cell r="E248" t="str">
            <v>30/11/2020</v>
          </cell>
          <cell r="F248" t="str">
            <v>543130102101</v>
          </cell>
          <cell r="G248" t="str">
            <v>807008824</v>
          </cell>
          <cell r="H248" t="str">
            <v>09/12/2020</v>
          </cell>
          <cell r="I248">
            <v>1</v>
          </cell>
          <cell r="J248">
            <v>144000</v>
          </cell>
          <cell r="K248">
            <v>0</v>
          </cell>
          <cell r="L248" t="str">
            <v>Parcial</v>
          </cell>
          <cell r="M248" t="str">
            <v>CCF4256</v>
          </cell>
          <cell r="N248">
            <v>867835</v>
          </cell>
          <cell r="O248" t="str">
            <v>08/04/2021</v>
          </cell>
          <cell r="P248">
            <v>71700</v>
          </cell>
          <cell r="Q248">
            <v>71700</v>
          </cell>
          <cell r="R248">
            <v>0</v>
          </cell>
          <cell r="S248">
            <v>0</v>
          </cell>
          <cell r="T248" t="str">
            <v>CCF4256-1</v>
          </cell>
          <cell r="U248">
            <v>0</v>
          </cell>
          <cell r="V248">
            <v>71700</v>
          </cell>
          <cell r="W248">
            <v>0</v>
          </cell>
          <cell r="X248">
            <v>144000</v>
          </cell>
          <cell r="Y248">
            <v>0</v>
          </cell>
          <cell r="Z248">
            <v>0</v>
          </cell>
          <cell r="AA248" t="str">
            <v>Subsidiado</v>
          </cell>
          <cell r="AB248">
            <v>0</v>
          </cell>
          <cell r="AC248" t="str">
            <v>MELINA CARRILLO AFANADOR</v>
          </cell>
          <cell r="AD248" t="str">
            <v>29/11/2020</v>
          </cell>
          <cell r="AE248" t="str">
            <v>CCF050-145-2020</v>
          </cell>
          <cell r="AF248" t="str">
            <v>NORTE DE SANTANDER</v>
          </cell>
          <cell r="AG248" t="str">
            <v>CUCUTA</v>
          </cell>
          <cell r="AH248" t="str">
            <v>54001</v>
          </cell>
          <cell r="AI248" t="str">
            <v>8026</v>
          </cell>
          <cell r="AJ248" t="str">
            <v>7526</v>
          </cell>
        </row>
        <row r="249">
          <cell r="A249" t="str">
            <v>807008824-AR70851</v>
          </cell>
          <cell r="B249" t="str">
            <v>HOSPITAL SAN VICENTE DE PAUL</v>
          </cell>
          <cell r="C249" t="str">
            <v>AR70851</v>
          </cell>
          <cell r="D249" t="str">
            <v>AR70851</v>
          </cell>
          <cell r="E249" t="str">
            <v>25/11/2020</v>
          </cell>
          <cell r="F249" t="str">
            <v>543130102101</v>
          </cell>
          <cell r="G249" t="str">
            <v>807008824</v>
          </cell>
          <cell r="H249" t="str">
            <v>09/12/2020</v>
          </cell>
          <cell r="I249">
            <v>2</v>
          </cell>
          <cell r="J249">
            <v>86900</v>
          </cell>
          <cell r="K249">
            <v>0</v>
          </cell>
          <cell r="N249">
            <v>867836</v>
          </cell>
          <cell r="P249">
            <v>0</v>
          </cell>
          <cell r="Q249">
            <v>0</v>
          </cell>
          <cell r="R249">
            <v>0</v>
          </cell>
          <cell r="S249">
            <v>0</v>
          </cell>
          <cell r="U249">
            <v>0</v>
          </cell>
          <cell r="V249">
            <v>0</v>
          </cell>
          <cell r="W249">
            <v>0</v>
          </cell>
          <cell r="X249">
            <v>0</v>
          </cell>
          <cell r="Y249">
            <v>0</v>
          </cell>
          <cell r="Z249">
            <v>0</v>
          </cell>
          <cell r="AA249" t="str">
            <v>Subsidiado</v>
          </cell>
          <cell r="AB249">
            <v>0</v>
          </cell>
          <cell r="AC249" t="str">
            <v>MELINA CARRILLO AFANADOR</v>
          </cell>
          <cell r="AD249" t="str">
            <v>25/11/2020</v>
          </cell>
          <cell r="AE249" t="str">
            <v>CCF050-145-2020</v>
          </cell>
          <cell r="AF249" t="str">
            <v>NORTE DE SANTANDER</v>
          </cell>
          <cell r="AG249" t="str">
            <v>ARBOLEDAS</v>
          </cell>
          <cell r="AH249" t="str">
            <v>54051</v>
          </cell>
          <cell r="AI249" t="str">
            <v>8021</v>
          </cell>
          <cell r="AJ249" t="str">
            <v>7521</v>
          </cell>
        </row>
        <row r="250">
          <cell r="A250" t="str">
            <v>807008824-AR70852</v>
          </cell>
          <cell r="B250" t="str">
            <v>HOSPITAL SAN VICENTE DE PAUL</v>
          </cell>
          <cell r="C250" t="str">
            <v>AR70852</v>
          </cell>
          <cell r="D250" t="str">
            <v>AR70852</v>
          </cell>
          <cell r="E250" t="str">
            <v>25/11/2020</v>
          </cell>
          <cell r="F250" t="str">
            <v>543130102101</v>
          </cell>
          <cell r="G250" t="str">
            <v>807008824</v>
          </cell>
          <cell r="H250" t="str">
            <v>09/12/2020</v>
          </cell>
          <cell r="I250">
            <v>2</v>
          </cell>
          <cell r="J250">
            <v>86900</v>
          </cell>
          <cell r="K250">
            <v>0</v>
          </cell>
          <cell r="N250">
            <v>867837</v>
          </cell>
          <cell r="P250">
            <v>0</v>
          </cell>
          <cell r="Q250">
            <v>0</v>
          </cell>
          <cell r="R250">
            <v>0</v>
          </cell>
          <cell r="S250">
            <v>0</v>
          </cell>
          <cell r="U250">
            <v>0</v>
          </cell>
          <cell r="V250">
            <v>0</v>
          </cell>
          <cell r="W250">
            <v>0</v>
          </cell>
          <cell r="X250">
            <v>0</v>
          </cell>
          <cell r="Y250">
            <v>0</v>
          </cell>
          <cell r="Z250">
            <v>0</v>
          </cell>
          <cell r="AA250" t="str">
            <v>Subsidiado</v>
          </cell>
          <cell r="AB250">
            <v>0</v>
          </cell>
          <cell r="AC250" t="str">
            <v>MELINA CARRILLO AFANADOR</v>
          </cell>
          <cell r="AD250" t="str">
            <v>25/11/2020</v>
          </cell>
          <cell r="AE250" t="str">
            <v>CCF050-145-2020</v>
          </cell>
          <cell r="AF250" t="str">
            <v>NORTE DE SANTANDER</v>
          </cell>
          <cell r="AG250" t="str">
            <v>ARBOLEDAS</v>
          </cell>
          <cell r="AH250" t="str">
            <v>54051</v>
          </cell>
          <cell r="AI250" t="str">
            <v>8021</v>
          </cell>
          <cell r="AJ250" t="str">
            <v>7521</v>
          </cell>
        </row>
        <row r="251">
          <cell r="A251" t="str">
            <v>807008824-AR70853</v>
          </cell>
          <cell r="B251" t="str">
            <v>HOSPITAL SAN VICENTE DE PAUL</v>
          </cell>
          <cell r="C251" t="str">
            <v>AR70853</v>
          </cell>
          <cell r="D251" t="str">
            <v>AR70853</v>
          </cell>
          <cell r="E251" t="str">
            <v>25/11/2020</v>
          </cell>
          <cell r="F251" t="str">
            <v>543130102101</v>
          </cell>
          <cell r="G251" t="str">
            <v>807008824</v>
          </cell>
          <cell r="H251" t="str">
            <v>09/12/2020</v>
          </cell>
          <cell r="I251">
            <v>2</v>
          </cell>
          <cell r="J251">
            <v>86900</v>
          </cell>
          <cell r="K251">
            <v>0</v>
          </cell>
          <cell r="N251">
            <v>867838</v>
          </cell>
          <cell r="P251">
            <v>0</v>
          </cell>
          <cell r="Q251">
            <v>0</v>
          </cell>
          <cell r="R251">
            <v>0</v>
          </cell>
          <cell r="S251">
            <v>0</v>
          </cell>
          <cell r="U251">
            <v>0</v>
          </cell>
          <cell r="V251">
            <v>0</v>
          </cell>
          <cell r="W251">
            <v>0</v>
          </cell>
          <cell r="X251">
            <v>0</v>
          </cell>
          <cell r="Y251">
            <v>0</v>
          </cell>
          <cell r="Z251">
            <v>0</v>
          </cell>
          <cell r="AA251" t="str">
            <v>Subsidiado</v>
          </cell>
          <cell r="AB251">
            <v>0</v>
          </cell>
          <cell r="AC251" t="str">
            <v>MELINA CARRILLO AFANADOR</v>
          </cell>
          <cell r="AD251" t="str">
            <v>25/11/2020</v>
          </cell>
          <cell r="AE251" t="str">
            <v>CCF050-145-2020</v>
          </cell>
          <cell r="AF251" t="str">
            <v>NORTE DE SANTANDER</v>
          </cell>
          <cell r="AG251" t="str">
            <v>ARBOLEDAS</v>
          </cell>
          <cell r="AH251" t="str">
            <v>54051</v>
          </cell>
          <cell r="AI251" t="str">
            <v>8021</v>
          </cell>
          <cell r="AJ251" t="str">
            <v>7521</v>
          </cell>
        </row>
        <row r="252">
          <cell r="A252" t="str">
            <v>807008824-AR70854</v>
          </cell>
          <cell r="B252" t="str">
            <v>HOSPITAL SAN VICENTE DE PAUL</v>
          </cell>
          <cell r="C252" t="str">
            <v>AR70854</v>
          </cell>
          <cell r="D252" t="str">
            <v>AR70854</v>
          </cell>
          <cell r="E252" t="str">
            <v>25/11/2020</v>
          </cell>
          <cell r="F252" t="str">
            <v>543130102101</v>
          </cell>
          <cell r="G252" t="str">
            <v>807008824</v>
          </cell>
          <cell r="H252" t="str">
            <v>09/12/2020</v>
          </cell>
          <cell r="I252">
            <v>2</v>
          </cell>
          <cell r="J252">
            <v>86900</v>
          </cell>
          <cell r="K252">
            <v>0</v>
          </cell>
          <cell r="N252">
            <v>867839</v>
          </cell>
          <cell r="P252">
            <v>0</v>
          </cell>
          <cell r="Q252">
            <v>0</v>
          </cell>
          <cell r="R252">
            <v>0</v>
          </cell>
          <cell r="S252">
            <v>0</v>
          </cell>
          <cell r="U252">
            <v>0</v>
          </cell>
          <cell r="V252">
            <v>0</v>
          </cell>
          <cell r="W252">
            <v>0</v>
          </cell>
          <cell r="X252">
            <v>0</v>
          </cell>
          <cell r="Y252">
            <v>0</v>
          </cell>
          <cell r="Z252">
            <v>0</v>
          </cell>
          <cell r="AA252" t="str">
            <v>Subsidiado</v>
          </cell>
          <cell r="AB252">
            <v>0</v>
          </cell>
          <cell r="AC252" t="str">
            <v>MELINA CARRILLO AFANADOR</v>
          </cell>
          <cell r="AD252" t="str">
            <v>25/11/2020</v>
          </cell>
          <cell r="AE252" t="str">
            <v>CCF050-145-2020</v>
          </cell>
          <cell r="AF252" t="str">
            <v>NORTE DE SANTANDER</v>
          </cell>
          <cell r="AG252" t="str">
            <v>ARBOLEDAS</v>
          </cell>
          <cell r="AH252" t="str">
            <v>54051</v>
          </cell>
          <cell r="AI252" t="str">
            <v>8021</v>
          </cell>
          <cell r="AJ252" t="str">
            <v>7521</v>
          </cell>
        </row>
        <row r="253">
          <cell r="A253" t="str">
            <v>807008824-AR70855</v>
          </cell>
          <cell r="B253" t="str">
            <v>HOSPITAL SAN VICENTE DE PAUL</v>
          </cell>
          <cell r="C253" t="str">
            <v>AR70855</v>
          </cell>
          <cell r="D253" t="str">
            <v>AR70855</v>
          </cell>
          <cell r="E253" t="str">
            <v>25/11/2020</v>
          </cell>
          <cell r="F253" t="str">
            <v>543130102101</v>
          </cell>
          <cell r="G253" t="str">
            <v>807008824</v>
          </cell>
          <cell r="H253" t="str">
            <v>09/12/2020</v>
          </cell>
          <cell r="I253">
            <v>2</v>
          </cell>
          <cell r="J253">
            <v>86900</v>
          </cell>
          <cell r="K253">
            <v>0</v>
          </cell>
          <cell r="N253">
            <v>867840</v>
          </cell>
          <cell r="P253">
            <v>0</v>
          </cell>
          <cell r="Q253">
            <v>0</v>
          </cell>
          <cell r="R253">
            <v>0</v>
          </cell>
          <cell r="S253">
            <v>0</v>
          </cell>
          <cell r="U253">
            <v>0</v>
          </cell>
          <cell r="V253">
            <v>0</v>
          </cell>
          <cell r="W253">
            <v>0</v>
          </cell>
          <cell r="X253">
            <v>0</v>
          </cell>
          <cell r="Y253">
            <v>0</v>
          </cell>
          <cell r="Z253">
            <v>0</v>
          </cell>
          <cell r="AA253" t="str">
            <v>Subsidiado</v>
          </cell>
          <cell r="AB253">
            <v>0</v>
          </cell>
          <cell r="AC253" t="str">
            <v>MELINA CARRILLO AFANADOR</v>
          </cell>
          <cell r="AD253" t="str">
            <v>25/11/2020</v>
          </cell>
          <cell r="AE253" t="str">
            <v>CCF050-145-2020</v>
          </cell>
          <cell r="AF253" t="str">
            <v>NORTE DE SANTANDER</v>
          </cell>
          <cell r="AG253" t="str">
            <v>ARBOLEDAS</v>
          </cell>
          <cell r="AH253" t="str">
            <v>54051</v>
          </cell>
          <cell r="AI253" t="str">
            <v>8021</v>
          </cell>
          <cell r="AJ253" t="str">
            <v>7521</v>
          </cell>
        </row>
        <row r="254">
          <cell r="A254" t="str">
            <v>807008824-AR70856</v>
          </cell>
          <cell r="B254" t="str">
            <v>HOSPITAL SAN VICENTE DE PAUL</v>
          </cell>
          <cell r="C254" t="str">
            <v>AR70856</v>
          </cell>
          <cell r="D254" t="str">
            <v>AR70856</v>
          </cell>
          <cell r="E254" t="str">
            <v>25/11/2020</v>
          </cell>
          <cell r="F254" t="str">
            <v>543130102101</v>
          </cell>
          <cell r="G254" t="str">
            <v>807008824</v>
          </cell>
          <cell r="H254" t="str">
            <v>09/12/2020</v>
          </cell>
          <cell r="I254">
            <v>2</v>
          </cell>
          <cell r="J254">
            <v>86900</v>
          </cell>
          <cell r="K254">
            <v>0</v>
          </cell>
          <cell r="N254">
            <v>867841</v>
          </cell>
          <cell r="P254">
            <v>0</v>
          </cell>
          <cell r="Q254">
            <v>0</v>
          </cell>
          <cell r="R254">
            <v>0</v>
          </cell>
          <cell r="S254">
            <v>0</v>
          </cell>
          <cell r="U254">
            <v>0</v>
          </cell>
          <cell r="V254">
            <v>0</v>
          </cell>
          <cell r="W254">
            <v>0</v>
          </cell>
          <cell r="X254">
            <v>0</v>
          </cell>
          <cell r="Y254">
            <v>0</v>
          </cell>
          <cell r="Z254">
            <v>0</v>
          </cell>
          <cell r="AA254" t="str">
            <v>Subsidiado</v>
          </cell>
          <cell r="AB254">
            <v>0</v>
          </cell>
          <cell r="AC254" t="str">
            <v>MELINA CARRILLO AFANADOR</v>
          </cell>
          <cell r="AD254" t="str">
            <v>27/11/2020</v>
          </cell>
          <cell r="AE254" t="str">
            <v>CCF050-145-2020</v>
          </cell>
          <cell r="AF254" t="str">
            <v>NORTE DE SANTANDER</v>
          </cell>
          <cell r="AG254" t="str">
            <v>ARBOLEDAS</v>
          </cell>
          <cell r="AH254" t="str">
            <v>54051</v>
          </cell>
          <cell r="AI254" t="str">
            <v>8021</v>
          </cell>
          <cell r="AJ254" t="str">
            <v>7521</v>
          </cell>
        </row>
        <row r="255">
          <cell r="A255" t="str">
            <v>807008824-GR47679</v>
          </cell>
          <cell r="B255" t="str">
            <v>HOSPITAL SAN VICENTE DE PAUL</v>
          </cell>
          <cell r="C255" t="str">
            <v>GR47679</v>
          </cell>
          <cell r="D255" t="str">
            <v>GR47679</v>
          </cell>
          <cell r="E255" t="str">
            <v>28/11/2020</v>
          </cell>
          <cell r="F255" t="str">
            <v>543130102101</v>
          </cell>
          <cell r="G255" t="str">
            <v>807008824</v>
          </cell>
          <cell r="H255" t="str">
            <v>09/12/2020</v>
          </cell>
          <cell r="I255">
            <v>1</v>
          </cell>
          <cell r="J255">
            <v>359792</v>
          </cell>
          <cell r="K255">
            <v>0</v>
          </cell>
          <cell r="L255" t="str">
            <v>Total</v>
          </cell>
          <cell r="M255" t="str">
            <v>CCF4252</v>
          </cell>
          <cell r="N255">
            <v>867842</v>
          </cell>
          <cell r="P255">
            <v>359792</v>
          </cell>
          <cell r="Q255">
            <v>0</v>
          </cell>
          <cell r="R255">
            <v>359792</v>
          </cell>
          <cell r="S255">
            <v>0</v>
          </cell>
          <cell r="U255">
            <v>0</v>
          </cell>
          <cell r="V255">
            <v>0</v>
          </cell>
          <cell r="W255">
            <v>0</v>
          </cell>
          <cell r="X255">
            <v>359792</v>
          </cell>
          <cell r="Y255">
            <v>0</v>
          </cell>
          <cell r="Z255">
            <v>0</v>
          </cell>
          <cell r="AA255" t="str">
            <v>Subsidiado</v>
          </cell>
          <cell r="AB255">
            <v>0</v>
          </cell>
          <cell r="AC255" t="str">
            <v>MELINA CARRILLO AFANADOR</v>
          </cell>
          <cell r="AD255" t="str">
            <v>28/11/2020</v>
          </cell>
          <cell r="AE255" t="str">
            <v>CCF050-145-2020</v>
          </cell>
          <cell r="AF255" t="str">
            <v>NORTE DE SANTANDER</v>
          </cell>
          <cell r="AG255" t="str">
            <v>GRAMALOTE</v>
          </cell>
          <cell r="AH255" t="str">
            <v>54313</v>
          </cell>
          <cell r="AI255" t="str">
            <v>8031</v>
          </cell>
          <cell r="AJ255" t="str">
            <v>7531</v>
          </cell>
        </row>
        <row r="256">
          <cell r="A256" t="str">
            <v>807008824-SC25925</v>
          </cell>
          <cell r="B256" t="str">
            <v>HOSPITAL SAN VICENTE DE PAUL</v>
          </cell>
          <cell r="C256" t="str">
            <v>SC25925</v>
          </cell>
          <cell r="D256" t="str">
            <v>SC25925</v>
          </cell>
          <cell r="E256" t="str">
            <v>25/11/2020</v>
          </cell>
          <cell r="F256" t="str">
            <v>543130102101</v>
          </cell>
          <cell r="G256" t="str">
            <v>807008824</v>
          </cell>
          <cell r="H256" t="str">
            <v>09/12/2020</v>
          </cell>
          <cell r="I256">
            <v>1</v>
          </cell>
          <cell r="J256">
            <v>9400</v>
          </cell>
          <cell r="K256">
            <v>0</v>
          </cell>
          <cell r="L256" t="str">
            <v>Parcial</v>
          </cell>
          <cell r="M256" t="str">
            <v>CCF4256</v>
          </cell>
          <cell r="N256">
            <v>867843</v>
          </cell>
          <cell r="P256">
            <v>3400</v>
          </cell>
          <cell r="Q256">
            <v>0</v>
          </cell>
          <cell r="R256">
            <v>3400</v>
          </cell>
          <cell r="S256">
            <v>0</v>
          </cell>
          <cell r="U256">
            <v>0</v>
          </cell>
          <cell r="V256">
            <v>0</v>
          </cell>
          <cell r="W256">
            <v>0</v>
          </cell>
          <cell r="X256">
            <v>9400</v>
          </cell>
          <cell r="Y256">
            <v>0</v>
          </cell>
          <cell r="Z256">
            <v>0</v>
          </cell>
          <cell r="AA256" t="str">
            <v>Subsidiado</v>
          </cell>
          <cell r="AB256">
            <v>0</v>
          </cell>
          <cell r="AC256" t="str">
            <v>MELINA CARRILLO AFANADOR</v>
          </cell>
          <cell r="AD256" t="str">
            <v>01/12/2020</v>
          </cell>
          <cell r="AE256" t="str">
            <v>CCF050-145-2020</v>
          </cell>
          <cell r="AF256" t="str">
            <v>NORTE DE SANTANDER</v>
          </cell>
          <cell r="AG256" t="str">
            <v>EL ZULIA</v>
          </cell>
          <cell r="AH256" t="str">
            <v>54261</v>
          </cell>
          <cell r="AI256" t="str">
            <v>8030</v>
          </cell>
          <cell r="AJ256" t="str">
            <v>7530</v>
          </cell>
        </row>
        <row r="257">
          <cell r="A257" t="str">
            <v>807008824-SC25927</v>
          </cell>
          <cell r="B257" t="str">
            <v>HOSPITAL SAN VICENTE DE PAUL</v>
          </cell>
          <cell r="C257" t="str">
            <v>SC25927</v>
          </cell>
          <cell r="D257" t="str">
            <v>SC25927</v>
          </cell>
          <cell r="E257" t="str">
            <v>25/11/2020</v>
          </cell>
          <cell r="F257" t="str">
            <v>543130102101</v>
          </cell>
          <cell r="G257" t="str">
            <v>807008824</v>
          </cell>
          <cell r="H257" t="str">
            <v>09/12/2020</v>
          </cell>
          <cell r="I257">
            <v>1</v>
          </cell>
          <cell r="J257">
            <v>9400</v>
          </cell>
          <cell r="K257">
            <v>0</v>
          </cell>
          <cell r="L257" t="str">
            <v>Parcial</v>
          </cell>
          <cell r="M257" t="str">
            <v>CCF4256</v>
          </cell>
          <cell r="N257">
            <v>867844</v>
          </cell>
          <cell r="P257">
            <v>3400</v>
          </cell>
          <cell r="Q257">
            <v>0</v>
          </cell>
          <cell r="R257">
            <v>3400</v>
          </cell>
          <cell r="S257">
            <v>0</v>
          </cell>
          <cell r="U257">
            <v>0</v>
          </cell>
          <cell r="V257">
            <v>0</v>
          </cell>
          <cell r="W257">
            <v>0</v>
          </cell>
          <cell r="X257">
            <v>9400</v>
          </cell>
          <cell r="Y257">
            <v>0</v>
          </cell>
          <cell r="Z257">
            <v>0</v>
          </cell>
          <cell r="AA257" t="str">
            <v>Subsidiado</v>
          </cell>
          <cell r="AB257">
            <v>0</v>
          </cell>
          <cell r="AC257" t="str">
            <v>MELINA CARRILLO AFANADOR</v>
          </cell>
          <cell r="AD257" t="str">
            <v>01/12/2020</v>
          </cell>
          <cell r="AE257" t="str">
            <v>CCF050-145-2020</v>
          </cell>
          <cell r="AF257" t="str">
            <v>NORTE DE SANTANDER</v>
          </cell>
          <cell r="AG257" t="str">
            <v>EL ZULIA</v>
          </cell>
          <cell r="AH257" t="str">
            <v>54261</v>
          </cell>
          <cell r="AI257" t="str">
            <v>8030</v>
          </cell>
          <cell r="AJ257" t="str">
            <v>7530</v>
          </cell>
        </row>
        <row r="258">
          <cell r="A258" t="str">
            <v>807008824-SC25929</v>
          </cell>
          <cell r="B258" t="str">
            <v>HOSPITAL SAN VICENTE DE PAUL</v>
          </cell>
          <cell r="C258" t="str">
            <v>SC25929</v>
          </cell>
          <cell r="D258" t="str">
            <v>SC25929</v>
          </cell>
          <cell r="E258" t="str">
            <v>25/11/2020</v>
          </cell>
          <cell r="F258" t="str">
            <v>543130102101</v>
          </cell>
          <cell r="G258" t="str">
            <v>807008824</v>
          </cell>
          <cell r="H258" t="str">
            <v>09/12/2020</v>
          </cell>
          <cell r="I258">
            <v>1</v>
          </cell>
          <cell r="J258">
            <v>9400</v>
          </cell>
          <cell r="K258">
            <v>0</v>
          </cell>
          <cell r="L258" t="str">
            <v>Parcial</v>
          </cell>
          <cell r="M258" t="str">
            <v>CCF4256</v>
          </cell>
          <cell r="N258">
            <v>867845</v>
          </cell>
          <cell r="P258">
            <v>3400</v>
          </cell>
          <cell r="Q258">
            <v>0</v>
          </cell>
          <cell r="R258">
            <v>3400</v>
          </cell>
          <cell r="S258">
            <v>0</v>
          </cell>
          <cell r="U258">
            <v>0</v>
          </cell>
          <cell r="V258">
            <v>0</v>
          </cell>
          <cell r="W258">
            <v>0</v>
          </cell>
          <cell r="X258">
            <v>9400</v>
          </cell>
          <cell r="Y258">
            <v>0</v>
          </cell>
          <cell r="Z258">
            <v>0</v>
          </cell>
          <cell r="AA258" t="str">
            <v>Subsidiado</v>
          </cell>
          <cell r="AB258">
            <v>0</v>
          </cell>
          <cell r="AC258" t="str">
            <v>MELINA CARRILLO AFANADOR</v>
          </cell>
          <cell r="AD258" t="str">
            <v>01/12/2020</v>
          </cell>
          <cell r="AE258" t="str">
            <v>CCF050-145-2020</v>
          </cell>
          <cell r="AF258" t="str">
            <v>NORTE DE SANTANDER</v>
          </cell>
          <cell r="AG258" t="str">
            <v>CACHIRA</v>
          </cell>
          <cell r="AH258" t="str">
            <v>54128</v>
          </cell>
          <cell r="AI258" t="str">
            <v>8023</v>
          </cell>
          <cell r="AJ258" t="str">
            <v>7523</v>
          </cell>
        </row>
        <row r="259">
          <cell r="A259" t="str">
            <v>807008824-SC25953</v>
          </cell>
          <cell r="B259" t="str">
            <v>HOSPITAL SAN VICENTE DE PAUL</v>
          </cell>
          <cell r="C259" t="str">
            <v>SC25953</v>
          </cell>
          <cell r="D259" t="str">
            <v>SC25953</v>
          </cell>
          <cell r="E259" t="str">
            <v>30/11/2020</v>
          </cell>
          <cell r="F259" t="str">
            <v>543130102101</v>
          </cell>
          <cell r="G259" t="str">
            <v>807008824</v>
          </cell>
          <cell r="H259" t="str">
            <v>09/12/2020</v>
          </cell>
          <cell r="I259">
            <v>1</v>
          </cell>
          <cell r="J259">
            <v>4700</v>
          </cell>
          <cell r="K259">
            <v>0</v>
          </cell>
          <cell r="L259" t="str">
            <v>Parcial</v>
          </cell>
          <cell r="M259" t="str">
            <v>CCF4256</v>
          </cell>
          <cell r="N259">
            <v>867846</v>
          </cell>
          <cell r="P259">
            <v>1700</v>
          </cell>
          <cell r="Q259">
            <v>0</v>
          </cell>
          <cell r="R259">
            <v>1700</v>
          </cell>
          <cell r="S259">
            <v>0</v>
          </cell>
          <cell r="U259">
            <v>0</v>
          </cell>
          <cell r="V259">
            <v>0</v>
          </cell>
          <cell r="W259">
            <v>0</v>
          </cell>
          <cell r="X259">
            <v>4700</v>
          </cell>
          <cell r="Y259">
            <v>0</v>
          </cell>
          <cell r="Z259">
            <v>0</v>
          </cell>
          <cell r="AA259" t="str">
            <v>Subsidiado</v>
          </cell>
          <cell r="AB259">
            <v>0</v>
          </cell>
          <cell r="AC259" t="str">
            <v>MELINA CARRILLO AFANADOR</v>
          </cell>
          <cell r="AD259" t="str">
            <v>30/11/2020</v>
          </cell>
          <cell r="AE259" t="str">
            <v>CCF050-145-2020</v>
          </cell>
          <cell r="AF259" t="str">
            <v>NORTE DE SANTANDER</v>
          </cell>
          <cell r="AG259" t="str">
            <v>TIBU</v>
          </cell>
          <cell r="AH259" t="str">
            <v>54810</v>
          </cell>
          <cell r="AI259" t="str">
            <v>8048</v>
          </cell>
          <cell r="AJ259" t="str">
            <v>7548</v>
          </cell>
        </row>
        <row r="260">
          <cell r="A260" t="str">
            <v>807008824-VI30653</v>
          </cell>
          <cell r="B260" t="str">
            <v>HOSPITAL SAN VICENTE DE PAUL</v>
          </cell>
          <cell r="C260" t="str">
            <v>VI30653</v>
          </cell>
          <cell r="D260" t="str">
            <v>VI30653</v>
          </cell>
          <cell r="E260" t="str">
            <v>20/11/2020</v>
          </cell>
          <cell r="F260" t="str">
            <v>543130102101</v>
          </cell>
          <cell r="G260" t="str">
            <v>807008824</v>
          </cell>
          <cell r="H260" t="str">
            <v>09/12/2020</v>
          </cell>
          <cell r="I260">
            <v>2</v>
          </cell>
          <cell r="J260">
            <v>86900</v>
          </cell>
          <cell r="K260">
            <v>0</v>
          </cell>
          <cell r="N260">
            <v>867848</v>
          </cell>
          <cell r="P260">
            <v>0</v>
          </cell>
          <cell r="Q260">
            <v>0</v>
          </cell>
          <cell r="R260">
            <v>0</v>
          </cell>
          <cell r="S260">
            <v>0</v>
          </cell>
          <cell r="U260">
            <v>0</v>
          </cell>
          <cell r="V260">
            <v>0</v>
          </cell>
          <cell r="W260">
            <v>0</v>
          </cell>
          <cell r="X260">
            <v>0</v>
          </cell>
          <cell r="Y260">
            <v>0</v>
          </cell>
          <cell r="Z260">
            <v>0</v>
          </cell>
          <cell r="AA260" t="str">
            <v>Subsidiado</v>
          </cell>
          <cell r="AB260">
            <v>0</v>
          </cell>
          <cell r="AC260" t="str">
            <v>MELINA CARRILLO AFANADOR</v>
          </cell>
          <cell r="AD260" t="str">
            <v>15/11/2020</v>
          </cell>
          <cell r="AE260" t="str">
            <v>CCF050-145-2020</v>
          </cell>
          <cell r="AF260" t="str">
            <v>NORTE DE SANTANDER</v>
          </cell>
          <cell r="AG260" t="str">
            <v>VILLA CARO</v>
          </cell>
          <cell r="AH260" t="str">
            <v>54871</v>
          </cell>
          <cell r="AI260" t="str">
            <v>8044</v>
          </cell>
          <cell r="AJ260" t="str">
            <v>7544</v>
          </cell>
        </row>
        <row r="261">
          <cell r="A261" t="str">
            <v>807008824-VI30688</v>
          </cell>
          <cell r="B261" t="str">
            <v>HOSPITAL SAN VICENTE DE PAUL</v>
          </cell>
          <cell r="C261" t="str">
            <v>VI30688</v>
          </cell>
          <cell r="D261" t="str">
            <v>VI30688</v>
          </cell>
          <cell r="E261" t="str">
            <v>30/11/2020</v>
          </cell>
          <cell r="F261" t="str">
            <v>543130102101</v>
          </cell>
          <cell r="G261" t="str">
            <v>807008824</v>
          </cell>
          <cell r="H261" t="str">
            <v>09/12/2020</v>
          </cell>
          <cell r="I261">
            <v>2</v>
          </cell>
          <cell r="J261">
            <v>86900</v>
          </cell>
          <cell r="K261">
            <v>0</v>
          </cell>
          <cell r="N261">
            <v>867849</v>
          </cell>
          <cell r="P261">
            <v>0</v>
          </cell>
          <cell r="Q261">
            <v>0</v>
          </cell>
          <cell r="R261">
            <v>0</v>
          </cell>
          <cell r="S261">
            <v>0</v>
          </cell>
          <cell r="U261">
            <v>0</v>
          </cell>
          <cell r="V261">
            <v>0</v>
          </cell>
          <cell r="W261">
            <v>0</v>
          </cell>
          <cell r="X261">
            <v>0</v>
          </cell>
          <cell r="Y261">
            <v>0</v>
          </cell>
          <cell r="Z261">
            <v>0</v>
          </cell>
          <cell r="AA261" t="str">
            <v>Subsidiado</v>
          </cell>
          <cell r="AB261">
            <v>0</v>
          </cell>
          <cell r="AC261" t="str">
            <v>MELINA CARRILLO AFANADOR</v>
          </cell>
          <cell r="AD261" t="str">
            <v>24/11/2020</v>
          </cell>
          <cell r="AE261" t="str">
            <v>CCF050-145-2020</v>
          </cell>
          <cell r="AF261" t="str">
            <v>NORTE DE SANTANDER</v>
          </cell>
          <cell r="AG261" t="str">
            <v>VILLA CARO</v>
          </cell>
          <cell r="AH261" t="str">
            <v>54871</v>
          </cell>
          <cell r="AI261" t="str">
            <v>8044</v>
          </cell>
          <cell r="AJ261" t="str">
            <v>7544</v>
          </cell>
        </row>
        <row r="262">
          <cell r="A262" t="str">
            <v>807008824-VI30689</v>
          </cell>
          <cell r="B262" t="str">
            <v>HOSPITAL SAN VICENTE DE PAUL</v>
          </cell>
          <cell r="C262" t="str">
            <v>VI30689</v>
          </cell>
          <cell r="D262" t="str">
            <v>VI30689</v>
          </cell>
          <cell r="E262" t="str">
            <v>30/11/2020</v>
          </cell>
          <cell r="F262" t="str">
            <v>543130102101</v>
          </cell>
          <cell r="G262" t="str">
            <v>807008824</v>
          </cell>
          <cell r="H262" t="str">
            <v>09/12/2020</v>
          </cell>
          <cell r="I262">
            <v>2</v>
          </cell>
          <cell r="J262">
            <v>86900</v>
          </cell>
          <cell r="K262">
            <v>0</v>
          </cell>
          <cell r="N262">
            <v>867850</v>
          </cell>
          <cell r="P262">
            <v>0</v>
          </cell>
          <cell r="Q262">
            <v>0</v>
          </cell>
          <cell r="R262">
            <v>0</v>
          </cell>
          <cell r="S262">
            <v>0</v>
          </cell>
          <cell r="U262">
            <v>0</v>
          </cell>
          <cell r="V262">
            <v>0</v>
          </cell>
          <cell r="W262">
            <v>0</v>
          </cell>
          <cell r="X262">
            <v>0</v>
          </cell>
          <cell r="Y262">
            <v>0</v>
          </cell>
          <cell r="Z262">
            <v>0</v>
          </cell>
          <cell r="AA262" t="str">
            <v>Subsidiado</v>
          </cell>
          <cell r="AB262">
            <v>0</v>
          </cell>
          <cell r="AC262" t="str">
            <v>MELINA CARRILLO AFANADOR</v>
          </cell>
          <cell r="AD262" t="str">
            <v>24/11/2020</v>
          </cell>
          <cell r="AE262" t="str">
            <v>CCF050-145-2020</v>
          </cell>
          <cell r="AF262" t="str">
            <v>NORTE DE SANTANDER</v>
          </cell>
          <cell r="AG262" t="str">
            <v>VILLA CARO</v>
          </cell>
          <cell r="AH262" t="str">
            <v>54871</v>
          </cell>
          <cell r="AI262" t="str">
            <v>8044</v>
          </cell>
          <cell r="AJ262" t="str">
            <v>7544</v>
          </cell>
        </row>
        <row r="263">
          <cell r="A263" t="str">
            <v>807008824-VI30690</v>
          </cell>
          <cell r="B263" t="str">
            <v>HOSPITAL SAN VICENTE DE PAUL</v>
          </cell>
          <cell r="C263" t="str">
            <v>VI30690</v>
          </cell>
          <cell r="D263" t="str">
            <v>VI30690</v>
          </cell>
          <cell r="E263" t="str">
            <v>30/11/2020</v>
          </cell>
          <cell r="F263" t="str">
            <v>543130102101</v>
          </cell>
          <cell r="G263" t="str">
            <v>807008824</v>
          </cell>
          <cell r="H263" t="str">
            <v>09/12/2020</v>
          </cell>
          <cell r="I263">
            <v>2</v>
          </cell>
          <cell r="J263">
            <v>86900</v>
          </cell>
          <cell r="K263">
            <v>0</v>
          </cell>
          <cell r="N263">
            <v>867851</v>
          </cell>
          <cell r="P263">
            <v>0</v>
          </cell>
          <cell r="Q263">
            <v>0</v>
          </cell>
          <cell r="R263">
            <v>0</v>
          </cell>
          <cell r="S263">
            <v>0</v>
          </cell>
          <cell r="U263">
            <v>0</v>
          </cell>
          <cell r="V263">
            <v>0</v>
          </cell>
          <cell r="W263">
            <v>0</v>
          </cell>
          <cell r="X263">
            <v>0</v>
          </cell>
          <cell r="Y263">
            <v>0</v>
          </cell>
          <cell r="Z263">
            <v>0</v>
          </cell>
          <cell r="AA263" t="str">
            <v>Subsidiado</v>
          </cell>
          <cell r="AB263">
            <v>0</v>
          </cell>
          <cell r="AC263" t="str">
            <v>MELINA CARRILLO AFANADOR</v>
          </cell>
          <cell r="AD263" t="str">
            <v>24/11/2020</v>
          </cell>
          <cell r="AE263" t="str">
            <v>CCF050-145-2020</v>
          </cell>
          <cell r="AF263" t="str">
            <v>NORTE DE SANTANDER</v>
          </cell>
          <cell r="AG263" t="str">
            <v>CUCUTA</v>
          </cell>
          <cell r="AH263" t="str">
            <v>54001</v>
          </cell>
          <cell r="AI263" t="str">
            <v>8026</v>
          </cell>
          <cell r="AJ263" t="str">
            <v>7526</v>
          </cell>
        </row>
        <row r="264">
          <cell r="A264" t="str">
            <v>807008824-VI30691</v>
          </cell>
          <cell r="B264" t="str">
            <v>HOSPITAL SAN VICENTE DE PAUL</v>
          </cell>
          <cell r="C264" t="str">
            <v>VI30691</v>
          </cell>
          <cell r="D264" t="str">
            <v>VI30691</v>
          </cell>
          <cell r="E264" t="str">
            <v>30/11/2020</v>
          </cell>
          <cell r="F264" t="str">
            <v>543130102101</v>
          </cell>
          <cell r="G264" t="str">
            <v>807008824</v>
          </cell>
          <cell r="H264" t="str">
            <v>09/12/2020</v>
          </cell>
          <cell r="I264">
            <v>2</v>
          </cell>
          <cell r="J264">
            <v>86900</v>
          </cell>
          <cell r="K264">
            <v>0</v>
          </cell>
          <cell r="N264">
            <v>867852</v>
          </cell>
          <cell r="P264">
            <v>0</v>
          </cell>
          <cell r="Q264">
            <v>0</v>
          </cell>
          <cell r="R264">
            <v>0</v>
          </cell>
          <cell r="S264">
            <v>0</v>
          </cell>
          <cell r="U264">
            <v>0</v>
          </cell>
          <cell r="V264">
            <v>0</v>
          </cell>
          <cell r="W264">
            <v>0</v>
          </cell>
          <cell r="X264">
            <v>0</v>
          </cell>
          <cell r="Y264">
            <v>0</v>
          </cell>
          <cell r="Z264">
            <v>0</v>
          </cell>
          <cell r="AA264" t="str">
            <v>Subsidiado</v>
          </cell>
          <cell r="AB264">
            <v>0</v>
          </cell>
          <cell r="AC264" t="str">
            <v>MELINA CARRILLO AFANADOR</v>
          </cell>
          <cell r="AD264" t="str">
            <v>24/11/2020</v>
          </cell>
          <cell r="AE264" t="str">
            <v>CCF050-145-2020</v>
          </cell>
          <cell r="AF264" t="str">
            <v>NORTE DE SANTANDER</v>
          </cell>
          <cell r="AG264" t="str">
            <v>VILLA CARO</v>
          </cell>
          <cell r="AH264" t="str">
            <v>54871</v>
          </cell>
          <cell r="AI264" t="str">
            <v>8044</v>
          </cell>
          <cell r="AJ264" t="str">
            <v>7544</v>
          </cell>
        </row>
        <row r="265">
          <cell r="A265" t="str">
            <v>807008824-VI30692</v>
          </cell>
          <cell r="B265" t="str">
            <v>HOSPITAL SAN VICENTE DE PAUL</v>
          </cell>
          <cell r="C265" t="str">
            <v>VI30692</v>
          </cell>
          <cell r="D265" t="str">
            <v>VI30692</v>
          </cell>
          <cell r="E265" t="str">
            <v>30/11/2020</v>
          </cell>
          <cell r="F265" t="str">
            <v>543130102101</v>
          </cell>
          <cell r="G265" t="str">
            <v>807008824</v>
          </cell>
          <cell r="H265" t="str">
            <v>09/12/2020</v>
          </cell>
          <cell r="I265">
            <v>2</v>
          </cell>
          <cell r="J265">
            <v>86900</v>
          </cell>
          <cell r="K265">
            <v>0</v>
          </cell>
          <cell r="N265">
            <v>867853</v>
          </cell>
          <cell r="P265">
            <v>0</v>
          </cell>
          <cell r="Q265">
            <v>0</v>
          </cell>
          <cell r="R265">
            <v>0</v>
          </cell>
          <cell r="S265">
            <v>0</v>
          </cell>
          <cell r="U265">
            <v>0</v>
          </cell>
          <cell r="V265">
            <v>0</v>
          </cell>
          <cell r="W265">
            <v>0</v>
          </cell>
          <cell r="X265">
            <v>0</v>
          </cell>
          <cell r="Y265">
            <v>0</v>
          </cell>
          <cell r="Z265">
            <v>0</v>
          </cell>
          <cell r="AA265" t="str">
            <v>Subsidiado</v>
          </cell>
          <cell r="AB265">
            <v>0</v>
          </cell>
          <cell r="AC265" t="str">
            <v>MELINA CARRILLO AFANADOR</v>
          </cell>
          <cell r="AD265" t="str">
            <v>24/11/2020</v>
          </cell>
          <cell r="AE265" t="str">
            <v>CCF050-145-2020</v>
          </cell>
          <cell r="AF265" t="str">
            <v>NORTE DE SANTANDER</v>
          </cell>
          <cell r="AG265" t="str">
            <v>VILLA CARO</v>
          </cell>
          <cell r="AH265" t="str">
            <v>54871</v>
          </cell>
          <cell r="AI265" t="str">
            <v>8044</v>
          </cell>
          <cell r="AJ265" t="str">
            <v>7544</v>
          </cell>
        </row>
        <row r="266">
          <cell r="A266" t="str">
            <v>807008824-VI30694</v>
          </cell>
          <cell r="B266" t="str">
            <v>HOSPITAL SAN VICENTE DE PAUL</v>
          </cell>
          <cell r="C266" t="str">
            <v>VI30694</v>
          </cell>
          <cell r="D266" t="str">
            <v>VI30694</v>
          </cell>
          <cell r="E266" t="str">
            <v>30/11/2020</v>
          </cell>
          <cell r="F266" t="str">
            <v>543130102101</v>
          </cell>
          <cell r="G266" t="str">
            <v>807008824</v>
          </cell>
          <cell r="H266" t="str">
            <v>09/12/2020</v>
          </cell>
          <cell r="I266">
            <v>2</v>
          </cell>
          <cell r="J266">
            <v>86900</v>
          </cell>
          <cell r="K266">
            <v>0</v>
          </cell>
          <cell r="N266">
            <v>867854</v>
          </cell>
          <cell r="P266">
            <v>0</v>
          </cell>
          <cell r="Q266">
            <v>0</v>
          </cell>
          <cell r="R266">
            <v>0</v>
          </cell>
          <cell r="S266">
            <v>0</v>
          </cell>
          <cell r="U266">
            <v>0</v>
          </cell>
          <cell r="V266">
            <v>0</v>
          </cell>
          <cell r="W266">
            <v>0</v>
          </cell>
          <cell r="X266">
            <v>0</v>
          </cell>
          <cell r="Y266">
            <v>0</v>
          </cell>
          <cell r="Z266">
            <v>0</v>
          </cell>
          <cell r="AA266" t="str">
            <v>Subsidiado</v>
          </cell>
          <cell r="AB266">
            <v>0</v>
          </cell>
          <cell r="AC266" t="str">
            <v>MELINA CARRILLO AFANADOR</v>
          </cell>
          <cell r="AD266" t="str">
            <v>24/11/2020</v>
          </cell>
          <cell r="AE266" t="str">
            <v>CCF050-145-2020</v>
          </cell>
          <cell r="AF266" t="str">
            <v>NORTE DE SANTANDER</v>
          </cell>
          <cell r="AG266" t="str">
            <v>CUCUTA</v>
          </cell>
          <cell r="AH266" t="str">
            <v>54001</v>
          </cell>
          <cell r="AI266" t="str">
            <v>8026</v>
          </cell>
          <cell r="AJ266" t="str">
            <v>7526</v>
          </cell>
        </row>
        <row r="267">
          <cell r="A267" t="str">
            <v>807008824-AR70822</v>
          </cell>
          <cell r="B267" t="str">
            <v>HOSPITAL SAN VICENTE DE PAUL</v>
          </cell>
          <cell r="C267" t="str">
            <v>AR-70822</v>
          </cell>
          <cell r="D267" t="str">
            <v>AR70822</v>
          </cell>
          <cell r="E267" t="str">
            <v>27/11/2020</v>
          </cell>
          <cell r="F267" t="str">
            <v>543130102101</v>
          </cell>
          <cell r="G267" t="str">
            <v>807008824</v>
          </cell>
          <cell r="H267" t="str">
            <v>12/01/2021</v>
          </cell>
          <cell r="I267">
            <v>2</v>
          </cell>
          <cell r="J267">
            <v>86900</v>
          </cell>
          <cell r="K267">
            <v>0</v>
          </cell>
          <cell r="N267">
            <v>884287</v>
          </cell>
          <cell r="P267">
            <v>0</v>
          </cell>
          <cell r="Q267">
            <v>0</v>
          </cell>
          <cell r="R267">
            <v>0</v>
          </cell>
          <cell r="S267">
            <v>0</v>
          </cell>
          <cell r="U267">
            <v>0</v>
          </cell>
          <cell r="V267">
            <v>0</v>
          </cell>
          <cell r="W267">
            <v>0</v>
          </cell>
          <cell r="X267">
            <v>0</v>
          </cell>
          <cell r="Y267">
            <v>0</v>
          </cell>
          <cell r="Z267">
            <v>0</v>
          </cell>
          <cell r="AA267" t="str">
            <v>Subsidiado</v>
          </cell>
          <cell r="AB267">
            <v>0</v>
          </cell>
          <cell r="AC267" t="str">
            <v>MELINA CARRILLO AFANADOR</v>
          </cell>
          <cell r="AD267" t="str">
            <v>25/12/2020</v>
          </cell>
          <cell r="AE267" t="str">
            <v>CCF050-145-2020</v>
          </cell>
          <cell r="AF267" t="str">
            <v>NORTE DE SANTANDER</v>
          </cell>
          <cell r="AG267" t="str">
            <v>ARBOLEDAS</v>
          </cell>
          <cell r="AH267" t="str">
            <v>54051</v>
          </cell>
          <cell r="AI267" t="str">
            <v>8021</v>
          </cell>
          <cell r="AJ267" t="str">
            <v>7521</v>
          </cell>
        </row>
        <row r="268">
          <cell r="A268" t="str">
            <v>807008824-GR47624</v>
          </cell>
          <cell r="B268" t="str">
            <v>HOSPITAL SAN VICENTE DE PAUL</v>
          </cell>
          <cell r="C268" t="str">
            <v>GR-47624</v>
          </cell>
          <cell r="D268" t="str">
            <v>GR47624</v>
          </cell>
          <cell r="E268" t="str">
            <v>21/10/2020</v>
          </cell>
          <cell r="F268" t="str">
            <v>543130102101</v>
          </cell>
          <cell r="G268" t="str">
            <v>807008824</v>
          </cell>
          <cell r="H268" t="str">
            <v>12/01/2021</v>
          </cell>
          <cell r="I268">
            <v>2</v>
          </cell>
          <cell r="J268">
            <v>86900</v>
          </cell>
          <cell r="K268">
            <v>0</v>
          </cell>
          <cell r="N268">
            <v>884290</v>
          </cell>
          <cell r="P268">
            <v>0</v>
          </cell>
          <cell r="Q268">
            <v>0</v>
          </cell>
          <cell r="R268">
            <v>0</v>
          </cell>
          <cell r="S268">
            <v>0</v>
          </cell>
          <cell r="U268">
            <v>0</v>
          </cell>
          <cell r="V268">
            <v>0</v>
          </cell>
          <cell r="W268">
            <v>0</v>
          </cell>
          <cell r="X268">
            <v>0</v>
          </cell>
          <cell r="Y268">
            <v>0</v>
          </cell>
          <cell r="Z268">
            <v>0</v>
          </cell>
          <cell r="AA268" t="str">
            <v>Subsidiado</v>
          </cell>
          <cell r="AB268">
            <v>0</v>
          </cell>
          <cell r="AC268" t="str">
            <v>MELINA CARRILLO AFANADOR</v>
          </cell>
          <cell r="AD268" t="str">
            <v>20/10/2020</v>
          </cell>
          <cell r="AE268" t="str">
            <v>CCF050-145-2020</v>
          </cell>
          <cell r="AF268" t="str">
            <v>NORTE DE SANTANDER</v>
          </cell>
          <cell r="AG268" t="str">
            <v>GRAMALOTE</v>
          </cell>
          <cell r="AH268" t="str">
            <v>54313</v>
          </cell>
          <cell r="AI268" t="str">
            <v>8031</v>
          </cell>
          <cell r="AJ268" t="str">
            <v>7531</v>
          </cell>
        </row>
        <row r="269">
          <cell r="A269" t="str">
            <v>807008824-GR47625</v>
          </cell>
          <cell r="B269" t="str">
            <v>HOSPITAL SAN VICENTE DE PAUL</v>
          </cell>
          <cell r="C269" t="str">
            <v>GR-47625</v>
          </cell>
          <cell r="D269" t="str">
            <v>GR47625</v>
          </cell>
          <cell r="E269" t="str">
            <v>21/10/2020</v>
          </cell>
          <cell r="F269" t="str">
            <v>543130102101</v>
          </cell>
          <cell r="G269" t="str">
            <v>807008824</v>
          </cell>
          <cell r="H269" t="str">
            <v>12/01/2021</v>
          </cell>
          <cell r="I269">
            <v>2</v>
          </cell>
          <cell r="J269">
            <v>86900</v>
          </cell>
          <cell r="K269">
            <v>0</v>
          </cell>
          <cell r="N269">
            <v>884291</v>
          </cell>
          <cell r="P269">
            <v>0</v>
          </cell>
          <cell r="Q269">
            <v>0</v>
          </cell>
          <cell r="R269">
            <v>0</v>
          </cell>
          <cell r="S269">
            <v>0</v>
          </cell>
          <cell r="U269">
            <v>0</v>
          </cell>
          <cell r="V269">
            <v>0</v>
          </cell>
          <cell r="W269">
            <v>0</v>
          </cell>
          <cell r="X269">
            <v>0</v>
          </cell>
          <cell r="Y269">
            <v>0</v>
          </cell>
          <cell r="Z269">
            <v>0</v>
          </cell>
          <cell r="AA269" t="str">
            <v>Subsidiado</v>
          </cell>
          <cell r="AB269">
            <v>0</v>
          </cell>
          <cell r="AC269" t="str">
            <v>MELINA CARRILLO AFANADOR</v>
          </cell>
          <cell r="AD269" t="str">
            <v>28/10/2020</v>
          </cell>
          <cell r="AE269" t="str">
            <v>CCF050-145-2020</v>
          </cell>
          <cell r="AF269" t="str">
            <v>NORTE DE SANTANDER</v>
          </cell>
          <cell r="AG269" t="str">
            <v>GRAMALOTE</v>
          </cell>
          <cell r="AH269" t="str">
            <v>54313</v>
          </cell>
          <cell r="AI269" t="str">
            <v>8031</v>
          </cell>
          <cell r="AJ269" t="str">
            <v>7531</v>
          </cell>
        </row>
        <row r="270">
          <cell r="A270" t="str">
            <v>807008824-GR47626</v>
          </cell>
          <cell r="B270" t="str">
            <v>HOSPITAL SAN VICENTE DE PAUL</v>
          </cell>
          <cell r="C270" t="str">
            <v>GR-47626</v>
          </cell>
          <cell r="D270" t="str">
            <v>GR47626</v>
          </cell>
          <cell r="E270" t="str">
            <v>21/10/2020</v>
          </cell>
          <cell r="F270" t="str">
            <v>543130102101</v>
          </cell>
          <cell r="G270" t="str">
            <v>807008824</v>
          </cell>
          <cell r="H270" t="str">
            <v>12/01/2021</v>
          </cell>
          <cell r="I270">
            <v>2</v>
          </cell>
          <cell r="J270">
            <v>86900</v>
          </cell>
          <cell r="K270">
            <v>0</v>
          </cell>
          <cell r="N270">
            <v>884292</v>
          </cell>
          <cell r="P270">
            <v>0</v>
          </cell>
          <cell r="Q270">
            <v>0</v>
          </cell>
          <cell r="R270">
            <v>0</v>
          </cell>
          <cell r="S270">
            <v>0</v>
          </cell>
          <cell r="U270">
            <v>0</v>
          </cell>
          <cell r="V270">
            <v>0</v>
          </cell>
          <cell r="W270">
            <v>0</v>
          </cell>
          <cell r="X270">
            <v>0</v>
          </cell>
          <cell r="Y270">
            <v>0</v>
          </cell>
          <cell r="Z270">
            <v>0</v>
          </cell>
          <cell r="AA270" t="str">
            <v>Subsidiado</v>
          </cell>
          <cell r="AB270">
            <v>0</v>
          </cell>
          <cell r="AC270" t="str">
            <v>MELINA CARRILLO AFANADOR</v>
          </cell>
          <cell r="AD270" t="str">
            <v>28/10/2020</v>
          </cell>
          <cell r="AE270" t="str">
            <v>CCF050-145-2020</v>
          </cell>
          <cell r="AF270" t="str">
            <v>NORTE DE SANTANDER</v>
          </cell>
          <cell r="AG270" t="str">
            <v>GRAMALOTE</v>
          </cell>
          <cell r="AH270" t="str">
            <v>54313</v>
          </cell>
          <cell r="AI270" t="str">
            <v>8031</v>
          </cell>
          <cell r="AJ270" t="str">
            <v>7531</v>
          </cell>
        </row>
        <row r="271">
          <cell r="A271" t="str">
            <v>807008824-SC25767</v>
          </cell>
          <cell r="B271" t="str">
            <v>HOSPITAL SAN VICENTE DE PAUL</v>
          </cell>
          <cell r="C271" t="str">
            <v>SC-25767</v>
          </cell>
          <cell r="D271" t="str">
            <v>SC25767</v>
          </cell>
          <cell r="E271" t="str">
            <v>29/10/2020</v>
          </cell>
          <cell r="F271" t="str">
            <v>543130102101</v>
          </cell>
          <cell r="G271" t="str">
            <v>807008824</v>
          </cell>
          <cell r="H271" t="str">
            <v>12/01/2021</v>
          </cell>
          <cell r="I271">
            <v>2</v>
          </cell>
          <cell r="J271">
            <v>86900</v>
          </cell>
          <cell r="K271">
            <v>0</v>
          </cell>
          <cell r="N271">
            <v>884293</v>
          </cell>
          <cell r="P271">
            <v>0</v>
          </cell>
          <cell r="Q271">
            <v>0</v>
          </cell>
          <cell r="R271">
            <v>0</v>
          </cell>
          <cell r="S271">
            <v>0</v>
          </cell>
          <cell r="U271">
            <v>0</v>
          </cell>
          <cell r="V271">
            <v>0</v>
          </cell>
          <cell r="W271">
            <v>0</v>
          </cell>
          <cell r="X271">
            <v>0</v>
          </cell>
          <cell r="Y271">
            <v>0</v>
          </cell>
          <cell r="Z271">
            <v>0</v>
          </cell>
          <cell r="AA271" t="str">
            <v>Subsidiado</v>
          </cell>
          <cell r="AB271">
            <v>0</v>
          </cell>
          <cell r="AC271" t="str">
            <v>MELINA CARRILLO AFANADOR</v>
          </cell>
          <cell r="AD271" t="str">
            <v>27/10/2020</v>
          </cell>
          <cell r="AE271" t="str">
            <v>CCF050-145-2020</v>
          </cell>
          <cell r="AF271" t="str">
            <v>NORTE DE SANTANDER</v>
          </cell>
          <cell r="AG271" t="str">
            <v>CUCUTA</v>
          </cell>
          <cell r="AH271" t="str">
            <v>54001</v>
          </cell>
          <cell r="AI271" t="str">
            <v>8026</v>
          </cell>
          <cell r="AJ271" t="str">
            <v>7526</v>
          </cell>
        </row>
        <row r="272">
          <cell r="A272" t="str">
            <v>807008824-AR70914</v>
          </cell>
          <cell r="B272" t="str">
            <v>HOSPITAL SAN VICENTE DE PAUL</v>
          </cell>
          <cell r="C272" t="str">
            <v>AR-70914</v>
          </cell>
          <cell r="D272" t="str">
            <v>AR70914</v>
          </cell>
          <cell r="E272" t="str">
            <v>09/12/2020</v>
          </cell>
          <cell r="F272" t="str">
            <v>543130102101</v>
          </cell>
          <cell r="G272" t="str">
            <v>807008824</v>
          </cell>
          <cell r="H272" t="str">
            <v>13/01/2021</v>
          </cell>
          <cell r="I272">
            <v>2</v>
          </cell>
          <cell r="J272">
            <v>540000</v>
          </cell>
          <cell r="K272">
            <v>0</v>
          </cell>
          <cell r="N272">
            <v>886697</v>
          </cell>
          <cell r="P272">
            <v>0</v>
          </cell>
          <cell r="Q272">
            <v>0</v>
          </cell>
          <cell r="R272">
            <v>0</v>
          </cell>
          <cell r="S272">
            <v>0</v>
          </cell>
          <cell r="U272">
            <v>0</v>
          </cell>
          <cell r="V272">
            <v>0</v>
          </cell>
          <cell r="W272">
            <v>0</v>
          </cell>
          <cell r="X272">
            <v>540000</v>
          </cell>
          <cell r="Y272">
            <v>0</v>
          </cell>
          <cell r="Z272">
            <v>0</v>
          </cell>
          <cell r="AA272" t="str">
            <v>Subsidiado</v>
          </cell>
          <cell r="AB272">
            <v>0</v>
          </cell>
          <cell r="AC272" t="str">
            <v>MELINA CARRILLO AFANADOR</v>
          </cell>
          <cell r="AD272" t="str">
            <v>09/12/2020</v>
          </cell>
          <cell r="AE272" t="str">
            <v>CCF050-145-2020</v>
          </cell>
          <cell r="AF272" t="str">
            <v>NORTE DE SANTANDER</v>
          </cell>
          <cell r="AG272" t="str">
            <v>ARBOLEDAS</v>
          </cell>
          <cell r="AH272" t="str">
            <v>54051</v>
          </cell>
          <cell r="AI272" t="str">
            <v>8021</v>
          </cell>
          <cell r="AJ272" t="str">
            <v>7521</v>
          </cell>
        </row>
        <row r="273">
          <cell r="A273" t="str">
            <v>807008824-AR70915</v>
          </cell>
          <cell r="B273" t="str">
            <v>HOSPITAL SAN VICENTE DE PAUL</v>
          </cell>
          <cell r="C273" t="str">
            <v>AR-70915</v>
          </cell>
          <cell r="D273" t="str">
            <v>AR70915</v>
          </cell>
          <cell r="E273" t="str">
            <v>09/12/2020</v>
          </cell>
          <cell r="F273" t="str">
            <v>543130102101</v>
          </cell>
          <cell r="G273" t="str">
            <v>807008824</v>
          </cell>
          <cell r="H273" t="str">
            <v>13/01/2021</v>
          </cell>
          <cell r="I273">
            <v>1</v>
          </cell>
          <cell r="J273">
            <v>540000</v>
          </cell>
          <cell r="K273">
            <v>0</v>
          </cell>
          <cell r="N273">
            <v>886698</v>
          </cell>
          <cell r="P273">
            <v>0</v>
          </cell>
          <cell r="Q273">
            <v>0</v>
          </cell>
          <cell r="R273">
            <v>0</v>
          </cell>
          <cell r="S273">
            <v>0</v>
          </cell>
          <cell r="U273">
            <v>0</v>
          </cell>
          <cell r="V273">
            <v>0</v>
          </cell>
          <cell r="W273">
            <v>0</v>
          </cell>
          <cell r="X273">
            <v>540000</v>
          </cell>
          <cell r="Y273">
            <v>0</v>
          </cell>
          <cell r="Z273">
            <v>0</v>
          </cell>
          <cell r="AA273" t="str">
            <v>Subsidiado</v>
          </cell>
          <cell r="AB273">
            <v>0</v>
          </cell>
          <cell r="AC273" t="str">
            <v>MELINA CARRILLO AFANADOR</v>
          </cell>
          <cell r="AD273" t="str">
            <v>08/12/2020</v>
          </cell>
          <cell r="AE273" t="str">
            <v>CCF050-145-2020</v>
          </cell>
          <cell r="AF273" t="str">
            <v>NORTE DE SANTANDER</v>
          </cell>
          <cell r="AG273" t="str">
            <v>ARBOLEDAS</v>
          </cell>
          <cell r="AH273" t="str">
            <v>54051</v>
          </cell>
          <cell r="AI273" t="str">
            <v>8021</v>
          </cell>
          <cell r="AJ273" t="str">
            <v>7521</v>
          </cell>
        </row>
        <row r="274">
          <cell r="A274" t="str">
            <v>807008824-AR70922</v>
          </cell>
          <cell r="B274" t="str">
            <v>HOSPITAL SAN VICENTE DE PAUL</v>
          </cell>
          <cell r="C274" t="str">
            <v>AR-70922</v>
          </cell>
          <cell r="D274" t="str">
            <v>AR70922</v>
          </cell>
          <cell r="E274" t="str">
            <v>23/12/2020</v>
          </cell>
          <cell r="F274" t="str">
            <v>543130102101</v>
          </cell>
          <cell r="G274" t="str">
            <v>807008824</v>
          </cell>
          <cell r="H274" t="str">
            <v>13/01/2021</v>
          </cell>
          <cell r="I274">
            <v>1</v>
          </cell>
          <cell r="J274">
            <v>125075</v>
          </cell>
          <cell r="K274">
            <v>0</v>
          </cell>
          <cell r="N274">
            <v>886699</v>
          </cell>
          <cell r="P274">
            <v>0</v>
          </cell>
          <cell r="Q274">
            <v>0</v>
          </cell>
          <cell r="R274">
            <v>0</v>
          </cell>
          <cell r="S274">
            <v>0</v>
          </cell>
          <cell r="U274">
            <v>0</v>
          </cell>
          <cell r="V274">
            <v>0</v>
          </cell>
          <cell r="W274">
            <v>0</v>
          </cell>
          <cell r="X274">
            <v>125075</v>
          </cell>
          <cell r="Y274">
            <v>0</v>
          </cell>
          <cell r="Z274">
            <v>0</v>
          </cell>
          <cell r="AA274" t="str">
            <v>Subsidiado</v>
          </cell>
          <cell r="AB274">
            <v>0</v>
          </cell>
          <cell r="AC274" t="str">
            <v>MELINA CARRILLO AFANADOR</v>
          </cell>
          <cell r="AD274" t="str">
            <v>22/12/2020</v>
          </cell>
          <cell r="AE274" t="str">
            <v>CCF050-145-2020</v>
          </cell>
          <cell r="AF274" t="str">
            <v>NORTE DE SANTANDER</v>
          </cell>
          <cell r="AG274" t="str">
            <v>CUCUTA</v>
          </cell>
          <cell r="AH274" t="str">
            <v>54001</v>
          </cell>
          <cell r="AI274" t="str">
            <v>8026</v>
          </cell>
          <cell r="AJ274" t="str">
            <v>7526</v>
          </cell>
        </row>
        <row r="275">
          <cell r="A275" t="str">
            <v>807008824-GR47686</v>
          </cell>
          <cell r="B275" t="str">
            <v>HOSPITAL SAN VICENTE DE PAUL</v>
          </cell>
          <cell r="C275" t="str">
            <v>GR-47686</v>
          </cell>
          <cell r="D275" t="str">
            <v>GR47686</v>
          </cell>
          <cell r="E275" t="str">
            <v>01/12/2020</v>
          </cell>
          <cell r="F275" t="str">
            <v>543130102101</v>
          </cell>
          <cell r="G275" t="str">
            <v>807008824</v>
          </cell>
          <cell r="H275" t="str">
            <v>13/01/2021</v>
          </cell>
          <cell r="I275">
            <v>2</v>
          </cell>
          <cell r="J275">
            <v>56900</v>
          </cell>
          <cell r="K275">
            <v>0</v>
          </cell>
          <cell r="N275">
            <v>886700</v>
          </cell>
          <cell r="P275">
            <v>0</v>
          </cell>
          <cell r="Q275">
            <v>0</v>
          </cell>
          <cell r="R275">
            <v>0</v>
          </cell>
          <cell r="S275">
            <v>0</v>
          </cell>
          <cell r="U275">
            <v>0</v>
          </cell>
          <cell r="V275">
            <v>0</v>
          </cell>
          <cell r="W275">
            <v>0</v>
          </cell>
          <cell r="X275">
            <v>0</v>
          </cell>
          <cell r="Y275">
            <v>0</v>
          </cell>
          <cell r="Z275">
            <v>0</v>
          </cell>
          <cell r="AA275" t="str">
            <v>Subsidiado</v>
          </cell>
          <cell r="AB275">
            <v>0</v>
          </cell>
          <cell r="AC275" t="str">
            <v>MELINA CARRILLO AFANADOR</v>
          </cell>
          <cell r="AD275" t="str">
            <v>01/12/2020</v>
          </cell>
          <cell r="AE275" t="str">
            <v>CCF050-145-2020</v>
          </cell>
          <cell r="AF275" t="str">
            <v>NORTE DE SANTANDER</v>
          </cell>
          <cell r="AG275" t="str">
            <v>GRAMALOTE</v>
          </cell>
          <cell r="AH275" t="str">
            <v>54313</v>
          </cell>
          <cell r="AI275" t="str">
            <v>8031</v>
          </cell>
          <cell r="AJ275" t="str">
            <v>7531</v>
          </cell>
        </row>
        <row r="276">
          <cell r="A276" t="str">
            <v>807008824-GR47687</v>
          </cell>
          <cell r="B276" t="str">
            <v>HOSPITAL SAN VICENTE DE PAUL</v>
          </cell>
          <cell r="C276" t="str">
            <v>GR-47687</v>
          </cell>
          <cell r="D276" t="str">
            <v>GR47687</v>
          </cell>
          <cell r="E276" t="str">
            <v>01/12/2020</v>
          </cell>
          <cell r="F276" t="str">
            <v>543130102101</v>
          </cell>
          <cell r="G276" t="str">
            <v>807008824</v>
          </cell>
          <cell r="H276" t="str">
            <v>13/01/2021</v>
          </cell>
          <cell r="I276">
            <v>2</v>
          </cell>
          <cell r="J276">
            <v>30000</v>
          </cell>
          <cell r="K276">
            <v>0</v>
          </cell>
          <cell r="N276">
            <v>886701</v>
          </cell>
          <cell r="P276">
            <v>0</v>
          </cell>
          <cell r="Q276">
            <v>0</v>
          </cell>
          <cell r="R276">
            <v>0</v>
          </cell>
          <cell r="S276">
            <v>0</v>
          </cell>
          <cell r="U276">
            <v>0</v>
          </cell>
          <cell r="V276">
            <v>0</v>
          </cell>
          <cell r="W276">
            <v>0</v>
          </cell>
          <cell r="X276">
            <v>30000</v>
          </cell>
          <cell r="Y276">
            <v>0</v>
          </cell>
          <cell r="Z276">
            <v>0</v>
          </cell>
          <cell r="AA276" t="str">
            <v>Subsidiado</v>
          </cell>
          <cell r="AB276">
            <v>0</v>
          </cell>
          <cell r="AC276" t="str">
            <v>MELINA CARRILLO AFANADOR</v>
          </cell>
          <cell r="AD276" t="str">
            <v>26/11/2020</v>
          </cell>
          <cell r="AE276" t="str">
            <v>CCF050-145-2020</v>
          </cell>
          <cell r="AF276" t="str">
            <v>NORTE DE SANTANDER</v>
          </cell>
          <cell r="AG276" t="str">
            <v>GRAMALOTE</v>
          </cell>
          <cell r="AH276" t="str">
            <v>54313</v>
          </cell>
          <cell r="AI276" t="str">
            <v>8031</v>
          </cell>
          <cell r="AJ276" t="str">
            <v>7531</v>
          </cell>
        </row>
        <row r="277">
          <cell r="A277" t="str">
            <v>807008824-GR47688</v>
          </cell>
          <cell r="B277" t="str">
            <v>HOSPITAL SAN VICENTE DE PAUL</v>
          </cell>
          <cell r="C277" t="str">
            <v>GR-47688</v>
          </cell>
          <cell r="D277" t="str">
            <v>GR47688</v>
          </cell>
          <cell r="E277" t="str">
            <v>01/12/2020</v>
          </cell>
          <cell r="F277" t="str">
            <v>543130102101</v>
          </cell>
          <cell r="G277" t="str">
            <v>807008824</v>
          </cell>
          <cell r="H277" t="str">
            <v>13/01/2021</v>
          </cell>
          <cell r="I277">
            <v>2</v>
          </cell>
          <cell r="J277">
            <v>23100</v>
          </cell>
          <cell r="K277">
            <v>0</v>
          </cell>
          <cell r="L277" t="str">
            <v>Total</v>
          </cell>
          <cell r="M277" t="str">
            <v>CCF4333</v>
          </cell>
          <cell r="N277">
            <v>886702</v>
          </cell>
          <cell r="O277" t="str">
            <v>08/04/2021</v>
          </cell>
          <cell r="P277">
            <v>23100</v>
          </cell>
          <cell r="Q277">
            <v>23100</v>
          </cell>
          <cell r="R277">
            <v>0</v>
          </cell>
          <cell r="S277">
            <v>0</v>
          </cell>
          <cell r="T277" t="str">
            <v>CCF4333-1</v>
          </cell>
          <cell r="U277">
            <v>16170</v>
          </cell>
          <cell r="V277">
            <v>6930</v>
          </cell>
          <cell r="W277">
            <v>0</v>
          </cell>
          <cell r="X277">
            <v>23100</v>
          </cell>
          <cell r="Y277">
            <v>0</v>
          </cell>
          <cell r="Z277">
            <v>0</v>
          </cell>
          <cell r="AA277" t="str">
            <v>Subsidiado</v>
          </cell>
          <cell r="AB277">
            <v>0</v>
          </cell>
          <cell r="AC277" t="str">
            <v>MELINA CARRILLO AFANADOR</v>
          </cell>
          <cell r="AD277" t="str">
            <v>26/11/2020</v>
          </cell>
          <cell r="AE277" t="str">
            <v>CCF050-145-2020</v>
          </cell>
          <cell r="AF277" t="str">
            <v>NORTE DE SANTANDER</v>
          </cell>
          <cell r="AG277" t="str">
            <v>GRAMALOTE</v>
          </cell>
          <cell r="AH277" t="str">
            <v>54313</v>
          </cell>
          <cell r="AI277" t="str">
            <v>8031</v>
          </cell>
          <cell r="AJ277" t="str">
            <v>7531</v>
          </cell>
        </row>
        <row r="278">
          <cell r="A278" t="str">
            <v>807008824-GR47710</v>
          </cell>
          <cell r="B278" t="str">
            <v>HOSPITAL SAN VICENTE DE PAUL</v>
          </cell>
          <cell r="C278" t="str">
            <v>GR-47710</v>
          </cell>
          <cell r="D278" t="str">
            <v>GR47710</v>
          </cell>
          <cell r="E278" t="str">
            <v>10/12/2020</v>
          </cell>
          <cell r="F278" t="str">
            <v>543130102101</v>
          </cell>
          <cell r="G278" t="str">
            <v>807008824</v>
          </cell>
          <cell r="H278" t="str">
            <v>13/01/2021</v>
          </cell>
          <cell r="I278">
            <v>2</v>
          </cell>
          <cell r="J278">
            <v>56900</v>
          </cell>
          <cell r="K278">
            <v>0</v>
          </cell>
          <cell r="N278">
            <v>886703</v>
          </cell>
          <cell r="P278">
            <v>0</v>
          </cell>
          <cell r="Q278">
            <v>0</v>
          </cell>
          <cell r="R278">
            <v>0</v>
          </cell>
          <cell r="S278">
            <v>0</v>
          </cell>
          <cell r="U278">
            <v>0</v>
          </cell>
          <cell r="V278">
            <v>0</v>
          </cell>
          <cell r="W278">
            <v>0</v>
          </cell>
          <cell r="X278">
            <v>0</v>
          </cell>
          <cell r="Y278">
            <v>0</v>
          </cell>
          <cell r="Z278">
            <v>0</v>
          </cell>
          <cell r="AA278" t="str">
            <v>Subsidiado</v>
          </cell>
          <cell r="AB278">
            <v>0</v>
          </cell>
          <cell r="AC278" t="str">
            <v>MELINA CARRILLO AFANADOR</v>
          </cell>
          <cell r="AD278" t="str">
            <v>07/12/2020</v>
          </cell>
          <cell r="AE278" t="str">
            <v>CCF050-145-2020</v>
          </cell>
          <cell r="AF278" t="str">
            <v>NORTE DE SANTANDER</v>
          </cell>
          <cell r="AG278" t="str">
            <v>GRAMALOTE</v>
          </cell>
          <cell r="AH278" t="str">
            <v>54313</v>
          </cell>
          <cell r="AI278" t="str">
            <v>8031</v>
          </cell>
          <cell r="AJ278" t="str">
            <v>7531</v>
          </cell>
        </row>
        <row r="279">
          <cell r="A279" t="str">
            <v>807008824-GR47711</v>
          </cell>
          <cell r="B279" t="str">
            <v>HOSPITAL SAN VICENTE DE PAUL</v>
          </cell>
          <cell r="C279" t="str">
            <v>GR-47711</v>
          </cell>
          <cell r="D279" t="str">
            <v>GR47711</v>
          </cell>
          <cell r="E279" t="str">
            <v>10/12/2020</v>
          </cell>
          <cell r="F279" t="str">
            <v>543130102101</v>
          </cell>
          <cell r="G279" t="str">
            <v>807008824</v>
          </cell>
          <cell r="H279" t="str">
            <v>13/01/2021</v>
          </cell>
          <cell r="I279">
            <v>2</v>
          </cell>
          <cell r="J279">
            <v>30000</v>
          </cell>
          <cell r="K279">
            <v>0</v>
          </cell>
          <cell r="N279">
            <v>886704</v>
          </cell>
          <cell r="P279">
            <v>0</v>
          </cell>
          <cell r="Q279">
            <v>0</v>
          </cell>
          <cell r="R279">
            <v>0</v>
          </cell>
          <cell r="S279">
            <v>0</v>
          </cell>
          <cell r="U279">
            <v>0</v>
          </cell>
          <cell r="V279">
            <v>0</v>
          </cell>
          <cell r="W279">
            <v>0</v>
          </cell>
          <cell r="X279">
            <v>30000</v>
          </cell>
          <cell r="Y279">
            <v>0</v>
          </cell>
          <cell r="Z279">
            <v>0</v>
          </cell>
          <cell r="AA279" t="str">
            <v>Subsidiado</v>
          </cell>
          <cell r="AB279">
            <v>0</v>
          </cell>
          <cell r="AC279" t="str">
            <v>MELINA CARRILLO AFANADOR</v>
          </cell>
          <cell r="AD279" t="str">
            <v>30/12/2020</v>
          </cell>
          <cell r="AE279" t="str">
            <v>CCF050-145-2020</v>
          </cell>
          <cell r="AF279" t="str">
            <v>NORTE DE SANTANDER</v>
          </cell>
          <cell r="AG279" t="str">
            <v>GRAMALOTE</v>
          </cell>
          <cell r="AH279" t="str">
            <v>54313</v>
          </cell>
          <cell r="AI279" t="str">
            <v>8031</v>
          </cell>
          <cell r="AJ279" t="str">
            <v>7531</v>
          </cell>
        </row>
        <row r="280">
          <cell r="A280" t="str">
            <v>807008824-GR47712</v>
          </cell>
          <cell r="B280" t="str">
            <v>HOSPITAL SAN VICENTE DE PAUL</v>
          </cell>
          <cell r="C280" t="str">
            <v>GR-47712</v>
          </cell>
          <cell r="D280" t="str">
            <v>GR47712</v>
          </cell>
          <cell r="E280" t="str">
            <v>10/12/2020</v>
          </cell>
          <cell r="F280" t="str">
            <v>543130102101</v>
          </cell>
          <cell r="G280" t="str">
            <v>807008824</v>
          </cell>
          <cell r="H280" t="str">
            <v>13/01/2021</v>
          </cell>
          <cell r="I280">
            <v>2</v>
          </cell>
          <cell r="J280">
            <v>23100</v>
          </cell>
          <cell r="K280">
            <v>0</v>
          </cell>
          <cell r="N280">
            <v>886705</v>
          </cell>
          <cell r="P280">
            <v>0</v>
          </cell>
          <cell r="Q280">
            <v>0</v>
          </cell>
          <cell r="R280">
            <v>0</v>
          </cell>
          <cell r="S280">
            <v>0</v>
          </cell>
          <cell r="U280">
            <v>0</v>
          </cell>
          <cell r="V280">
            <v>0</v>
          </cell>
          <cell r="W280">
            <v>0</v>
          </cell>
          <cell r="X280">
            <v>23100</v>
          </cell>
          <cell r="Y280">
            <v>0</v>
          </cell>
          <cell r="Z280">
            <v>0</v>
          </cell>
          <cell r="AA280" t="str">
            <v>Subsidiado</v>
          </cell>
          <cell r="AB280">
            <v>0</v>
          </cell>
          <cell r="AC280" t="str">
            <v>MELINA CARRILLO AFANADOR</v>
          </cell>
          <cell r="AD280" t="str">
            <v>07/12/2020</v>
          </cell>
          <cell r="AE280" t="str">
            <v>CCF050-145-2020</v>
          </cell>
          <cell r="AF280" t="str">
            <v>NORTE DE SANTANDER</v>
          </cell>
          <cell r="AG280" t="str">
            <v>GRAMALOTE</v>
          </cell>
          <cell r="AH280" t="str">
            <v>54313</v>
          </cell>
          <cell r="AI280" t="str">
            <v>8031</v>
          </cell>
          <cell r="AJ280" t="str">
            <v>7531</v>
          </cell>
        </row>
        <row r="281">
          <cell r="A281" t="str">
            <v>807008824-GR47713</v>
          </cell>
          <cell r="B281" t="str">
            <v>HOSPITAL SAN VICENTE DE PAUL</v>
          </cell>
          <cell r="C281" t="str">
            <v>GR-47713</v>
          </cell>
          <cell r="D281" t="str">
            <v>GR47713</v>
          </cell>
          <cell r="E281" t="str">
            <v>10/12/2020</v>
          </cell>
          <cell r="F281" t="str">
            <v>543130102101</v>
          </cell>
          <cell r="G281" t="str">
            <v>807008824</v>
          </cell>
          <cell r="H281" t="str">
            <v>13/01/2021</v>
          </cell>
          <cell r="I281">
            <v>2</v>
          </cell>
          <cell r="J281">
            <v>56900</v>
          </cell>
          <cell r="K281">
            <v>0</v>
          </cell>
          <cell r="N281">
            <v>886706</v>
          </cell>
          <cell r="P281">
            <v>0</v>
          </cell>
          <cell r="Q281">
            <v>0</v>
          </cell>
          <cell r="R281">
            <v>0</v>
          </cell>
          <cell r="S281">
            <v>0</v>
          </cell>
          <cell r="U281">
            <v>0</v>
          </cell>
          <cell r="V281">
            <v>0</v>
          </cell>
          <cell r="W281">
            <v>0</v>
          </cell>
          <cell r="X281">
            <v>0</v>
          </cell>
          <cell r="Y281">
            <v>0</v>
          </cell>
          <cell r="Z281">
            <v>0</v>
          </cell>
          <cell r="AA281" t="str">
            <v>Subsidiado</v>
          </cell>
          <cell r="AB281">
            <v>0</v>
          </cell>
          <cell r="AC281" t="str">
            <v>MELINA CARRILLO AFANADOR</v>
          </cell>
          <cell r="AD281" t="str">
            <v>07/12/2020</v>
          </cell>
          <cell r="AE281" t="str">
            <v>CCF050-145-2020</v>
          </cell>
          <cell r="AF281" t="str">
            <v>NORTE DE SANTANDER</v>
          </cell>
          <cell r="AG281" t="str">
            <v>GRAMALOTE</v>
          </cell>
          <cell r="AH281" t="str">
            <v>54313</v>
          </cell>
          <cell r="AI281" t="str">
            <v>8031</v>
          </cell>
          <cell r="AJ281" t="str">
            <v>7531</v>
          </cell>
        </row>
        <row r="282">
          <cell r="A282" t="str">
            <v>807008824-GR47714</v>
          </cell>
          <cell r="B282" t="str">
            <v>HOSPITAL SAN VICENTE DE PAUL</v>
          </cell>
          <cell r="C282" t="str">
            <v>GR-47714</v>
          </cell>
          <cell r="D282" t="str">
            <v>GR47714</v>
          </cell>
          <cell r="E282" t="str">
            <v>10/12/2020</v>
          </cell>
          <cell r="F282" t="str">
            <v>543130102101</v>
          </cell>
          <cell r="G282" t="str">
            <v>807008824</v>
          </cell>
          <cell r="H282" t="str">
            <v>13/01/2021</v>
          </cell>
          <cell r="I282">
            <v>2</v>
          </cell>
          <cell r="J282">
            <v>30000</v>
          </cell>
          <cell r="K282">
            <v>0</v>
          </cell>
          <cell r="N282">
            <v>886707</v>
          </cell>
          <cell r="P282">
            <v>0</v>
          </cell>
          <cell r="Q282">
            <v>0</v>
          </cell>
          <cell r="R282">
            <v>0</v>
          </cell>
          <cell r="S282">
            <v>0</v>
          </cell>
          <cell r="U282">
            <v>0</v>
          </cell>
          <cell r="V282">
            <v>0</v>
          </cell>
          <cell r="W282">
            <v>0</v>
          </cell>
          <cell r="X282">
            <v>30000</v>
          </cell>
          <cell r="Y282">
            <v>0</v>
          </cell>
          <cell r="Z282">
            <v>0</v>
          </cell>
          <cell r="AA282" t="str">
            <v>Subsidiado</v>
          </cell>
          <cell r="AB282">
            <v>0</v>
          </cell>
          <cell r="AC282" t="str">
            <v>MELINA CARRILLO AFANADOR</v>
          </cell>
          <cell r="AD282" t="str">
            <v>07/12/2020</v>
          </cell>
          <cell r="AE282" t="str">
            <v>CCF050-145-2020</v>
          </cell>
          <cell r="AF282" t="str">
            <v>NORTE DE SANTANDER</v>
          </cell>
          <cell r="AG282" t="str">
            <v>GRAMALOTE</v>
          </cell>
          <cell r="AH282" t="str">
            <v>54313</v>
          </cell>
          <cell r="AI282" t="str">
            <v>8031</v>
          </cell>
          <cell r="AJ282" t="str">
            <v>7531</v>
          </cell>
        </row>
        <row r="283">
          <cell r="A283" t="str">
            <v>807008824-GR47715</v>
          </cell>
          <cell r="B283" t="str">
            <v>HOSPITAL SAN VICENTE DE PAUL</v>
          </cell>
          <cell r="C283" t="str">
            <v>GR-47715</v>
          </cell>
          <cell r="D283" t="str">
            <v>GR47715</v>
          </cell>
          <cell r="E283" t="str">
            <v>10/12/2020</v>
          </cell>
          <cell r="F283" t="str">
            <v>543130102101</v>
          </cell>
          <cell r="G283" t="str">
            <v>807008824</v>
          </cell>
          <cell r="H283" t="str">
            <v>13/01/2021</v>
          </cell>
          <cell r="I283">
            <v>2</v>
          </cell>
          <cell r="J283">
            <v>23100</v>
          </cell>
          <cell r="K283">
            <v>0</v>
          </cell>
          <cell r="N283">
            <v>886708</v>
          </cell>
          <cell r="P283">
            <v>0</v>
          </cell>
          <cell r="Q283">
            <v>0</v>
          </cell>
          <cell r="R283">
            <v>0</v>
          </cell>
          <cell r="S283">
            <v>0</v>
          </cell>
          <cell r="U283">
            <v>0</v>
          </cell>
          <cell r="V283">
            <v>0</v>
          </cell>
          <cell r="W283">
            <v>0</v>
          </cell>
          <cell r="X283">
            <v>23100</v>
          </cell>
          <cell r="Y283">
            <v>0</v>
          </cell>
          <cell r="Z283">
            <v>0</v>
          </cell>
          <cell r="AA283" t="str">
            <v>Subsidiado</v>
          </cell>
          <cell r="AB283">
            <v>0</v>
          </cell>
          <cell r="AC283" t="str">
            <v>MELINA CARRILLO AFANADOR</v>
          </cell>
          <cell r="AD283" t="str">
            <v>07/12/2020</v>
          </cell>
          <cell r="AE283" t="str">
            <v>CCF050-145-2020</v>
          </cell>
          <cell r="AF283" t="str">
            <v>NORTE DE SANTANDER</v>
          </cell>
          <cell r="AG283" t="str">
            <v>GRAMALOTE</v>
          </cell>
          <cell r="AH283" t="str">
            <v>54313</v>
          </cell>
          <cell r="AI283" t="str">
            <v>8031</v>
          </cell>
          <cell r="AJ283" t="str">
            <v>7531</v>
          </cell>
        </row>
        <row r="284">
          <cell r="A284" t="str">
            <v>807008824-GR47722</v>
          </cell>
          <cell r="B284" t="str">
            <v>HOSPITAL SAN VICENTE DE PAUL</v>
          </cell>
          <cell r="C284" t="str">
            <v>GR-47722</v>
          </cell>
          <cell r="D284" t="str">
            <v>GR47722</v>
          </cell>
          <cell r="E284" t="str">
            <v>15/12/2020</v>
          </cell>
          <cell r="F284" t="str">
            <v>543130102101</v>
          </cell>
          <cell r="G284" t="str">
            <v>807008824</v>
          </cell>
          <cell r="H284" t="str">
            <v>13/01/2021</v>
          </cell>
          <cell r="I284">
            <v>2</v>
          </cell>
          <cell r="J284">
            <v>56900</v>
          </cell>
          <cell r="K284">
            <v>0</v>
          </cell>
          <cell r="N284">
            <v>886709</v>
          </cell>
          <cell r="P284">
            <v>0</v>
          </cell>
          <cell r="Q284">
            <v>0</v>
          </cell>
          <cell r="R284">
            <v>0</v>
          </cell>
          <cell r="S284">
            <v>0</v>
          </cell>
          <cell r="U284">
            <v>0</v>
          </cell>
          <cell r="V284">
            <v>0</v>
          </cell>
          <cell r="W284">
            <v>0</v>
          </cell>
          <cell r="X284">
            <v>0</v>
          </cell>
          <cell r="Y284">
            <v>0</v>
          </cell>
          <cell r="Z284">
            <v>0</v>
          </cell>
          <cell r="AA284" t="str">
            <v>Subsidiado</v>
          </cell>
          <cell r="AB284">
            <v>0</v>
          </cell>
          <cell r="AC284" t="str">
            <v>MELINA CARRILLO AFANADOR</v>
          </cell>
          <cell r="AD284" t="str">
            <v>10/12/2020</v>
          </cell>
          <cell r="AE284" t="str">
            <v>CCF050-145-2020</v>
          </cell>
          <cell r="AF284" t="str">
            <v>NORTE DE SANTANDER</v>
          </cell>
          <cell r="AG284" t="str">
            <v>GRAMALOTE</v>
          </cell>
          <cell r="AH284" t="str">
            <v>54313</v>
          </cell>
          <cell r="AI284" t="str">
            <v>8031</v>
          </cell>
          <cell r="AJ284" t="str">
            <v>7531</v>
          </cell>
        </row>
        <row r="285">
          <cell r="A285" t="str">
            <v>807008824-GR47724</v>
          </cell>
          <cell r="B285" t="str">
            <v>HOSPITAL SAN VICENTE DE PAUL</v>
          </cell>
          <cell r="C285" t="str">
            <v>GR-47724</v>
          </cell>
          <cell r="D285" t="str">
            <v>GR47724</v>
          </cell>
          <cell r="E285" t="str">
            <v>15/12/2020</v>
          </cell>
          <cell r="F285" t="str">
            <v>543130102101</v>
          </cell>
          <cell r="G285" t="str">
            <v>807008824</v>
          </cell>
          <cell r="H285" t="str">
            <v>13/01/2021</v>
          </cell>
          <cell r="I285">
            <v>2</v>
          </cell>
          <cell r="J285">
            <v>23100</v>
          </cell>
          <cell r="K285">
            <v>0</v>
          </cell>
          <cell r="N285">
            <v>886711</v>
          </cell>
          <cell r="P285">
            <v>0</v>
          </cell>
          <cell r="Q285">
            <v>0</v>
          </cell>
          <cell r="R285">
            <v>0</v>
          </cell>
          <cell r="S285">
            <v>0</v>
          </cell>
          <cell r="U285">
            <v>0</v>
          </cell>
          <cell r="V285">
            <v>0</v>
          </cell>
          <cell r="W285">
            <v>0</v>
          </cell>
          <cell r="X285">
            <v>23100</v>
          </cell>
          <cell r="Y285">
            <v>0</v>
          </cell>
          <cell r="Z285">
            <v>0</v>
          </cell>
          <cell r="AA285" t="str">
            <v>Subsidiado</v>
          </cell>
          <cell r="AB285">
            <v>0</v>
          </cell>
          <cell r="AC285" t="str">
            <v>MELINA CARRILLO AFANADOR</v>
          </cell>
          <cell r="AD285" t="str">
            <v>10/12/2020</v>
          </cell>
          <cell r="AE285" t="str">
            <v>CCF050-145-2020</v>
          </cell>
          <cell r="AF285" t="str">
            <v>NORTE DE SANTANDER</v>
          </cell>
          <cell r="AG285" t="str">
            <v>GRAMALOTE</v>
          </cell>
          <cell r="AH285" t="str">
            <v>54313</v>
          </cell>
          <cell r="AI285" t="str">
            <v>8031</v>
          </cell>
          <cell r="AJ285" t="str">
            <v>7531</v>
          </cell>
        </row>
        <row r="286">
          <cell r="A286" t="str">
            <v>807008824-GR47731</v>
          </cell>
          <cell r="B286" t="str">
            <v>HOSPITAL SAN VICENTE DE PAUL</v>
          </cell>
          <cell r="C286" t="str">
            <v>GR-47731</v>
          </cell>
          <cell r="D286" t="str">
            <v>GR47731</v>
          </cell>
          <cell r="E286" t="str">
            <v>15/12/2020</v>
          </cell>
          <cell r="F286" t="str">
            <v>543130102101</v>
          </cell>
          <cell r="G286" t="str">
            <v>807008824</v>
          </cell>
          <cell r="H286" t="str">
            <v>13/01/2021</v>
          </cell>
          <cell r="I286">
            <v>2</v>
          </cell>
          <cell r="J286">
            <v>56900</v>
          </cell>
          <cell r="K286">
            <v>0</v>
          </cell>
          <cell r="N286">
            <v>886712</v>
          </cell>
          <cell r="P286">
            <v>0</v>
          </cell>
          <cell r="Q286">
            <v>0</v>
          </cell>
          <cell r="R286">
            <v>0</v>
          </cell>
          <cell r="S286">
            <v>0</v>
          </cell>
          <cell r="U286">
            <v>0</v>
          </cell>
          <cell r="V286">
            <v>0</v>
          </cell>
          <cell r="W286">
            <v>0</v>
          </cell>
          <cell r="X286">
            <v>0</v>
          </cell>
          <cell r="Y286">
            <v>0</v>
          </cell>
          <cell r="Z286">
            <v>0</v>
          </cell>
          <cell r="AA286" t="str">
            <v>Subsidiado</v>
          </cell>
          <cell r="AB286">
            <v>0</v>
          </cell>
          <cell r="AC286" t="str">
            <v>MELINA CARRILLO AFANADOR</v>
          </cell>
          <cell r="AD286" t="str">
            <v>15/12/2020</v>
          </cell>
          <cell r="AE286" t="str">
            <v>CCF050-145-2020</v>
          </cell>
          <cell r="AF286" t="str">
            <v>NORTE DE SANTANDER</v>
          </cell>
          <cell r="AG286" t="str">
            <v>GRAMALOTE</v>
          </cell>
          <cell r="AH286" t="str">
            <v>54313</v>
          </cell>
          <cell r="AI286" t="str">
            <v>8031</v>
          </cell>
          <cell r="AJ286" t="str">
            <v>7531</v>
          </cell>
        </row>
        <row r="287">
          <cell r="A287" t="str">
            <v>807008824-GR47732</v>
          </cell>
          <cell r="B287" t="str">
            <v>HOSPITAL SAN VICENTE DE PAUL</v>
          </cell>
          <cell r="C287" t="str">
            <v>GR-47732</v>
          </cell>
          <cell r="D287" t="str">
            <v>GR47732</v>
          </cell>
          <cell r="E287" t="str">
            <v>15/12/2020</v>
          </cell>
          <cell r="F287" t="str">
            <v>543130102101</v>
          </cell>
          <cell r="G287" t="str">
            <v>807008824</v>
          </cell>
          <cell r="H287" t="str">
            <v>13/01/2021</v>
          </cell>
          <cell r="I287">
            <v>2</v>
          </cell>
          <cell r="J287">
            <v>30000</v>
          </cell>
          <cell r="K287">
            <v>0</v>
          </cell>
          <cell r="N287">
            <v>886713</v>
          </cell>
          <cell r="P287">
            <v>0</v>
          </cell>
          <cell r="Q287">
            <v>0</v>
          </cell>
          <cell r="R287">
            <v>0</v>
          </cell>
          <cell r="S287">
            <v>0</v>
          </cell>
          <cell r="U287">
            <v>0</v>
          </cell>
          <cell r="V287">
            <v>0</v>
          </cell>
          <cell r="W287">
            <v>0</v>
          </cell>
          <cell r="X287">
            <v>30000</v>
          </cell>
          <cell r="Y287">
            <v>0</v>
          </cell>
          <cell r="Z287">
            <v>0</v>
          </cell>
          <cell r="AA287" t="str">
            <v>Subsidiado</v>
          </cell>
          <cell r="AB287">
            <v>0</v>
          </cell>
          <cell r="AC287" t="str">
            <v>MELINA CARRILLO AFANADOR</v>
          </cell>
          <cell r="AD287" t="str">
            <v>15/12/2020</v>
          </cell>
          <cell r="AE287" t="str">
            <v>CCF050-145-2020</v>
          </cell>
          <cell r="AF287" t="str">
            <v>NORTE DE SANTANDER</v>
          </cell>
          <cell r="AG287" t="str">
            <v>GRAMALOTE</v>
          </cell>
          <cell r="AH287" t="str">
            <v>54313</v>
          </cell>
          <cell r="AI287" t="str">
            <v>8031</v>
          </cell>
          <cell r="AJ287" t="str">
            <v>7531</v>
          </cell>
        </row>
        <row r="288">
          <cell r="A288" t="str">
            <v>807008824-GR47733</v>
          </cell>
          <cell r="B288" t="str">
            <v>HOSPITAL SAN VICENTE DE PAUL</v>
          </cell>
          <cell r="C288" t="str">
            <v>GR-47733</v>
          </cell>
          <cell r="D288" t="str">
            <v>GR47733</v>
          </cell>
          <cell r="E288" t="str">
            <v>15/12/2020</v>
          </cell>
          <cell r="F288" t="str">
            <v>543130102101</v>
          </cell>
          <cell r="G288" t="str">
            <v>807008824</v>
          </cell>
          <cell r="H288" t="str">
            <v>13/01/2021</v>
          </cell>
          <cell r="I288">
            <v>2</v>
          </cell>
          <cell r="J288">
            <v>23100</v>
          </cell>
          <cell r="K288">
            <v>0</v>
          </cell>
          <cell r="N288">
            <v>886714</v>
          </cell>
          <cell r="P288">
            <v>0</v>
          </cell>
          <cell r="Q288">
            <v>0</v>
          </cell>
          <cell r="R288">
            <v>0</v>
          </cell>
          <cell r="S288">
            <v>0</v>
          </cell>
          <cell r="U288">
            <v>0</v>
          </cell>
          <cell r="V288">
            <v>0</v>
          </cell>
          <cell r="W288">
            <v>0</v>
          </cell>
          <cell r="X288">
            <v>23100</v>
          </cell>
          <cell r="Y288">
            <v>0</v>
          </cell>
          <cell r="Z288">
            <v>0</v>
          </cell>
          <cell r="AA288" t="str">
            <v>Subsidiado</v>
          </cell>
          <cell r="AB288">
            <v>0</v>
          </cell>
          <cell r="AC288" t="str">
            <v>MELINA CARRILLO AFANADOR</v>
          </cell>
          <cell r="AD288" t="str">
            <v>15/12/2020</v>
          </cell>
          <cell r="AE288" t="str">
            <v>CCF050-145-2020</v>
          </cell>
          <cell r="AF288" t="str">
            <v>NORTE DE SANTANDER</v>
          </cell>
          <cell r="AG288" t="str">
            <v>GRAMALOTE</v>
          </cell>
          <cell r="AH288" t="str">
            <v>54313</v>
          </cell>
          <cell r="AI288" t="str">
            <v>8031</v>
          </cell>
          <cell r="AJ288" t="str">
            <v>7531</v>
          </cell>
        </row>
        <row r="289">
          <cell r="A289" t="str">
            <v>807008824-GR47768</v>
          </cell>
          <cell r="B289" t="str">
            <v>HOSPITAL SAN VICENTE DE PAUL</v>
          </cell>
          <cell r="C289" t="str">
            <v>GR-47768</v>
          </cell>
          <cell r="D289" t="str">
            <v>GR47768</v>
          </cell>
          <cell r="E289" t="str">
            <v>21/12/2020</v>
          </cell>
          <cell r="F289" t="str">
            <v>543130102101</v>
          </cell>
          <cell r="G289" t="str">
            <v>807008824</v>
          </cell>
          <cell r="H289" t="str">
            <v>13/01/2021</v>
          </cell>
          <cell r="I289">
            <v>2</v>
          </cell>
          <cell r="J289">
            <v>56900</v>
          </cell>
          <cell r="K289">
            <v>0</v>
          </cell>
          <cell r="N289">
            <v>886715</v>
          </cell>
          <cell r="P289">
            <v>0</v>
          </cell>
          <cell r="Q289">
            <v>0</v>
          </cell>
          <cell r="R289">
            <v>0</v>
          </cell>
          <cell r="S289">
            <v>0</v>
          </cell>
          <cell r="U289">
            <v>0</v>
          </cell>
          <cell r="V289">
            <v>0</v>
          </cell>
          <cell r="W289">
            <v>0</v>
          </cell>
          <cell r="X289">
            <v>0</v>
          </cell>
          <cell r="Y289">
            <v>0</v>
          </cell>
          <cell r="Z289">
            <v>0</v>
          </cell>
          <cell r="AA289" t="str">
            <v>Subsidiado</v>
          </cell>
          <cell r="AB289">
            <v>0</v>
          </cell>
          <cell r="AC289" t="str">
            <v>MELINA CARRILLO AFANADOR</v>
          </cell>
          <cell r="AD289" t="str">
            <v>22/12/2020</v>
          </cell>
          <cell r="AE289" t="str">
            <v>CCF050-145-2020</v>
          </cell>
          <cell r="AF289" t="str">
            <v>NORTE DE SANTANDER</v>
          </cell>
          <cell r="AG289" t="str">
            <v>GRAMALOTE</v>
          </cell>
          <cell r="AH289" t="str">
            <v>54313</v>
          </cell>
          <cell r="AI289" t="str">
            <v>8031</v>
          </cell>
          <cell r="AJ289" t="str">
            <v>7531</v>
          </cell>
        </row>
        <row r="290">
          <cell r="A290" t="str">
            <v>807008824-GR47770</v>
          </cell>
          <cell r="B290" t="str">
            <v>HOSPITAL SAN VICENTE DE PAUL</v>
          </cell>
          <cell r="C290" t="str">
            <v>GR-47770</v>
          </cell>
          <cell r="D290" t="str">
            <v>GR47770</v>
          </cell>
          <cell r="E290" t="str">
            <v>21/12/2020</v>
          </cell>
          <cell r="F290" t="str">
            <v>543130102101</v>
          </cell>
          <cell r="G290" t="str">
            <v>807008824</v>
          </cell>
          <cell r="H290" t="str">
            <v>13/01/2021</v>
          </cell>
          <cell r="I290">
            <v>2</v>
          </cell>
          <cell r="J290">
            <v>23100</v>
          </cell>
          <cell r="K290">
            <v>0</v>
          </cell>
          <cell r="N290">
            <v>886717</v>
          </cell>
          <cell r="P290">
            <v>0</v>
          </cell>
          <cell r="Q290">
            <v>0</v>
          </cell>
          <cell r="R290">
            <v>0</v>
          </cell>
          <cell r="S290">
            <v>0</v>
          </cell>
          <cell r="U290">
            <v>0</v>
          </cell>
          <cell r="V290">
            <v>0</v>
          </cell>
          <cell r="W290">
            <v>0</v>
          </cell>
          <cell r="X290">
            <v>23100</v>
          </cell>
          <cell r="Y290">
            <v>0</v>
          </cell>
          <cell r="Z290">
            <v>0</v>
          </cell>
          <cell r="AA290" t="str">
            <v>Subsidiado</v>
          </cell>
          <cell r="AB290">
            <v>0</v>
          </cell>
          <cell r="AC290" t="str">
            <v>MELINA CARRILLO AFANADOR</v>
          </cell>
          <cell r="AD290" t="str">
            <v>22/12/2020</v>
          </cell>
          <cell r="AE290" t="str">
            <v>CCF050-145-2020</v>
          </cell>
          <cell r="AF290" t="str">
            <v>NORTE DE SANTANDER</v>
          </cell>
          <cell r="AG290" t="str">
            <v>GRAMALOTE</v>
          </cell>
          <cell r="AH290" t="str">
            <v>54313</v>
          </cell>
          <cell r="AI290" t="str">
            <v>8031</v>
          </cell>
          <cell r="AJ290" t="str">
            <v>7531</v>
          </cell>
        </row>
        <row r="291">
          <cell r="A291" t="str">
            <v>807008824-GR47771</v>
          </cell>
          <cell r="B291" t="str">
            <v>HOSPITAL SAN VICENTE DE PAUL</v>
          </cell>
          <cell r="C291" t="str">
            <v>GR-47771</v>
          </cell>
          <cell r="D291" t="str">
            <v>GR47771</v>
          </cell>
          <cell r="E291" t="str">
            <v>21/12/2020</v>
          </cell>
          <cell r="F291" t="str">
            <v>543130102101</v>
          </cell>
          <cell r="G291" t="str">
            <v>807008824</v>
          </cell>
          <cell r="H291" t="str">
            <v>13/01/2021</v>
          </cell>
          <cell r="I291">
            <v>2</v>
          </cell>
          <cell r="J291">
            <v>56900</v>
          </cell>
          <cell r="K291">
            <v>0</v>
          </cell>
          <cell r="N291">
            <v>886718</v>
          </cell>
          <cell r="P291">
            <v>0</v>
          </cell>
          <cell r="Q291">
            <v>0</v>
          </cell>
          <cell r="R291">
            <v>0</v>
          </cell>
          <cell r="S291">
            <v>0</v>
          </cell>
          <cell r="U291">
            <v>0</v>
          </cell>
          <cell r="V291">
            <v>0</v>
          </cell>
          <cell r="W291">
            <v>0</v>
          </cell>
          <cell r="X291">
            <v>0</v>
          </cell>
          <cell r="Y291">
            <v>0</v>
          </cell>
          <cell r="Z291">
            <v>0</v>
          </cell>
          <cell r="AA291" t="str">
            <v>Subsidiado</v>
          </cell>
          <cell r="AB291">
            <v>0</v>
          </cell>
          <cell r="AC291" t="str">
            <v>MELINA CARRILLO AFANADOR</v>
          </cell>
          <cell r="AD291" t="str">
            <v>22/12/2020</v>
          </cell>
          <cell r="AE291" t="str">
            <v>CCF050-145-2020</v>
          </cell>
          <cell r="AF291" t="str">
            <v>NORTE DE SANTANDER</v>
          </cell>
          <cell r="AG291" t="str">
            <v>GRAMALOTE</v>
          </cell>
          <cell r="AH291" t="str">
            <v>54313</v>
          </cell>
          <cell r="AI291" t="str">
            <v>8031</v>
          </cell>
          <cell r="AJ291" t="str">
            <v>7531</v>
          </cell>
        </row>
        <row r="292">
          <cell r="A292" t="str">
            <v>807008824-GR47772</v>
          </cell>
          <cell r="B292" t="str">
            <v>HOSPITAL SAN VICENTE DE PAUL</v>
          </cell>
          <cell r="C292" t="str">
            <v>GR-47772</v>
          </cell>
          <cell r="D292" t="str">
            <v>GR47772</v>
          </cell>
          <cell r="E292" t="str">
            <v>21/12/2020</v>
          </cell>
          <cell r="F292" t="str">
            <v>543130102101</v>
          </cell>
          <cell r="G292" t="str">
            <v>807008824</v>
          </cell>
          <cell r="H292" t="str">
            <v>13/01/2021</v>
          </cell>
          <cell r="I292">
            <v>2</v>
          </cell>
          <cell r="J292">
            <v>30000</v>
          </cell>
          <cell r="K292">
            <v>0</v>
          </cell>
          <cell r="N292">
            <v>886719</v>
          </cell>
          <cell r="P292">
            <v>0</v>
          </cell>
          <cell r="Q292">
            <v>0</v>
          </cell>
          <cell r="R292">
            <v>0</v>
          </cell>
          <cell r="S292">
            <v>0</v>
          </cell>
          <cell r="U292">
            <v>0</v>
          </cell>
          <cell r="V292">
            <v>0</v>
          </cell>
          <cell r="W292">
            <v>0</v>
          </cell>
          <cell r="X292">
            <v>30000</v>
          </cell>
          <cell r="Y292">
            <v>0</v>
          </cell>
          <cell r="Z292">
            <v>0</v>
          </cell>
          <cell r="AA292" t="str">
            <v>Subsidiado</v>
          </cell>
          <cell r="AB292">
            <v>0</v>
          </cell>
          <cell r="AC292" t="str">
            <v>MELINA CARRILLO AFANADOR</v>
          </cell>
          <cell r="AD292" t="str">
            <v>22/12/2020</v>
          </cell>
          <cell r="AE292" t="str">
            <v>CCF050-145-2020</v>
          </cell>
          <cell r="AF292" t="str">
            <v>NORTE DE SANTANDER</v>
          </cell>
          <cell r="AG292" t="str">
            <v>GRAMALOTE</v>
          </cell>
          <cell r="AH292" t="str">
            <v>54313</v>
          </cell>
          <cell r="AI292" t="str">
            <v>8031</v>
          </cell>
          <cell r="AJ292" t="str">
            <v>7531</v>
          </cell>
        </row>
        <row r="293">
          <cell r="A293" t="str">
            <v>807008824-GR47773</v>
          </cell>
          <cell r="B293" t="str">
            <v>HOSPITAL SAN VICENTE DE PAUL</v>
          </cell>
          <cell r="C293" t="str">
            <v>GR-47773</v>
          </cell>
          <cell r="D293" t="str">
            <v>GR47773</v>
          </cell>
          <cell r="E293" t="str">
            <v>21/12/2020</v>
          </cell>
          <cell r="F293" t="str">
            <v>543130102101</v>
          </cell>
          <cell r="G293" t="str">
            <v>807008824</v>
          </cell>
          <cell r="H293" t="str">
            <v>13/01/2021</v>
          </cell>
          <cell r="I293">
            <v>2</v>
          </cell>
          <cell r="J293">
            <v>23100</v>
          </cell>
          <cell r="K293">
            <v>0</v>
          </cell>
          <cell r="N293">
            <v>886720</v>
          </cell>
          <cell r="P293">
            <v>0</v>
          </cell>
          <cell r="Q293">
            <v>0</v>
          </cell>
          <cell r="R293">
            <v>0</v>
          </cell>
          <cell r="S293">
            <v>0</v>
          </cell>
          <cell r="U293">
            <v>0</v>
          </cell>
          <cell r="V293">
            <v>0</v>
          </cell>
          <cell r="W293">
            <v>0</v>
          </cell>
          <cell r="X293">
            <v>23100</v>
          </cell>
          <cell r="Y293">
            <v>0</v>
          </cell>
          <cell r="Z293">
            <v>0</v>
          </cell>
          <cell r="AA293" t="str">
            <v>Subsidiado</v>
          </cell>
          <cell r="AB293">
            <v>0</v>
          </cell>
          <cell r="AC293" t="str">
            <v>MELINA CARRILLO AFANADOR</v>
          </cell>
          <cell r="AD293" t="str">
            <v>22/12/2020</v>
          </cell>
          <cell r="AE293" t="str">
            <v>CCF050-145-2020</v>
          </cell>
          <cell r="AF293" t="str">
            <v>NORTE DE SANTANDER</v>
          </cell>
          <cell r="AG293" t="str">
            <v>GRAMALOTE</v>
          </cell>
          <cell r="AH293" t="str">
            <v>54313</v>
          </cell>
          <cell r="AI293" t="str">
            <v>8031</v>
          </cell>
          <cell r="AJ293" t="str">
            <v>7531</v>
          </cell>
        </row>
        <row r="294">
          <cell r="A294" t="str">
            <v>807008824-GR47799</v>
          </cell>
          <cell r="B294" t="str">
            <v>HOSPITAL SAN VICENTE DE PAUL</v>
          </cell>
          <cell r="C294" t="str">
            <v>GR-47799</v>
          </cell>
          <cell r="D294" t="str">
            <v>GR47799</v>
          </cell>
          <cell r="E294" t="str">
            <v>29/12/2020</v>
          </cell>
          <cell r="F294" t="str">
            <v>543130102101</v>
          </cell>
          <cell r="G294" t="str">
            <v>807008824</v>
          </cell>
          <cell r="H294" t="str">
            <v>13/01/2021</v>
          </cell>
          <cell r="I294">
            <v>2</v>
          </cell>
          <cell r="J294">
            <v>56900</v>
          </cell>
          <cell r="K294">
            <v>0</v>
          </cell>
          <cell r="N294">
            <v>886721</v>
          </cell>
          <cell r="P294">
            <v>0</v>
          </cell>
          <cell r="Q294">
            <v>0</v>
          </cell>
          <cell r="R294">
            <v>0</v>
          </cell>
          <cell r="S294">
            <v>0</v>
          </cell>
          <cell r="U294">
            <v>0</v>
          </cell>
          <cell r="V294">
            <v>0</v>
          </cell>
          <cell r="W294">
            <v>0</v>
          </cell>
          <cell r="X294">
            <v>0</v>
          </cell>
          <cell r="Y294">
            <v>0</v>
          </cell>
          <cell r="Z294">
            <v>0</v>
          </cell>
          <cell r="AA294" t="str">
            <v>Subsidiado</v>
          </cell>
          <cell r="AB294">
            <v>0</v>
          </cell>
          <cell r="AC294" t="str">
            <v>MELINA CARRILLO AFANADOR</v>
          </cell>
          <cell r="AD294" t="str">
            <v>29/12/2020</v>
          </cell>
          <cell r="AE294" t="str">
            <v>CCF050-145-2020</v>
          </cell>
          <cell r="AF294" t="str">
            <v>NORTE DE SANTANDER</v>
          </cell>
          <cell r="AG294" t="str">
            <v>GRAMALOTE</v>
          </cell>
          <cell r="AH294" t="str">
            <v>54313</v>
          </cell>
          <cell r="AI294" t="str">
            <v>8031</v>
          </cell>
          <cell r="AJ294" t="str">
            <v>7531</v>
          </cell>
        </row>
        <row r="295">
          <cell r="A295" t="str">
            <v>807008824-GR47801</v>
          </cell>
          <cell r="B295" t="str">
            <v>HOSPITAL SAN VICENTE DE PAUL</v>
          </cell>
          <cell r="C295" t="str">
            <v>GR-47801</v>
          </cell>
          <cell r="D295" t="str">
            <v>GR47801</v>
          </cell>
          <cell r="E295" t="str">
            <v>29/12/2020</v>
          </cell>
          <cell r="F295" t="str">
            <v>543130102101</v>
          </cell>
          <cell r="G295" t="str">
            <v>807008824</v>
          </cell>
          <cell r="H295" t="str">
            <v>13/01/2021</v>
          </cell>
          <cell r="I295">
            <v>2</v>
          </cell>
          <cell r="J295">
            <v>23100</v>
          </cell>
          <cell r="K295">
            <v>0</v>
          </cell>
          <cell r="N295">
            <v>886723</v>
          </cell>
          <cell r="P295">
            <v>0</v>
          </cell>
          <cell r="Q295">
            <v>0</v>
          </cell>
          <cell r="R295">
            <v>0</v>
          </cell>
          <cell r="S295">
            <v>0</v>
          </cell>
          <cell r="U295">
            <v>0</v>
          </cell>
          <cell r="V295">
            <v>0</v>
          </cell>
          <cell r="W295">
            <v>0</v>
          </cell>
          <cell r="X295">
            <v>23100</v>
          </cell>
          <cell r="Y295">
            <v>0</v>
          </cell>
          <cell r="Z295">
            <v>0</v>
          </cell>
          <cell r="AA295" t="str">
            <v>Subsidiado</v>
          </cell>
          <cell r="AB295">
            <v>0</v>
          </cell>
          <cell r="AC295" t="str">
            <v>MELINA CARRILLO AFANADOR</v>
          </cell>
          <cell r="AD295" t="str">
            <v>29/12/2020</v>
          </cell>
          <cell r="AE295" t="str">
            <v>CCF050-145-2020</v>
          </cell>
          <cell r="AF295" t="str">
            <v>NORTE DE SANTANDER</v>
          </cell>
          <cell r="AG295" t="str">
            <v>GRAMALOTE</v>
          </cell>
          <cell r="AH295" t="str">
            <v>54313</v>
          </cell>
          <cell r="AI295" t="str">
            <v>8031</v>
          </cell>
          <cell r="AJ295" t="str">
            <v>7531</v>
          </cell>
        </row>
        <row r="296">
          <cell r="A296" t="str">
            <v>807008824-GR47802</v>
          </cell>
          <cell r="B296" t="str">
            <v>HOSPITAL SAN VICENTE DE PAUL</v>
          </cell>
          <cell r="C296" t="str">
            <v>GR-47802</v>
          </cell>
          <cell r="D296" t="str">
            <v>GR47802</v>
          </cell>
          <cell r="E296" t="str">
            <v>29/12/2020</v>
          </cell>
          <cell r="F296" t="str">
            <v>543130102101</v>
          </cell>
          <cell r="G296" t="str">
            <v>807008824</v>
          </cell>
          <cell r="H296" t="str">
            <v>13/01/2021</v>
          </cell>
          <cell r="I296">
            <v>2</v>
          </cell>
          <cell r="J296">
            <v>56900</v>
          </cell>
          <cell r="K296">
            <v>0</v>
          </cell>
          <cell r="N296">
            <v>886724</v>
          </cell>
          <cell r="P296">
            <v>0</v>
          </cell>
          <cell r="Q296">
            <v>0</v>
          </cell>
          <cell r="R296">
            <v>0</v>
          </cell>
          <cell r="S296">
            <v>0</v>
          </cell>
          <cell r="U296">
            <v>0</v>
          </cell>
          <cell r="V296">
            <v>0</v>
          </cell>
          <cell r="W296">
            <v>0</v>
          </cell>
          <cell r="X296">
            <v>0</v>
          </cell>
          <cell r="Y296">
            <v>0</v>
          </cell>
          <cell r="Z296">
            <v>0</v>
          </cell>
          <cell r="AA296" t="str">
            <v>Subsidiado</v>
          </cell>
          <cell r="AB296">
            <v>0</v>
          </cell>
          <cell r="AC296" t="str">
            <v>MELINA CARRILLO AFANADOR</v>
          </cell>
          <cell r="AD296" t="str">
            <v>28/12/2020</v>
          </cell>
          <cell r="AE296" t="str">
            <v>CCF050-145-2020</v>
          </cell>
          <cell r="AF296" t="str">
            <v>NORTE DE SANTANDER</v>
          </cell>
          <cell r="AG296" t="str">
            <v>GRAMALOTE</v>
          </cell>
          <cell r="AH296" t="str">
            <v>54313</v>
          </cell>
          <cell r="AI296" t="str">
            <v>8031</v>
          </cell>
          <cell r="AJ296" t="str">
            <v>7531</v>
          </cell>
        </row>
        <row r="297">
          <cell r="A297" t="str">
            <v>807008824-GR47804</v>
          </cell>
          <cell r="B297" t="str">
            <v>HOSPITAL SAN VICENTE DE PAUL</v>
          </cell>
          <cell r="C297" t="str">
            <v>GR-47804</v>
          </cell>
          <cell r="D297" t="str">
            <v>GR47804</v>
          </cell>
          <cell r="E297" t="str">
            <v>29/12/2020</v>
          </cell>
          <cell r="F297" t="str">
            <v>543130102101</v>
          </cell>
          <cell r="G297" t="str">
            <v>807008824</v>
          </cell>
          <cell r="H297" t="str">
            <v>13/01/2021</v>
          </cell>
          <cell r="I297">
            <v>2</v>
          </cell>
          <cell r="J297">
            <v>23100</v>
          </cell>
          <cell r="K297">
            <v>0</v>
          </cell>
          <cell r="N297">
            <v>886726</v>
          </cell>
          <cell r="P297">
            <v>0</v>
          </cell>
          <cell r="Q297">
            <v>0</v>
          </cell>
          <cell r="R297">
            <v>0</v>
          </cell>
          <cell r="S297">
            <v>0</v>
          </cell>
          <cell r="U297">
            <v>0</v>
          </cell>
          <cell r="V297">
            <v>0</v>
          </cell>
          <cell r="W297">
            <v>0</v>
          </cell>
          <cell r="X297">
            <v>23100</v>
          </cell>
          <cell r="Y297">
            <v>0</v>
          </cell>
          <cell r="Z297">
            <v>0</v>
          </cell>
          <cell r="AA297" t="str">
            <v>Subsidiado</v>
          </cell>
          <cell r="AB297">
            <v>0</v>
          </cell>
          <cell r="AC297" t="str">
            <v>MELINA CARRILLO AFANADOR</v>
          </cell>
          <cell r="AD297" t="str">
            <v>28/12/2020</v>
          </cell>
          <cell r="AE297" t="str">
            <v>CCF050-145-2020</v>
          </cell>
          <cell r="AF297" t="str">
            <v>NORTE DE SANTANDER</v>
          </cell>
          <cell r="AG297" t="str">
            <v>GRAMALOTE</v>
          </cell>
          <cell r="AH297" t="str">
            <v>54313</v>
          </cell>
          <cell r="AI297" t="str">
            <v>8031</v>
          </cell>
          <cell r="AJ297" t="str">
            <v>7531</v>
          </cell>
        </row>
        <row r="298">
          <cell r="A298" t="str">
            <v>807008824-SA23579</v>
          </cell>
          <cell r="B298" t="str">
            <v>HOSPITAL SAN VICENTE DE PAUL</v>
          </cell>
          <cell r="C298" t="str">
            <v>SA-23579</v>
          </cell>
          <cell r="D298" t="str">
            <v>SA23579</v>
          </cell>
          <cell r="E298" t="str">
            <v>13/12/2020</v>
          </cell>
          <cell r="F298" t="str">
            <v>543130102101</v>
          </cell>
          <cell r="G298" t="str">
            <v>807008824</v>
          </cell>
          <cell r="H298" t="str">
            <v>13/01/2021</v>
          </cell>
          <cell r="I298">
            <v>2</v>
          </cell>
          <cell r="J298">
            <v>86900</v>
          </cell>
          <cell r="K298">
            <v>0</v>
          </cell>
          <cell r="N298">
            <v>886727</v>
          </cell>
          <cell r="P298">
            <v>0</v>
          </cell>
          <cell r="Q298">
            <v>0</v>
          </cell>
          <cell r="R298">
            <v>0</v>
          </cell>
          <cell r="S298">
            <v>0</v>
          </cell>
          <cell r="U298">
            <v>0</v>
          </cell>
          <cell r="V298">
            <v>0</v>
          </cell>
          <cell r="W298">
            <v>0</v>
          </cell>
          <cell r="X298">
            <v>0</v>
          </cell>
          <cell r="Y298">
            <v>0</v>
          </cell>
          <cell r="Z298">
            <v>0</v>
          </cell>
          <cell r="AA298" t="str">
            <v>Subsidiado</v>
          </cell>
          <cell r="AB298">
            <v>0</v>
          </cell>
          <cell r="AC298" t="str">
            <v>MELINA CARRILLO AFANADOR</v>
          </cell>
          <cell r="AD298" t="str">
            <v>11/12/2020</v>
          </cell>
          <cell r="AE298" t="str">
            <v>CCF050-145-2020</v>
          </cell>
          <cell r="AF298" t="str">
            <v>NORTE DE SANTANDER</v>
          </cell>
          <cell r="AG298" t="str">
            <v>SANTIAGO</v>
          </cell>
          <cell r="AH298" t="str">
            <v>54680</v>
          </cell>
          <cell r="AI298" t="str">
            <v>8055</v>
          </cell>
          <cell r="AJ298" t="str">
            <v>7555</v>
          </cell>
        </row>
        <row r="299">
          <cell r="A299" t="str">
            <v>807008824-SA23580</v>
          </cell>
          <cell r="B299" t="str">
            <v>HOSPITAL SAN VICENTE DE PAUL</v>
          </cell>
          <cell r="C299" t="str">
            <v>SA-23580</v>
          </cell>
          <cell r="D299" t="str">
            <v>SA23580</v>
          </cell>
          <cell r="E299" t="str">
            <v>13/12/2020</v>
          </cell>
          <cell r="F299" t="str">
            <v>543130102101</v>
          </cell>
          <cell r="G299" t="str">
            <v>807008824</v>
          </cell>
          <cell r="H299" t="str">
            <v>13/01/2021</v>
          </cell>
          <cell r="I299">
            <v>2</v>
          </cell>
          <cell r="J299">
            <v>23100</v>
          </cell>
          <cell r="K299">
            <v>0</v>
          </cell>
          <cell r="N299">
            <v>886728</v>
          </cell>
          <cell r="P299">
            <v>0</v>
          </cell>
          <cell r="Q299">
            <v>0</v>
          </cell>
          <cell r="R299">
            <v>0</v>
          </cell>
          <cell r="S299">
            <v>0</v>
          </cell>
          <cell r="U299">
            <v>0</v>
          </cell>
          <cell r="V299">
            <v>0</v>
          </cell>
          <cell r="W299">
            <v>0</v>
          </cell>
          <cell r="X299">
            <v>23100</v>
          </cell>
          <cell r="Y299">
            <v>0</v>
          </cell>
          <cell r="Z299">
            <v>0</v>
          </cell>
          <cell r="AA299" t="str">
            <v>Subsidiado</v>
          </cell>
          <cell r="AB299">
            <v>0</v>
          </cell>
          <cell r="AC299" t="str">
            <v>MELINA CARRILLO AFANADOR</v>
          </cell>
          <cell r="AD299" t="str">
            <v>11/12/2020</v>
          </cell>
          <cell r="AE299" t="str">
            <v>CCF050-145-2020</v>
          </cell>
          <cell r="AF299" t="str">
            <v>NORTE DE SANTANDER</v>
          </cell>
          <cell r="AG299" t="str">
            <v>SANTIAGO</v>
          </cell>
          <cell r="AH299" t="str">
            <v>54680</v>
          </cell>
          <cell r="AI299" t="str">
            <v>8055</v>
          </cell>
          <cell r="AJ299" t="str">
            <v>7555</v>
          </cell>
        </row>
        <row r="300">
          <cell r="A300" t="str">
            <v>807008824-SA23581</v>
          </cell>
          <cell r="B300" t="str">
            <v>HOSPITAL SAN VICENTE DE PAUL</v>
          </cell>
          <cell r="C300" t="str">
            <v>SA-23581</v>
          </cell>
          <cell r="D300" t="str">
            <v>SA23581</v>
          </cell>
          <cell r="E300" t="str">
            <v>13/12/2020</v>
          </cell>
          <cell r="F300" t="str">
            <v>543130102101</v>
          </cell>
          <cell r="G300" t="str">
            <v>807008824</v>
          </cell>
          <cell r="H300" t="str">
            <v>13/01/2021</v>
          </cell>
          <cell r="I300">
            <v>2</v>
          </cell>
          <cell r="J300">
            <v>23100</v>
          </cell>
          <cell r="K300">
            <v>0</v>
          </cell>
          <cell r="L300" t="str">
            <v>Total</v>
          </cell>
          <cell r="M300" t="str">
            <v>CCF4333</v>
          </cell>
          <cell r="N300">
            <v>886729</v>
          </cell>
          <cell r="O300" t="str">
            <v>08/04/2021</v>
          </cell>
          <cell r="P300">
            <v>23100</v>
          </cell>
          <cell r="Q300">
            <v>23100</v>
          </cell>
          <cell r="R300">
            <v>0</v>
          </cell>
          <cell r="S300">
            <v>0</v>
          </cell>
          <cell r="T300" t="str">
            <v>CCF4333-1</v>
          </cell>
          <cell r="U300">
            <v>16170</v>
          </cell>
          <cell r="V300">
            <v>6930</v>
          </cell>
          <cell r="W300">
            <v>0</v>
          </cell>
          <cell r="X300">
            <v>23100</v>
          </cell>
          <cell r="Y300">
            <v>0</v>
          </cell>
          <cell r="Z300">
            <v>0</v>
          </cell>
          <cell r="AA300" t="str">
            <v>Subsidiado</v>
          </cell>
          <cell r="AB300">
            <v>0</v>
          </cell>
          <cell r="AC300" t="str">
            <v>MELINA CARRILLO AFANADOR</v>
          </cell>
          <cell r="AD300" t="str">
            <v>10/12/2020</v>
          </cell>
          <cell r="AE300" t="str">
            <v>CCF050-145-2020</v>
          </cell>
          <cell r="AF300" t="str">
            <v>NORTE DE SANTANDER</v>
          </cell>
          <cell r="AG300" t="str">
            <v>SANTIAGO</v>
          </cell>
          <cell r="AH300" t="str">
            <v>54680</v>
          </cell>
          <cell r="AI300" t="str">
            <v>8055</v>
          </cell>
          <cell r="AJ300" t="str">
            <v>7555</v>
          </cell>
        </row>
        <row r="301">
          <cell r="A301" t="str">
            <v>807008824-SA23582</v>
          </cell>
          <cell r="B301" t="str">
            <v>HOSPITAL SAN VICENTE DE PAUL</v>
          </cell>
          <cell r="C301" t="str">
            <v>SA-23582</v>
          </cell>
          <cell r="D301" t="str">
            <v>SA23582</v>
          </cell>
          <cell r="E301" t="str">
            <v>13/12/2020</v>
          </cell>
          <cell r="F301" t="str">
            <v>543130102101</v>
          </cell>
          <cell r="G301" t="str">
            <v>807008824</v>
          </cell>
          <cell r="H301" t="str">
            <v>13/01/2021</v>
          </cell>
          <cell r="I301">
            <v>2</v>
          </cell>
          <cell r="J301">
            <v>86900</v>
          </cell>
          <cell r="K301">
            <v>0</v>
          </cell>
          <cell r="N301">
            <v>886730</v>
          </cell>
          <cell r="P301">
            <v>0</v>
          </cell>
          <cell r="Q301">
            <v>0</v>
          </cell>
          <cell r="R301">
            <v>0</v>
          </cell>
          <cell r="S301">
            <v>0</v>
          </cell>
          <cell r="U301">
            <v>0</v>
          </cell>
          <cell r="V301">
            <v>0</v>
          </cell>
          <cell r="W301">
            <v>0</v>
          </cell>
          <cell r="X301">
            <v>0</v>
          </cell>
          <cell r="Y301">
            <v>0</v>
          </cell>
          <cell r="Z301">
            <v>0</v>
          </cell>
          <cell r="AA301" t="str">
            <v>Subsidiado</v>
          </cell>
          <cell r="AB301">
            <v>0</v>
          </cell>
          <cell r="AC301" t="str">
            <v>MELINA CARRILLO AFANADOR</v>
          </cell>
          <cell r="AD301" t="str">
            <v>11/12/2020</v>
          </cell>
          <cell r="AE301" t="str">
            <v>CCF050-145-2020</v>
          </cell>
          <cell r="AF301" t="str">
            <v>NORTE DE SANTANDER</v>
          </cell>
          <cell r="AG301" t="str">
            <v>SANTIAGO</v>
          </cell>
          <cell r="AH301" t="str">
            <v>54680</v>
          </cell>
          <cell r="AI301" t="str">
            <v>8055</v>
          </cell>
          <cell r="AJ301" t="str">
            <v>7555</v>
          </cell>
        </row>
        <row r="302">
          <cell r="A302" t="str">
            <v>807008824-SA23584</v>
          </cell>
          <cell r="B302" t="str">
            <v>HOSPITAL SAN VICENTE DE PAUL</v>
          </cell>
          <cell r="C302" t="str">
            <v>SA-23584</v>
          </cell>
          <cell r="D302" t="str">
            <v>SA23584</v>
          </cell>
          <cell r="E302" t="str">
            <v>20/12/2020</v>
          </cell>
          <cell r="F302" t="str">
            <v>543130102101</v>
          </cell>
          <cell r="G302" t="str">
            <v>807008824</v>
          </cell>
          <cell r="H302" t="str">
            <v>13/01/2021</v>
          </cell>
          <cell r="I302">
            <v>2</v>
          </cell>
          <cell r="J302">
            <v>23100</v>
          </cell>
          <cell r="K302">
            <v>0</v>
          </cell>
          <cell r="N302">
            <v>886731</v>
          </cell>
          <cell r="P302">
            <v>0</v>
          </cell>
          <cell r="Q302">
            <v>0</v>
          </cell>
          <cell r="R302">
            <v>0</v>
          </cell>
          <cell r="S302">
            <v>0</v>
          </cell>
          <cell r="U302">
            <v>0</v>
          </cell>
          <cell r="V302">
            <v>0</v>
          </cell>
          <cell r="W302">
            <v>0</v>
          </cell>
          <cell r="X302">
            <v>23100</v>
          </cell>
          <cell r="Y302">
            <v>0</v>
          </cell>
          <cell r="Z302">
            <v>0</v>
          </cell>
          <cell r="AA302" t="str">
            <v>Subsidiado</v>
          </cell>
          <cell r="AB302">
            <v>0</v>
          </cell>
          <cell r="AC302" t="str">
            <v>MELINA CARRILLO AFANADOR</v>
          </cell>
          <cell r="AD302" t="str">
            <v>15/12/2020</v>
          </cell>
          <cell r="AE302" t="str">
            <v>CCF050-145-2020</v>
          </cell>
          <cell r="AF302" t="str">
            <v>NORTE DE SANTANDER</v>
          </cell>
          <cell r="AG302" t="str">
            <v>SANTIAGO</v>
          </cell>
          <cell r="AH302" t="str">
            <v>54680</v>
          </cell>
          <cell r="AI302" t="str">
            <v>8055</v>
          </cell>
          <cell r="AJ302" t="str">
            <v>7555</v>
          </cell>
        </row>
        <row r="303">
          <cell r="A303" t="str">
            <v>807008824-SA23585</v>
          </cell>
          <cell r="B303" t="str">
            <v>HOSPITAL SAN VICENTE DE PAUL</v>
          </cell>
          <cell r="C303" t="str">
            <v>SA-23585</v>
          </cell>
          <cell r="D303" t="str">
            <v>SA23585</v>
          </cell>
          <cell r="E303" t="str">
            <v>20/12/2020</v>
          </cell>
          <cell r="F303" t="str">
            <v>543130102101</v>
          </cell>
          <cell r="G303" t="str">
            <v>807008824</v>
          </cell>
          <cell r="H303" t="str">
            <v>13/01/2021</v>
          </cell>
          <cell r="I303">
            <v>2</v>
          </cell>
          <cell r="J303">
            <v>86900</v>
          </cell>
          <cell r="K303">
            <v>0</v>
          </cell>
          <cell r="N303">
            <v>886732</v>
          </cell>
          <cell r="P303">
            <v>0</v>
          </cell>
          <cell r="Q303">
            <v>0</v>
          </cell>
          <cell r="R303">
            <v>0</v>
          </cell>
          <cell r="S303">
            <v>0</v>
          </cell>
          <cell r="U303">
            <v>0</v>
          </cell>
          <cell r="V303">
            <v>0</v>
          </cell>
          <cell r="W303">
            <v>0</v>
          </cell>
          <cell r="X303">
            <v>0</v>
          </cell>
          <cell r="Y303">
            <v>0</v>
          </cell>
          <cell r="Z303">
            <v>0</v>
          </cell>
          <cell r="AA303" t="str">
            <v>Subsidiado</v>
          </cell>
          <cell r="AB303">
            <v>0</v>
          </cell>
          <cell r="AC303" t="str">
            <v>MELINA CARRILLO AFANADOR</v>
          </cell>
          <cell r="AD303" t="str">
            <v>15/12/2020</v>
          </cell>
          <cell r="AE303" t="str">
            <v>CCF050-145-2020</v>
          </cell>
          <cell r="AF303" t="str">
            <v>NORTE DE SANTANDER</v>
          </cell>
          <cell r="AG303" t="str">
            <v>SANTIAGO</v>
          </cell>
          <cell r="AH303" t="str">
            <v>54680</v>
          </cell>
          <cell r="AI303" t="str">
            <v>8055</v>
          </cell>
          <cell r="AJ303" t="str">
            <v>7555</v>
          </cell>
        </row>
        <row r="304">
          <cell r="A304" t="str">
            <v>807008824-SA23588</v>
          </cell>
          <cell r="B304" t="str">
            <v>HOSPITAL SAN VICENTE DE PAUL</v>
          </cell>
          <cell r="C304" t="str">
            <v>SA-23588</v>
          </cell>
          <cell r="D304" t="str">
            <v>SA23588</v>
          </cell>
          <cell r="E304" t="str">
            <v>21/12/2020</v>
          </cell>
          <cell r="F304" t="str">
            <v>543130102101</v>
          </cell>
          <cell r="G304" t="str">
            <v>807008824</v>
          </cell>
          <cell r="H304" t="str">
            <v>13/01/2021</v>
          </cell>
          <cell r="I304">
            <v>2</v>
          </cell>
          <cell r="J304">
            <v>86900</v>
          </cell>
          <cell r="K304">
            <v>0</v>
          </cell>
          <cell r="N304">
            <v>886733</v>
          </cell>
          <cell r="P304">
            <v>0</v>
          </cell>
          <cell r="Q304">
            <v>0</v>
          </cell>
          <cell r="R304">
            <v>0</v>
          </cell>
          <cell r="S304">
            <v>0</v>
          </cell>
          <cell r="U304">
            <v>0</v>
          </cell>
          <cell r="V304">
            <v>0</v>
          </cell>
          <cell r="W304">
            <v>0</v>
          </cell>
          <cell r="X304">
            <v>0</v>
          </cell>
          <cell r="Y304">
            <v>0</v>
          </cell>
          <cell r="Z304">
            <v>0</v>
          </cell>
          <cell r="AA304" t="str">
            <v>Subsidiado</v>
          </cell>
          <cell r="AB304">
            <v>0</v>
          </cell>
          <cell r="AC304" t="str">
            <v>MELINA CARRILLO AFANADOR</v>
          </cell>
          <cell r="AD304" t="str">
            <v>16/12/2020</v>
          </cell>
          <cell r="AE304" t="str">
            <v>CCF050-145-2020</v>
          </cell>
          <cell r="AF304" t="str">
            <v>NORTE DE SANTANDER</v>
          </cell>
          <cell r="AG304" t="str">
            <v>SANTIAGO</v>
          </cell>
          <cell r="AH304" t="str">
            <v>54680</v>
          </cell>
          <cell r="AI304" t="str">
            <v>8055</v>
          </cell>
          <cell r="AJ304" t="str">
            <v>7555</v>
          </cell>
        </row>
        <row r="305">
          <cell r="A305" t="str">
            <v>807008824-SA23589</v>
          </cell>
          <cell r="B305" t="str">
            <v>HOSPITAL SAN VICENTE DE PAUL</v>
          </cell>
          <cell r="C305" t="str">
            <v>SA-23589</v>
          </cell>
          <cell r="D305" t="str">
            <v>SA23589</v>
          </cell>
          <cell r="E305" t="str">
            <v>21/12/2020</v>
          </cell>
          <cell r="F305" t="str">
            <v>543130102101</v>
          </cell>
          <cell r="G305" t="str">
            <v>807008824</v>
          </cell>
          <cell r="H305" t="str">
            <v>13/01/2021</v>
          </cell>
          <cell r="I305">
            <v>2</v>
          </cell>
          <cell r="J305">
            <v>23100</v>
          </cell>
          <cell r="K305">
            <v>0</v>
          </cell>
          <cell r="N305">
            <v>886734</v>
          </cell>
          <cell r="P305">
            <v>0</v>
          </cell>
          <cell r="Q305">
            <v>0</v>
          </cell>
          <cell r="R305">
            <v>0</v>
          </cell>
          <cell r="S305">
            <v>0</v>
          </cell>
          <cell r="U305">
            <v>0</v>
          </cell>
          <cell r="V305">
            <v>0</v>
          </cell>
          <cell r="W305">
            <v>0</v>
          </cell>
          <cell r="X305">
            <v>23100</v>
          </cell>
          <cell r="Y305">
            <v>0</v>
          </cell>
          <cell r="Z305">
            <v>0</v>
          </cell>
          <cell r="AA305" t="str">
            <v>Subsidiado</v>
          </cell>
          <cell r="AB305">
            <v>0</v>
          </cell>
          <cell r="AC305" t="str">
            <v>MELINA CARRILLO AFANADOR</v>
          </cell>
          <cell r="AD305" t="str">
            <v>16/12/2020</v>
          </cell>
          <cell r="AE305" t="str">
            <v>CCF050-145-2020</v>
          </cell>
          <cell r="AF305" t="str">
            <v>NORTE DE SANTANDER</v>
          </cell>
          <cell r="AG305" t="str">
            <v>SANTIAGO</v>
          </cell>
          <cell r="AH305" t="str">
            <v>54680</v>
          </cell>
          <cell r="AI305" t="str">
            <v>8055</v>
          </cell>
          <cell r="AJ305" t="str">
            <v>7555</v>
          </cell>
        </row>
        <row r="306">
          <cell r="A306" t="str">
            <v>807008824-SA23613</v>
          </cell>
          <cell r="B306" t="str">
            <v>HOSPITAL SAN VICENTE DE PAUL</v>
          </cell>
          <cell r="C306" t="str">
            <v>SA-23613</v>
          </cell>
          <cell r="D306" t="str">
            <v>SA23613</v>
          </cell>
          <cell r="E306" t="str">
            <v>27/12/2020</v>
          </cell>
          <cell r="F306" t="str">
            <v>543130102101</v>
          </cell>
          <cell r="G306" t="str">
            <v>807008824</v>
          </cell>
          <cell r="H306" t="str">
            <v>13/01/2021</v>
          </cell>
          <cell r="I306">
            <v>2</v>
          </cell>
          <cell r="J306">
            <v>86900</v>
          </cell>
          <cell r="K306">
            <v>0</v>
          </cell>
          <cell r="N306">
            <v>886735</v>
          </cell>
          <cell r="P306">
            <v>0</v>
          </cell>
          <cell r="Q306">
            <v>0</v>
          </cell>
          <cell r="R306">
            <v>0</v>
          </cell>
          <cell r="S306">
            <v>0</v>
          </cell>
          <cell r="U306">
            <v>0</v>
          </cell>
          <cell r="V306">
            <v>0</v>
          </cell>
          <cell r="W306">
            <v>0</v>
          </cell>
          <cell r="X306">
            <v>0</v>
          </cell>
          <cell r="Y306">
            <v>0</v>
          </cell>
          <cell r="Z306">
            <v>0</v>
          </cell>
          <cell r="AA306" t="str">
            <v>Subsidiado</v>
          </cell>
          <cell r="AB306">
            <v>0</v>
          </cell>
          <cell r="AC306" t="str">
            <v>MELINA CARRILLO AFANADOR</v>
          </cell>
          <cell r="AD306" t="str">
            <v>21/12/2020</v>
          </cell>
          <cell r="AE306" t="str">
            <v>CCF050-145-2020</v>
          </cell>
          <cell r="AF306" t="str">
            <v>NORTE DE SANTANDER</v>
          </cell>
          <cell r="AG306" t="str">
            <v>SANTIAGO</v>
          </cell>
          <cell r="AH306" t="str">
            <v>54680</v>
          </cell>
          <cell r="AI306" t="str">
            <v>8055</v>
          </cell>
          <cell r="AJ306" t="str">
            <v>7555</v>
          </cell>
        </row>
        <row r="307">
          <cell r="A307" t="str">
            <v>807008824-SA23614</v>
          </cell>
          <cell r="B307" t="str">
            <v>HOSPITAL SAN VICENTE DE PAUL</v>
          </cell>
          <cell r="C307" t="str">
            <v>SA-23614</v>
          </cell>
          <cell r="D307" t="str">
            <v>SA23614</v>
          </cell>
          <cell r="E307" t="str">
            <v>27/12/2020</v>
          </cell>
          <cell r="F307" t="str">
            <v>543130102101</v>
          </cell>
          <cell r="G307" t="str">
            <v>807008824</v>
          </cell>
          <cell r="H307" t="str">
            <v>13/01/2021</v>
          </cell>
          <cell r="I307">
            <v>2</v>
          </cell>
          <cell r="J307">
            <v>23100</v>
          </cell>
          <cell r="K307">
            <v>0</v>
          </cell>
          <cell r="N307">
            <v>886736</v>
          </cell>
          <cell r="P307">
            <v>0</v>
          </cell>
          <cell r="Q307">
            <v>0</v>
          </cell>
          <cell r="R307">
            <v>0</v>
          </cell>
          <cell r="S307">
            <v>0</v>
          </cell>
          <cell r="U307">
            <v>0</v>
          </cell>
          <cell r="V307">
            <v>0</v>
          </cell>
          <cell r="W307">
            <v>0</v>
          </cell>
          <cell r="X307">
            <v>23100</v>
          </cell>
          <cell r="Y307">
            <v>0</v>
          </cell>
          <cell r="Z307">
            <v>0</v>
          </cell>
          <cell r="AA307" t="str">
            <v>Subsidiado</v>
          </cell>
          <cell r="AB307">
            <v>0</v>
          </cell>
          <cell r="AC307" t="str">
            <v>MELINA CARRILLO AFANADOR</v>
          </cell>
          <cell r="AD307" t="str">
            <v>21/12/2020</v>
          </cell>
          <cell r="AE307" t="str">
            <v>CCF050-145-2020</v>
          </cell>
          <cell r="AF307" t="str">
            <v>NORTE DE SANTANDER</v>
          </cell>
          <cell r="AG307" t="str">
            <v>SANTIAGO</v>
          </cell>
          <cell r="AH307" t="str">
            <v>54680</v>
          </cell>
          <cell r="AI307" t="str">
            <v>8055</v>
          </cell>
          <cell r="AJ307" t="str">
            <v>7555</v>
          </cell>
        </row>
        <row r="308">
          <cell r="A308" t="str">
            <v>807008824-SA23627</v>
          </cell>
          <cell r="B308" t="str">
            <v>HOSPITAL SAN VICENTE DE PAUL</v>
          </cell>
          <cell r="C308" t="str">
            <v>SA-23627</v>
          </cell>
          <cell r="D308" t="str">
            <v>SA23627</v>
          </cell>
          <cell r="E308" t="str">
            <v>29/12/2020</v>
          </cell>
          <cell r="F308" t="str">
            <v>543130102101</v>
          </cell>
          <cell r="G308" t="str">
            <v>807008824</v>
          </cell>
          <cell r="H308" t="str">
            <v>13/01/2021</v>
          </cell>
          <cell r="I308">
            <v>2</v>
          </cell>
          <cell r="J308">
            <v>108102</v>
          </cell>
          <cell r="K308">
            <v>0</v>
          </cell>
          <cell r="L308" t="str">
            <v>Total</v>
          </cell>
          <cell r="M308" t="str">
            <v>CCF4333</v>
          </cell>
          <cell r="N308">
            <v>886737</v>
          </cell>
          <cell r="O308" t="str">
            <v>08/04/2021</v>
          </cell>
          <cell r="P308">
            <v>108102</v>
          </cell>
          <cell r="Q308">
            <v>108102</v>
          </cell>
          <cell r="R308">
            <v>0</v>
          </cell>
          <cell r="S308">
            <v>0</v>
          </cell>
          <cell r="T308" t="str">
            <v>CCF4333-1</v>
          </cell>
          <cell r="U308">
            <v>75671</v>
          </cell>
          <cell r="V308">
            <v>32431</v>
          </cell>
          <cell r="W308">
            <v>0</v>
          </cell>
          <cell r="X308">
            <v>108102</v>
          </cell>
          <cell r="Y308">
            <v>0</v>
          </cell>
          <cell r="Z308">
            <v>0</v>
          </cell>
          <cell r="AA308" t="str">
            <v>Subsidiado</v>
          </cell>
          <cell r="AB308">
            <v>0</v>
          </cell>
          <cell r="AC308" t="str">
            <v>MELINA CARRILLO AFANADOR</v>
          </cell>
          <cell r="AD308" t="str">
            <v>29/12/2020</v>
          </cell>
          <cell r="AE308" t="str">
            <v>CCF050-145-2020</v>
          </cell>
          <cell r="AF308" t="str">
            <v>NORTE DE SANTANDER</v>
          </cell>
          <cell r="AG308" t="str">
            <v>EL ZULIA</v>
          </cell>
          <cell r="AH308" t="str">
            <v>54261</v>
          </cell>
          <cell r="AI308" t="str">
            <v>8030</v>
          </cell>
          <cell r="AJ308" t="str">
            <v>7530</v>
          </cell>
        </row>
        <row r="309">
          <cell r="A309" t="str">
            <v>807008824-SA23629</v>
          </cell>
          <cell r="B309" t="str">
            <v>HOSPITAL SAN VICENTE DE PAUL</v>
          </cell>
          <cell r="C309" t="str">
            <v>SA-23629</v>
          </cell>
          <cell r="D309" t="str">
            <v>SA23629</v>
          </cell>
          <cell r="E309" t="str">
            <v>29/12/2020</v>
          </cell>
          <cell r="F309" t="str">
            <v>543130102101</v>
          </cell>
          <cell r="G309" t="str">
            <v>807008824</v>
          </cell>
          <cell r="H309" t="str">
            <v>13/01/2021</v>
          </cell>
          <cell r="I309">
            <v>2</v>
          </cell>
          <cell r="J309">
            <v>59800</v>
          </cell>
          <cell r="K309">
            <v>0</v>
          </cell>
          <cell r="L309" t="str">
            <v>Total</v>
          </cell>
          <cell r="M309" t="str">
            <v>CCF4333</v>
          </cell>
          <cell r="N309">
            <v>886738</v>
          </cell>
          <cell r="O309" t="str">
            <v>08/04/2021</v>
          </cell>
          <cell r="P309">
            <v>59800</v>
          </cell>
          <cell r="Q309">
            <v>59800</v>
          </cell>
          <cell r="R309">
            <v>0</v>
          </cell>
          <cell r="S309">
            <v>0</v>
          </cell>
          <cell r="T309" t="str">
            <v>CCF4333-1</v>
          </cell>
          <cell r="U309">
            <v>41860</v>
          </cell>
          <cell r="V309">
            <v>17940</v>
          </cell>
          <cell r="W309">
            <v>0</v>
          </cell>
          <cell r="X309">
            <v>59800</v>
          </cell>
          <cell r="Y309">
            <v>0</v>
          </cell>
          <cell r="Z309">
            <v>0</v>
          </cell>
          <cell r="AA309" t="str">
            <v>Subsidiado</v>
          </cell>
          <cell r="AB309">
            <v>0</v>
          </cell>
          <cell r="AC309" t="str">
            <v>MELINA CARRILLO AFANADOR</v>
          </cell>
          <cell r="AD309" t="str">
            <v>29/12/2020</v>
          </cell>
          <cell r="AE309" t="str">
            <v>CCF050-145-2020</v>
          </cell>
          <cell r="AF309" t="str">
            <v>NORTE DE SANTANDER</v>
          </cell>
          <cell r="AG309" t="str">
            <v>CUCUTA</v>
          </cell>
          <cell r="AH309" t="str">
            <v>54001</v>
          </cell>
          <cell r="AI309" t="str">
            <v>8026</v>
          </cell>
          <cell r="AJ309" t="str">
            <v>7526</v>
          </cell>
        </row>
        <row r="310">
          <cell r="A310" t="str">
            <v>807008824-SA23654</v>
          </cell>
          <cell r="B310" t="str">
            <v>HOSPITAL SAN VICENTE DE PAUL</v>
          </cell>
          <cell r="C310" t="str">
            <v>SA-23654</v>
          </cell>
          <cell r="D310" t="str">
            <v>SA23654</v>
          </cell>
          <cell r="E310" t="str">
            <v>31/12/2020</v>
          </cell>
          <cell r="F310" t="str">
            <v>543130102101</v>
          </cell>
          <cell r="G310" t="str">
            <v>807008824</v>
          </cell>
          <cell r="H310" t="str">
            <v>13/01/2021</v>
          </cell>
          <cell r="I310">
            <v>2</v>
          </cell>
          <cell r="J310">
            <v>86900</v>
          </cell>
          <cell r="K310">
            <v>0</v>
          </cell>
          <cell r="N310">
            <v>886739</v>
          </cell>
          <cell r="P310">
            <v>0</v>
          </cell>
          <cell r="Q310">
            <v>0</v>
          </cell>
          <cell r="R310">
            <v>0</v>
          </cell>
          <cell r="S310">
            <v>0</v>
          </cell>
          <cell r="U310">
            <v>0</v>
          </cell>
          <cell r="V310">
            <v>0</v>
          </cell>
          <cell r="W310">
            <v>0</v>
          </cell>
          <cell r="X310">
            <v>0</v>
          </cell>
          <cell r="Y310">
            <v>0</v>
          </cell>
          <cell r="Z310">
            <v>0</v>
          </cell>
          <cell r="AA310" t="str">
            <v>Subsidiado</v>
          </cell>
          <cell r="AB310">
            <v>0</v>
          </cell>
          <cell r="AC310" t="str">
            <v>MELINA CARRILLO AFANADOR</v>
          </cell>
          <cell r="AD310" t="str">
            <v>18/12/2020</v>
          </cell>
          <cell r="AE310" t="str">
            <v>CCF050-145-2020</v>
          </cell>
          <cell r="AF310" t="str">
            <v>NORTE DE SANTANDER</v>
          </cell>
          <cell r="AG310" t="str">
            <v>SANTIAGO</v>
          </cell>
          <cell r="AH310" t="str">
            <v>54680</v>
          </cell>
          <cell r="AI310" t="str">
            <v>8055</v>
          </cell>
          <cell r="AJ310" t="str">
            <v>7555</v>
          </cell>
        </row>
        <row r="311">
          <cell r="A311" t="str">
            <v>807008824-SA23655</v>
          </cell>
          <cell r="B311" t="str">
            <v>HOSPITAL SAN VICENTE DE PAUL</v>
          </cell>
          <cell r="C311" t="str">
            <v>SA-23655</v>
          </cell>
          <cell r="D311" t="str">
            <v>SA23655</v>
          </cell>
          <cell r="E311" t="str">
            <v>31/12/2020</v>
          </cell>
          <cell r="F311" t="str">
            <v>543130102101</v>
          </cell>
          <cell r="G311" t="str">
            <v>807008824</v>
          </cell>
          <cell r="H311" t="str">
            <v>13/01/2021</v>
          </cell>
          <cell r="I311">
            <v>2</v>
          </cell>
          <cell r="J311">
            <v>23100</v>
          </cell>
          <cell r="K311">
            <v>0</v>
          </cell>
          <cell r="N311">
            <v>886740</v>
          </cell>
          <cell r="P311">
            <v>0</v>
          </cell>
          <cell r="Q311">
            <v>0</v>
          </cell>
          <cell r="R311">
            <v>0</v>
          </cell>
          <cell r="S311">
            <v>0</v>
          </cell>
          <cell r="U311">
            <v>0</v>
          </cell>
          <cell r="V311">
            <v>0</v>
          </cell>
          <cell r="W311">
            <v>0</v>
          </cell>
          <cell r="X311">
            <v>23100</v>
          </cell>
          <cell r="Y311">
            <v>0</v>
          </cell>
          <cell r="Z311">
            <v>0</v>
          </cell>
          <cell r="AA311" t="str">
            <v>Subsidiado</v>
          </cell>
          <cell r="AB311">
            <v>0</v>
          </cell>
          <cell r="AC311" t="str">
            <v>MELINA CARRILLO AFANADOR</v>
          </cell>
          <cell r="AD311" t="str">
            <v>18/12/2020</v>
          </cell>
          <cell r="AE311" t="str">
            <v>CCF050-145-2020</v>
          </cell>
          <cell r="AF311" t="str">
            <v>NORTE DE SANTANDER</v>
          </cell>
          <cell r="AG311" t="str">
            <v>SANTIAGO</v>
          </cell>
          <cell r="AH311" t="str">
            <v>54680</v>
          </cell>
          <cell r="AI311" t="str">
            <v>8055</v>
          </cell>
          <cell r="AJ311" t="str">
            <v>7555</v>
          </cell>
        </row>
        <row r="312">
          <cell r="A312" t="str">
            <v>807008824-SC25993</v>
          </cell>
          <cell r="B312" t="str">
            <v>HOSPITAL SAN VICENTE DE PAUL</v>
          </cell>
          <cell r="C312" t="str">
            <v>SC-25993</v>
          </cell>
          <cell r="D312" t="str">
            <v>SC25993</v>
          </cell>
          <cell r="E312" t="str">
            <v>12/12/2020</v>
          </cell>
          <cell r="F312" t="str">
            <v>543130102101</v>
          </cell>
          <cell r="G312" t="str">
            <v>807008824</v>
          </cell>
          <cell r="H312" t="str">
            <v>13/01/2021</v>
          </cell>
          <cell r="I312">
            <v>2</v>
          </cell>
          <cell r="J312">
            <v>9400</v>
          </cell>
          <cell r="K312">
            <v>0</v>
          </cell>
          <cell r="L312" t="str">
            <v>Parcial</v>
          </cell>
          <cell r="M312" t="str">
            <v>CCF4334</v>
          </cell>
          <cell r="N312">
            <v>886741</v>
          </cell>
          <cell r="O312" t="str">
            <v>08/04/2021</v>
          </cell>
          <cell r="P312">
            <v>3400</v>
          </cell>
          <cell r="Q312">
            <v>3400</v>
          </cell>
          <cell r="R312">
            <v>0</v>
          </cell>
          <cell r="S312">
            <v>0</v>
          </cell>
          <cell r="T312" t="str">
            <v>CCF4334-1</v>
          </cell>
          <cell r="U312">
            <v>0</v>
          </cell>
          <cell r="V312">
            <v>3400</v>
          </cell>
          <cell r="W312">
            <v>0</v>
          </cell>
          <cell r="X312">
            <v>9400</v>
          </cell>
          <cell r="Y312">
            <v>0</v>
          </cell>
          <cell r="Z312">
            <v>0</v>
          </cell>
          <cell r="AA312" t="str">
            <v>Subsidiado</v>
          </cell>
          <cell r="AB312">
            <v>0</v>
          </cell>
          <cell r="AC312" t="str">
            <v>MELINA CARRILLO AFANADOR</v>
          </cell>
          <cell r="AD312" t="str">
            <v>15/12/2020</v>
          </cell>
          <cell r="AE312" t="str">
            <v>CCF050-145-2020</v>
          </cell>
          <cell r="AF312" t="str">
            <v>NORTE DE SANTANDER</v>
          </cell>
          <cell r="AG312" t="str">
            <v>CUCUTA</v>
          </cell>
          <cell r="AH312" t="str">
            <v>54001</v>
          </cell>
          <cell r="AI312" t="str">
            <v>8026</v>
          </cell>
          <cell r="AJ312" t="str">
            <v>7526</v>
          </cell>
        </row>
        <row r="313">
          <cell r="A313" t="str">
            <v>807008824-SC26073</v>
          </cell>
          <cell r="B313" t="str">
            <v>HOSPITAL SAN VICENTE DE PAUL</v>
          </cell>
          <cell r="C313" t="str">
            <v>SC-26073</v>
          </cell>
          <cell r="D313" t="str">
            <v>SC26073</v>
          </cell>
          <cell r="E313" t="str">
            <v>26/12/2020</v>
          </cell>
          <cell r="F313" t="str">
            <v>543130102101</v>
          </cell>
          <cell r="G313" t="str">
            <v>807008824</v>
          </cell>
          <cell r="H313" t="str">
            <v>13/01/2021</v>
          </cell>
          <cell r="I313">
            <v>2</v>
          </cell>
          <cell r="J313">
            <v>4700</v>
          </cell>
          <cell r="K313">
            <v>0</v>
          </cell>
          <cell r="L313" t="str">
            <v>Parcial</v>
          </cell>
          <cell r="M313" t="str">
            <v>CCF4334</v>
          </cell>
          <cell r="N313">
            <v>886742</v>
          </cell>
          <cell r="O313" t="str">
            <v>08/04/2021</v>
          </cell>
          <cell r="P313">
            <v>1700</v>
          </cell>
          <cell r="Q313">
            <v>1700</v>
          </cell>
          <cell r="R313">
            <v>0</v>
          </cell>
          <cell r="S313">
            <v>0</v>
          </cell>
          <cell r="T313" t="str">
            <v>CCF4334-1</v>
          </cell>
          <cell r="U313">
            <v>0</v>
          </cell>
          <cell r="V313">
            <v>1700</v>
          </cell>
          <cell r="W313">
            <v>0</v>
          </cell>
          <cell r="X313">
            <v>4700</v>
          </cell>
          <cell r="Y313">
            <v>0</v>
          </cell>
          <cell r="Z313">
            <v>0</v>
          </cell>
          <cell r="AA313" t="str">
            <v>Subsidiado</v>
          </cell>
          <cell r="AB313">
            <v>0</v>
          </cell>
          <cell r="AC313" t="str">
            <v>MELINA CARRILLO AFANADOR</v>
          </cell>
          <cell r="AD313" t="str">
            <v>26/12/2020</v>
          </cell>
          <cell r="AE313" t="str">
            <v>CCF050-145-2020</v>
          </cell>
          <cell r="AF313" t="str">
            <v>NORTE DE SANTANDER</v>
          </cell>
          <cell r="AG313" t="str">
            <v>CUCUTA</v>
          </cell>
          <cell r="AH313" t="str">
            <v>54001</v>
          </cell>
          <cell r="AI313" t="str">
            <v>8026</v>
          </cell>
          <cell r="AJ313" t="str">
            <v>7526</v>
          </cell>
        </row>
        <row r="314">
          <cell r="A314" t="str">
            <v>807008824-SC26074</v>
          </cell>
          <cell r="B314" t="str">
            <v>HOSPITAL SAN VICENTE DE PAUL</v>
          </cell>
          <cell r="C314" t="str">
            <v>SC-26074</v>
          </cell>
          <cell r="D314" t="str">
            <v>SC26074</v>
          </cell>
          <cell r="E314" t="str">
            <v>26/12/2020</v>
          </cell>
          <cell r="F314" t="str">
            <v>543130102101</v>
          </cell>
          <cell r="G314" t="str">
            <v>807008824</v>
          </cell>
          <cell r="H314" t="str">
            <v>13/01/2021</v>
          </cell>
          <cell r="I314">
            <v>2</v>
          </cell>
          <cell r="J314">
            <v>4700</v>
          </cell>
          <cell r="K314">
            <v>0</v>
          </cell>
          <cell r="L314" t="str">
            <v>Parcial</v>
          </cell>
          <cell r="M314" t="str">
            <v>CCF4334</v>
          </cell>
          <cell r="N314">
            <v>886743</v>
          </cell>
          <cell r="O314" t="str">
            <v>08/04/2021</v>
          </cell>
          <cell r="P314">
            <v>1700</v>
          </cell>
          <cell r="Q314">
            <v>1700</v>
          </cell>
          <cell r="R314">
            <v>0</v>
          </cell>
          <cell r="S314">
            <v>0</v>
          </cell>
          <cell r="T314" t="str">
            <v>CCF4334-1</v>
          </cell>
          <cell r="U314">
            <v>0</v>
          </cell>
          <cell r="V314">
            <v>1700</v>
          </cell>
          <cell r="W314">
            <v>0</v>
          </cell>
          <cell r="X314">
            <v>4700</v>
          </cell>
          <cell r="Y314">
            <v>0</v>
          </cell>
          <cell r="Z314">
            <v>0</v>
          </cell>
          <cell r="AA314" t="str">
            <v>Subsidiado</v>
          </cell>
          <cell r="AB314">
            <v>0</v>
          </cell>
          <cell r="AC314" t="str">
            <v>MARIA DEL CARMEN LANDINEZ OCHOA</v>
          </cell>
          <cell r="AD314" t="str">
            <v>26/12/2020</v>
          </cell>
          <cell r="AE314" t="str">
            <v>CCF050-145-2020</v>
          </cell>
          <cell r="AF314" t="str">
            <v>NORTE DE SANTANDER</v>
          </cell>
          <cell r="AG314" t="str">
            <v>CUCUTA</v>
          </cell>
          <cell r="AH314" t="str">
            <v>54001</v>
          </cell>
          <cell r="AI314" t="str">
            <v>8026</v>
          </cell>
          <cell r="AJ314" t="str">
            <v>7526</v>
          </cell>
        </row>
        <row r="315">
          <cell r="A315" t="str">
            <v>807008824-SC26108</v>
          </cell>
          <cell r="B315" t="str">
            <v>HOSPITAL SAN VICENTE DE PAUL</v>
          </cell>
          <cell r="C315" t="str">
            <v>SC-26108</v>
          </cell>
          <cell r="D315" t="str">
            <v>SC26108</v>
          </cell>
          <cell r="E315" t="str">
            <v>26/12/2020</v>
          </cell>
          <cell r="F315" t="str">
            <v>543130102101</v>
          </cell>
          <cell r="G315" t="str">
            <v>807008824</v>
          </cell>
          <cell r="H315" t="str">
            <v>13/01/2021</v>
          </cell>
          <cell r="I315">
            <v>2</v>
          </cell>
          <cell r="J315">
            <v>4700</v>
          </cell>
          <cell r="K315">
            <v>0</v>
          </cell>
          <cell r="L315" t="str">
            <v>Parcial</v>
          </cell>
          <cell r="M315" t="str">
            <v>CCF4334</v>
          </cell>
          <cell r="N315">
            <v>886744</v>
          </cell>
          <cell r="O315" t="str">
            <v>08/04/2021</v>
          </cell>
          <cell r="P315">
            <v>1700</v>
          </cell>
          <cell r="Q315">
            <v>1700</v>
          </cell>
          <cell r="R315">
            <v>0</v>
          </cell>
          <cell r="S315">
            <v>0</v>
          </cell>
          <cell r="T315" t="str">
            <v>CCF4334-1</v>
          </cell>
          <cell r="U315">
            <v>0</v>
          </cell>
          <cell r="V315">
            <v>1700</v>
          </cell>
          <cell r="W315">
            <v>0</v>
          </cell>
          <cell r="X315">
            <v>4700</v>
          </cell>
          <cell r="Y315">
            <v>0</v>
          </cell>
          <cell r="Z315">
            <v>0</v>
          </cell>
          <cell r="AA315" t="str">
            <v>Subsidiado</v>
          </cell>
          <cell r="AB315">
            <v>0</v>
          </cell>
          <cell r="AC315" t="str">
            <v>MELINA CARRILLO AFANADOR</v>
          </cell>
          <cell r="AD315" t="str">
            <v>26/12/2020</v>
          </cell>
          <cell r="AE315" t="str">
            <v>CCF050-145-2020</v>
          </cell>
          <cell r="AF315" t="str">
            <v>NORTE DE SANTANDER</v>
          </cell>
          <cell r="AG315" t="str">
            <v>CUCUTA</v>
          </cell>
          <cell r="AH315" t="str">
            <v>54001</v>
          </cell>
          <cell r="AI315" t="str">
            <v>8026</v>
          </cell>
          <cell r="AJ315" t="str">
            <v>7526</v>
          </cell>
        </row>
        <row r="316">
          <cell r="A316" t="str">
            <v>807008824-SP62624</v>
          </cell>
          <cell r="B316" t="str">
            <v>HOSPITAL SAN VICENTE DE PAUL</v>
          </cell>
          <cell r="C316" t="str">
            <v>SP-62624</v>
          </cell>
          <cell r="D316" t="str">
            <v>SP62624</v>
          </cell>
          <cell r="E316" t="str">
            <v>22/12/2020</v>
          </cell>
          <cell r="F316" t="str">
            <v>543130102101</v>
          </cell>
          <cell r="G316" t="str">
            <v>807008824</v>
          </cell>
          <cell r="H316" t="str">
            <v>13/01/2021</v>
          </cell>
          <cell r="I316">
            <v>2</v>
          </cell>
          <cell r="J316">
            <v>13400</v>
          </cell>
          <cell r="K316">
            <v>0</v>
          </cell>
          <cell r="L316" t="str">
            <v>Parcial</v>
          </cell>
          <cell r="M316" t="str">
            <v>CCF4334</v>
          </cell>
          <cell r="N316">
            <v>886745</v>
          </cell>
          <cell r="O316" t="str">
            <v>08/04/2021</v>
          </cell>
          <cell r="P316">
            <v>1400</v>
          </cell>
          <cell r="Q316">
            <v>1400</v>
          </cell>
          <cell r="R316">
            <v>0</v>
          </cell>
          <cell r="S316">
            <v>0</v>
          </cell>
          <cell r="T316" t="str">
            <v>CCF4334-1</v>
          </cell>
          <cell r="U316">
            <v>0</v>
          </cell>
          <cell r="V316">
            <v>1400</v>
          </cell>
          <cell r="W316">
            <v>0</v>
          </cell>
          <cell r="X316">
            <v>13400</v>
          </cell>
          <cell r="Y316">
            <v>0</v>
          </cell>
          <cell r="Z316">
            <v>0</v>
          </cell>
          <cell r="AA316" t="str">
            <v>Subsidiado</v>
          </cell>
          <cell r="AB316">
            <v>0</v>
          </cell>
          <cell r="AC316" t="str">
            <v>MELINA CARRILLO AFANADOR</v>
          </cell>
          <cell r="AD316" t="str">
            <v>22/12/2020</v>
          </cell>
          <cell r="AE316" t="str">
            <v>CCF050-145-2020</v>
          </cell>
          <cell r="AF316" t="str">
            <v>NORTE DE SANTANDER</v>
          </cell>
          <cell r="AG316" t="str">
            <v>VILLA CARO</v>
          </cell>
          <cell r="AH316" t="str">
            <v>54871</v>
          </cell>
          <cell r="AI316" t="str">
            <v>8044</v>
          </cell>
          <cell r="AJ316" t="str">
            <v>7544</v>
          </cell>
        </row>
        <row r="317">
          <cell r="A317" t="str">
            <v>807008824-VI30705</v>
          </cell>
          <cell r="B317" t="str">
            <v>HOSPITAL SAN VICENTE DE PAUL</v>
          </cell>
          <cell r="C317" t="str">
            <v>VI-30705</v>
          </cell>
          <cell r="D317" t="str">
            <v>VI30705</v>
          </cell>
          <cell r="E317" t="str">
            <v>01/12/2020</v>
          </cell>
          <cell r="F317" t="str">
            <v>543130102101</v>
          </cell>
          <cell r="G317" t="str">
            <v>807008824</v>
          </cell>
          <cell r="H317" t="str">
            <v>13/01/2021</v>
          </cell>
          <cell r="I317">
            <v>1</v>
          </cell>
          <cell r="J317">
            <v>23100</v>
          </cell>
          <cell r="K317">
            <v>0</v>
          </cell>
          <cell r="N317">
            <v>886746</v>
          </cell>
          <cell r="P317">
            <v>0</v>
          </cell>
          <cell r="Q317">
            <v>0</v>
          </cell>
          <cell r="R317">
            <v>0</v>
          </cell>
          <cell r="S317">
            <v>0</v>
          </cell>
          <cell r="U317">
            <v>0</v>
          </cell>
          <cell r="V317">
            <v>0</v>
          </cell>
          <cell r="W317">
            <v>0</v>
          </cell>
          <cell r="X317">
            <v>23100</v>
          </cell>
          <cell r="Y317">
            <v>0</v>
          </cell>
          <cell r="Z317">
            <v>0</v>
          </cell>
          <cell r="AA317" t="str">
            <v>Subsidiado</v>
          </cell>
          <cell r="AB317">
            <v>0</v>
          </cell>
          <cell r="AC317" t="str">
            <v>MELINA CARRILLO AFANADOR</v>
          </cell>
          <cell r="AD317" t="str">
            <v>01/12/2020</v>
          </cell>
          <cell r="AE317" t="str">
            <v>CCF050-145-2020</v>
          </cell>
          <cell r="AF317" t="str">
            <v>NORTE DE SANTANDER</v>
          </cell>
          <cell r="AG317" t="str">
            <v>VILLA CARO</v>
          </cell>
          <cell r="AH317" t="str">
            <v>54871</v>
          </cell>
          <cell r="AI317" t="str">
            <v>8044</v>
          </cell>
          <cell r="AJ317" t="str">
            <v>7544</v>
          </cell>
        </row>
        <row r="318">
          <cell r="A318" t="str">
            <v>807008824-VI30706</v>
          </cell>
          <cell r="B318" t="str">
            <v>HOSPITAL SAN VICENTE DE PAUL</v>
          </cell>
          <cell r="C318" t="str">
            <v>VI-30706</v>
          </cell>
          <cell r="D318" t="str">
            <v>VI30706</v>
          </cell>
          <cell r="E318" t="str">
            <v>01/12/2020</v>
          </cell>
          <cell r="F318" t="str">
            <v>543130102101</v>
          </cell>
          <cell r="G318" t="str">
            <v>807008824</v>
          </cell>
          <cell r="H318" t="str">
            <v>13/01/2021</v>
          </cell>
          <cell r="I318">
            <v>2</v>
          </cell>
          <cell r="J318">
            <v>23100</v>
          </cell>
          <cell r="K318">
            <v>0</v>
          </cell>
          <cell r="L318" t="str">
            <v>Total</v>
          </cell>
          <cell r="M318" t="str">
            <v>CCF4333</v>
          </cell>
          <cell r="N318">
            <v>886747</v>
          </cell>
          <cell r="O318" t="str">
            <v>08/04/2021</v>
          </cell>
          <cell r="P318">
            <v>23100</v>
          </cell>
          <cell r="Q318">
            <v>23100</v>
          </cell>
          <cell r="R318">
            <v>0</v>
          </cell>
          <cell r="S318">
            <v>0</v>
          </cell>
          <cell r="T318" t="str">
            <v>CCF4333-1</v>
          </cell>
          <cell r="U318">
            <v>0</v>
          </cell>
          <cell r="V318">
            <v>23100</v>
          </cell>
          <cell r="W318">
            <v>0</v>
          </cell>
          <cell r="X318">
            <v>23100</v>
          </cell>
          <cell r="Y318">
            <v>0</v>
          </cell>
          <cell r="Z318">
            <v>0</v>
          </cell>
          <cell r="AA318" t="str">
            <v>Subsidiado</v>
          </cell>
          <cell r="AB318">
            <v>0</v>
          </cell>
          <cell r="AC318" t="str">
            <v>MELINA CARRILLO AFANADOR</v>
          </cell>
          <cell r="AD318" t="str">
            <v>30/11/2020</v>
          </cell>
          <cell r="AE318" t="str">
            <v>CCF050-145-2020</v>
          </cell>
          <cell r="AF318" t="str">
            <v>NORTE DE SANTANDER</v>
          </cell>
          <cell r="AG318" t="str">
            <v>VILLA CARO</v>
          </cell>
          <cell r="AH318" t="str">
            <v>54871</v>
          </cell>
          <cell r="AI318" t="str">
            <v>8044</v>
          </cell>
          <cell r="AJ318" t="str">
            <v>7544</v>
          </cell>
        </row>
        <row r="319">
          <cell r="A319" t="str">
            <v>807008824-VI30707</v>
          </cell>
          <cell r="B319" t="str">
            <v>HOSPITAL SAN VICENTE DE PAUL</v>
          </cell>
          <cell r="C319" t="str">
            <v>VI-30707</v>
          </cell>
          <cell r="D319" t="str">
            <v>VI30707</v>
          </cell>
          <cell r="E319" t="str">
            <v>01/12/2020</v>
          </cell>
          <cell r="F319" t="str">
            <v>543130102101</v>
          </cell>
          <cell r="G319" t="str">
            <v>807008824</v>
          </cell>
          <cell r="H319" t="str">
            <v>13/01/2021</v>
          </cell>
          <cell r="I319">
            <v>2</v>
          </cell>
          <cell r="J319">
            <v>23100</v>
          </cell>
          <cell r="K319">
            <v>0</v>
          </cell>
          <cell r="N319">
            <v>886748</v>
          </cell>
          <cell r="P319">
            <v>0</v>
          </cell>
          <cell r="Q319">
            <v>0</v>
          </cell>
          <cell r="R319">
            <v>0</v>
          </cell>
          <cell r="S319">
            <v>0</v>
          </cell>
          <cell r="U319">
            <v>0</v>
          </cell>
          <cell r="V319">
            <v>0</v>
          </cell>
          <cell r="W319">
            <v>0</v>
          </cell>
          <cell r="X319">
            <v>23100</v>
          </cell>
          <cell r="Y319">
            <v>0</v>
          </cell>
          <cell r="Z319">
            <v>0</v>
          </cell>
          <cell r="AA319" t="str">
            <v>Subsidiado</v>
          </cell>
          <cell r="AB319">
            <v>0</v>
          </cell>
          <cell r="AC319" t="str">
            <v>MELINA CARRILLO AFANADOR</v>
          </cell>
          <cell r="AD319" t="str">
            <v>01/12/2020</v>
          </cell>
          <cell r="AE319" t="str">
            <v>CCF050-145-2020</v>
          </cell>
          <cell r="AF319" t="str">
            <v>NORTE DE SANTANDER</v>
          </cell>
          <cell r="AG319" t="str">
            <v>CUCUTA</v>
          </cell>
          <cell r="AH319" t="str">
            <v>54001</v>
          </cell>
          <cell r="AI319" t="str">
            <v>8026</v>
          </cell>
          <cell r="AJ319" t="str">
            <v>7526</v>
          </cell>
        </row>
        <row r="320">
          <cell r="A320" t="str">
            <v>807008824-VI30708</v>
          </cell>
          <cell r="B320" t="str">
            <v>HOSPITAL SAN VICENTE DE PAUL</v>
          </cell>
          <cell r="C320" t="str">
            <v>VI-30708</v>
          </cell>
          <cell r="D320" t="str">
            <v>VI30708</v>
          </cell>
          <cell r="E320" t="str">
            <v>01/12/2020</v>
          </cell>
          <cell r="F320" t="str">
            <v>543130102101</v>
          </cell>
          <cell r="G320" t="str">
            <v>807008824</v>
          </cell>
          <cell r="H320" t="str">
            <v>13/01/2021</v>
          </cell>
          <cell r="I320">
            <v>2</v>
          </cell>
          <cell r="J320">
            <v>23100</v>
          </cell>
          <cell r="K320">
            <v>0</v>
          </cell>
          <cell r="N320">
            <v>886749</v>
          </cell>
          <cell r="P320">
            <v>0</v>
          </cell>
          <cell r="Q320">
            <v>0</v>
          </cell>
          <cell r="R320">
            <v>0</v>
          </cell>
          <cell r="S320">
            <v>0</v>
          </cell>
          <cell r="U320">
            <v>0</v>
          </cell>
          <cell r="V320">
            <v>0</v>
          </cell>
          <cell r="W320">
            <v>0</v>
          </cell>
          <cell r="X320">
            <v>23100</v>
          </cell>
          <cell r="Y320">
            <v>0</v>
          </cell>
          <cell r="Z320">
            <v>0</v>
          </cell>
          <cell r="AA320" t="str">
            <v>Subsidiado</v>
          </cell>
          <cell r="AB320">
            <v>0</v>
          </cell>
          <cell r="AC320" t="str">
            <v>MELINA CARRILLO AFANADOR</v>
          </cell>
          <cell r="AD320" t="str">
            <v>01/12/2020</v>
          </cell>
          <cell r="AE320" t="str">
            <v>CCF050-145-2020</v>
          </cell>
          <cell r="AF320" t="str">
            <v>NORTE DE SANTANDER</v>
          </cell>
          <cell r="AG320" t="str">
            <v>VILLA CARO</v>
          </cell>
          <cell r="AH320" t="str">
            <v>54871</v>
          </cell>
          <cell r="AI320" t="str">
            <v>8044</v>
          </cell>
          <cell r="AJ320" t="str">
            <v>7544</v>
          </cell>
        </row>
        <row r="321">
          <cell r="A321" t="str">
            <v>807008824-VI30709</v>
          </cell>
          <cell r="B321" t="str">
            <v>HOSPITAL SAN VICENTE DE PAUL</v>
          </cell>
          <cell r="C321" t="str">
            <v>VI-30709</v>
          </cell>
          <cell r="D321" t="str">
            <v>VI30709</v>
          </cell>
          <cell r="E321" t="str">
            <v>01/12/2020</v>
          </cell>
          <cell r="F321" t="str">
            <v>543130102101</v>
          </cell>
          <cell r="G321" t="str">
            <v>807008824</v>
          </cell>
          <cell r="H321" t="str">
            <v>13/01/2021</v>
          </cell>
          <cell r="I321">
            <v>2</v>
          </cell>
          <cell r="J321">
            <v>23100</v>
          </cell>
          <cell r="K321">
            <v>0</v>
          </cell>
          <cell r="N321">
            <v>886750</v>
          </cell>
          <cell r="P321">
            <v>0</v>
          </cell>
          <cell r="Q321">
            <v>0</v>
          </cell>
          <cell r="R321">
            <v>0</v>
          </cell>
          <cell r="S321">
            <v>0</v>
          </cell>
          <cell r="U321">
            <v>0</v>
          </cell>
          <cell r="V321">
            <v>0</v>
          </cell>
          <cell r="W321">
            <v>0</v>
          </cell>
          <cell r="X321">
            <v>23100</v>
          </cell>
          <cell r="Y321">
            <v>0</v>
          </cell>
          <cell r="Z321">
            <v>0</v>
          </cell>
          <cell r="AA321" t="str">
            <v>Subsidiado</v>
          </cell>
          <cell r="AB321">
            <v>0</v>
          </cell>
          <cell r="AC321" t="str">
            <v>MELINA CARRILLO AFANADOR</v>
          </cell>
          <cell r="AD321" t="str">
            <v>01/12/2020</v>
          </cell>
          <cell r="AE321" t="str">
            <v>CCF050-145-2020</v>
          </cell>
          <cell r="AF321" t="str">
            <v>NORTE DE SANTANDER</v>
          </cell>
          <cell r="AG321" t="str">
            <v>VILLA CARO</v>
          </cell>
          <cell r="AH321" t="str">
            <v>54871</v>
          </cell>
          <cell r="AI321" t="str">
            <v>8044</v>
          </cell>
          <cell r="AJ321" t="str">
            <v>7544</v>
          </cell>
        </row>
        <row r="322">
          <cell r="A322" t="str">
            <v>807008824-VI30711</v>
          </cell>
          <cell r="B322" t="str">
            <v>HOSPITAL SAN VICENTE DE PAUL</v>
          </cell>
          <cell r="C322" t="str">
            <v>VI-30711</v>
          </cell>
          <cell r="D322" t="str">
            <v>VI30711</v>
          </cell>
          <cell r="E322" t="str">
            <v>11/12/2020</v>
          </cell>
          <cell r="F322" t="str">
            <v>543130102101</v>
          </cell>
          <cell r="G322" t="str">
            <v>807008824</v>
          </cell>
          <cell r="H322" t="str">
            <v>13/01/2021</v>
          </cell>
          <cell r="I322">
            <v>1</v>
          </cell>
          <cell r="J322">
            <v>680500</v>
          </cell>
          <cell r="K322">
            <v>0</v>
          </cell>
          <cell r="N322">
            <v>886752</v>
          </cell>
          <cell r="P322">
            <v>0</v>
          </cell>
          <cell r="Q322">
            <v>0</v>
          </cell>
          <cell r="R322">
            <v>0</v>
          </cell>
          <cell r="S322">
            <v>0</v>
          </cell>
          <cell r="U322">
            <v>0</v>
          </cell>
          <cell r="V322">
            <v>0</v>
          </cell>
          <cell r="W322">
            <v>0</v>
          </cell>
          <cell r="X322">
            <v>680500</v>
          </cell>
          <cell r="Y322">
            <v>0</v>
          </cell>
          <cell r="Z322">
            <v>0</v>
          </cell>
          <cell r="AA322" t="str">
            <v>Subsidiado</v>
          </cell>
          <cell r="AB322">
            <v>0</v>
          </cell>
          <cell r="AC322" t="str">
            <v>MELINA CARRILLO AFANADOR</v>
          </cell>
          <cell r="AD322" t="str">
            <v>03/12/2020</v>
          </cell>
          <cell r="AE322" t="str">
            <v>CCF050-145-2020</v>
          </cell>
          <cell r="AF322" t="str">
            <v>NORTE DE SANTANDER</v>
          </cell>
          <cell r="AG322" t="str">
            <v>VILLA CARO</v>
          </cell>
          <cell r="AH322" t="str">
            <v>54871</v>
          </cell>
          <cell r="AI322" t="str">
            <v>8044</v>
          </cell>
          <cell r="AJ322" t="str">
            <v>7544</v>
          </cell>
        </row>
        <row r="323">
          <cell r="A323" t="str">
            <v>807008824-VI30712</v>
          </cell>
          <cell r="B323" t="str">
            <v>HOSPITAL SAN VICENTE DE PAUL</v>
          </cell>
          <cell r="C323" t="str">
            <v>VI-30712</v>
          </cell>
          <cell r="D323" t="str">
            <v>VI30712</v>
          </cell>
          <cell r="E323" t="str">
            <v>09/12/2020</v>
          </cell>
          <cell r="F323" t="str">
            <v>543130102101</v>
          </cell>
          <cell r="G323" t="str">
            <v>807008824</v>
          </cell>
          <cell r="H323" t="str">
            <v>13/01/2021</v>
          </cell>
          <cell r="I323">
            <v>2</v>
          </cell>
          <cell r="J323">
            <v>86900</v>
          </cell>
          <cell r="K323">
            <v>0</v>
          </cell>
          <cell r="N323">
            <v>886753</v>
          </cell>
          <cell r="P323">
            <v>0</v>
          </cell>
          <cell r="Q323">
            <v>0</v>
          </cell>
          <cell r="R323">
            <v>0</v>
          </cell>
          <cell r="S323">
            <v>0</v>
          </cell>
          <cell r="U323">
            <v>0</v>
          </cell>
          <cell r="V323">
            <v>0</v>
          </cell>
          <cell r="W323">
            <v>0</v>
          </cell>
          <cell r="X323">
            <v>0</v>
          </cell>
          <cell r="Y323">
            <v>0</v>
          </cell>
          <cell r="Z323">
            <v>0</v>
          </cell>
          <cell r="AA323" t="str">
            <v>Subsidiado</v>
          </cell>
          <cell r="AB323">
            <v>0</v>
          </cell>
          <cell r="AC323" t="str">
            <v>MELINA CARRILLO AFANADOR</v>
          </cell>
          <cell r="AD323" t="str">
            <v>01/12/2020</v>
          </cell>
          <cell r="AE323" t="str">
            <v>CCF050-145-2020</v>
          </cell>
          <cell r="AF323" t="str">
            <v>NORTE DE SANTANDER</v>
          </cell>
          <cell r="AG323" t="str">
            <v>VILLA CARO</v>
          </cell>
          <cell r="AH323" t="str">
            <v>54871</v>
          </cell>
          <cell r="AI323" t="str">
            <v>8044</v>
          </cell>
          <cell r="AJ323" t="str">
            <v>7544</v>
          </cell>
        </row>
        <row r="324">
          <cell r="A324" t="str">
            <v>807008824-VI30713</v>
          </cell>
          <cell r="B324" t="str">
            <v>HOSPITAL SAN VICENTE DE PAUL</v>
          </cell>
          <cell r="C324" t="str">
            <v>VI-30713</v>
          </cell>
          <cell r="D324" t="str">
            <v>VI30713</v>
          </cell>
          <cell r="E324" t="str">
            <v>09/12/2020</v>
          </cell>
          <cell r="F324" t="str">
            <v>543130102101</v>
          </cell>
          <cell r="G324" t="str">
            <v>807008824</v>
          </cell>
          <cell r="H324" t="str">
            <v>13/01/2021</v>
          </cell>
          <cell r="I324">
            <v>2</v>
          </cell>
          <cell r="J324">
            <v>23100</v>
          </cell>
          <cell r="K324">
            <v>0</v>
          </cell>
          <cell r="N324">
            <v>886754</v>
          </cell>
          <cell r="P324">
            <v>0</v>
          </cell>
          <cell r="Q324">
            <v>0</v>
          </cell>
          <cell r="R324">
            <v>0</v>
          </cell>
          <cell r="S324">
            <v>0</v>
          </cell>
          <cell r="U324">
            <v>0</v>
          </cell>
          <cell r="V324">
            <v>0</v>
          </cell>
          <cell r="W324">
            <v>0</v>
          </cell>
          <cell r="X324">
            <v>23100</v>
          </cell>
          <cell r="Y324">
            <v>0</v>
          </cell>
          <cell r="Z324">
            <v>0</v>
          </cell>
          <cell r="AA324" t="str">
            <v>Subsidiado</v>
          </cell>
          <cell r="AB324">
            <v>0</v>
          </cell>
          <cell r="AC324" t="str">
            <v>MELINA CARRILLO AFANADOR</v>
          </cell>
          <cell r="AD324" t="str">
            <v>01/12/2020</v>
          </cell>
          <cell r="AE324" t="str">
            <v>CCF050-145-2020</v>
          </cell>
          <cell r="AF324" t="str">
            <v>NORTE DE SANTANDER</v>
          </cell>
          <cell r="AG324" t="str">
            <v>VILLA CARO</v>
          </cell>
          <cell r="AH324" t="str">
            <v>54871</v>
          </cell>
          <cell r="AI324" t="str">
            <v>8044</v>
          </cell>
          <cell r="AJ324" t="str">
            <v>7544</v>
          </cell>
        </row>
        <row r="325">
          <cell r="A325" t="str">
            <v>807008824-VI30730</v>
          </cell>
          <cell r="B325" t="str">
            <v>HOSPITAL SAN VICENTE DE PAUL</v>
          </cell>
          <cell r="C325" t="str">
            <v>VI-30730</v>
          </cell>
          <cell r="D325" t="str">
            <v>VI30730</v>
          </cell>
          <cell r="E325" t="str">
            <v>16/12/2020</v>
          </cell>
          <cell r="F325" t="str">
            <v>543130102101</v>
          </cell>
          <cell r="G325" t="str">
            <v>807008824</v>
          </cell>
          <cell r="H325" t="str">
            <v>13/01/2021</v>
          </cell>
          <cell r="I325">
            <v>2</v>
          </cell>
          <cell r="J325">
            <v>86900</v>
          </cell>
          <cell r="K325">
            <v>0</v>
          </cell>
          <cell r="N325">
            <v>886755</v>
          </cell>
          <cell r="P325">
            <v>0</v>
          </cell>
          <cell r="Q325">
            <v>0</v>
          </cell>
          <cell r="R325">
            <v>0</v>
          </cell>
          <cell r="S325">
            <v>0</v>
          </cell>
          <cell r="U325">
            <v>0</v>
          </cell>
          <cell r="V325">
            <v>0</v>
          </cell>
          <cell r="W325">
            <v>0</v>
          </cell>
          <cell r="X325">
            <v>0</v>
          </cell>
          <cell r="Y325">
            <v>0</v>
          </cell>
          <cell r="Z325">
            <v>0</v>
          </cell>
          <cell r="AA325" t="str">
            <v>Subsidiado</v>
          </cell>
          <cell r="AB325">
            <v>0</v>
          </cell>
          <cell r="AC325" t="str">
            <v>MELINA CARRILLO AFANADOR</v>
          </cell>
          <cell r="AD325" t="str">
            <v>16/12/2020</v>
          </cell>
          <cell r="AE325" t="str">
            <v>CCF050-145-2020</v>
          </cell>
          <cell r="AF325" t="str">
            <v>NORTE DE SANTANDER</v>
          </cell>
          <cell r="AG325" t="str">
            <v>VILLA CARO</v>
          </cell>
          <cell r="AH325" t="str">
            <v>54871</v>
          </cell>
          <cell r="AI325" t="str">
            <v>8044</v>
          </cell>
          <cell r="AJ325" t="str">
            <v>7544</v>
          </cell>
        </row>
        <row r="326">
          <cell r="A326" t="str">
            <v>807008824-VI30731</v>
          </cell>
          <cell r="B326" t="str">
            <v>HOSPITAL SAN VICENTE DE PAUL</v>
          </cell>
          <cell r="C326" t="str">
            <v>VI-30731</v>
          </cell>
          <cell r="D326" t="str">
            <v>VI30731</v>
          </cell>
          <cell r="E326" t="str">
            <v>16/12/2020</v>
          </cell>
          <cell r="F326" t="str">
            <v>543130102101</v>
          </cell>
          <cell r="G326" t="str">
            <v>807008824</v>
          </cell>
          <cell r="H326" t="str">
            <v>13/01/2021</v>
          </cell>
          <cell r="I326">
            <v>2</v>
          </cell>
          <cell r="J326">
            <v>23100</v>
          </cell>
          <cell r="K326">
            <v>0</v>
          </cell>
          <cell r="N326">
            <v>886756</v>
          </cell>
          <cell r="P326">
            <v>0</v>
          </cell>
          <cell r="Q326">
            <v>0</v>
          </cell>
          <cell r="R326">
            <v>0</v>
          </cell>
          <cell r="S326">
            <v>0</v>
          </cell>
          <cell r="U326">
            <v>0</v>
          </cell>
          <cell r="V326">
            <v>0</v>
          </cell>
          <cell r="W326">
            <v>0</v>
          </cell>
          <cell r="X326">
            <v>23100</v>
          </cell>
          <cell r="Y326">
            <v>0</v>
          </cell>
          <cell r="Z326">
            <v>0</v>
          </cell>
          <cell r="AA326" t="str">
            <v>Subsidiado</v>
          </cell>
          <cell r="AB326">
            <v>0</v>
          </cell>
          <cell r="AC326" t="str">
            <v>MELINA CARRILLO AFANADOR</v>
          </cell>
          <cell r="AD326" t="str">
            <v>16/12/2020</v>
          </cell>
          <cell r="AE326" t="str">
            <v>CCF050-145-2020</v>
          </cell>
          <cell r="AF326" t="str">
            <v>NORTE DE SANTANDER</v>
          </cell>
          <cell r="AG326" t="str">
            <v>VILLA CARO</v>
          </cell>
          <cell r="AH326" t="str">
            <v>54871</v>
          </cell>
          <cell r="AI326" t="str">
            <v>8044</v>
          </cell>
          <cell r="AJ326" t="str">
            <v>7544</v>
          </cell>
        </row>
        <row r="327">
          <cell r="A327" t="str">
            <v>807008824-VI30732</v>
          </cell>
          <cell r="B327" t="str">
            <v>HOSPITAL SAN VICENTE DE PAUL</v>
          </cell>
          <cell r="C327" t="str">
            <v>VI-30732</v>
          </cell>
          <cell r="D327" t="str">
            <v>VI30732</v>
          </cell>
          <cell r="E327" t="str">
            <v>16/12/2020</v>
          </cell>
          <cell r="F327" t="str">
            <v>543130102101</v>
          </cell>
          <cell r="G327" t="str">
            <v>807008824</v>
          </cell>
          <cell r="H327" t="str">
            <v>13/01/2021</v>
          </cell>
          <cell r="I327">
            <v>2</v>
          </cell>
          <cell r="J327">
            <v>86900</v>
          </cell>
          <cell r="K327">
            <v>0</v>
          </cell>
          <cell r="N327">
            <v>886757</v>
          </cell>
          <cell r="P327">
            <v>0</v>
          </cell>
          <cell r="Q327">
            <v>0</v>
          </cell>
          <cell r="R327">
            <v>0</v>
          </cell>
          <cell r="S327">
            <v>0</v>
          </cell>
          <cell r="U327">
            <v>0</v>
          </cell>
          <cell r="V327">
            <v>0</v>
          </cell>
          <cell r="W327">
            <v>0</v>
          </cell>
          <cell r="X327">
            <v>0</v>
          </cell>
          <cell r="Y327">
            <v>0</v>
          </cell>
          <cell r="Z327">
            <v>0</v>
          </cell>
          <cell r="AA327" t="str">
            <v>Subsidiado</v>
          </cell>
          <cell r="AB327">
            <v>0</v>
          </cell>
          <cell r="AC327" t="str">
            <v>MELINA CARRILLO AFANADOR</v>
          </cell>
          <cell r="AD327" t="str">
            <v>14/12/2020</v>
          </cell>
          <cell r="AE327" t="str">
            <v>CCF050-145-2020</v>
          </cell>
          <cell r="AF327" t="str">
            <v>NORTE DE SANTANDER</v>
          </cell>
          <cell r="AG327" t="str">
            <v>VILLA CARO</v>
          </cell>
          <cell r="AH327" t="str">
            <v>54871</v>
          </cell>
          <cell r="AI327" t="str">
            <v>8044</v>
          </cell>
          <cell r="AJ327" t="str">
            <v>7544</v>
          </cell>
        </row>
        <row r="328">
          <cell r="A328" t="str">
            <v>807008824-VI30733</v>
          </cell>
          <cell r="B328" t="str">
            <v>HOSPITAL SAN VICENTE DE PAUL</v>
          </cell>
          <cell r="C328" t="str">
            <v>VI-30733</v>
          </cell>
          <cell r="D328" t="str">
            <v>VI30733</v>
          </cell>
          <cell r="E328" t="str">
            <v>16/12/2020</v>
          </cell>
          <cell r="F328" t="str">
            <v>543130102101</v>
          </cell>
          <cell r="G328" t="str">
            <v>807008824</v>
          </cell>
          <cell r="H328" t="str">
            <v>13/01/2021</v>
          </cell>
          <cell r="I328">
            <v>1</v>
          </cell>
          <cell r="J328">
            <v>23100</v>
          </cell>
          <cell r="K328">
            <v>0</v>
          </cell>
          <cell r="N328">
            <v>886758</v>
          </cell>
          <cell r="P328">
            <v>0</v>
          </cell>
          <cell r="Q328">
            <v>0</v>
          </cell>
          <cell r="R328">
            <v>0</v>
          </cell>
          <cell r="S328">
            <v>0</v>
          </cell>
          <cell r="U328">
            <v>0</v>
          </cell>
          <cell r="V328">
            <v>0</v>
          </cell>
          <cell r="W328">
            <v>0</v>
          </cell>
          <cell r="X328">
            <v>23100</v>
          </cell>
          <cell r="Y328">
            <v>0</v>
          </cell>
          <cell r="Z328">
            <v>0</v>
          </cell>
          <cell r="AA328" t="str">
            <v>Subsidiado</v>
          </cell>
          <cell r="AB328">
            <v>0</v>
          </cell>
          <cell r="AC328" t="str">
            <v>MELINA CARRILLO AFANADOR</v>
          </cell>
          <cell r="AD328" t="str">
            <v>15/12/2020</v>
          </cell>
          <cell r="AE328" t="str">
            <v>CCF050-145-2020</v>
          </cell>
          <cell r="AF328" t="str">
            <v>NORTE DE SANTANDER</v>
          </cell>
          <cell r="AG328" t="str">
            <v>VILLA CARO</v>
          </cell>
          <cell r="AH328" t="str">
            <v>54871</v>
          </cell>
          <cell r="AI328" t="str">
            <v>8044</v>
          </cell>
          <cell r="AJ328" t="str">
            <v>7544</v>
          </cell>
        </row>
        <row r="329">
          <cell r="A329" t="str">
            <v>807008824-VI30734</v>
          </cell>
          <cell r="B329" t="str">
            <v>HOSPITAL SAN VICENTE DE PAUL</v>
          </cell>
          <cell r="C329" t="str">
            <v>VI-30734</v>
          </cell>
          <cell r="D329" t="str">
            <v>VI30734</v>
          </cell>
          <cell r="E329" t="str">
            <v>16/12/2020</v>
          </cell>
          <cell r="F329" t="str">
            <v>543130102101</v>
          </cell>
          <cell r="G329" t="str">
            <v>807008824</v>
          </cell>
          <cell r="H329" t="str">
            <v>13/01/2021</v>
          </cell>
          <cell r="I329">
            <v>2</v>
          </cell>
          <cell r="J329">
            <v>86900</v>
          </cell>
          <cell r="K329">
            <v>0</v>
          </cell>
          <cell r="N329">
            <v>886759</v>
          </cell>
          <cell r="P329">
            <v>0</v>
          </cell>
          <cell r="Q329">
            <v>0</v>
          </cell>
          <cell r="R329">
            <v>0</v>
          </cell>
          <cell r="S329">
            <v>0</v>
          </cell>
          <cell r="U329">
            <v>0</v>
          </cell>
          <cell r="V329">
            <v>0</v>
          </cell>
          <cell r="W329">
            <v>0</v>
          </cell>
          <cell r="X329">
            <v>0</v>
          </cell>
          <cell r="Y329">
            <v>0</v>
          </cell>
          <cell r="Z329">
            <v>0</v>
          </cell>
          <cell r="AA329" t="str">
            <v>Subsidiado</v>
          </cell>
          <cell r="AB329">
            <v>0</v>
          </cell>
          <cell r="AC329" t="str">
            <v>MELINA CARRILLO AFANADOR</v>
          </cell>
          <cell r="AD329" t="str">
            <v>16/12/2020</v>
          </cell>
          <cell r="AE329" t="str">
            <v>CCF050-145-2020</v>
          </cell>
          <cell r="AF329" t="str">
            <v>NORTE DE SANTANDER</v>
          </cell>
          <cell r="AG329" t="str">
            <v>VILLA CARO</v>
          </cell>
          <cell r="AH329" t="str">
            <v>54871</v>
          </cell>
          <cell r="AI329" t="str">
            <v>8044</v>
          </cell>
          <cell r="AJ329" t="str">
            <v>7544</v>
          </cell>
        </row>
        <row r="330">
          <cell r="A330" t="str">
            <v>807008824-VI30735</v>
          </cell>
          <cell r="B330" t="str">
            <v>HOSPITAL SAN VICENTE DE PAUL</v>
          </cell>
          <cell r="C330" t="str">
            <v>VI-30735</v>
          </cell>
          <cell r="D330" t="str">
            <v>VI30735</v>
          </cell>
          <cell r="E330" t="str">
            <v>16/12/2020</v>
          </cell>
          <cell r="F330" t="str">
            <v>543130102101</v>
          </cell>
          <cell r="G330" t="str">
            <v>807008824</v>
          </cell>
          <cell r="H330" t="str">
            <v>13/01/2021</v>
          </cell>
          <cell r="I330">
            <v>2</v>
          </cell>
          <cell r="J330">
            <v>23100</v>
          </cell>
          <cell r="K330">
            <v>0</v>
          </cell>
          <cell r="N330">
            <v>886760</v>
          </cell>
          <cell r="P330">
            <v>0</v>
          </cell>
          <cell r="Q330">
            <v>0</v>
          </cell>
          <cell r="R330">
            <v>0</v>
          </cell>
          <cell r="S330">
            <v>0</v>
          </cell>
          <cell r="U330">
            <v>0</v>
          </cell>
          <cell r="V330">
            <v>0</v>
          </cell>
          <cell r="W330">
            <v>0</v>
          </cell>
          <cell r="X330">
            <v>23100</v>
          </cell>
          <cell r="Y330">
            <v>0</v>
          </cell>
          <cell r="Z330">
            <v>0</v>
          </cell>
          <cell r="AA330" t="str">
            <v>Subsidiado</v>
          </cell>
          <cell r="AB330">
            <v>0</v>
          </cell>
          <cell r="AC330" t="str">
            <v>MELINA CARRILLO AFANADOR</v>
          </cell>
          <cell r="AD330" t="str">
            <v>15/12/2020</v>
          </cell>
          <cell r="AE330" t="str">
            <v>CCF050-145-2020</v>
          </cell>
          <cell r="AF330" t="str">
            <v>NORTE DE SANTANDER</v>
          </cell>
          <cell r="AG330" t="str">
            <v>VILLA CARO</v>
          </cell>
          <cell r="AH330" t="str">
            <v>54871</v>
          </cell>
          <cell r="AI330" t="str">
            <v>8044</v>
          </cell>
          <cell r="AJ330" t="str">
            <v>7544</v>
          </cell>
        </row>
        <row r="331">
          <cell r="A331" t="str">
            <v>807008824-VI30736</v>
          </cell>
          <cell r="B331" t="str">
            <v>HOSPITAL SAN VICENTE DE PAUL</v>
          </cell>
          <cell r="C331" t="str">
            <v>VI-30736</v>
          </cell>
          <cell r="D331" t="str">
            <v>VI30736</v>
          </cell>
          <cell r="E331" t="str">
            <v>16/12/2020</v>
          </cell>
          <cell r="F331" t="str">
            <v>543130102101</v>
          </cell>
          <cell r="G331" t="str">
            <v>807008824</v>
          </cell>
          <cell r="H331" t="str">
            <v>13/01/2021</v>
          </cell>
          <cell r="I331">
            <v>2</v>
          </cell>
          <cell r="J331">
            <v>86900</v>
          </cell>
          <cell r="K331">
            <v>0</v>
          </cell>
          <cell r="N331">
            <v>886761</v>
          </cell>
          <cell r="P331">
            <v>0</v>
          </cell>
          <cell r="Q331">
            <v>0</v>
          </cell>
          <cell r="R331">
            <v>0</v>
          </cell>
          <cell r="S331">
            <v>0</v>
          </cell>
          <cell r="U331">
            <v>0</v>
          </cell>
          <cell r="V331">
            <v>0</v>
          </cell>
          <cell r="W331">
            <v>0</v>
          </cell>
          <cell r="X331">
            <v>0</v>
          </cell>
          <cell r="Y331">
            <v>0</v>
          </cell>
          <cell r="Z331">
            <v>0</v>
          </cell>
          <cell r="AA331" t="str">
            <v>Subsidiado</v>
          </cell>
          <cell r="AB331">
            <v>0</v>
          </cell>
          <cell r="AC331" t="str">
            <v>MELINA CARRILLO AFANADOR</v>
          </cell>
          <cell r="AD331" t="str">
            <v>16/12/2020</v>
          </cell>
          <cell r="AE331" t="str">
            <v>CCF050-145-2020</v>
          </cell>
          <cell r="AF331" t="str">
            <v>NORTE DE SANTANDER</v>
          </cell>
          <cell r="AG331" t="str">
            <v>VILLA CARO</v>
          </cell>
          <cell r="AH331" t="str">
            <v>54871</v>
          </cell>
          <cell r="AI331" t="str">
            <v>8044</v>
          </cell>
          <cell r="AJ331" t="str">
            <v>7544</v>
          </cell>
        </row>
        <row r="332">
          <cell r="A332" t="str">
            <v>807008824-VI30737</v>
          </cell>
          <cell r="B332" t="str">
            <v>HOSPITAL SAN VICENTE DE PAUL</v>
          </cell>
          <cell r="C332" t="str">
            <v>VI-30737</v>
          </cell>
          <cell r="D332" t="str">
            <v>VI30737</v>
          </cell>
          <cell r="E332" t="str">
            <v>16/12/2020</v>
          </cell>
          <cell r="F332" t="str">
            <v>543130102101</v>
          </cell>
          <cell r="G332" t="str">
            <v>807008824</v>
          </cell>
          <cell r="H332" t="str">
            <v>13/01/2021</v>
          </cell>
          <cell r="I332">
            <v>2</v>
          </cell>
          <cell r="J332">
            <v>23100</v>
          </cell>
          <cell r="K332">
            <v>0</v>
          </cell>
          <cell r="N332">
            <v>886762</v>
          </cell>
          <cell r="P332">
            <v>0</v>
          </cell>
          <cell r="Q332">
            <v>0</v>
          </cell>
          <cell r="R332">
            <v>0</v>
          </cell>
          <cell r="S332">
            <v>0</v>
          </cell>
          <cell r="U332">
            <v>0</v>
          </cell>
          <cell r="V332">
            <v>0</v>
          </cell>
          <cell r="W332">
            <v>0</v>
          </cell>
          <cell r="X332">
            <v>23100</v>
          </cell>
          <cell r="Y332">
            <v>0</v>
          </cell>
          <cell r="Z332">
            <v>0</v>
          </cell>
          <cell r="AA332" t="str">
            <v>Subsidiado</v>
          </cell>
          <cell r="AB332">
            <v>0</v>
          </cell>
          <cell r="AC332" t="str">
            <v>MELINA CARRILLO AFANADOR</v>
          </cell>
          <cell r="AD332" t="str">
            <v>16/12/2020</v>
          </cell>
          <cell r="AE332" t="str">
            <v>CCF050-145-2020</v>
          </cell>
          <cell r="AF332" t="str">
            <v>NORTE DE SANTANDER</v>
          </cell>
          <cell r="AG332" t="str">
            <v>VILLA CARO</v>
          </cell>
          <cell r="AH332" t="str">
            <v>54871</v>
          </cell>
          <cell r="AI332" t="str">
            <v>8044</v>
          </cell>
          <cell r="AJ332" t="str">
            <v>7544</v>
          </cell>
        </row>
        <row r="333">
          <cell r="A333" t="str">
            <v>807008824-VI30740</v>
          </cell>
          <cell r="B333" t="str">
            <v>HOSPITAL SAN VICENTE DE PAUL</v>
          </cell>
          <cell r="C333" t="str">
            <v>VI-30740</v>
          </cell>
          <cell r="D333" t="str">
            <v>VI30740</v>
          </cell>
          <cell r="E333" t="str">
            <v>21/12/2020</v>
          </cell>
          <cell r="F333" t="str">
            <v>543130102101</v>
          </cell>
          <cell r="G333" t="str">
            <v>807008824</v>
          </cell>
          <cell r="H333" t="str">
            <v>13/01/2021</v>
          </cell>
          <cell r="I333">
            <v>2</v>
          </cell>
          <cell r="J333">
            <v>86900</v>
          </cell>
          <cell r="K333">
            <v>0</v>
          </cell>
          <cell r="N333">
            <v>886763</v>
          </cell>
          <cell r="P333">
            <v>0</v>
          </cell>
          <cell r="Q333">
            <v>0</v>
          </cell>
          <cell r="R333">
            <v>0</v>
          </cell>
          <cell r="S333">
            <v>0</v>
          </cell>
          <cell r="U333">
            <v>0</v>
          </cell>
          <cell r="V333">
            <v>0</v>
          </cell>
          <cell r="W333">
            <v>0</v>
          </cell>
          <cell r="X333">
            <v>0</v>
          </cell>
          <cell r="Y333">
            <v>0</v>
          </cell>
          <cell r="Z333">
            <v>0</v>
          </cell>
          <cell r="AA333" t="str">
            <v>Subsidiado</v>
          </cell>
          <cell r="AB333">
            <v>0</v>
          </cell>
          <cell r="AC333" t="str">
            <v>MELINA CARRILLO AFANADOR</v>
          </cell>
          <cell r="AD333" t="str">
            <v>20/12/2020</v>
          </cell>
          <cell r="AE333" t="str">
            <v>CCF050-145-2020</v>
          </cell>
          <cell r="AF333" t="str">
            <v>NORTE DE SANTANDER</v>
          </cell>
          <cell r="AG333" t="str">
            <v>VILLA CARO</v>
          </cell>
          <cell r="AH333" t="str">
            <v>54871</v>
          </cell>
          <cell r="AI333" t="str">
            <v>8044</v>
          </cell>
          <cell r="AJ333" t="str">
            <v>7544</v>
          </cell>
        </row>
        <row r="334">
          <cell r="A334" t="str">
            <v>807008824-VI30741</v>
          </cell>
          <cell r="B334" t="str">
            <v>HOSPITAL SAN VICENTE DE PAUL</v>
          </cell>
          <cell r="C334" t="str">
            <v>VI-30741</v>
          </cell>
          <cell r="D334" t="str">
            <v>VI30741</v>
          </cell>
          <cell r="E334" t="str">
            <v>21/12/2020</v>
          </cell>
          <cell r="F334" t="str">
            <v>543130102101</v>
          </cell>
          <cell r="G334" t="str">
            <v>807008824</v>
          </cell>
          <cell r="H334" t="str">
            <v>13/01/2021</v>
          </cell>
          <cell r="I334">
            <v>1</v>
          </cell>
          <cell r="J334">
            <v>23100</v>
          </cell>
          <cell r="K334">
            <v>0</v>
          </cell>
          <cell r="N334">
            <v>886764</v>
          </cell>
          <cell r="P334">
            <v>0</v>
          </cell>
          <cell r="Q334">
            <v>0</v>
          </cell>
          <cell r="R334">
            <v>0</v>
          </cell>
          <cell r="S334">
            <v>0</v>
          </cell>
          <cell r="U334">
            <v>0</v>
          </cell>
          <cell r="V334">
            <v>0</v>
          </cell>
          <cell r="W334">
            <v>0</v>
          </cell>
          <cell r="X334">
            <v>23100</v>
          </cell>
          <cell r="Y334">
            <v>0</v>
          </cell>
          <cell r="Z334">
            <v>0</v>
          </cell>
          <cell r="AA334" t="str">
            <v>Subsidiado</v>
          </cell>
          <cell r="AB334">
            <v>0</v>
          </cell>
          <cell r="AC334" t="str">
            <v>MELINA CARRILLO AFANADOR</v>
          </cell>
          <cell r="AD334" t="str">
            <v>17/12/2020</v>
          </cell>
          <cell r="AE334" t="str">
            <v>CCF050-145-2020</v>
          </cell>
          <cell r="AF334" t="str">
            <v>NORTE DE SANTANDER</v>
          </cell>
          <cell r="AG334" t="str">
            <v>VILLA CARO</v>
          </cell>
          <cell r="AH334" t="str">
            <v>54871</v>
          </cell>
          <cell r="AI334" t="str">
            <v>8044</v>
          </cell>
          <cell r="AJ334" t="str">
            <v>7544</v>
          </cell>
        </row>
        <row r="335">
          <cell r="A335" t="str">
            <v>807008824-VI30742</v>
          </cell>
          <cell r="B335" t="str">
            <v>HOSPITAL SAN VICENTE DE PAUL</v>
          </cell>
          <cell r="C335" t="str">
            <v>VI-30742</v>
          </cell>
          <cell r="D335" t="str">
            <v>VI30742</v>
          </cell>
          <cell r="E335" t="str">
            <v>21/12/2020</v>
          </cell>
          <cell r="F335" t="str">
            <v>543130102101</v>
          </cell>
          <cell r="G335" t="str">
            <v>807008824</v>
          </cell>
          <cell r="H335" t="str">
            <v>13/01/2021</v>
          </cell>
          <cell r="I335">
            <v>2</v>
          </cell>
          <cell r="J335">
            <v>86900</v>
          </cell>
          <cell r="K335">
            <v>0</v>
          </cell>
          <cell r="N335">
            <v>886765</v>
          </cell>
          <cell r="P335">
            <v>0</v>
          </cell>
          <cell r="Q335">
            <v>0</v>
          </cell>
          <cell r="R335">
            <v>0</v>
          </cell>
          <cell r="S335">
            <v>0</v>
          </cell>
          <cell r="U335">
            <v>0</v>
          </cell>
          <cell r="V335">
            <v>0</v>
          </cell>
          <cell r="W335">
            <v>0</v>
          </cell>
          <cell r="X335">
            <v>0</v>
          </cell>
          <cell r="Y335">
            <v>0</v>
          </cell>
          <cell r="Z335">
            <v>0</v>
          </cell>
          <cell r="AA335" t="str">
            <v>Subsidiado</v>
          </cell>
          <cell r="AB335">
            <v>0</v>
          </cell>
          <cell r="AC335" t="str">
            <v>MELINA CARRILLO AFANADOR</v>
          </cell>
          <cell r="AD335" t="str">
            <v>20/12/2020</v>
          </cell>
          <cell r="AE335" t="str">
            <v>CCF050-145-2020</v>
          </cell>
          <cell r="AF335" t="str">
            <v>NORTE DE SANTANDER</v>
          </cell>
          <cell r="AG335" t="str">
            <v>VILLA CARO</v>
          </cell>
          <cell r="AH335" t="str">
            <v>54871</v>
          </cell>
          <cell r="AI335" t="str">
            <v>8044</v>
          </cell>
          <cell r="AJ335" t="str">
            <v>7544</v>
          </cell>
        </row>
        <row r="336">
          <cell r="A336" t="str">
            <v>807008824-VI30743</v>
          </cell>
          <cell r="B336" t="str">
            <v>HOSPITAL SAN VICENTE DE PAUL</v>
          </cell>
          <cell r="C336" t="str">
            <v>VI-30743</v>
          </cell>
          <cell r="D336" t="str">
            <v>VI30743</v>
          </cell>
          <cell r="E336" t="str">
            <v>21/12/2020</v>
          </cell>
          <cell r="F336" t="str">
            <v>543130102101</v>
          </cell>
          <cell r="G336" t="str">
            <v>807008824</v>
          </cell>
          <cell r="H336" t="str">
            <v>13/01/2021</v>
          </cell>
          <cell r="I336">
            <v>2</v>
          </cell>
          <cell r="J336">
            <v>23100</v>
          </cell>
          <cell r="K336">
            <v>0</v>
          </cell>
          <cell r="N336">
            <v>886766</v>
          </cell>
          <cell r="P336">
            <v>0</v>
          </cell>
          <cell r="Q336">
            <v>0</v>
          </cell>
          <cell r="R336">
            <v>0</v>
          </cell>
          <cell r="S336">
            <v>0</v>
          </cell>
          <cell r="U336">
            <v>0</v>
          </cell>
          <cell r="V336">
            <v>0</v>
          </cell>
          <cell r="W336">
            <v>0</v>
          </cell>
          <cell r="X336">
            <v>23100</v>
          </cell>
          <cell r="Y336">
            <v>0</v>
          </cell>
          <cell r="Z336">
            <v>0</v>
          </cell>
          <cell r="AA336" t="str">
            <v>Subsidiado</v>
          </cell>
          <cell r="AB336">
            <v>0</v>
          </cell>
          <cell r="AC336" t="str">
            <v>MELINA CARRILLO AFANADOR</v>
          </cell>
          <cell r="AD336" t="str">
            <v>17/12/2020</v>
          </cell>
          <cell r="AE336" t="str">
            <v>CCF050-145-2020</v>
          </cell>
          <cell r="AF336" t="str">
            <v>NORTE DE SANTANDER</v>
          </cell>
          <cell r="AG336" t="str">
            <v>VILLA CARO</v>
          </cell>
          <cell r="AH336" t="str">
            <v>54871</v>
          </cell>
          <cell r="AI336" t="str">
            <v>8044</v>
          </cell>
          <cell r="AJ336" t="str">
            <v>7544</v>
          </cell>
        </row>
        <row r="337">
          <cell r="A337" t="str">
            <v>807008824-VI30744</v>
          </cell>
          <cell r="B337" t="str">
            <v>HOSPITAL SAN VICENTE DE PAUL</v>
          </cell>
          <cell r="C337" t="str">
            <v>VI-30744</v>
          </cell>
          <cell r="D337" t="str">
            <v>VI30744</v>
          </cell>
          <cell r="E337" t="str">
            <v>21/12/2020</v>
          </cell>
          <cell r="F337" t="str">
            <v>543130102101</v>
          </cell>
          <cell r="G337" t="str">
            <v>807008824</v>
          </cell>
          <cell r="H337" t="str">
            <v>13/01/2021</v>
          </cell>
          <cell r="I337">
            <v>2</v>
          </cell>
          <cell r="J337">
            <v>86900</v>
          </cell>
          <cell r="K337">
            <v>0</v>
          </cell>
          <cell r="N337">
            <v>886767</v>
          </cell>
          <cell r="P337">
            <v>0</v>
          </cell>
          <cell r="Q337">
            <v>0</v>
          </cell>
          <cell r="R337">
            <v>0</v>
          </cell>
          <cell r="S337">
            <v>0</v>
          </cell>
          <cell r="U337">
            <v>0</v>
          </cell>
          <cell r="V337">
            <v>0</v>
          </cell>
          <cell r="W337">
            <v>0</v>
          </cell>
          <cell r="X337">
            <v>0</v>
          </cell>
          <cell r="Y337">
            <v>0</v>
          </cell>
          <cell r="Z337">
            <v>0</v>
          </cell>
          <cell r="AA337" t="str">
            <v>Subsidiado</v>
          </cell>
          <cell r="AB337">
            <v>0</v>
          </cell>
          <cell r="AC337" t="str">
            <v>MELINA CARRILLO AFANADOR</v>
          </cell>
          <cell r="AD337" t="str">
            <v>20/12/2020</v>
          </cell>
          <cell r="AE337" t="str">
            <v>CCF050-145-2020</v>
          </cell>
          <cell r="AF337" t="str">
            <v>NORTE DE SANTANDER</v>
          </cell>
          <cell r="AG337" t="str">
            <v>VILLA CARO</v>
          </cell>
          <cell r="AH337" t="str">
            <v>54871</v>
          </cell>
          <cell r="AI337" t="str">
            <v>8044</v>
          </cell>
          <cell r="AJ337" t="str">
            <v>7544</v>
          </cell>
        </row>
        <row r="338">
          <cell r="A338" t="str">
            <v>807008824-VI30745</v>
          </cell>
          <cell r="B338" t="str">
            <v>HOSPITAL SAN VICENTE DE PAUL</v>
          </cell>
          <cell r="C338" t="str">
            <v>VI-30745</v>
          </cell>
          <cell r="D338" t="str">
            <v>VI30745</v>
          </cell>
          <cell r="E338" t="str">
            <v>21/12/2020</v>
          </cell>
          <cell r="F338" t="str">
            <v>543130102101</v>
          </cell>
          <cell r="G338" t="str">
            <v>807008824</v>
          </cell>
          <cell r="H338" t="str">
            <v>13/01/2021</v>
          </cell>
          <cell r="I338">
            <v>2</v>
          </cell>
          <cell r="J338">
            <v>23100</v>
          </cell>
          <cell r="K338">
            <v>0</v>
          </cell>
          <cell r="N338">
            <v>886768</v>
          </cell>
          <cell r="P338">
            <v>0</v>
          </cell>
          <cell r="Q338">
            <v>0</v>
          </cell>
          <cell r="R338">
            <v>0</v>
          </cell>
          <cell r="S338">
            <v>0</v>
          </cell>
          <cell r="U338">
            <v>0</v>
          </cell>
          <cell r="V338">
            <v>0</v>
          </cell>
          <cell r="W338">
            <v>0</v>
          </cell>
          <cell r="X338">
            <v>23100</v>
          </cell>
          <cell r="Y338">
            <v>0</v>
          </cell>
          <cell r="Z338">
            <v>0</v>
          </cell>
          <cell r="AA338" t="str">
            <v>Subsidiado</v>
          </cell>
          <cell r="AB338">
            <v>0</v>
          </cell>
          <cell r="AC338" t="str">
            <v>MELINA CARRILLO AFANADOR</v>
          </cell>
          <cell r="AD338" t="str">
            <v>17/12/2020</v>
          </cell>
          <cell r="AE338" t="str">
            <v>CCF050-145-2020</v>
          </cell>
          <cell r="AF338" t="str">
            <v>NORTE DE SANTANDER</v>
          </cell>
          <cell r="AG338" t="str">
            <v>VILLA CARO</v>
          </cell>
          <cell r="AH338" t="str">
            <v>54871</v>
          </cell>
          <cell r="AI338" t="str">
            <v>8044</v>
          </cell>
          <cell r="AJ338" t="str">
            <v>7544</v>
          </cell>
        </row>
        <row r="339">
          <cell r="A339" t="str">
            <v>807008824-VI30759</v>
          </cell>
          <cell r="B339" t="str">
            <v>HOSPITAL SAN VICENTE DE PAUL</v>
          </cell>
          <cell r="C339" t="str">
            <v>VI-30759</v>
          </cell>
          <cell r="D339" t="str">
            <v>VI30759</v>
          </cell>
          <cell r="E339" t="str">
            <v>28/12/2020</v>
          </cell>
          <cell r="F339" t="str">
            <v>543130102101</v>
          </cell>
          <cell r="G339" t="str">
            <v>807008824</v>
          </cell>
          <cell r="H339" t="str">
            <v>13/01/2021</v>
          </cell>
          <cell r="I339">
            <v>1</v>
          </cell>
          <cell r="J339">
            <v>680500</v>
          </cell>
          <cell r="K339">
            <v>0</v>
          </cell>
          <cell r="N339">
            <v>886769</v>
          </cell>
          <cell r="P339">
            <v>0</v>
          </cell>
          <cell r="Q339">
            <v>0</v>
          </cell>
          <cell r="R339">
            <v>0</v>
          </cell>
          <cell r="S339">
            <v>0</v>
          </cell>
          <cell r="U339">
            <v>0</v>
          </cell>
          <cell r="V339">
            <v>0</v>
          </cell>
          <cell r="W339">
            <v>0</v>
          </cell>
          <cell r="X339">
            <v>680500</v>
          </cell>
          <cell r="Y339">
            <v>0</v>
          </cell>
          <cell r="Z339">
            <v>0</v>
          </cell>
          <cell r="AA339" t="str">
            <v>Subsidiado</v>
          </cell>
          <cell r="AB339">
            <v>0</v>
          </cell>
          <cell r="AC339" t="str">
            <v>MELINA CARRILLO AFANADOR</v>
          </cell>
          <cell r="AD339" t="str">
            <v>25/12/2020</v>
          </cell>
          <cell r="AE339" t="str">
            <v>CCF050-145-2020</v>
          </cell>
          <cell r="AF339" t="str">
            <v>NORTE DE SANTANDER</v>
          </cell>
          <cell r="AG339" t="str">
            <v>VILLA CARO</v>
          </cell>
          <cell r="AH339" t="str">
            <v>54871</v>
          </cell>
          <cell r="AI339" t="str">
            <v>8044</v>
          </cell>
          <cell r="AJ339" t="str">
            <v>7544</v>
          </cell>
        </row>
        <row r="340">
          <cell r="A340" t="str">
            <v>807008824-VI30774</v>
          </cell>
          <cell r="B340" t="str">
            <v>HOSPITAL SAN VICENTE DE PAUL</v>
          </cell>
          <cell r="C340" t="str">
            <v>VI-30774</v>
          </cell>
          <cell r="D340" t="str">
            <v>VI30774</v>
          </cell>
          <cell r="E340" t="str">
            <v>31/12/2020</v>
          </cell>
          <cell r="F340" t="str">
            <v>543130102101</v>
          </cell>
          <cell r="G340" t="str">
            <v>807008824</v>
          </cell>
          <cell r="H340" t="str">
            <v>13/01/2021</v>
          </cell>
          <cell r="I340">
            <v>2</v>
          </cell>
          <cell r="J340">
            <v>680500</v>
          </cell>
          <cell r="K340">
            <v>0</v>
          </cell>
          <cell r="N340">
            <v>886770</v>
          </cell>
          <cell r="P340">
            <v>0</v>
          </cell>
          <cell r="Q340">
            <v>0</v>
          </cell>
          <cell r="R340">
            <v>0</v>
          </cell>
          <cell r="S340">
            <v>0</v>
          </cell>
          <cell r="U340">
            <v>0</v>
          </cell>
          <cell r="V340">
            <v>0</v>
          </cell>
          <cell r="W340">
            <v>0</v>
          </cell>
          <cell r="X340">
            <v>680500</v>
          </cell>
          <cell r="Y340">
            <v>0</v>
          </cell>
          <cell r="Z340">
            <v>0</v>
          </cell>
          <cell r="AA340" t="str">
            <v>Subsidiado</v>
          </cell>
          <cell r="AB340">
            <v>0</v>
          </cell>
          <cell r="AC340" t="str">
            <v>MELINA CARRILLO AFANADOR</v>
          </cell>
          <cell r="AD340" t="str">
            <v>30/12/2020</v>
          </cell>
          <cell r="AE340" t="str">
            <v>CCF050-145-2020</v>
          </cell>
          <cell r="AF340" t="str">
            <v>NORTE DE SANTANDER</v>
          </cell>
          <cell r="AG340" t="str">
            <v>VILLA CARO</v>
          </cell>
          <cell r="AH340" t="str">
            <v>54871</v>
          </cell>
          <cell r="AI340" t="str">
            <v>8044</v>
          </cell>
          <cell r="AJ340" t="str">
            <v>7544</v>
          </cell>
        </row>
        <row r="341">
          <cell r="A341" t="str">
            <v>807008824-VI30775</v>
          </cell>
          <cell r="B341" t="str">
            <v>HOSPITAL SAN VICENTE DE PAUL</v>
          </cell>
          <cell r="C341" t="str">
            <v>VI-30775</v>
          </cell>
          <cell r="D341" t="str">
            <v>VI30775</v>
          </cell>
          <cell r="E341" t="str">
            <v>31/12/2020</v>
          </cell>
          <cell r="F341" t="str">
            <v>543130102101</v>
          </cell>
          <cell r="G341" t="str">
            <v>807008824</v>
          </cell>
          <cell r="H341" t="str">
            <v>13/01/2021</v>
          </cell>
          <cell r="I341">
            <v>2</v>
          </cell>
          <cell r="J341">
            <v>680500</v>
          </cell>
          <cell r="K341">
            <v>0</v>
          </cell>
          <cell r="N341">
            <v>886771</v>
          </cell>
          <cell r="P341">
            <v>0</v>
          </cell>
          <cell r="Q341">
            <v>0</v>
          </cell>
          <cell r="R341">
            <v>0</v>
          </cell>
          <cell r="S341">
            <v>0</v>
          </cell>
          <cell r="U341">
            <v>0</v>
          </cell>
          <cell r="V341">
            <v>0</v>
          </cell>
          <cell r="W341">
            <v>0</v>
          </cell>
          <cell r="X341">
            <v>680500</v>
          </cell>
          <cell r="Y341">
            <v>0</v>
          </cell>
          <cell r="Z341">
            <v>0</v>
          </cell>
          <cell r="AA341" t="str">
            <v>Subsidiado</v>
          </cell>
          <cell r="AB341">
            <v>0</v>
          </cell>
          <cell r="AC341" t="str">
            <v>MELINA CARRILLO AFANADOR</v>
          </cell>
          <cell r="AD341" t="str">
            <v>30/12/2020</v>
          </cell>
          <cell r="AE341" t="str">
            <v>CCF050-145-2020</v>
          </cell>
          <cell r="AF341" t="str">
            <v>NORTE DE SANTANDER</v>
          </cell>
          <cell r="AG341" t="str">
            <v>VILLA CARO</v>
          </cell>
          <cell r="AH341" t="str">
            <v>54871</v>
          </cell>
          <cell r="AI341" t="str">
            <v>8044</v>
          </cell>
          <cell r="AJ341" t="str">
            <v>7544</v>
          </cell>
        </row>
        <row r="342">
          <cell r="A342" t="str">
            <v>807008824-AR70976</v>
          </cell>
          <cell r="B342" t="str">
            <v>HOSPITAL SAN VICENTE DE PAUL</v>
          </cell>
          <cell r="C342" t="str">
            <v>AR70976</v>
          </cell>
          <cell r="D342" t="str">
            <v>AR70976</v>
          </cell>
          <cell r="E342" t="str">
            <v>12/01/2021</v>
          </cell>
          <cell r="F342" t="str">
            <v>543130102101</v>
          </cell>
          <cell r="G342" t="str">
            <v>807008824</v>
          </cell>
          <cell r="H342" t="str">
            <v>11/02/2021</v>
          </cell>
          <cell r="I342">
            <v>2</v>
          </cell>
          <cell r="J342">
            <v>59700</v>
          </cell>
          <cell r="K342">
            <v>0</v>
          </cell>
          <cell r="N342">
            <v>921563</v>
          </cell>
          <cell r="P342">
            <v>0</v>
          </cell>
          <cell r="Q342">
            <v>0</v>
          </cell>
          <cell r="R342">
            <v>0</v>
          </cell>
          <cell r="S342">
            <v>0</v>
          </cell>
          <cell r="U342">
            <v>0</v>
          </cell>
          <cell r="V342">
            <v>0</v>
          </cell>
          <cell r="W342">
            <v>0</v>
          </cell>
          <cell r="X342">
            <v>59700</v>
          </cell>
          <cell r="Y342">
            <v>0</v>
          </cell>
          <cell r="Z342">
            <v>0</v>
          </cell>
          <cell r="AA342" t="str">
            <v>Subsidiado</v>
          </cell>
          <cell r="AB342">
            <v>0</v>
          </cell>
          <cell r="AC342" t="str">
            <v>LILIANA ARIZA FRANCO</v>
          </cell>
          <cell r="AD342" t="str">
            <v>11/01/2021</v>
          </cell>
          <cell r="AE342" t="str">
            <v>CCF050-145-2020</v>
          </cell>
          <cell r="AF342" t="str">
            <v>NORTE DE SANTANDER</v>
          </cell>
          <cell r="AG342" t="str">
            <v>CUCUTA</v>
          </cell>
          <cell r="AH342" t="str">
            <v>54001</v>
          </cell>
          <cell r="AI342" t="str">
            <v>8026</v>
          </cell>
          <cell r="AJ342" t="str">
            <v>7526</v>
          </cell>
        </row>
        <row r="343">
          <cell r="A343" t="str">
            <v>807008824-GR47816</v>
          </cell>
          <cell r="B343" t="str">
            <v>HOSPITAL SAN VICENTE DE PAUL</v>
          </cell>
          <cell r="C343" t="str">
            <v>GR47816</v>
          </cell>
          <cell r="D343" t="str">
            <v>GR47816</v>
          </cell>
          <cell r="E343" t="str">
            <v>06/01/2021</v>
          </cell>
          <cell r="F343" t="str">
            <v>543130102101</v>
          </cell>
          <cell r="G343" t="str">
            <v>807008824</v>
          </cell>
          <cell r="H343" t="str">
            <v>11/02/2021</v>
          </cell>
          <cell r="I343">
            <v>2</v>
          </cell>
          <cell r="J343">
            <v>56900</v>
          </cell>
          <cell r="K343">
            <v>0</v>
          </cell>
          <cell r="N343">
            <v>921564</v>
          </cell>
          <cell r="P343">
            <v>0</v>
          </cell>
          <cell r="Q343">
            <v>0</v>
          </cell>
          <cell r="R343">
            <v>0</v>
          </cell>
          <cell r="S343">
            <v>0</v>
          </cell>
          <cell r="U343">
            <v>0</v>
          </cell>
          <cell r="V343">
            <v>0</v>
          </cell>
          <cell r="W343">
            <v>0</v>
          </cell>
          <cell r="X343">
            <v>56900</v>
          </cell>
          <cell r="Y343">
            <v>0</v>
          </cell>
          <cell r="Z343">
            <v>0</v>
          </cell>
          <cell r="AA343" t="str">
            <v>Subsidiado</v>
          </cell>
          <cell r="AB343">
            <v>0</v>
          </cell>
          <cell r="AC343" t="str">
            <v>LILIANA ARIZA FRANCO</v>
          </cell>
          <cell r="AD343" t="str">
            <v>09/01/2021</v>
          </cell>
          <cell r="AE343" t="str">
            <v>CCF050-145-2020</v>
          </cell>
          <cell r="AF343" t="str">
            <v>NORTE DE SANTANDER</v>
          </cell>
          <cell r="AG343" t="str">
            <v>GRAMALOTE</v>
          </cell>
          <cell r="AH343" t="str">
            <v>54313</v>
          </cell>
          <cell r="AI343" t="str">
            <v>8031</v>
          </cell>
          <cell r="AJ343" t="str">
            <v>7531</v>
          </cell>
        </row>
        <row r="344">
          <cell r="A344" t="str">
            <v>807008824-GR47817</v>
          </cell>
          <cell r="B344" t="str">
            <v>HOSPITAL SAN VICENTE DE PAUL</v>
          </cell>
          <cell r="C344" t="str">
            <v>GR47817</v>
          </cell>
          <cell r="D344" t="str">
            <v>GR47817</v>
          </cell>
          <cell r="E344" t="str">
            <v>06/01/2021</v>
          </cell>
          <cell r="F344" t="str">
            <v>543130102101</v>
          </cell>
          <cell r="G344" t="str">
            <v>807008824</v>
          </cell>
          <cell r="H344" t="str">
            <v>11/02/2021</v>
          </cell>
          <cell r="I344">
            <v>2</v>
          </cell>
          <cell r="J344">
            <v>30000</v>
          </cell>
          <cell r="K344">
            <v>0</v>
          </cell>
          <cell r="N344">
            <v>921565</v>
          </cell>
          <cell r="P344">
            <v>0</v>
          </cell>
          <cell r="Q344">
            <v>0</v>
          </cell>
          <cell r="R344">
            <v>0</v>
          </cell>
          <cell r="S344">
            <v>0</v>
          </cell>
          <cell r="U344">
            <v>0</v>
          </cell>
          <cell r="V344">
            <v>0</v>
          </cell>
          <cell r="W344">
            <v>0</v>
          </cell>
          <cell r="X344">
            <v>0</v>
          </cell>
          <cell r="Y344">
            <v>0</v>
          </cell>
          <cell r="Z344">
            <v>0</v>
          </cell>
          <cell r="AA344" t="str">
            <v>Subsidiado</v>
          </cell>
          <cell r="AB344">
            <v>0</v>
          </cell>
          <cell r="AC344" t="str">
            <v>LILIANA ARIZA FRANCO</v>
          </cell>
          <cell r="AD344" t="str">
            <v>09/01/2021</v>
          </cell>
          <cell r="AE344" t="str">
            <v>CCF050-145-2020</v>
          </cell>
          <cell r="AF344" t="str">
            <v>NORTE DE SANTANDER</v>
          </cell>
          <cell r="AG344" t="str">
            <v>GRAMALOTE</v>
          </cell>
          <cell r="AH344" t="str">
            <v>54313</v>
          </cell>
          <cell r="AI344" t="str">
            <v>8031</v>
          </cell>
          <cell r="AJ344" t="str">
            <v>7531</v>
          </cell>
        </row>
        <row r="345">
          <cell r="A345" t="str">
            <v>807008824-GR47818</v>
          </cell>
          <cell r="B345" t="str">
            <v>HOSPITAL SAN VICENTE DE PAUL</v>
          </cell>
          <cell r="C345" t="str">
            <v>GR47818</v>
          </cell>
          <cell r="D345" t="str">
            <v>GR47818</v>
          </cell>
          <cell r="E345" t="str">
            <v>06/01/2021</v>
          </cell>
          <cell r="F345" t="str">
            <v>543130102101</v>
          </cell>
          <cell r="G345" t="str">
            <v>807008824</v>
          </cell>
          <cell r="H345" t="str">
            <v>11/02/2021</v>
          </cell>
          <cell r="I345">
            <v>2</v>
          </cell>
          <cell r="J345">
            <v>23100</v>
          </cell>
          <cell r="K345">
            <v>0</v>
          </cell>
          <cell r="N345">
            <v>921566</v>
          </cell>
          <cell r="P345">
            <v>0</v>
          </cell>
          <cell r="Q345">
            <v>0</v>
          </cell>
          <cell r="R345">
            <v>0</v>
          </cell>
          <cell r="S345">
            <v>0</v>
          </cell>
          <cell r="U345">
            <v>0</v>
          </cell>
          <cell r="V345">
            <v>0</v>
          </cell>
          <cell r="W345">
            <v>0</v>
          </cell>
          <cell r="X345">
            <v>23100</v>
          </cell>
          <cell r="Y345">
            <v>0</v>
          </cell>
          <cell r="Z345">
            <v>0</v>
          </cell>
          <cell r="AA345" t="str">
            <v>Subsidiado</v>
          </cell>
          <cell r="AB345">
            <v>0</v>
          </cell>
          <cell r="AC345" t="str">
            <v>LILIANA ARIZA FRANCO</v>
          </cell>
          <cell r="AD345" t="str">
            <v>09/01/2021</v>
          </cell>
          <cell r="AE345" t="str">
            <v>CCF050-145-2020</v>
          </cell>
          <cell r="AF345" t="str">
            <v>NORTE DE SANTANDER</v>
          </cell>
          <cell r="AG345" t="str">
            <v>GRAMALOTE</v>
          </cell>
          <cell r="AH345" t="str">
            <v>54313</v>
          </cell>
          <cell r="AI345" t="str">
            <v>8031</v>
          </cell>
          <cell r="AJ345" t="str">
            <v>7531</v>
          </cell>
        </row>
        <row r="346">
          <cell r="A346" t="str">
            <v>807008824-GR47853</v>
          </cell>
          <cell r="B346" t="str">
            <v>HOSPITAL SAN VICENTE DE PAUL</v>
          </cell>
          <cell r="C346" t="str">
            <v>GR47853</v>
          </cell>
          <cell r="D346" t="str">
            <v>GR47853</v>
          </cell>
          <cell r="E346" t="str">
            <v>12/01/2021</v>
          </cell>
          <cell r="F346" t="str">
            <v>543130102101</v>
          </cell>
          <cell r="G346" t="str">
            <v>807008824</v>
          </cell>
          <cell r="H346" t="str">
            <v>11/02/2021</v>
          </cell>
          <cell r="I346">
            <v>2</v>
          </cell>
          <cell r="J346">
            <v>23100</v>
          </cell>
          <cell r="K346">
            <v>0</v>
          </cell>
          <cell r="N346">
            <v>921567</v>
          </cell>
          <cell r="P346">
            <v>0</v>
          </cell>
          <cell r="Q346">
            <v>0</v>
          </cell>
          <cell r="R346">
            <v>0</v>
          </cell>
          <cell r="S346">
            <v>0</v>
          </cell>
          <cell r="U346">
            <v>0</v>
          </cell>
          <cell r="V346">
            <v>0</v>
          </cell>
          <cell r="W346">
            <v>0</v>
          </cell>
          <cell r="X346">
            <v>23100</v>
          </cell>
          <cell r="Y346">
            <v>0</v>
          </cell>
          <cell r="Z346">
            <v>0</v>
          </cell>
          <cell r="AA346" t="str">
            <v>Subsidiado</v>
          </cell>
          <cell r="AB346">
            <v>0</v>
          </cell>
          <cell r="AC346" t="str">
            <v>LILIANA ARIZA FRANCO</v>
          </cell>
          <cell r="AD346" t="str">
            <v>07/01/2021</v>
          </cell>
          <cell r="AE346" t="str">
            <v>CCF050-145-2020</v>
          </cell>
          <cell r="AF346" t="str">
            <v>NORTE DE SANTANDER</v>
          </cell>
          <cell r="AG346" t="str">
            <v>GRAMALOTE</v>
          </cell>
          <cell r="AH346" t="str">
            <v>54313</v>
          </cell>
          <cell r="AI346" t="str">
            <v>8031</v>
          </cell>
          <cell r="AJ346" t="str">
            <v>7531</v>
          </cell>
        </row>
        <row r="347">
          <cell r="A347" t="str">
            <v>807008824-GR47854</v>
          </cell>
          <cell r="B347" t="str">
            <v>HOSPITAL SAN VICENTE DE PAUL</v>
          </cell>
          <cell r="C347" t="str">
            <v>GR47854</v>
          </cell>
          <cell r="D347" t="str">
            <v>GR47854</v>
          </cell>
          <cell r="E347" t="str">
            <v>12/01/2021</v>
          </cell>
          <cell r="F347" t="str">
            <v>543130102101</v>
          </cell>
          <cell r="G347" t="str">
            <v>807008824</v>
          </cell>
          <cell r="H347" t="str">
            <v>11/02/2021</v>
          </cell>
          <cell r="I347">
            <v>2</v>
          </cell>
          <cell r="J347">
            <v>56900</v>
          </cell>
          <cell r="K347">
            <v>0</v>
          </cell>
          <cell r="N347">
            <v>921568</v>
          </cell>
          <cell r="P347">
            <v>0</v>
          </cell>
          <cell r="Q347">
            <v>0</v>
          </cell>
          <cell r="R347">
            <v>0</v>
          </cell>
          <cell r="S347">
            <v>0</v>
          </cell>
          <cell r="U347">
            <v>0</v>
          </cell>
          <cell r="V347">
            <v>0</v>
          </cell>
          <cell r="W347">
            <v>0</v>
          </cell>
          <cell r="X347">
            <v>56900</v>
          </cell>
          <cell r="Y347">
            <v>0</v>
          </cell>
          <cell r="Z347">
            <v>0</v>
          </cell>
          <cell r="AA347" t="str">
            <v>Subsidiado</v>
          </cell>
          <cell r="AB347">
            <v>0</v>
          </cell>
          <cell r="AC347" t="str">
            <v>LILIANA ARIZA FRANCO</v>
          </cell>
          <cell r="AD347" t="str">
            <v>12/01/2021</v>
          </cell>
          <cell r="AE347" t="str">
            <v>CCF050-145-2020</v>
          </cell>
          <cell r="AF347" t="str">
            <v>NORTE DE SANTANDER</v>
          </cell>
          <cell r="AG347" t="str">
            <v>GRAMALOTE</v>
          </cell>
          <cell r="AH347" t="str">
            <v>54313</v>
          </cell>
          <cell r="AI347" t="str">
            <v>8031</v>
          </cell>
          <cell r="AJ347" t="str">
            <v>7531</v>
          </cell>
        </row>
        <row r="348">
          <cell r="A348" t="str">
            <v>807008824-GR47855</v>
          </cell>
          <cell r="B348" t="str">
            <v>HOSPITAL SAN VICENTE DE PAUL</v>
          </cell>
          <cell r="C348" t="str">
            <v>GR47855</v>
          </cell>
          <cell r="D348" t="str">
            <v>GR47855</v>
          </cell>
          <cell r="E348" t="str">
            <v>12/01/2021</v>
          </cell>
          <cell r="F348" t="str">
            <v>543130102101</v>
          </cell>
          <cell r="G348" t="str">
            <v>807008824</v>
          </cell>
          <cell r="H348" t="str">
            <v>11/02/2021</v>
          </cell>
          <cell r="I348">
            <v>2</v>
          </cell>
          <cell r="J348">
            <v>30000</v>
          </cell>
          <cell r="K348">
            <v>0</v>
          </cell>
          <cell r="N348">
            <v>921569</v>
          </cell>
          <cell r="P348">
            <v>0</v>
          </cell>
          <cell r="Q348">
            <v>0</v>
          </cell>
          <cell r="R348">
            <v>0</v>
          </cell>
          <cell r="S348">
            <v>0</v>
          </cell>
          <cell r="U348">
            <v>0</v>
          </cell>
          <cell r="V348">
            <v>0</v>
          </cell>
          <cell r="W348">
            <v>0</v>
          </cell>
          <cell r="X348">
            <v>0</v>
          </cell>
          <cell r="Y348">
            <v>0</v>
          </cell>
          <cell r="Z348">
            <v>0</v>
          </cell>
          <cell r="AA348" t="str">
            <v>Subsidiado</v>
          </cell>
          <cell r="AB348">
            <v>0</v>
          </cell>
          <cell r="AC348" t="str">
            <v>LILIANA ARIZA FRANCO</v>
          </cell>
          <cell r="AD348" t="str">
            <v>12/01/2021</v>
          </cell>
          <cell r="AE348" t="str">
            <v>CCF050-145-2020</v>
          </cell>
          <cell r="AF348" t="str">
            <v>NORTE DE SANTANDER</v>
          </cell>
          <cell r="AG348" t="str">
            <v>GRAMALOTE</v>
          </cell>
          <cell r="AH348" t="str">
            <v>54313</v>
          </cell>
          <cell r="AI348" t="str">
            <v>8031</v>
          </cell>
          <cell r="AJ348" t="str">
            <v>7531</v>
          </cell>
        </row>
        <row r="349">
          <cell r="A349" t="str">
            <v>807008824-GR47856</v>
          </cell>
          <cell r="B349" t="str">
            <v>HOSPITAL SAN VICENTE DE PAUL</v>
          </cell>
          <cell r="C349" t="str">
            <v>GR47856</v>
          </cell>
          <cell r="D349" t="str">
            <v>GR47856</v>
          </cell>
          <cell r="E349" t="str">
            <v>12/01/2021</v>
          </cell>
          <cell r="F349" t="str">
            <v>543130102101</v>
          </cell>
          <cell r="G349" t="str">
            <v>807008824</v>
          </cell>
          <cell r="H349" t="str">
            <v>11/02/2021</v>
          </cell>
          <cell r="I349">
            <v>2</v>
          </cell>
          <cell r="J349">
            <v>23100</v>
          </cell>
          <cell r="K349">
            <v>0</v>
          </cell>
          <cell r="N349">
            <v>921570</v>
          </cell>
          <cell r="P349">
            <v>0</v>
          </cell>
          <cell r="Q349">
            <v>0</v>
          </cell>
          <cell r="R349">
            <v>0</v>
          </cell>
          <cell r="S349">
            <v>0</v>
          </cell>
          <cell r="U349">
            <v>0</v>
          </cell>
          <cell r="V349">
            <v>0</v>
          </cell>
          <cell r="W349">
            <v>0</v>
          </cell>
          <cell r="X349">
            <v>23100</v>
          </cell>
          <cell r="Y349">
            <v>0</v>
          </cell>
          <cell r="Z349">
            <v>0</v>
          </cell>
          <cell r="AA349" t="str">
            <v>Subsidiado</v>
          </cell>
          <cell r="AB349">
            <v>0</v>
          </cell>
          <cell r="AC349" t="str">
            <v>LILIANA ARIZA FRANCO</v>
          </cell>
          <cell r="AD349" t="str">
            <v>12/01/2021</v>
          </cell>
          <cell r="AE349" t="str">
            <v>CCF050-145-2020</v>
          </cell>
          <cell r="AF349" t="str">
            <v>NORTE DE SANTANDER</v>
          </cell>
          <cell r="AG349" t="str">
            <v>GRAMALOTE</v>
          </cell>
          <cell r="AH349" t="str">
            <v>54313</v>
          </cell>
          <cell r="AI349" t="str">
            <v>8031</v>
          </cell>
          <cell r="AJ349" t="str">
            <v>7531</v>
          </cell>
        </row>
        <row r="350">
          <cell r="A350" t="str">
            <v>807008824-GR47885</v>
          </cell>
          <cell r="B350" t="str">
            <v>HOSPITAL SAN VICENTE DE PAUL</v>
          </cell>
          <cell r="C350" t="str">
            <v>GR47885</v>
          </cell>
          <cell r="D350" t="str">
            <v>GR47885</v>
          </cell>
          <cell r="E350" t="str">
            <v>17/01/2021</v>
          </cell>
          <cell r="F350" t="str">
            <v>543130102101</v>
          </cell>
          <cell r="G350" t="str">
            <v>807008824</v>
          </cell>
          <cell r="H350" t="str">
            <v>11/02/2021</v>
          </cell>
          <cell r="I350">
            <v>2</v>
          </cell>
          <cell r="J350">
            <v>56900</v>
          </cell>
          <cell r="K350">
            <v>0</v>
          </cell>
          <cell r="N350">
            <v>921571</v>
          </cell>
          <cell r="P350">
            <v>0</v>
          </cell>
          <cell r="Q350">
            <v>0</v>
          </cell>
          <cell r="R350">
            <v>0</v>
          </cell>
          <cell r="S350">
            <v>0</v>
          </cell>
          <cell r="U350">
            <v>0</v>
          </cell>
          <cell r="V350">
            <v>0</v>
          </cell>
          <cell r="W350">
            <v>0</v>
          </cell>
          <cell r="X350">
            <v>56900</v>
          </cell>
          <cell r="Y350">
            <v>0</v>
          </cell>
          <cell r="Z350">
            <v>0</v>
          </cell>
          <cell r="AA350" t="str">
            <v>Subsidiado</v>
          </cell>
          <cell r="AB350">
            <v>0</v>
          </cell>
          <cell r="AC350" t="str">
            <v>LILIANA ARIZA FRANCO</v>
          </cell>
          <cell r="AD350" t="str">
            <v>19/01/2021</v>
          </cell>
          <cell r="AE350" t="str">
            <v>CCF050-145-2020</v>
          </cell>
          <cell r="AF350" t="str">
            <v>NORTE DE SANTANDER</v>
          </cell>
          <cell r="AG350" t="str">
            <v>GRAMALOTE</v>
          </cell>
          <cell r="AH350" t="str">
            <v>54313</v>
          </cell>
          <cell r="AI350" t="str">
            <v>8031</v>
          </cell>
          <cell r="AJ350" t="str">
            <v>7531</v>
          </cell>
        </row>
        <row r="351">
          <cell r="A351" t="str">
            <v>807008824-GR47886</v>
          </cell>
          <cell r="B351" t="str">
            <v>HOSPITAL SAN VICENTE DE PAUL</v>
          </cell>
          <cell r="C351" t="str">
            <v>GR47886</v>
          </cell>
          <cell r="D351" t="str">
            <v>GR47886</v>
          </cell>
          <cell r="E351" t="str">
            <v>17/01/2021</v>
          </cell>
          <cell r="F351" t="str">
            <v>543130102101</v>
          </cell>
          <cell r="G351" t="str">
            <v>807008824</v>
          </cell>
          <cell r="H351" t="str">
            <v>11/02/2021</v>
          </cell>
          <cell r="I351">
            <v>2</v>
          </cell>
          <cell r="J351">
            <v>30000</v>
          </cell>
          <cell r="K351">
            <v>0</v>
          </cell>
          <cell r="N351">
            <v>921572</v>
          </cell>
          <cell r="P351">
            <v>0</v>
          </cell>
          <cell r="Q351">
            <v>0</v>
          </cell>
          <cell r="R351">
            <v>0</v>
          </cell>
          <cell r="S351">
            <v>0</v>
          </cell>
          <cell r="U351">
            <v>0</v>
          </cell>
          <cell r="V351">
            <v>0</v>
          </cell>
          <cell r="W351">
            <v>0</v>
          </cell>
          <cell r="X351">
            <v>0</v>
          </cell>
          <cell r="Y351">
            <v>0</v>
          </cell>
          <cell r="Z351">
            <v>0</v>
          </cell>
          <cell r="AA351" t="str">
            <v>Subsidiado</v>
          </cell>
          <cell r="AB351">
            <v>0</v>
          </cell>
          <cell r="AC351" t="str">
            <v>LILIANA ARIZA FRANCO</v>
          </cell>
          <cell r="AD351" t="str">
            <v>19/01/2021</v>
          </cell>
          <cell r="AE351" t="str">
            <v>CCF050-145-2020</v>
          </cell>
          <cell r="AF351" t="str">
            <v>NORTE DE SANTANDER</v>
          </cell>
          <cell r="AG351" t="str">
            <v>GRAMALOTE</v>
          </cell>
          <cell r="AH351" t="str">
            <v>54313</v>
          </cell>
          <cell r="AI351" t="str">
            <v>8031</v>
          </cell>
          <cell r="AJ351" t="str">
            <v>7531</v>
          </cell>
        </row>
        <row r="352">
          <cell r="A352" t="str">
            <v>807008824-GR47887</v>
          </cell>
          <cell r="B352" t="str">
            <v>HOSPITAL SAN VICENTE DE PAUL</v>
          </cell>
          <cell r="C352" t="str">
            <v>GR47887</v>
          </cell>
          <cell r="D352" t="str">
            <v>GR47887</v>
          </cell>
          <cell r="E352" t="str">
            <v>17/01/2021</v>
          </cell>
          <cell r="F352" t="str">
            <v>543130102101</v>
          </cell>
          <cell r="G352" t="str">
            <v>807008824</v>
          </cell>
          <cell r="H352" t="str">
            <v>11/02/2021</v>
          </cell>
          <cell r="I352">
            <v>2</v>
          </cell>
          <cell r="J352">
            <v>23100</v>
          </cell>
          <cell r="K352">
            <v>0</v>
          </cell>
          <cell r="N352">
            <v>921573</v>
          </cell>
          <cell r="P352">
            <v>0</v>
          </cell>
          <cell r="Q352">
            <v>0</v>
          </cell>
          <cell r="R352">
            <v>0</v>
          </cell>
          <cell r="S352">
            <v>0</v>
          </cell>
          <cell r="U352">
            <v>0</v>
          </cell>
          <cell r="V352">
            <v>0</v>
          </cell>
          <cell r="W352">
            <v>0</v>
          </cell>
          <cell r="X352">
            <v>23100</v>
          </cell>
          <cell r="Y352">
            <v>0</v>
          </cell>
          <cell r="Z352">
            <v>0</v>
          </cell>
          <cell r="AA352" t="str">
            <v>Subsidiado</v>
          </cell>
          <cell r="AB352">
            <v>0</v>
          </cell>
          <cell r="AC352" t="str">
            <v>LILIANA ARIZA FRANCO</v>
          </cell>
          <cell r="AD352" t="str">
            <v>19/01/2021</v>
          </cell>
          <cell r="AE352" t="str">
            <v>CCF050-145-2020</v>
          </cell>
          <cell r="AF352" t="str">
            <v>NORTE DE SANTANDER</v>
          </cell>
          <cell r="AG352" t="str">
            <v>GRAMALOTE</v>
          </cell>
          <cell r="AH352" t="str">
            <v>54313</v>
          </cell>
          <cell r="AI352" t="str">
            <v>8031</v>
          </cell>
          <cell r="AJ352" t="str">
            <v>7531</v>
          </cell>
        </row>
        <row r="353">
          <cell r="A353" t="str">
            <v>807008824-GR47888</v>
          </cell>
          <cell r="B353" t="str">
            <v>HOSPITAL SAN VICENTE DE PAUL</v>
          </cell>
          <cell r="C353" t="str">
            <v>GR47888</v>
          </cell>
          <cell r="D353" t="str">
            <v>GR47888</v>
          </cell>
          <cell r="E353" t="str">
            <v>14/01/2021</v>
          </cell>
          <cell r="F353" t="str">
            <v>543130102101</v>
          </cell>
          <cell r="G353" t="str">
            <v>807008824</v>
          </cell>
          <cell r="H353" t="str">
            <v>11/02/2021</v>
          </cell>
          <cell r="I353">
            <v>2</v>
          </cell>
          <cell r="J353">
            <v>56900</v>
          </cell>
          <cell r="K353">
            <v>0</v>
          </cell>
          <cell r="N353">
            <v>921574</v>
          </cell>
          <cell r="P353">
            <v>0</v>
          </cell>
          <cell r="Q353">
            <v>0</v>
          </cell>
          <cell r="R353">
            <v>0</v>
          </cell>
          <cell r="S353">
            <v>0</v>
          </cell>
          <cell r="U353">
            <v>0</v>
          </cell>
          <cell r="V353">
            <v>0</v>
          </cell>
          <cell r="W353">
            <v>0</v>
          </cell>
          <cell r="X353">
            <v>0</v>
          </cell>
          <cell r="Y353">
            <v>0</v>
          </cell>
          <cell r="Z353">
            <v>0</v>
          </cell>
          <cell r="AA353" t="str">
            <v>Subsidiado</v>
          </cell>
          <cell r="AB353">
            <v>0</v>
          </cell>
          <cell r="AC353" t="str">
            <v>LILIANA ARIZA FRANCO</v>
          </cell>
          <cell r="AD353" t="str">
            <v>17/01/2021</v>
          </cell>
          <cell r="AE353" t="str">
            <v>CCF050-145-2020</v>
          </cell>
          <cell r="AF353" t="str">
            <v>NORTE DE SANTANDER</v>
          </cell>
          <cell r="AG353" t="str">
            <v>GRAMALOTE</v>
          </cell>
          <cell r="AH353" t="str">
            <v>54313</v>
          </cell>
          <cell r="AI353" t="str">
            <v>8031</v>
          </cell>
          <cell r="AJ353" t="str">
            <v>7531</v>
          </cell>
        </row>
        <row r="354">
          <cell r="A354" t="str">
            <v>807008824-GR47889</v>
          </cell>
          <cell r="B354" t="str">
            <v>HOSPITAL SAN VICENTE DE PAUL</v>
          </cell>
          <cell r="C354" t="str">
            <v>GR47889</v>
          </cell>
          <cell r="D354" t="str">
            <v>GR47889</v>
          </cell>
          <cell r="E354" t="str">
            <v>14/01/2021</v>
          </cell>
          <cell r="F354" t="str">
            <v>543130102101</v>
          </cell>
          <cell r="G354" t="str">
            <v>807008824</v>
          </cell>
          <cell r="H354" t="str">
            <v>11/02/2021</v>
          </cell>
          <cell r="I354">
            <v>2</v>
          </cell>
          <cell r="J354">
            <v>30000</v>
          </cell>
          <cell r="K354">
            <v>0</v>
          </cell>
          <cell r="N354">
            <v>921575</v>
          </cell>
          <cell r="P354">
            <v>0</v>
          </cell>
          <cell r="Q354">
            <v>0</v>
          </cell>
          <cell r="R354">
            <v>0</v>
          </cell>
          <cell r="S354">
            <v>0</v>
          </cell>
          <cell r="U354">
            <v>0</v>
          </cell>
          <cell r="V354">
            <v>0</v>
          </cell>
          <cell r="W354">
            <v>0</v>
          </cell>
          <cell r="X354">
            <v>0</v>
          </cell>
          <cell r="Y354">
            <v>0</v>
          </cell>
          <cell r="Z354">
            <v>0</v>
          </cell>
          <cell r="AA354" t="str">
            <v>Subsidiado</v>
          </cell>
          <cell r="AB354">
            <v>0</v>
          </cell>
          <cell r="AC354" t="str">
            <v>LILIANA ARIZA FRANCO</v>
          </cell>
          <cell r="AD354" t="str">
            <v>17/01/2021</v>
          </cell>
          <cell r="AE354" t="str">
            <v>CCF050-145-2020</v>
          </cell>
          <cell r="AF354" t="str">
            <v>NORTE DE SANTANDER</v>
          </cell>
          <cell r="AG354" t="str">
            <v>GRAMALOTE</v>
          </cell>
          <cell r="AH354" t="str">
            <v>54313</v>
          </cell>
          <cell r="AI354" t="str">
            <v>8031</v>
          </cell>
          <cell r="AJ354" t="str">
            <v>7531</v>
          </cell>
        </row>
        <row r="355">
          <cell r="A355" t="str">
            <v>807008824-GR47890</v>
          </cell>
          <cell r="B355" t="str">
            <v>HOSPITAL SAN VICENTE DE PAUL</v>
          </cell>
          <cell r="C355" t="str">
            <v>GR47890</v>
          </cell>
          <cell r="D355" t="str">
            <v>GR47890</v>
          </cell>
          <cell r="E355" t="str">
            <v>14/01/2021</v>
          </cell>
          <cell r="F355" t="str">
            <v>543130102101</v>
          </cell>
          <cell r="G355" t="str">
            <v>807008824</v>
          </cell>
          <cell r="H355" t="str">
            <v>11/02/2021</v>
          </cell>
          <cell r="I355">
            <v>2</v>
          </cell>
          <cell r="J355">
            <v>23100</v>
          </cell>
          <cell r="K355">
            <v>0</v>
          </cell>
          <cell r="N355">
            <v>921576</v>
          </cell>
          <cell r="P355">
            <v>0</v>
          </cell>
          <cell r="Q355">
            <v>0</v>
          </cell>
          <cell r="R355">
            <v>0</v>
          </cell>
          <cell r="S355">
            <v>0</v>
          </cell>
          <cell r="U355">
            <v>0</v>
          </cell>
          <cell r="V355">
            <v>0</v>
          </cell>
          <cell r="W355">
            <v>0</v>
          </cell>
          <cell r="X355">
            <v>23100</v>
          </cell>
          <cell r="Y355">
            <v>0</v>
          </cell>
          <cell r="Z355">
            <v>0</v>
          </cell>
          <cell r="AA355" t="str">
            <v>Subsidiado</v>
          </cell>
          <cell r="AB355">
            <v>0</v>
          </cell>
          <cell r="AC355" t="str">
            <v>LILIANA ARIZA FRANCO</v>
          </cell>
          <cell r="AD355" t="str">
            <v>07/01/2021</v>
          </cell>
          <cell r="AE355" t="str">
            <v>CCF050-145-2020</v>
          </cell>
          <cell r="AF355" t="str">
            <v>NORTE DE SANTANDER</v>
          </cell>
          <cell r="AG355" t="str">
            <v>GRAMALOTE</v>
          </cell>
          <cell r="AH355" t="str">
            <v>54313</v>
          </cell>
          <cell r="AI355" t="str">
            <v>8031</v>
          </cell>
          <cell r="AJ355" t="str">
            <v>7531</v>
          </cell>
        </row>
        <row r="356">
          <cell r="A356" t="str">
            <v>807008824-GR47891</v>
          </cell>
          <cell r="B356" t="str">
            <v>HOSPITAL SAN VICENTE DE PAUL</v>
          </cell>
          <cell r="C356" t="str">
            <v>GR47891</v>
          </cell>
          <cell r="D356" t="str">
            <v>GR47891</v>
          </cell>
          <cell r="E356" t="str">
            <v>19/01/2021</v>
          </cell>
          <cell r="F356" t="str">
            <v>543130102101</v>
          </cell>
          <cell r="G356" t="str">
            <v>807008824</v>
          </cell>
          <cell r="H356" t="str">
            <v>11/02/2021</v>
          </cell>
          <cell r="I356">
            <v>2</v>
          </cell>
          <cell r="J356">
            <v>23100</v>
          </cell>
          <cell r="K356">
            <v>0</v>
          </cell>
          <cell r="N356">
            <v>921577</v>
          </cell>
          <cell r="P356">
            <v>0</v>
          </cell>
          <cell r="Q356">
            <v>0</v>
          </cell>
          <cell r="R356">
            <v>0</v>
          </cell>
          <cell r="S356">
            <v>0</v>
          </cell>
          <cell r="U356">
            <v>0</v>
          </cell>
          <cell r="V356">
            <v>0</v>
          </cell>
          <cell r="W356">
            <v>0</v>
          </cell>
          <cell r="X356">
            <v>23100</v>
          </cell>
          <cell r="Y356">
            <v>0</v>
          </cell>
          <cell r="Z356">
            <v>0</v>
          </cell>
          <cell r="AA356" t="str">
            <v>Subsidiado</v>
          </cell>
          <cell r="AB356">
            <v>0</v>
          </cell>
          <cell r="AC356" t="str">
            <v>LILIANA ARIZA FRANCO</v>
          </cell>
          <cell r="AD356" t="str">
            <v>20/01/2021</v>
          </cell>
          <cell r="AE356" t="str">
            <v>CCF050-145-2020</v>
          </cell>
          <cell r="AF356" t="str">
            <v>NORTE DE SANTANDER</v>
          </cell>
          <cell r="AG356" t="str">
            <v>GRAMALOTE</v>
          </cell>
          <cell r="AH356" t="str">
            <v>54313</v>
          </cell>
          <cell r="AI356" t="str">
            <v>8031</v>
          </cell>
          <cell r="AJ356" t="str">
            <v>7531</v>
          </cell>
        </row>
        <row r="357">
          <cell r="A357" t="str">
            <v>807008824-GR47904</v>
          </cell>
          <cell r="B357" t="str">
            <v>HOSPITAL SAN VICENTE DE PAUL</v>
          </cell>
          <cell r="C357" t="str">
            <v>GR47904</v>
          </cell>
          <cell r="D357" t="str">
            <v>GR47904</v>
          </cell>
          <cell r="E357" t="str">
            <v>22/01/2021</v>
          </cell>
          <cell r="F357" t="str">
            <v>543130102101</v>
          </cell>
          <cell r="G357" t="str">
            <v>807008824</v>
          </cell>
          <cell r="H357" t="str">
            <v>11/02/2021</v>
          </cell>
          <cell r="I357">
            <v>2</v>
          </cell>
          <cell r="J357">
            <v>56900</v>
          </cell>
          <cell r="K357">
            <v>0</v>
          </cell>
          <cell r="N357">
            <v>921578</v>
          </cell>
          <cell r="P357">
            <v>0</v>
          </cell>
          <cell r="Q357">
            <v>0</v>
          </cell>
          <cell r="R357">
            <v>0</v>
          </cell>
          <cell r="S357">
            <v>0</v>
          </cell>
          <cell r="U357">
            <v>0</v>
          </cell>
          <cell r="V357">
            <v>0</v>
          </cell>
          <cell r="W357">
            <v>0</v>
          </cell>
          <cell r="X357">
            <v>56900</v>
          </cell>
          <cell r="Y357">
            <v>0</v>
          </cell>
          <cell r="Z357">
            <v>0</v>
          </cell>
          <cell r="AA357" t="str">
            <v>Subsidiado</v>
          </cell>
          <cell r="AB357">
            <v>0</v>
          </cell>
          <cell r="AC357" t="str">
            <v>LILIANA ARIZA FRANCO</v>
          </cell>
          <cell r="AD357" t="str">
            <v>22/01/2021</v>
          </cell>
          <cell r="AE357" t="str">
            <v>CCF050-145-2020</v>
          </cell>
          <cell r="AF357" t="str">
            <v>NORTE DE SANTANDER</v>
          </cell>
          <cell r="AG357" t="str">
            <v>GRAMALOTE</v>
          </cell>
          <cell r="AH357" t="str">
            <v>54313</v>
          </cell>
          <cell r="AI357" t="str">
            <v>8031</v>
          </cell>
          <cell r="AJ357" t="str">
            <v>7531</v>
          </cell>
        </row>
        <row r="358">
          <cell r="A358" t="str">
            <v>807008824-GR47905</v>
          </cell>
          <cell r="B358" t="str">
            <v>HOSPITAL SAN VICENTE DE PAUL</v>
          </cell>
          <cell r="C358" t="str">
            <v>GR47905</v>
          </cell>
          <cell r="D358" t="str">
            <v>GR47905</v>
          </cell>
          <cell r="E358" t="str">
            <v>22/01/2021</v>
          </cell>
          <cell r="F358" t="str">
            <v>543130102101</v>
          </cell>
          <cell r="G358" t="str">
            <v>807008824</v>
          </cell>
          <cell r="H358" t="str">
            <v>11/02/2021</v>
          </cell>
          <cell r="I358">
            <v>2</v>
          </cell>
          <cell r="J358">
            <v>30000</v>
          </cell>
          <cell r="K358">
            <v>0</v>
          </cell>
          <cell r="N358">
            <v>921579</v>
          </cell>
          <cell r="P358">
            <v>0</v>
          </cell>
          <cell r="Q358">
            <v>0</v>
          </cell>
          <cell r="R358">
            <v>0</v>
          </cell>
          <cell r="S358">
            <v>0</v>
          </cell>
          <cell r="U358">
            <v>0</v>
          </cell>
          <cell r="V358">
            <v>0</v>
          </cell>
          <cell r="W358">
            <v>0</v>
          </cell>
          <cell r="X358">
            <v>0</v>
          </cell>
          <cell r="Y358">
            <v>0</v>
          </cell>
          <cell r="Z358">
            <v>0</v>
          </cell>
          <cell r="AA358" t="str">
            <v>Subsidiado</v>
          </cell>
          <cell r="AB358">
            <v>0</v>
          </cell>
          <cell r="AC358" t="str">
            <v>LILIANA ARIZA FRANCO</v>
          </cell>
          <cell r="AD358" t="str">
            <v>22/01/2021</v>
          </cell>
          <cell r="AE358" t="str">
            <v>CCF050-145-2020</v>
          </cell>
          <cell r="AF358" t="str">
            <v>NORTE DE SANTANDER</v>
          </cell>
          <cell r="AG358" t="str">
            <v>GRAMALOTE</v>
          </cell>
          <cell r="AH358" t="str">
            <v>54313</v>
          </cell>
          <cell r="AI358" t="str">
            <v>8031</v>
          </cell>
          <cell r="AJ358" t="str">
            <v>7531</v>
          </cell>
        </row>
        <row r="359">
          <cell r="A359" t="str">
            <v>807008824-GR47906</v>
          </cell>
          <cell r="B359" t="str">
            <v>HOSPITAL SAN VICENTE DE PAUL</v>
          </cell>
          <cell r="C359" t="str">
            <v>GR47906</v>
          </cell>
          <cell r="D359" t="str">
            <v>GR47906</v>
          </cell>
          <cell r="E359" t="str">
            <v>22/01/2021</v>
          </cell>
          <cell r="F359" t="str">
            <v>543130102101</v>
          </cell>
          <cell r="G359" t="str">
            <v>807008824</v>
          </cell>
          <cell r="H359" t="str">
            <v>11/02/2021</v>
          </cell>
          <cell r="I359">
            <v>2</v>
          </cell>
          <cell r="J359">
            <v>23100</v>
          </cell>
          <cell r="K359">
            <v>0</v>
          </cell>
          <cell r="N359">
            <v>921580</v>
          </cell>
          <cell r="P359">
            <v>0</v>
          </cell>
          <cell r="Q359">
            <v>0</v>
          </cell>
          <cell r="R359">
            <v>0</v>
          </cell>
          <cell r="S359">
            <v>0</v>
          </cell>
          <cell r="U359">
            <v>0</v>
          </cell>
          <cell r="V359">
            <v>0</v>
          </cell>
          <cell r="W359">
            <v>0</v>
          </cell>
          <cell r="X359">
            <v>23100</v>
          </cell>
          <cell r="Y359">
            <v>0</v>
          </cell>
          <cell r="Z359">
            <v>0</v>
          </cell>
          <cell r="AA359" t="str">
            <v>Subsidiado</v>
          </cell>
          <cell r="AB359">
            <v>0</v>
          </cell>
          <cell r="AC359" t="str">
            <v>LILIANA ARIZA FRANCO</v>
          </cell>
          <cell r="AD359" t="str">
            <v>22/01/2021</v>
          </cell>
          <cell r="AE359" t="str">
            <v>CCF050-145-2020</v>
          </cell>
          <cell r="AF359" t="str">
            <v>NORTE DE SANTANDER</v>
          </cell>
          <cell r="AG359" t="str">
            <v>GRAMALOTE</v>
          </cell>
          <cell r="AH359" t="str">
            <v>54313</v>
          </cell>
          <cell r="AI359" t="str">
            <v>8031</v>
          </cell>
          <cell r="AJ359" t="str">
            <v>7531</v>
          </cell>
        </row>
        <row r="360">
          <cell r="A360" t="str">
            <v>807008824-GR47907</v>
          </cell>
          <cell r="B360" t="str">
            <v>HOSPITAL SAN VICENTE DE PAUL</v>
          </cell>
          <cell r="C360" t="str">
            <v>GR47907</v>
          </cell>
          <cell r="D360" t="str">
            <v>GR47907</v>
          </cell>
          <cell r="E360" t="str">
            <v>22/01/2021</v>
          </cell>
          <cell r="F360" t="str">
            <v>543130102101</v>
          </cell>
          <cell r="G360" t="str">
            <v>807008824</v>
          </cell>
          <cell r="H360" t="str">
            <v>11/02/2021</v>
          </cell>
          <cell r="I360">
            <v>2</v>
          </cell>
          <cell r="J360">
            <v>56900</v>
          </cell>
          <cell r="K360">
            <v>0</v>
          </cell>
          <cell r="N360">
            <v>921581</v>
          </cell>
          <cell r="P360">
            <v>0</v>
          </cell>
          <cell r="Q360">
            <v>0</v>
          </cell>
          <cell r="R360">
            <v>0</v>
          </cell>
          <cell r="S360">
            <v>0</v>
          </cell>
          <cell r="U360">
            <v>0</v>
          </cell>
          <cell r="V360">
            <v>0</v>
          </cell>
          <cell r="W360">
            <v>0</v>
          </cell>
          <cell r="X360">
            <v>56900</v>
          </cell>
          <cell r="Y360">
            <v>0</v>
          </cell>
          <cell r="Z360">
            <v>0</v>
          </cell>
          <cell r="AA360" t="str">
            <v>Subsidiado</v>
          </cell>
          <cell r="AB360">
            <v>0</v>
          </cell>
          <cell r="AC360" t="str">
            <v>LILIANA ARIZA FRANCO</v>
          </cell>
          <cell r="AD360" t="str">
            <v>22/01/2021</v>
          </cell>
          <cell r="AE360" t="str">
            <v>CCF050-145-2020</v>
          </cell>
          <cell r="AF360" t="str">
            <v>NORTE DE SANTANDER</v>
          </cell>
          <cell r="AG360" t="str">
            <v>GRAMALOTE</v>
          </cell>
          <cell r="AH360" t="str">
            <v>54313</v>
          </cell>
          <cell r="AI360" t="str">
            <v>8031</v>
          </cell>
          <cell r="AJ360" t="str">
            <v>7531</v>
          </cell>
        </row>
        <row r="361">
          <cell r="A361" t="str">
            <v>807008824-GR47908</v>
          </cell>
          <cell r="B361" t="str">
            <v>HOSPITAL SAN VICENTE DE PAUL</v>
          </cell>
          <cell r="C361" t="str">
            <v>GR47908</v>
          </cell>
          <cell r="D361" t="str">
            <v>GR47908</v>
          </cell>
          <cell r="E361" t="str">
            <v>22/01/2021</v>
          </cell>
          <cell r="F361" t="str">
            <v>543130102101</v>
          </cell>
          <cell r="G361" t="str">
            <v>807008824</v>
          </cell>
          <cell r="H361" t="str">
            <v>11/02/2021</v>
          </cell>
          <cell r="I361">
            <v>2</v>
          </cell>
          <cell r="J361">
            <v>30000</v>
          </cell>
          <cell r="K361">
            <v>0</v>
          </cell>
          <cell r="N361">
            <v>921582</v>
          </cell>
          <cell r="P361">
            <v>0</v>
          </cell>
          <cell r="Q361">
            <v>0</v>
          </cell>
          <cell r="R361">
            <v>0</v>
          </cell>
          <cell r="S361">
            <v>0</v>
          </cell>
          <cell r="U361">
            <v>0</v>
          </cell>
          <cell r="V361">
            <v>0</v>
          </cell>
          <cell r="W361">
            <v>0</v>
          </cell>
          <cell r="X361">
            <v>0</v>
          </cell>
          <cell r="Y361">
            <v>0</v>
          </cell>
          <cell r="Z361">
            <v>0</v>
          </cell>
          <cell r="AA361" t="str">
            <v>Subsidiado</v>
          </cell>
          <cell r="AB361">
            <v>0</v>
          </cell>
          <cell r="AC361" t="str">
            <v>LILIANA ARIZA FRANCO</v>
          </cell>
          <cell r="AD361" t="str">
            <v>22/01/2021</v>
          </cell>
          <cell r="AE361" t="str">
            <v>CCF050-145-2020</v>
          </cell>
          <cell r="AF361" t="str">
            <v>NORTE DE SANTANDER</v>
          </cell>
          <cell r="AG361" t="str">
            <v>GRAMALOTE</v>
          </cell>
          <cell r="AH361" t="str">
            <v>54313</v>
          </cell>
          <cell r="AI361" t="str">
            <v>8031</v>
          </cell>
          <cell r="AJ361" t="str">
            <v>7531</v>
          </cell>
        </row>
        <row r="362">
          <cell r="A362" t="str">
            <v>807008824-GR47909</v>
          </cell>
          <cell r="B362" t="str">
            <v>HOSPITAL SAN VICENTE DE PAUL</v>
          </cell>
          <cell r="C362" t="str">
            <v>GR47909</v>
          </cell>
          <cell r="D362" t="str">
            <v>GR47909</v>
          </cell>
          <cell r="E362" t="str">
            <v>22/01/2021</v>
          </cell>
          <cell r="F362" t="str">
            <v>543130102101</v>
          </cell>
          <cell r="G362" t="str">
            <v>807008824</v>
          </cell>
          <cell r="H362" t="str">
            <v>11/02/2021</v>
          </cell>
          <cell r="I362">
            <v>2</v>
          </cell>
          <cell r="J362">
            <v>23100</v>
          </cell>
          <cell r="K362">
            <v>0</v>
          </cell>
          <cell r="N362">
            <v>921583</v>
          </cell>
          <cell r="P362">
            <v>0</v>
          </cell>
          <cell r="Q362">
            <v>0</v>
          </cell>
          <cell r="R362">
            <v>0</v>
          </cell>
          <cell r="S362">
            <v>0</v>
          </cell>
          <cell r="U362">
            <v>0</v>
          </cell>
          <cell r="V362">
            <v>0</v>
          </cell>
          <cell r="W362">
            <v>0</v>
          </cell>
          <cell r="X362">
            <v>23100</v>
          </cell>
          <cell r="Y362">
            <v>0</v>
          </cell>
          <cell r="Z362">
            <v>0</v>
          </cell>
          <cell r="AA362" t="str">
            <v>Subsidiado</v>
          </cell>
          <cell r="AB362">
            <v>0</v>
          </cell>
          <cell r="AC362" t="str">
            <v>LILIANA ARIZA FRANCO</v>
          </cell>
          <cell r="AD362" t="str">
            <v>23/01/2021</v>
          </cell>
          <cell r="AE362" t="str">
            <v>CCF050-145-2020</v>
          </cell>
          <cell r="AF362" t="str">
            <v>NORTE DE SANTANDER</v>
          </cell>
          <cell r="AG362" t="str">
            <v>GRAMALOTE</v>
          </cell>
          <cell r="AH362" t="str">
            <v>54313</v>
          </cell>
          <cell r="AI362" t="str">
            <v>8031</v>
          </cell>
          <cell r="AJ362" t="str">
            <v>7531</v>
          </cell>
        </row>
        <row r="363">
          <cell r="A363" t="str">
            <v>807008824-GR47910</v>
          </cell>
          <cell r="B363" t="str">
            <v>HOSPITAL SAN VICENTE DE PAUL</v>
          </cell>
          <cell r="C363" t="str">
            <v>GR47910</v>
          </cell>
          <cell r="D363" t="str">
            <v>GR47910</v>
          </cell>
          <cell r="E363" t="str">
            <v>22/01/2021</v>
          </cell>
          <cell r="F363" t="str">
            <v>543130102101</v>
          </cell>
          <cell r="G363" t="str">
            <v>807008824</v>
          </cell>
          <cell r="H363" t="str">
            <v>11/02/2021</v>
          </cell>
          <cell r="I363">
            <v>2</v>
          </cell>
          <cell r="J363">
            <v>56900</v>
          </cell>
          <cell r="K363">
            <v>0</v>
          </cell>
          <cell r="N363">
            <v>921584</v>
          </cell>
          <cell r="P363">
            <v>0</v>
          </cell>
          <cell r="Q363">
            <v>0</v>
          </cell>
          <cell r="R363">
            <v>0</v>
          </cell>
          <cell r="S363">
            <v>0</v>
          </cell>
          <cell r="U363">
            <v>0</v>
          </cell>
          <cell r="V363">
            <v>0</v>
          </cell>
          <cell r="W363">
            <v>0</v>
          </cell>
          <cell r="X363">
            <v>56900</v>
          </cell>
          <cell r="Y363">
            <v>0</v>
          </cell>
          <cell r="Z363">
            <v>0</v>
          </cell>
          <cell r="AA363" t="str">
            <v>Subsidiado</v>
          </cell>
          <cell r="AB363">
            <v>0</v>
          </cell>
          <cell r="AC363" t="str">
            <v>LILIANA ARIZA FRANCO</v>
          </cell>
          <cell r="AD363" t="str">
            <v>22/01/2021</v>
          </cell>
          <cell r="AE363" t="str">
            <v>CCF050-145-2020</v>
          </cell>
          <cell r="AF363" t="str">
            <v>NORTE DE SANTANDER</v>
          </cell>
          <cell r="AG363" t="str">
            <v>GRAMALOTE</v>
          </cell>
          <cell r="AH363" t="str">
            <v>54313</v>
          </cell>
          <cell r="AI363" t="str">
            <v>8031</v>
          </cell>
          <cell r="AJ363" t="str">
            <v>7531</v>
          </cell>
        </row>
        <row r="364">
          <cell r="A364" t="str">
            <v>807008824-GR47911</v>
          </cell>
          <cell r="B364" t="str">
            <v>HOSPITAL SAN VICENTE DE PAUL</v>
          </cell>
          <cell r="C364" t="str">
            <v>GR47911</v>
          </cell>
          <cell r="D364" t="str">
            <v>GR47911</v>
          </cell>
          <cell r="E364" t="str">
            <v>22/01/2021</v>
          </cell>
          <cell r="F364" t="str">
            <v>543130102101</v>
          </cell>
          <cell r="G364" t="str">
            <v>807008824</v>
          </cell>
          <cell r="H364" t="str">
            <v>11/02/2021</v>
          </cell>
          <cell r="I364">
            <v>2</v>
          </cell>
          <cell r="J364">
            <v>30000</v>
          </cell>
          <cell r="K364">
            <v>0</v>
          </cell>
          <cell r="N364">
            <v>921585</v>
          </cell>
          <cell r="P364">
            <v>0</v>
          </cell>
          <cell r="Q364">
            <v>0</v>
          </cell>
          <cell r="R364">
            <v>0</v>
          </cell>
          <cell r="S364">
            <v>0</v>
          </cell>
          <cell r="U364">
            <v>0</v>
          </cell>
          <cell r="V364">
            <v>0</v>
          </cell>
          <cell r="W364">
            <v>0</v>
          </cell>
          <cell r="X364">
            <v>0</v>
          </cell>
          <cell r="Y364">
            <v>0</v>
          </cell>
          <cell r="Z364">
            <v>0</v>
          </cell>
          <cell r="AA364" t="str">
            <v>Subsidiado</v>
          </cell>
          <cell r="AB364">
            <v>0</v>
          </cell>
          <cell r="AC364" t="str">
            <v>LILIANA ARIZA FRANCO</v>
          </cell>
          <cell r="AD364" t="str">
            <v>22/01/2021</v>
          </cell>
          <cell r="AE364" t="str">
            <v>CCF050-145-2020</v>
          </cell>
          <cell r="AF364" t="str">
            <v>NORTE DE SANTANDER</v>
          </cell>
          <cell r="AG364" t="str">
            <v>GRAMALOTE</v>
          </cell>
          <cell r="AH364" t="str">
            <v>54313</v>
          </cell>
          <cell r="AI364" t="str">
            <v>8031</v>
          </cell>
          <cell r="AJ364" t="str">
            <v>7531</v>
          </cell>
        </row>
        <row r="365">
          <cell r="A365" t="str">
            <v>807008824-GR47912</v>
          </cell>
          <cell r="B365" t="str">
            <v>HOSPITAL SAN VICENTE DE PAUL</v>
          </cell>
          <cell r="C365" t="str">
            <v>GR47912</v>
          </cell>
          <cell r="D365" t="str">
            <v>GR47912</v>
          </cell>
          <cell r="E365" t="str">
            <v>22/01/2021</v>
          </cell>
          <cell r="F365" t="str">
            <v>543130102101</v>
          </cell>
          <cell r="G365" t="str">
            <v>807008824</v>
          </cell>
          <cell r="H365" t="str">
            <v>11/02/2021</v>
          </cell>
          <cell r="I365">
            <v>2</v>
          </cell>
          <cell r="J365">
            <v>23100</v>
          </cell>
          <cell r="K365">
            <v>0</v>
          </cell>
          <cell r="N365">
            <v>921586</v>
          </cell>
          <cell r="P365">
            <v>0</v>
          </cell>
          <cell r="Q365">
            <v>0</v>
          </cell>
          <cell r="R365">
            <v>0</v>
          </cell>
          <cell r="S365">
            <v>0</v>
          </cell>
          <cell r="U365">
            <v>0</v>
          </cell>
          <cell r="V365">
            <v>0</v>
          </cell>
          <cell r="W365">
            <v>0</v>
          </cell>
          <cell r="X365">
            <v>23100</v>
          </cell>
          <cell r="Y365">
            <v>0</v>
          </cell>
          <cell r="Z365">
            <v>0</v>
          </cell>
          <cell r="AA365" t="str">
            <v>Subsidiado</v>
          </cell>
          <cell r="AB365">
            <v>0</v>
          </cell>
          <cell r="AC365" t="str">
            <v>LILIANA ARIZA FRANCO</v>
          </cell>
          <cell r="AD365" t="str">
            <v>23/01/2021</v>
          </cell>
          <cell r="AE365" t="str">
            <v>CCF050-145-2020</v>
          </cell>
          <cell r="AF365" t="str">
            <v>NORTE DE SANTANDER</v>
          </cell>
          <cell r="AG365" t="str">
            <v>GRAMALOTE</v>
          </cell>
          <cell r="AH365" t="str">
            <v>54313</v>
          </cell>
          <cell r="AI365" t="str">
            <v>8031</v>
          </cell>
          <cell r="AJ365" t="str">
            <v>7531</v>
          </cell>
        </row>
        <row r="366">
          <cell r="A366" t="str">
            <v>807008824-SA23672</v>
          </cell>
          <cell r="B366" t="str">
            <v>HOSPITAL SAN VICENTE DE PAUL</v>
          </cell>
          <cell r="C366" t="str">
            <v>SA23672</v>
          </cell>
          <cell r="D366" t="str">
            <v>SA23672</v>
          </cell>
          <cell r="E366" t="str">
            <v>10/01/2021</v>
          </cell>
          <cell r="F366" t="str">
            <v>543130102101</v>
          </cell>
          <cell r="G366" t="str">
            <v>807008824</v>
          </cell>
          <cell r="H366" t="str">
            <v>11/02/2021</v>
          </cell>
          <cell r="I366">
            <v>2</v>
          </cell>
          <cell r="J366">
            <v>680500</v>
          </cell>
          <cell r="K366">
            <v>0</v>
          </cell>
          <cell r="N366">
            <v>921587</v>
          </cell>
          <cell r="P366">
            <v>0</v>
          </cell>
          <cell r="Q366">
            <v>0</v>
          </cell>
          <cell r="R366">
            <v>0</v>
          </cell>
          <cell r="S366">
            <v>0</v>
          </cell>
          <cell r="U366">
            <v>0</v>
          </cell>
          <cell r="V366">
            <v>0</v>
          </cell>
          <cell r="W366">
            <v>0</v>
          </cell>
          <cell r="X366">
            <v>680500</v>
          </cell>
          <cell r="Y366">
            <v>0</v>
          </cell>
          <cell r="Z366">
            <v>0</v>
          </cell>
          <cell r="AA366" t="str">
            <v>Subsidiado</v>
          </cell>
          <cell r="AB366">
            <v>0</v>
          </cell>
          <cell r="AC366" t="str">
            <v>LILIANA ARIZA FRANCO</v>
          </cell>
          <cell r="AD366" t="str">
            <v>06/01/2021</v>
          </cell>
          <cell r="AE366" t="str">
            <v>CCF050-145-2020</v>
          </cell>
          <cell r="AF366" t="str">
            <v>NORTE DE SANTANDER</v>
          </cell>
          <cell r="AG366" t="str">
            <v>GRAMALOTE</v>
          </cell>
          <cell r="AH366" t="str">
            <v>54313</v>
          </cell>
          <cell r="AI366" t="str">
            <v>8031</v>
          </cell>
          <cell r="AJ366" t="str">
            <v>7531</v>
          </cell>
        </row>
        <row r="367">
          <cell r="A367" t="str">
            <v>807008824-SA23673</v>
          </cell>
          <cell r="B367" t="str">
            <v>HOSPITAL SAN VICENTE DE PAUL</v>
          </cell>
          <cell r="C367" t="str">
            <v>SA23673</v>
          </cell>
          <cell r="D367" t="str">
            <v>SA23673</v>
          </cell>
          <cell r="E367" t="str">
            <v>10/01/2021</v>
          </cell>
          <cell r="F367" t="str">
            <v>543130102101</v>
          </cell>
          <cell r="G367" t="str">
            <v>807008824</v>
          </cell>
          <cell r="H367" t="str">
            <v>11/02/2021</v>
          </cell>
          <cell r="I367">
            <v>2</v>
          </cell>
          <cell r="J367">
            <v>680500</v>
          </cell>
          <cell r="K367">
            <v>0</v>
          </cell>
          <cell r="N367">
            <v>921588</v>
          </cell>
          <cell r="P367">
            <v>0</v>
          </cell>
          <cell r="Q367">
            <v>0</v>
          </cell>
          <cell r="R367">
            <v>0</v>
          </cell>
          <cell r="S367">
            <v>0</v>
          </cell>
          <cell r="U367">
            <v>0</v>
          </cell>
          <cell r="V367">
            <v>0</v>
          </cell>
          <cell r="W367">
            <v>0</v>
          </cell>
          <cell r="X367">
            <v>680500</v>
          </cell>
          <cell r="Y367">
            <v>0</v>
          </cell>
          <cell r="Z367">
            <v>0</v>
          </cell>
          <cell r="AA367" t="str">
            <v>Subsidiado</v>
          </cell>
          <cell r="AB367">
            <v>0</v>
          </cell>
          <cell r="AC367" t="str">
            <v>LILIANA ARIZA FRANCO</v>
          </cell>
          <cell r="AD367" t="str">
            <v>06/01/2021</v>
          </cell>
          <cell r="AE367" t="str">
            <v>CCF050-145-2020</v>
          </cell>
          <cell r="AF367" t="str">
            <v>NORTE DE SANTANDER</v>
          </cell>
          <cell r="AG367" t="str">
            <v>GRAMALOTE</v>
          </cell>
          <cell r="AH367" t="str">
            <v>54313</v>
          </cell>
          <cell r="AI367" t="str">
            <v>8031</v>
          </cell>
          <cell r="AJ367" t="str">
            <v>7531</v>
          </cell>
        </row>
        <row r="368">
          <cell r="A368" t="str">
            <v>807008824-SA23703</v>
          </cell>
          <cell r="B368" t="str">
            <v>HOSPITAL SAN VICENTE DE PAUL</v>
          </cell>
          <cell r="C368" t="str">
            <v>SA23703</v>
          </cell>
          <cell r="D368" t="str">
            <v>SA23703</v>
          </cell>
          <cell r="E368" t="str">
            <v>16/01/2021</v>
          </cell>
          <cell r="F368" t="str">
            <v>543130102101</v>
          </cell>
          <cell r="G368" t="str">
            <v>807008824</v>
          </cell>
          <cell r="H368" t="str">
            <v>11/02/2021</v>
          </cell>
          <cell r="I368">
            <v>2</v>
          </cell>
          <cell r="J368">
            <v>23100</v>
          </cell>
          <cell r="K368">
            <v>0</v>
          </cell>
          <cell r="N368">
            <v>921590</v>
          </cell>
          <cell r="P368">
            <v>0</v>
          </cell>
          <cell r="Q368">
            <v>0</v>
          </cell>
          <cell r="R368">
            <v>0</v>
          </cell>
          <cell r="S368">
            <v>0</v>
          </cell>
          <cell r="U368">
            <v>0</v>
          </cell>
          <cell r="V368">
            <v>0</v>
          </cell>
          <cell r="W368">
            <v>0</v>
          </cell>
          <cell r="X368">
            <v>23100</v>
          </cell>
          <cell r="Y368">
            <v>0</v>
          </cell>
          <cell r="Z368">
            <v>0</v>
          </cell>
          <cell r="AA368" t="str">
            <v>Subsidiado</v>
          </cell>
          <cell r="AB368">
            <v>0</v>
          </cell>
          <cell r="AC368" t="str">
            <v>LILIANA ARIZA FRANCO</v>
          </cell>
          <cell r="AD368" t="str">
            <v>16/01/2021</v>
          </cell>
          <cell r="AE368" t="str">
            <v>CCF050-145-2020</v>
          </cell>
          <cell r="AF368" t="str">
            <v>NORTE DE SANTANDER</v>
          </cell>
          <cell r="AG368" t="str">
            <v>SANTIAGO</v>
          </cell>
          <cell r="AH368" t="str">
            <v>54680</v>
          </cell>
          <cell r="AI368" t="str">
            <v>8055</v>
          </cell>
          <cell r="AJ368" t="str">
            <v>7555</v>
          </cell>
        </row>
        <row r="369">
          <cell r="A369" t="str">
            <v>807008824-SA23740</v>
          </cell>
          <cell r="B369" t="str">
            <v>HOSPITAL SAN VICENTE DE PAUL</v>
          </cell>
          <cell r="C369" t="str">
            <v>SA23740</v>
          </cell>
          <cell r="D369" t="str">
            <v>SA23740</v>
          </cell>
          <cell r="E369" t="str">
            <v>28/01/2021</v>
          </cell>
          <cell r="F369" t="str">
            <v>543130102101</v>
          </cell>
          <cell r="G369" t="str">
            <v>807008824</v>
          </cell>
          <cell r="H369" t="str">
            <v>11/02/2021</v>
          </cell>
          <cell r="I369">
            <v>2</v>
          </cell>
          <cell r="J369">
            <v>23100</v>
          </cell>
          <cell r="K369">
            <v>0</v>
          </cell>
          <cell r="N369">
            <v>921591</v>
          </cell>
          <cell r="P369">
            <v>0</v>
          </cell>
          <cell r="Q369">
            <v>0</v>
          </cell>
          <cell r="R369">
            <v>0</v>
          </cell>
          <cell r="S369">
            <v>0</v>
          </cell>
          <cell r="U369">
            <v>0</v>
          </cell>
          <cell r="V369">
            <v>0</v>
          </cell>
          <cell r="W369">
            <v>0</v>
          </cell>
          <cell r="X369">
            <v>23100</v>
          </cell>
          <cell r="Y369">
            <v>0</v>
          </cell>
          <cell r="Z369">
            <v>0</v>
          </cell>
          <cell r="AA369" t="str">
            <v>Subsidiado</v>
          </cell>
          <cell r="AB369">
            <v>0</v>
          </cell>
          <cell r="AC369" t="str">
            <v>LILIANA ARIZA FRANCO</v>
          </cell>
          <cell r="AD369" t="str">
            <v>16/01/2021</v>
          </cell>
          <cell r="AE369" t="str">
            <v>CCF050-145-2020</v>
          </cell>
          <cell r="AF369" t="str">
            <v>NORTE DE SANTANDER</v>
          </cell>
          <cell r="AG369" t="str">
            <v>SANTIAGO</v>
          </cell>
          <cell r="AH369" t="str">
            <v>54680</v>
          </cell>
          <cell r="AI369" t="str">
            <v>8055</v>
          </cell>
          <cell r="AJ369" t="str">
            <v>7555</v>
          </cell>
        </row>
        <row r="370">
          <cell r="A370" t="str">
            <v>807008824-SA23741</v>
          </cell>
          <cell r="B370" t="str">
            <v>HOSPITAL SAN VICENTE DE PAUL</v>
          </cell>
          <cell r="C370" t="str">
            <v>SA23741</v>
          </cell>
          <cell r="D370" t="str">
            <v>SA23741</v>
          </cell>
          <cell r="E370" t="str">
            <v>28/01/2021</v>
          </cell>
          <cell r="F370" t="str">
            <v>543130102101</v>
          </cell>
          <cell r="G370" t="str">
            <v>807008824</v>
          </cell>
          <cell r="H370" t="str">
            <v>11/02/2021</v>
          </cell>
          <cell r="I370">
            <v>2</v>
          </cell>
          <cell r="J370">
            <v>86900</v>
          </cell>
          <cell r="K370">
            <v>0</v>
          </cell>
          <cell r="N370">
            <v>921592</v>
          </cell>
          <cell r="P370">
            <v>0</v>
          </cell>
          <cell r="Q370">
            <v>0</v>
          </cell>
          <cell r="R370">
            <v>0</v>
          </cell>
          <cell r="S370">
            <v>0</v>
          </cell>
          <cell r="U370">
            <v>0</v>
          </cell>
          <cell r="V370">
            <v>0</v>
          </cell>
          <cell r="W370">
            <v>0</v>
          </cell>
          <cell r="X370">
            <v>86900</v>
          </cell>
          <cell r="Y370">
            <v>0</v>
          </cell>
          <cell r="Z370">
            <v>0</v>
          </cell>
          <cell r="AA370" t="str">
            <v>Subsidiado</v>
          </cell>
          <cell r="AB370">
            <v>0</v>
          </cell>
          <cell r="AC370" t="str">
            <v>LILIANA ARIZA FRANCO</v>
          </cell>
          <cell r="AD370" t="str">
            <v>22/01/2021</v>
          </cell>
          <cell r="AE370" t="str">
            <v>CCF050-145-2020</v>
          </cell>
          <cell r="AF370" t="str">
            <v>NORTE DE SANTANDER</v>
          </cell>
          <cell r="AG370" t="str">
            <v>SANTIAGO</v>
          </cell>
          <cell r="AH370" t="str">
            <v>54680</v>
          </cell>
          <cell r="AI370" t="str">
            <v>8055</v>
          </cell>
          <cell r="AJ370" t="str">
            <v>7555</v>
          </cell>
        </row>
        <row r="371">
          <cell r="A371" t="str">
            <v>807008824-SA23743</v>
          </cell>
          <cell r="B371" t="str">
            <v>HOSPITAL SAN VICENTE DE PAUL</v>
          </cell>
          <cell r="C371" t="str">
            <v>SA23743</v>
          </cell>
          <cell r="D371" t="str">
            <v>SA23743</v>
          </cell>
          <cell r="E371" t="str">
            <v>23/01/2021</v>
          </cell>
          <cell r="F371" t="str">
            <v>543130102101</v>
          </cell>
          <cell r="G371" t="str">
            <v>807008824</v>
          </cell>
          <cell r="H371" t="str">
            <v>11/02/2021</v>
          </cell>
          <cell r="I371">
            <v>2</v>
          </cell>
          <cell r="J371">
            <v>86900</v>
          </cell>
          <cell r="K371">
            <v>0</v>
          </cell>
          <cell r="N371">
            <v>921593</v>
          </cell>
          <cell r="P371">
            <v>0</v>
          </cell>
          <cell r="Q371">
            <v>0</v>
          </cell>
          <cell r="R371">
            <v>0</v>
          </cell>
          <cell r="S371">
            <v>0</v>
          </cell>
          <cell r="U371">
            <v>0</v>
          </cell>
          <cell r="V371">
            <v>0</v>
          </cell>
          <cell r="W371">
            <v>0</v>
          </cell>
          <cell r="X371">
            <v>86900</v>
          </cell>
          <cell r="Y371">
            <v>0</v>
          </cell>
          <cell r="Z371">
            <v>0</v>
          </cell>
          <cell r="AA371" t="str">
            <v>Subsidiado</v>
          </cell>
          <cell r="AB371">
            <v>0</v>
          </cell>
          <cell r="AC371" t="str">
            <v>LILIANA ARIZA FRANCO</v>
          </cell>
          <cell r="AD371" t="str">
            <v>16/01/2021</v>
          </cell>
          <cell r="AE371" t="str">
            <v>CCF050-145-2020</v>
          </cell>
          <cell r="AF371" t="str">
            <v>NORTE DE SANTANDER</v>
          </cell>
          <cell r="AG371" t="str">
            <v>SANTIAGO</v>
          </cell>
          <cell r="AH371" t="str">
            <v>54680</v>
          </cell>
          <cell r="AI371" t="str">
            <v>8055</v>
          </cell>
          <cell r="AJ371" t="str">
            <v>7555</v>
          </cell>
        </row>
        <row r="372">
          <cell r="A372" t="str">
            <v>807008824-SA23744</v>
          </cell>
          <cell r="B372" t="str">
            <v>HOSPITAL SAN VICENTE DE PAUL</v>
          </cell>
          <cell r="C372" t="str">
            <v>SA23744</v>
          </cell>
          <cell r="D372" t="str">
            <v>SA23744</v>
          </cell>
          <cell r="E372" t="str">
            <v>28/01/2021</v>
          </cell>
          <cell r="F372" t="str">
            <v>543130102101</v>
          </cell>
          <cell r="G372" t="str">
            <v>807008824</v>
          </cell>
          <cell r="H372" t="str">
            <v>11/02/2021</v>
          </cell>
          <cell r="I372">
            <v>1</v>
          </cell>
          <cell r="J372">
            <v>23100</v>
          </cell>
          <cell r="K372">
            <v>0</v>
          </cell>
          <cell r="N372">
            <v>921594</v>
          </cell>
          <cell r="P372">
            <v>0</v>
          </cell>
          <cell r="Q372">
            <v>0</v>
          </cell>
          <cell r="R372">
            <v>0</v>
          </cell>
          <cell r="S372">
            <v>0</v>
          </cell>
          <cell r="U372">
            <v>0</v>
          </cell>
          <cell r="V372">
            <v>0</v>
          </cell>
          <cell r="W372">
            <v>0</v>
          </cell>
          <cell r="X372">
            <v>23100</v>
          </cell>
          <cell r="Y372">
            <v>0</v>
          </cell>
          <cell r="Z372">
            <v>0</v>
          </cell>
          <cell r="AA372" t="str">
            <v>Subsidiado</v>
          </cell>
          <cell r="AB372">
            <v>0</v>
          </cell>
          <cell r="AC372" t="str">
            <v>LILIANA ARIZA FRANCO</v>
          </cell>
          <cell r="AD372" t="str">
            <v>16/01/2021</v>
          </cell>
          <cell r="AE372" t="str">
            <v>CCF050-145-2020</v>
          </cell>
          <cell r="AF372" t="str">
            <v>NORTE DE SANTANDER</v>
          </cell>
          <cell r="AG372" t="str">
            <v>SANTIAGO</v>
          </cell>
          <cell r="AH372" t="str">
            <v>54680</v>
          </cell>
          <cell r="AI372" t="str">
            <v>8055</v>
          </cell>
          <cell r="AJ372" t="str">
            <v>7555</v>
          </cell>
        </row>
        <row r="373">
          <cell r="A373" t="str">
            <v>807008824-SA23745</v>
          </cell>
          <cell r="B373" t="str">
            <v>HOSPITAL SAN VICENTE DE PAUL</v>
          </cell>
          <cell r="C373" t="str">
            <v>SA23745</v>
          </cell>
          <cell r="D373" t="str">
            <v>SA23745</v>
          </cell>
          <cell r="E373" t="str">
            <v>28/01/2021</v>
          </cell>
          <cell r="F373" t="str">
            <v>543130102101</v>
          </cell>
          <cell r="G373" t="str">
            <v>807008824</v>
          </cell>
          <cell r="H373" t="str">
            <v>11/02/2021</v>
          </cell>
          <cell r="I373">
            <v>2</v>
          </cell>
          <cell r="J373">
            <v>86900</v>
          </cell>
          <cell r="K373">
            <v>0</v>
          </cell>
          <cell r="N373">
            <v>921595</v>
          </cell>
          <cell r="P373">
            <v>0</v>
          </cell>
          <cell r="Q373">
            <v>0</v>
          </cell>
          <cell r="R373">
            <v>0</v>
          </cell>
          <cell r="S373">
            <v>0</v>
          </cell>
          <cell r="U373">
            <v>0</v>
          </cell>
          <cell r="V373">
            <v>0</v>
          </cell>
          <cell r="W373">
            <v>0</v>
          </cell>
          <cell r="X373">
            <v>86900</v>
          </cell>
          <cell r="Y373">
            <v>0</v>
          </cell>
          <cell r="Z373">
            <v>0</v>
          </cell>
          <cell r="AA373" t="str">
            <v>Subsidiado</v>
          </cell>
          <cell r="AB373">
            <v>0</v>
          </cell>
          <cell r="AC373" t="str">
            <v>LILIANA ARIZA FRANCO</v>
          </cell>
          <cell r="AD373" t="str">
            <v>27/01/2021</v>
          </cell>
          <cell r="AE373" t="str">
            <v>CCF050-145-2020</v>
          </cell>
          <cell r="AF373" t="str">
            <v>NORTE DE SANTANDER</v>
          </cell>
          <cell r="AG373" t="str">
            <v>SANTIAGO</v>
          </cell>
          <cell r="AH373" t="str">
            <v>54680</v>
          </cell>
          <cell r="AI373" t="str">
            <v>8055</v>
          </cell>
          <cell r="AJ373" t="str">
            <v>7555</v>
          </cell>
        </row>
        <row r="374">
          <cell r="A374" t="str">
            <v>807008824-SA23746</v>
          </cell>
          <cell r="B374" t="str">
            <v>HOSPITAL SAN VICENTE DE PAUL</v>
          </cell>
          <cell r="C374" t="str">
            <v>SA23746</v>
          </cell>
          <cell r="D374" t="str">
            <v>SA23746</v>
          </cell>
          <cell r="E374" t="str">
            <v>28/01/2021</v>
          </cell>
          <cell r="F374" t="str">
            <v>543130102101</v>
          </cell>
          <cell r="G374" t="str">
            <v>807008824</v>
          </cell>
          <cell r="H374" t="str">
            <v>11/02/2021</v>
          </cell>
          <cell r="I374">
            <v>2</v>
          </cell>
          <cell r="J374">
            <v>23100</v>
          </cell>
          <cell r="K374">
            <v>0</v>
          </cell>
          <cell r="N374">
            <v>921596</v>
          </cell>
          <cell r="P374">
            <v>0</v>
          </cell>
          <cell r="Q374">
            <v>0</v>
          </cell>
          <cell r="R374">
            <v>0</v>
          </cell>
          <cell r="S374">
            <v>0</v>
          </cell>
          <cell r="U374">
            <v>0</v>
          </cell>
          <cell r="V374">
            <v>0</v>
          </cell>
          <cell r="W374">
            <v>0</v>
          </cell>
          <cell r="X374">
            <v>23100</v>
          </cell>
          <cell r="Y374">
            <v>0</v>
          </cell>
          <cell r="Z374">
            <v>0</v>
          </cell>
          <cell r="AA374" t="str">
            <v>Subsidiado</v>
          </cell>
          <cell r="AB374">
            <v>0</v>
          </cell>
          <cell r="AC374" t="str">
            <v>LILIANA ARIZA FRANCO</v>
          </cell>
          <cell r="AD374" t="str">
            <v>27/01/2021</v>
          </cell>
          <cell r="AE374" t="str">
            <v>CCF050-145-2020</v>
          </cell>
          <cell r="AF374" t="str">
            <v>NORTE DE SANTANDER</v>
          </cell>
          <cell r="AG374" t="str">
            <v>SANTIAGO</v>
          </cell>
          <cell r="AH374" t="str">
            <v>54680</v>
          </cell>
          <cell r="AI374" t="str">
            <v>8055</v>
          </cell>
          <cell r="AJ374" t="str">
            <v>7555</v>
          </cell>
        </row>
        <row r="375">
          <cell r="A375" t="str">
            <v>807008824-SA23747</v>
          </cell>
          <cell r="B375" t="str">
            <v>HOSPITAL SAN VICENTE DE PAUL</v>
          </cell>
          <cell r="C375" t="str">
            <v>SA23747</v>
          </cell>
          <cell r="D375" t="str">
            <v>SA23747</v>
          </cell>
          <cell r="E375" t="str">
            <v>28/01/2021</v>
          </cell>
          <cell r="F375" t="str">
            <v>543130102101</v>
          </cell>
          <cell r="G375" t="str">
            <v>807008824</v>
          </cell>
          <cell r="H375" t="str">
            <v>11/02/2021</v>
          </cell>
          <cell r="I375">
            <v>2</v>
          </cell>
          <cell r="J375">
            <v>23100</v>
          </cell>
          <cell r="K375">
            <v>0</v>
          </cell>
          <cell r="N375">
            <v>921597</v>
          </cell>
          <cell r="P375">
            <v>0</v>
          </cell>
          <cell r="Q375">
            <v>0</v>
          </cell>
          <cell r="R375">
            <v>0</v>
          </cell>
          <cell r="S375">
            <v>0</v>
          </cell>
          <cell r="U375">
            <v>0</v>
          </cell>
          <cell r="V375">
            <v>0</v>
          </cell>
          <cell r="W375">
            <v>0</v>
          </cell>
          <cell r="X375">
            <v>23100</v>
          </cell>
          <cell r="Y375">
            <v>0</v>
          </cell>
          <cell r="Z375">
            <v>0</v>
          </cell>
          <cell r="AA375" t="str">
            <v>Subsidiado</v>
          </cell>
          <cell r="AB375">
            <v>0</v>
          </cell>
          <cell r="AC375" t="str">
            <v>LILIANA ARIZA FRANCO</v>
          </cell>
          <cell r="AD375" t="str">
            <v>27/01/2021</v>
          </cell>
          <cell r="AE375" t="str">
            <v>CCF050-145-2020</v>
          </cell>
          <cell r="AF375" t="str">
            <v>NORTE DE SANTANDER</v>
          </cell>
          <cell r="AG375" t="str">
            <v>SANTIAGO</v>
          </cell>
          <cell r="AH375" t="str">
            <v>54680</v>
          </cell>
          <cell r="AI375" t="str">
            <v>8055</v>
          </cell>
          <cell r="AJ375" t="str">
            <v>7555</v>
          </cell>
        </row>
        <row r="376">
          <cell r="A376" t="str">
            <v>807008824-SA23748</v>
          </cell>
          <cell r="B376" t="str">
            <v>HOSPITAL SAN VICENTE DE PAUL</v>
          </cell>
          <cell r="C376" t="str">
            <v>SA23748</v>
          </cell>
          <cell r="D376" t="str">
            <v>SA23748</v>
          </cell>
          <cell r="E376" t="str">
            <v>28/01/2021</v>
          </cell>
          <cell r="F376" t="str">
            <v>543130102101</v>
          </cell>
          <cell r="G376" t="str">
            <v>807008824</v>
          </cell>
          <cell r="H376" t="str">
            <v>11/02/2021</v>
          </cell>
          <cell r="I376">
            <v>2</v>
          </cell>
          <cell r="J376">
            <v>86900</v>
          </cell>
          <cell r="K376">
            <v>0</v>
          </cell>
          <cell r="N376">
            <v>921598</v>
          </cell>
          <cell r="P376">
            <v>0</v>
          </cell>
          <cell r="Q376">
            <v>0</v>
          </cell>
          <cell r="R376">
            <v>0</v>
          </cell>
          <cell r="S376">
            <v>0</v>
          </cell>
          <cell r="U376">
            <v>0</v>
          </cell>
          <cell r="V376">
            <v>0</v>
          </cell>
          <cell r="W376">
            <v>0</v>
          </cell>
          <cell r="X376">
            <v>86900</v>
          </cell>
          <cell r="Y376">
            <v>0</v>
          </cell>
          <cell r="Z376">
            <v>0</v>
          </cell>
          <cell r="AA376" t="str">
            <v>Subsidiado</v>
          </cell>
          <cell r="AB376">
            <v>0</v>
          </cell>
          <cell r="AC376" t="str">
            <v>LILIANA ARIZA FRANCO</v>
          </cell>
          <cell r="AD376" t="str">
            <v>27/01/2021</v>
          </cell>
          <cell r="AE376" t="str">
            <v>CCF050-145-2020</v>
          </cell>
          <cell r="AF376" t="str">
            <v>NORTE DE SANTANDER</v>
          </cell>
          <cell r="AG376" t="str">
            <v>SANTIAGO</v>
          </cell>
          <cell r="AH376" t="str">
            <v>54680</v>
          </cell>
          <cell r="AI376" t="str">
            <v>8055</v>
          </cell>
          <cell r="AJ376" t="str">
            <v>7555</v>
          </cell>
        </row>
        <row r="377">
          <cell r="A377" t="str">
            <v>807008824-SA23749</v>
          </cell>
          <cell r="B377" t="str">
            <v>HOSPITAL SAN VICENTE DE PAUL</v>
          </cell>
          <cell r="C377" t="str">
            <v>SA23749</v>
          </cell>
          <cell r="D377" t="str">
            <v>SA23749</v>
          </cell>
          <cell r="E377" t="str">
            <v>28/01/2021</v>
          </cell>
          <cell r="F377" t="str">
            <v>543130102101</v>
          </cell>
          <cell r="G377" t="str">
            <v>807008824</v>
          </cell>
          <cell r="H377" t="str">
            <v>11/02/2021</v>
          </cell>
          <cell r="I377">
            <v>2</v>
          </cell>
          <cell r="J377">
            <v>23100</v>
          </cell>
          <cell r="K377">
            <v>0</v>
          </cell>
          <cell r="N377">
            <v>921599</v>
          </cell>
          <cell r="P377">
            <v>0</v>
          </cell>
          <cell r="Q377">
            <v>0</v>
          </cell>
          <cell r="R377">
            <v>0</v>
          </cell>
          <cell r="S377">
            <v>0</v>
          </cell>
          <cell r="U377">
            <v>0</v>
          </cell>
          <cell r="V377">
            <v>0</v>
          </cell>
          <cell r="W377">
            <v>0</v>
          </cell>
          <cell r="X377">
            <v>23100</v>
          </cell>
          <cell r="Y377">
            <v>0</v>
          </cell>
          <cell r="Z377">
            <v>0</v>
          </cell>
          <cell r="AA377" t="str">
            <v>Subsidiado</v>
          </cell>
          <cell r="AB377">
            <v>0</v>
          </cell>
          <cell r="AC377" t="str">
            <v>LILIANA ARIZA FRANCO</v>
          </cell>
          <cell r="AD377" t="str">
            <v>27/01/2021</v>
          </cell>
          <cell r="AE377" t="str">
            <v>CCF050-145-2020</v>
          </cell>
          <cell r="AF377" t="str">
            <v>NORTE DE SANTANDER</v>
          </cell>
          <cell r="AG377" t="str">
            <v>SANTIAGO</v>
          </cell>
          <cell r="AH377" t="str">
            <v>54680</v>
          </cell>
          <cell r="AI377" t="str">
            <v>8055</v>
          </cell>
          <cell r="AJ377" t="str">
            <v>7555</v>
          </cell>
        </row>
        <row r="378">
          <cell r="A378" t="str">
            <v>807008824-SA23750</v>
          </cell>
          <cell r="B378" t="str">
            <v>HOSPITAL SAN VICENTE DE PAUL</v>
          </cell>
          <cell r="C378" t="str">
            <v>SA23750</v>
          </cell>
          <cell r="D378" t="str">
            <v>SA23750</v>
          </cell>
          <cell r="E378" t="str">
            <v>28/01/2021</v>
          </cell>
          <cell r="F378" t="str">
            <v>543130102101</v>
          </cell>
          <cell r="G378" t="str">
            <v>807008824</v>
          </cell>
          <cell r="H378" t="str">
            <v>11/02/2021</v>
          </cell>
          <cell r="I378">
            <v>2</v>
          </cell>
          <cell r="J378">
            <v>86900</v>
          </cell>
          <cell r="K378">
            <v>0</v>
          </cell>
          <cell r="N378">
            <v>921600</v>
          </cell>
          <cell r="P378">
            <v>0</v>
          </cell>
          <cell r="Q378">
            <v>0</v>
          </cell>
          <cell r="R378">
            <v>0</v>
          </cell>
          <cell r="S378">
            <v>0</v>
          </cell>
          <cell r="U378">
            <v>0</v>
          </cell>
          <cell r="V378">
            <v>0</v>
          </cell>
          <cell r="W378">
            <v>0</v>
          </cell>
          <cell r="X378">
            <v>86900</v>
          </cell>
          <cell r="Y378">
            <v>0</v>
          </cell>
          <cell r="Z378">
            <v>0</v>
          </cell>
          <cell r="AA378" t="str">
            <v>Subsidiado</v>
          </cell>
          <cell r="AB378">
            <v>0</v>
          </cell>
          <cell r="AC378" t="str">
            <v>LILIANA ARIZA FRANCO</v>
          </cell>
          <cell r="AD378" t="str">
            <v>27/01/2021</v>
          </cell>
          <cell r="AE378" t="str">
            <v>CCF050-145-2020</v>
          </cell>
          <cell r="AF378" t="str">
            <v>NORTE DE SANTANDER</v>
          </cell>
          <cell r="AG378" t="str">
            <v>SANTIAGO</v>
          </cell>
          <cell r="AH378" t="str">
            <v>54680</v>
          </cell>
          <cell r="AI378" t="str">
            <v>8055</v>
          </cell>
          <cell r="AJ378" t="str">
            <v>7555</v>
          </cell>
        </row>
        <row r="379">
          <cell r="A379" t="str">
            <v>807008824-SA23752</v>
          </cell>
          <cell r="B379" t="str">
            <v>HOSPITAL SAN VICENTE DE PAUL</v>
          </cell>
          <cell r="C379" t="str">
            <v>SA23752</v>
          </cell>
          <cell r="D379" t="str">
            <v>SA23752</v>
          </cell>
          <cell r="E379" t="str">
            <v>28/01/2021</v>
          </cell>
          <cell r="F379" t="str">
            <v>543130102101</v>
          </cell>
          <cell r="G379" t="str">
            <v>807008824</v>
          </cell>
          <cell r="H379" t="str">
            <v>11/02/2021</v>
          </cell>
          <cell r="I379">
            <v>1</v>
          </cell>
          <cell r="J379">
            <v>23100</v>
          </cell>
          <cell r="K379">
            <v>0</v>
          </cell>
          <cell r="N379">
            <v>921601</v>
          </cell>
          <cell r="P379">
            <v>0</v>
          </cell>
          <cell r="Q379">
            <v>0</v>
          </cell>
          <cell r="R379">
            <v>0</v>
          </cell>
          <cell r="S379">
            <v>0</v>
          </cell>
          <cell r="U379">
            <v>0</v>
          </cell>
          <cell r="V379">
            <v>0</v>
          </cell>
          <cell r="W379">
            <v>0</v>
          </cell>
          <cell r="X379">
            <v>23100</v>
          </cell>
          <cell r="Y379">
            <v>0</v>
          </cell>
          <cell r="Z379">
            <v>0</v>
          </cell>
          <cell r="AA379" t="str">
            <v>Subsidiado</v>
          </cell>
          <cell r="AB379">
            <v>0</v>
          </cell>
          <cell r="AC379" t="str">
            <v>LILIANA ARIZA FRANCO</v>
          </cell>
          <cell r="AD379" t="str">
            <v>27/01/2021</v>
          </cell>
          <cell r="AE379" t="str">
            <v>CCF050-145-2020</v>
          </cell>
          <cell r="AF379" t="str">
            <v>NORTE DE SANTANDER</v>
          </cell>
          <cell r="AG379" t="str">
            <v>SANTIAGO</v>
          </cell>
          <cell r="AH379" t="str">
            <v>54680</v>
          </cell>
          <cell r="AI379" t="str">
            <v>8055</v>
          </cell>
          <cell r="AJ379" t="str">
            <v>7555</v>
          </cell>
        </row>
        <row r="380">
          <cell r="A380" t="str">
            <v>807008824-SA23753</v>
          </cell>
          <cell r="B380" t="str">
            <v>HOSPITAL SAN VICENTE DE PAUL</v>
          </cell>
          <cell r="C380" t="str">
            <v>SA23753</v>
          </cell>
          <cell r="D380" t="str">
            <v>SA23753</v>
          </cell>
          <cell r="E380" t="str">
            <v>28/01/2021</v>
          </cell>
          <cell r="F380" t="str">
            <v>543130102101</v>
          </cell>
          <cell r="G380" t="str">
            <v>807008824</v>
          </cell>
          <cell r="H380" t="str">
            <v>11/02/2021</v>
          </cell>
          <cell r="I380">
            <v>2</v>
          </cell>
          <cell r="J380">
            <v>86900</v>
          </cell>
          <cell r="K380">
            <v>0</v>
          </cell>
          <cell r="N380">
            <v>921602</v>
          </cell>
          <cell r="P380">
            <v>0</v>
          </cell>
          <cell r="Q380">
            <v>0</v>
          </cell>
          <cell r="R380">
            <v>0</v>
          </cell>
          <cell r="S380">
            <v>0</v>
          </cell>
          <cell r="U380">
            <v>0</v>
          </cell>
          <cell r="V380">
            <v>0</v>
          </cell>
          <cell r="W380">
            <v>0</v>
          </cell>
          <cell r="X380">
            <v>86900</v>
          </cell>
          <cell r="Y380">
            <v>0</v>
          </cell>
          <cell r="Z380">
            <v>0</v>
          </cell>
          <cell r="AA380" t="str">
            <v>Subsidiado</v>
          </cell>
          <cell r="AB380">
            <v>0</v>
          </cell>
          <cell r="AC380" t="str">
            <v>LILIANA ARIZA FRANCO</v>
          </cell>
          <cell r="AD380" t="str">
            <v>27/01/2021</v>
          </cell>
          <cell r="AE380" t="str">
            <v>CCF050-145-2020</v>
          </cell>
          <cell r="AF380" t="str">
            <v>NORTE DE SANTANDER</v>
          </cell>
          <cell r="AG380" t="str">
            <v>SANTIAGO</v>
          </cell>
          <cell r="AH380" t="str">
            <v>54680</v>
          </cell>
          <cell r="AI380" t="str">
            <v>8055</v>
          </cell>
          <cell r="AJ380" t="str">
            <v>7555</v>
          </cell>
        </row>
        <row r="381">
          <cell r="A381" t="str">
            <v>807008824-SA23754</v>
          </cell>
          <cell r="B381" t="str">
            <v>HOSPITAL SAN VICENTE DE PAUL</v>
          </cell>
          <cell r="C381" t="str">
            <v>SA23754</v>
          </cell>
          <cell r="D381" t="str">
            <v>SA23754</v>
          </cell>
          <cell r="E381" t="str">
            <v>28/01/2021</v>
          </cell>
          <cell r="F381" t="str">
            <v>543130102101</v>
          </cell>
          <cell r="G381" t="str">
            <v>807008824</v>
          </cell>
          <cell r="H381" t="str">
            <v>11/02/2021</v>
          </cell>
          <cell r="I381">
            <v>2</v>
          </cell>
          <cell r="J381">
            <v>23100</v>
          </cell>
          <cell r="K381">
            <v>0</v>
          </cell>
          <cell r="N381">
            <v>921603</v>
          </cell>
          <cell r="P381">
            <v>0</v>
          </cell>
          <cell r="Q381">
            <v>0</v>
          </cell>
          <cell r="R381">
            <v>0</v>
          </cell>
          <cell r="S381">
            <v>0</v>
          </cell>
          <cell r="U381">
            <v>0</v>
          </cell>
          <cell r="V381">
            <v>0</v>
          </cell>
          <cell r="W381">
            <v>0</v>
          </cell>
          <cell r="X381">
            <v>23100</v>
          </cell>
          <cell r="Y381">
            <v>0</v>
          </cell>
          <cell r="Z381">
            <v>0</v>
          </cell>
          <cell r="AA381" t="str">
            <v>Subsidiado</v>
          </cell>
          <cell r="AB381">
            <v>0</v>
          </cell>
          <cell r="AC381" t="str">
            <v>LILIANA ARIZA FRANCO</v>
          </cell>
          <cell r="AD381" t="str">
            <v>27/01/2021</v>
          </cell>
          <cell r="AE381" t="str">
            <v>CCF050-145-2020</v>
          </cell>
          <cell r="AF381" t="str">
            <v>NORTE DE SANTANDER</v>
          </cell>
          <cell r="AG381" t="str">
            <v>SANTIAGO</v>
          </cell>
          <cell r="AH381" t="str">
            <v>54680</v>
          </cell>
          <cell r="AI381" t="str">
            <v>8055</v>
          </cell>
          <cell r="AJ381" t="str">
            <v>7555</v>
          </cell>
        </row>
        <row r="382">
          <cell r="A382" t="str">
            <v>807008824-SA23755</v>
          </cell>
          <cell r="B382" t="str">
            <v>HOSPITAL SAN VICENTE DE PAUL</v>
          </cell>
          <cell r="C382" t="str">
            <v>SA23755</v>
          </cell>
          <cell r="D382" t="str">
            <v>SA23755</v>
          </cell>
          <cell r="E382" t="str">
            <v>28/01/2021</v>
          </cell>
          <cell r="F382" t="str">
            <v>543130102101</v>
          </cell>
          <cell r="G382" t="str">
            <v>807008824</v>
          </cell>
          <cell r="H382" t="str">
            <v>11/02/2021</v>
          </cell>
          <cell r="I382">
            <v>2</v>
          </cell>
          <cell r="J382">
            <v>86900</v>
          </cell>
          <cell r="K382">
            <v>0</v>
          </cell>
          <cell r="N382">
            <v>921604</v>
          </cell>
          <cell r="P382">
            <v>0</v>
          </cell>
          <cell r="Q382">
            <v>0</v>
          </cell>
          <cell r="R382">
            <v>0</v>
          </cell>
          <cell r="S382">
            <v>0</v>
          </cell>
          <cell r="U382">
            <v>0</v>
          </cell>
          <cell r="V382">
            <v>0</v>
          </cell>
          <cell r="W382">
            <v>0</v>
          </cell>
          <cell r="X382">
            <v>86900</v>
          </cell>
          <cell r="Y382">
            <v>0</v>
          </cell>
          <cell r="Z382">
            <v>0</v>
          </cell>
          <cell r="AA382" t="str">
            <v>Subsidiado</v>
          </cell>
          <cell r="AB382">
            <v>0</v>
          </cell>
          <cell r="AC382" t="str">
            <v>LILIANA ARIZA FRANCO</v>
          </cell>
          <cell r="AD382" t="str">
            <v>27/01/2021</v>
          </cell>
          <cell r="AE382" t="str">
            <v>CCF050-145-2020</v>
          </cell>
          <cell r="AF382" t="str">
            <v>NORTE DE SANTANDER</v>
          </cell>
          <cell r="AG382" t="str">
            <v>SANTIAGO</v>
          </cell>
          <cell r="AH382" t="str">
            <v>54680</v>
          </cell>
          <cell r="AI382" t="str">
            <v>8055</v>
          </cell>
          <cell r="AJ382" t="str">
            <v>7555</v>
          </cell>
        </row>
        <row r="383">
          <cell r="A383" t="str">
            <v>807008824-SA23756</v>
          </cell>
          <cell r="B383" t="str">
            <v>HOSPITAL SAN VICENTE DE PAUL</v>
          </cell>
          <cell r="C383" t="str">
            <v>SA23756</v>
          </cell>
          <cell r="D383" t="str">
            <v>SA23756</v>
          </cell>
          <cell r="E383" t="str">
            <v>28/01/2021</v>
          </cell>
          <cell r="F383" t="str">
            <v>543130102101</v>
          </cell>
          <cell r="G383" t="str">
            <v>807008824</v>
          </cell>
          <cell r="H383" t="str">
            <v>11/02/2021</v>
          </cell>
          <cell r="I383">
            <v>2</v>
          </cell>
          <cell r="J383">
            <v>23100</v>
          </cell>
          <cell r="K383">
            <v>0</v>
          </cell>
          <cell r="N383">
            <v>921605</v>
          </cell>
          <cell r="P383">
            <v>0</v>
          </cell>
          <cell r="Q383">
            <v>0</v>
          </cell>
          <cell r="R383">
            <v>0</v>
          </cell>
          <cell r="S383">
            <v>0</v>
          </cell>
          <cell r="U383">
            <v>0</v>
          </cell>
          <cell r="V383">
            <v>0</v>
          </cell>
          <cell r="W383">
            <v>0</v>
          </cell>
          <cell r="X383">
            <v>23100</v>
          </cell>
          <cell r="Y383">
            <v>0</v>
          </cell>
          <cell r="Z383">
            <v>0</v>
          </cell>
          <cell r="AA383" t="str">
            <v>Subsidiado</v>
          </cell>
          <cell r="AB383">
            <v>0</v>
          </cell>
          <cell r="AC383" t="str">
            <v>LILIANA ARIZA FRANCO</v>
          </cell>
          <cell r="AD383" t="str">
            <v>27/01/2021</v>
          </cell>
          <cell r="AE383" t="str">
            <v>CCF050-145-2020</v>
          </cell>
          <cell r="AF383" t="str">
            <v>NORTE DE SANTANDER</v>
          </cell>
          <cell r="AG383" t="str">
            <v>SANTIAGO</v>
          </cell>
          <cell r="AH383" t="str">
            <v>54680</v>
          </cell>
          <cell r="AI383" t="str">
            <v>8055</v>
          </cell>
          <cell r="AJ383" t="str">
            <v>7555</v>
          </cell>
        </row>
        <row r="384">
          <cell r="A384" t="str">
            <v>807008824-SA23757</v>
          </cell>
          <cell r="B384" t="str">
            <v>HOSPITAL SAN VICENTE DE PAUL</v>
          </cell>
          <cell r="C384" t="str">
            <v>SA23757</v>
          </cell>
          <cell r="D384" t="str">
            <v>SA23757</v>
          </cell>
          <cell r="E384" t="str">
            <v>28/01/2021</v>
          </cell>
          <cell r="F384" t="str">
            <v>543130102101</v>
          </cell>
          <cell r="G384" t="str">
            <v>807008824</v>
          </cell>
          <cell r="H384" t="str">
            <v>11/02/2021</v>
          </cell>
          <cell r="I384">
            <v>2</v>
          </cell>
          <cell r="J384">
            <v>86900</v>
          </cell>
          <cell r="K384">
            <v>0</v>
          </cell>
          <cell r="N384">
            <v>921606</v>
          </cell>
          <cell r="P384">
            <v>0</v>
          </cell>
          <cell r="Q384">
            <v>0</v>
          </cell>
          <cell r="R384">
            <v>0</v>
          </cell>
          <cell r="S384">
            <v>0</v>
          </cell>
          <cell r="U384">
            <v>0</v>
          </cell>
          <cell r="V384">
            <v>0</v>
          </cell>
          <cell r="W384">
            <v>0</v>
          </cell>
          <cell r="X384">
            <v>86900</v>
          </cell>
          <cell r="Y384">
            <v>0</v>
          </cell>
          <cell r="Z384">
            <v>0</v>
          </cell>
          <cell r="AA384" t="str">
            <v>Subsidiado</v>
          </cell>
          <cell r="AB384">
            <v>0</v>
          </cell>
          <cell r="AC384" t="str">
            <v>LILIANA ARIZA FRANCO</v>
          </cell>
          <cell r="AD384" t="str">
            <v>28/01/2021</v>
          </cell>
          <cell r="AE384" t="str">
            <v>CCF050-145-2020</v>
          </cell>
          <cell r="AF384" t="str">
            <v>NORTE DE SANTANDER</v>
          </cell>
          <cell r="AG384" t="str">
            <v>SANTIAGO</v>
          </cell>
          <cell r="AH384" t="str">
            <v>54680</v>
          </cell>
          <cell r="AI384" t="str">
            <v>8055</v>
          </cell>
          <cell r="AJ384" t="str">
            <v>7555</v>
          </cell>
        </row>
        <row r="385">
          <cell r="A385" t="str">
            <v>807008824-SA23758</v>
          </cell>
          <cell r="B385" t="str">
            <v>HOSPITAL SAN VICENTE DE PAUL</v>
          </cell>
          <cell r="C385" t="str">
            <v>SA23758</v>
          </cell>
          <cell r="D385" t="str">
            <v>SA23758</v>
          </cell>
          <cell r="E385" t="str">
            <v>28/01/2021</v>
          </cell>
          <cell r="F385" t="str">
            <v>543130102101</v>
          </cell>
          <cell r="G385" t="str">
            <v>807008824</v>
          </cell>
          <cell r="H385" t="str">
            <v>11/02/2021</v>
          </cell>
          <cell r="I385">
            <v>2</v>
          </cell>
          <cell r="J385">
            <v>23100</v>
          </cell>
          <cell r="K385">
            <v>0</v>
          </cell>
          <cell r="N385">
            <v>921607</v>
          </cell>
          <cell r="P385">
            <v>0</v>
          </cell>
          <cell r="Q385">
            <v>0</v>
          </cell>
          <cell r="R385">
            <v>0</v>
          </cell>
          <cell r="S385">
            <v>0</v>
          </cell>
          <cell r="U385">
            <v>0</v>
          </cell>
          <cell r="V385">
            <v>0</v>
          </cell>
          <cell r="W385">
            <v>0</v>
          </cell>
          <cell r="X385">
            <v>23100</v>
          </cell>
          <cell r="Y385">
            <v>0</v>
          </cell>
          <cell r="Z385">
            <v>0</v>
          </cell>
          <cell r="AA385" t="str">
            <v>Subsidiado</v>
          </cell>
          <cell r="AB385">
            <v>0</v>
          </cell>
          <cell r="AC385" t="str">
            <v>LILIANA ARIZA FRANCO</v>
          </cell>
          <cell r="AD385" t="str">
            <v>27/01/2021</v>
          </cell>
          <cell r="AE385" t="str">
            <v>CCF050-145-2020</v>
          </cell>
          <cell r="AF385" t="str">
            <v>NORTE DE SANTANDER</v>
          </cell>
          <cell r="AG385" t="str">
            <v>SANTIAGO</v>
          </cell>
          <cell r="AH385" t="str">
            <v>54680</v>
          </cell>
          <cell r="AI385" t="str">
            <v>8055</v>
          </cell>
          <cell r="AJ385" t="str">
            <v>7555</v>
          </cell>
        </row>
        <row r="386">
          <cell r="A386" t="str">
            <v>807008824-SC26265</v>
          </cell>
          <cell r="B386" t="str">
            <v>HOSPITAL SAN VICENTE DE PAUL</v>
          </cell>
          <cell r="C386" t="str">
            <v>SC26265</v>
          </cell>
          <cell r="D386" t="str">
            <v>SC26265</v>
          </cell>
          <cell r="E386" t="str">
            <v>31/01/2021</v>
          </cell>
          <cell r="F386" t="str">
            <v>543130102101</v>
          </cell>
          <cell r="G386" t="str">
            <v>807008824</v>
          </cell>
          <cell r="H386" t="str">
            <v>11/02/2021</v>
          </cell>
          <cell r="I386">
            <v>1</v>
          </cell>
          <cell r="J386">
            <v>23500</v>
          </cell>
          <cell r="K386">
            <v>0</v>
          </cell>
          <cell r="N386">
            <v>921608</v>
          </cell>
          <cell r="P386">
            <v>0</v>
          </cell>
          <cell r="Q386">
            <v>0</v>
          </cell>
          <cell r="R386">
            <v>0</v>
          </cell>
          <cell r="S386">
            <v>0</v>
          </cell>
          <cell r="U386">
            <v>0</v>
          </cell>
          <cell r="V386">
            <v>0</v>
          </cell>
          <cell r="W386">
            <v>0</v>
          </cell>
          <cell r="X386">
            <v>23500</v>
          </cell>
          <cell r="Y386">
            <v>0</v>
          </cell>
          <cell r="Z386">
            <v>0</v>
          </cell>
          <cell r="AA386" t="str">
            <v>Subsidiado</v>
          </cell>
          <cell r="AB386">
            <v>0</v>
          </cell>
          <cell r="AC386" t="str">
            <v>LILIANA ARIZA FRANCO</v>
          </cell>
          <cell r="AD386" t="str">
            <v>30/01/2021</v>
          </cell>
          <cell r="AE386" t="str">
            <v>CCF050-145-2020</v>
          </cell>
          <cell r="AF386" t="str">
            <v>NORTE DE SANTANDER</v>
          </cell>
          <cell r="AG386" t="str">
            <v>EL ZULIA</v>
          </cell>
          <cell r="AH386" t="str">
            <v>54261</v>
          </cell>
          <cell r="AI386" t="str">
            <v>8030</v>
          </cell>
          <cell r="AJ386" t="str">
            <v>7530</v>
          </cell>
        </row>
        <row r="387">
          <cell r="A387" t="str">
            <v>807008824-VI30834</v>
          </cell>
          <cell r="B387" t="str">
            <v>HOSPITAL SAN VICENTE DE PAUL</v>
          </cell>
          <cell r="C387" t="str">
            <v>VI30834</v>
          </cell>
          <cell r="D387" t="str">
            <v>VI30834</v>
          </cell>
          <cell r="E387" t="str">
            <v>03/01/2021</v>
          </cell>
          <cell r="F387" t="str">
            <v>543130102101</v>
          </cell>
          <cell r="G387" t="str">
            <v>807008824</v>
          </cell>
          <cell r="H387" t="str">
            <v>11/02/2021</v>
          </cell>
          <cell r="I387">
            <v>2</v>
          </cell>
          <cell r="J387">
            <v>96000</v>
          </cell>
          <cell r="K387">
            <v>0</v>
          </cell>
          <cell r="L387" t="str">
            <v>Parcial</v>
          </cell>
          <cell r="M387" t="str">
            <v>CCF4446</v>
          </cell>
          <cell r="N387">
            <v>921609</v>
          </cell>
          <cell r="O387" t="str">
            <v>08/04/2021</v>
          </cell>
          <cell r="P387">
            <v>39100</v>
          </cell>
          <cell r="Q387">
            <v>39100</v>
          </cell>
          <cell r="R387">
            <v>0</v>
          </cell>
          <cell r="S387">
            <v>0</v>
          </cell>
          <cell r="T387" t="str">
            <v>CCF4446-1</v>
          </cell>
          <cell r="U387">
            <v>29193</v>
          </cell>
          <cell r="V387">
            <v>9907</v>
          </cell>
          <cell r="W387">
            <v>0</v>
          </cell>
          <cell r="X387">
            <v>96000</v>
          </cell>
          <cell r="Y387">
            <v>0</v>
          </cell>
          <cell r="Z387">
            <v>0</v>
          </cell>
          <cell r="AA387" t="str">
            <v>Subsidiado</v>
          </cell>
          <cell r="AB387">
            <v>0</v>
          </cell>
          <cell r="AC387" t="str">
            <v>LILIANA ARIZA FRANCO</v>
          </cell>
          <cell r="AD387" t="str">
            <v>03/01/2021</v>
          </cell>
          <cell r="AE387" t="str">
            <v>CCF050-145-2020</v>
          </cell>
          <cell r="AF387" t="str">
            <v>NORTE DE SANTANDER</v>
          </cell>
          <cell r="AG387" t="str">
            <v>VILLA CARO</v>
          </cell>
          <cell r="AH387" t="str">
            <v>54871</v>
          </cell>
          <cell r="AI387" t="str">
            <v>8044</v>
          </cell>
          <cell r="AJ387" t="str">
            <v>7544</v>
          </cell>
        </row>
        <row r="388">
          <cell r="A388" t="str">
            <v>807008824-VI30835</v>
          </cell>
          <cell r="B388" t="str">
            <v>HOSPITAL SAN VICENTE DE PAUL</v>
          </cell>
          <cell r="C388" t="str">
            <v>VI30835</v>
          </cell>
          <cell r="D388" t="str">
            <v>VI30835</v>
          </cell>
          <cell r="E388" t="str">
            <v>03/01/2021</v>
          </cell>
          <cell r="F388" t="str">
            <v>543130102101</v>
          </cell>
          <cell r="G388" t="str">
            <v>807008824</v>
          </cell>
          <cell r="H388" t="str">
            <v>11/02/2021</v>
          </cell>
          <cell r="I388">
            <v>2</v>
          </cell>
          <cell r="J388">
            <v>23100</v>
          </cell>
          <cell r="K388">
            <v>0</v>
          </cell>
          <cell r="N388">
            <v>921610</v>
          </cell>
          <cell r="P388">
            <v>0</v>
          </cell>
          <cell r="Q388">
            <v>0</v>
          </cell>
          <cell r="R388">
            <v>0</v>
          </cell>
          <cell r="S388">
            <v>0</v>
          </cell>
          <cell r="U388">
            <v>0</v>
          </cell>
          <cell r="V388">
            <v>0</v>
          </cell>
          <cell r="W388">
            <v>0</v>
          </cell>
          <cell r="X388">
            <v>23100</v>
          </cell>
          <cell r="Y388">
            <v>0</v>
          </cell>
          <cell r="Z388">
            <v>0</v>
          </cell>
          <cell r="AA388" t="str">
            <v>Subsidiado</v>
          </cell>
          <cell r="AB388">
            <v>0</v>
          </cell>
          <cell r="AC388" t="str">
            <v>LILIANA ARIZA FRANCO</v>
          </cell>
          <cell r="AD388" t="str">
            <v>03/01/2021</v>
          </cell>
          <cell r="AE388" t="str">
            <v>CCF050-145-2020</v>
          </cell>
          <cell r="AF388" t="str">
            <v>NORTE DE SANTANDER</v>
          </cell>
          <cell r="AG388" t="str">
            <v>VILLA CARO</v>
          </cell>
          <cell r="AH388" t="str">
            <v>54871</v>
          </cell>
          <cell r="AI388" t="str">
            <v>8044</v>
          </cell>
          <cell r="AJ388" t="str">
            <v>7544</v>
          </cell>
        </row>
        <row r="389">
          <cell r="A389" t="str">
            <v>807008824-VI30855</v>
          </cell>
          <cell r="B389" t="str">
            <v>HOSPITAL SAN VICENTE DE PAUL</v>
          </cell>
          <cell r="C389" t="str">
            <v>VI30855</v>
          </cell>
          <cell r="D389" t="str">
            <v>VI30855</v>
          </cell>
          <cell r="E389" t="str">
            <v>14/01/2021</v>
          </cell>
          <cell r="F389" t="str">
            <v>543130102101</v>
          </cell>
          <cell r="G389" t="str">
            <v>807008824</v>
          </cell>
          <cell r="H389" t="str">
            <v>11/02/2021</v>
          </cell>
          <cell r="I389">
            <v>2</v>
          </cell>
          <cell r="J389">
            <v>86900</v>
          </cell>
          <cell r="K389">
            <v>0</v>
          </cell>
          <cell r="N389">
            <v>921611</v>
          </cell>
          <cell r="P389">
            <v>0</v>
          </cell>
          <cell r="Q389">
            <v>0</v>
          </cell>
          <cell r="R389">
            <v>0</v>
          </cell>
          <cell r="S389">
            <v>0</v>
          </cell>
          <cell r="U389">
            <v>0</v>
          </cell>
          <cell r="V389">
            <v>0</v>
          </cell>
          <cell r="W389">
            <v>0</v>
          </cell>
          <cell r="X389">
            <v>86900</v>
          </cell>
          <cell r="Y389">
            <v>0</v>
          </cell>
          <cell r="Z389">
            <v>0</v>
          </cell>
          <cell r="AA389" t="str">
            <v>Subsidiado</v>
          </cell>
          <cell r="AB389">
            <v>0</v>
          </cell>
          <cell r="AC389" t="str">
            <v>LILIANA ARIZA FRANCO</v>
          </cell>
          <cell r="AD389" t="str">
            <v>14/01/2021</v>
          </cell>
          <cell r="AE389" t="str">
            <v>CCF050-145-2020</v>
          </cell>
          <cell r="AF389" t="str">
            <v>NORTE DE SANTANDER</v>
          </cell>
          <cell r="AG389" t="str">
            <v>VILLA CARO</v>
          </cell>
          <cell r="AH389" t="str">
            <v>54871</v>
          </cell>
          <cell r="AI389" t="str">
            <v>8044</v>
          </cell>
          <cell r="AJ389" t="str">
            <v>7544</v>
          </cell>
        </row>
        <row r="390">
          <cell r="A390" t="str">
            <v>807008824-VI30856</v>
          </cell>
          <cell r="B390" t="str">
            <v>HOSPITAL SAN VICENTE DE PAUL</v>
          </cell>
          <cell r="C390" t="str">
            <v>VI30856</v>
          </cell>
          <cell r="D390" t="str">
            <v>VI30856</v>
          </cell>
          <cell r="E390" t="str">
            <v>14/01/2021</v>
          </cell>
          <cell r="F390" t="str">
            <v>543130102101</v>
          </cell>
          <cell r="G390" t="str">
            <v>807008824</v>
          </cell>
          <cell r="H390" t="str">
            <v>11/02/2021</v>
          </cell>
          <cell r="I390">
            <v>1</v>
          </cell>
          <cell r="J390">
            <v>23100</v>
          </cell>
          <cell r="K390">
            <v>0</v>
          </cell>
          <cell r="N390">
            <v>921612</v>
          </cell>
          <cell r="P390">
            <v>0</v>
          </cell>
          <cell r="Q390">
            <v>0</v>
          </cell>
          <cell r="R390">
            <v>0</v>
          </cell>
          <cell r="S390">
            <v>0</v>
          </cell>
          <cell r="U390">
            <v>0</v>
          </cell>
          <cell r="V390">
            <v>0</v>
          </cell>
          <cell r="W390">
            <v>0</v>
          </cell>
          <cell r="X390">
            <v>23100</v>
          </cell>
          <cell r="Y390">
            <v>0</v>
          </cell>
          <cell r="Z390">
            <v>0</v>
          </cell>
          <cell r="AA390" t="str">
            <v>Subsidiado</v>
          </cell>
          <cell r="AB390">
            <v>0</v>
          </cell>
          <cell r="AC390" t="str">
            <v>LILIANA ARIZA FRANCO</v>
          </cell>
          <cell r="AD390" t="str">
            <v>14/01/2021</v>
          </cell>
          <cell r="AE390" t="str">
            <v>CCF050-145-2020</v>
          </cell>
          <cell r="AF390" t="str">
            <v>NORTE DE SANTANDER</v>
          </cell>
          <cell r="AG390" t="str">
            <v>VILLA CARO</v>
          </cell>
          <cell r="AH390" t="str">
            <v>54871</v>
          </cell>
          <cell r="AI390" t="str">
            <v>8044</v>
          </cell>
          <cell r="AJ390" t="str">
            <v>7544</v>
          </cell>
        </row>
        <row r="391">
          <cell r="A391" t="str">
            <v>807008824-VI30872</v>
          </cell>
          <cell r="B391" t="str">
            <v>HOSPITAL SAN VICENTE DE PAUL</v>
          </cell>
          <cell r="C391" t="str">
            <v>VI30872</v>
          </cell>
          <cell r="D391" t="str">
            <v>VI30872</v>
          </cell>
          <cell r="E391" t="str">
            <v>14/01/2021</v>
          </cell>
          <cell r="F391" t="str">
            <v>543130102101</v>
          </cell>
          <cell r="G391" t="str">
            <v>807008824</v>
          </cell>
          <cell r="H391" t="str">
            <v>11/02/2021</v>
          </cell>
          <cell r="I391">
            <v>2</v>
          </cell>
          <cell r="J391">
            <v>23100</v>
          </cell>
          <cell r="K391">
            <v>0</v>
          </cell>
          <cell r="N391">
            <v>921613</v>
          </cell>
          <cell r="P391">
            <v>0</v>
          </cell>
          <cell r="Q391">
            <v>0</v>
          </cell>
          <cell r="R391">
            <v>0</v>
          </cell>
          <cell r="S391">
            <v>0</v>
          </cell>
          <cell r="U391">
            <v>0</v>
          </cell>
          <cell r="V391">
            <v>0</v>
          </cell>
          <cell r="W391">
            <v>0</v>
          </cell>
          <cell r="X391">
            <v>23100</v>
          </cell>
          <cell r="Y391">
            <v>0</v>
          </cell>
          <cell r="Z391">
            <v>0</v>
          </cell>
          <cell r="AA391" t="str">
            <v>Subsidiado</v>
          </cell>
          <cell r="AB391">
            <v>0</v>
          </cell>
          <cell r="AC391" t="str">
            <v>LILIANA ARIZA FRANCO</v>
          </cell>
          <cell r="AD391" t="str">
            <v>14/01/2021</v>
          </cell>
          <cell r="AE391" t="str">
            <v>CCF050-145-2020</v>
          </cell>
          <cell r="AF391" t="str">
            <v>NORTE DE SANTANDER</v>
          </cell>
          <cell r="AG391" t="str">
            <v>VILLA CARO</v>
          </cell>
          <cell r="AH391" t="str">
            <v>54871</v>
          </cell>
          <cell r="AI391" t="str">
            <v>8044</v>
          </cell>
          <cell r="AJ391" t="str">
            <v>7544</v>
          </cell>
        </row>
        <row r="392">
          <cell r="A392" t="str">
            <v>807008824-VI30874</v>
          </cell>
          <cell r="B392" t="str">
            <v>HOSPITAL SAN VICENTE DE PAUL</v>
          </cell>
          <cell r="C392" t="str">
            <v>VI30874</v>
          </cell>
          <cell r="D392" t="str">
            <v>VI30874</v>
          </cell>
          <cell r="E392" t="str">
            <v>14/01/2021</v>
          </cell>
          <cell r="F392" t="str">
            <v>543130102101</v>
          </cell>
          <cell r="G392" t="str">
            <v>807008824</v>
          </cell>
          <cell r="H392" t="str">
            <v>11/02/2021</v>
          </cell>
          <cell r="I392">
            <v>2</v>
          </cell>
          <cell r="J392">
            <v>23100</v>
          </cell>
          <cell r="K392">
            <v>0</v>
          </cell>
          <cell r="N392">
            <v>921614</v>
          </cell>
          <cell r="P392">
            <v>0</v>
          </cell>
          <cell r="Q392">
            <v>0</v>
          </cell>
          <cell r="R392">
            <v>0</v>
          </cell>
          <cell r="S392">
            <v>0</v>
          </cell>
          <cell r="U392">
            <v>0</v>
          </cell>
          <cell r="V392">
            <v>0</v>
          </cell>
          <cell r="W392">
            <v>0</v>
          </cell>
          <cell r="X392">
            <v>23100</v>
          </cell>
          <cell r="Y392">
            <v>0</v>
          </cell>
          <cell r="Z392">
            <v>0</v>
          </cell>
          <cell r="AA392" t="str">
            <v>Subsidiado</v>
          </cell>
          <cell r="AB392">
            <v>0</v>
          </cell>
          <cell r="AC392" t="str">
            <v>LILIANA ARIZA FRANCO</v>
          </cell>
          <cell r="AD392" t="str">
            <v>14/01/2021</v>
          </cell>
          <cell r="AE392" t="str">
            <v>CCF050-145-2020</v>
          </cell>
          <cell r="AF392" t="str">
            <v>NORTE DE SANTANDER</v>
          </cell>
          <cell r="AG392" t="str">
            <v>VILLA CARO</v>
          </cell>
          <cell r="AH392" t="str">
            <v>54871</v>
          </cell>
          <cell r="AI392" t="str">
            <v>8044</v>
          </cell>
          <cell r="AJ392" t="str">
            <v>7544</v>
          </cell>
        </row>
        <row r="393">
          <cell r="A393" t="str">
            <v>807008824-VI30875</v>
          </cell>
          <cell r="B393" t="str">
            <v>HOSPITAL SAN VICENTE DE PAUL</v>
          </cell>
          <cell r="C393" t="str">
            <v>VI30875</v>
          </cell>
          <cell r="D393" t="str">
            <v>VI30875</v>
          </cell>
          <cell r="E393" t="str">
            <v>14/01/2021</v>
          </cell>
          <cell r="F393" t="str">
            <v>543130102101</v>
          </cell>
          <cell r="G393" t="str">
            <v>807008824</v>
          </cell>
          <cell r="H393" t="str">
            <v>11/02/2021</v>
          </cell>
          <cell r="I393">
            <v>2</v>
          </cell>
          <cell r="J393">
            <v>86900</v>
          </cell>
          <cell r="K393">
            <v>0</v>
          </cell>
          <cell r="N393">
            <v>921615</v>
          </cell>
          <cell r="P393">
            <v>0</v>
          </cell>
          <cell r="Q393">
            <v>0</v>
          </cell>
          <cell r="R393">
            <v>0</v>
          </cell>
          <cell r="S393">
            <v>0</v>
          </cell>
          <cell r="U393">
            <v>0</v>
          </cell>
          <cell r="V393">
            <v>0</v>
          </cell>
          <cell r="W393">
            <v>0</v>
          </cell>
          <cell r="X393">
            <v>86900</v>
          </cell>
          <cell r="Y393">
            <v>0</v>
          </cell>
          <cell r="Z393">
            <v>0</v>
          </cell>
          <cell r="AA393" t="str">
            <v>Subsidiado</v>
          </cell>
          <cell r="AB393">
            <v>0</v>
          </cell>
          <cell r="AC393" t="str">
            <v>LILIANA ARIZA FRANCO</v>
          </cell>
          <cell r="AD393" t="str">
            <v>14/01/2021</v>
          </cell>
          <cell r="AE393" t="str">
            <v>CCF050-145-2020</v>
          </cell>
          <cell r="AF393" t="str">
            <v>NORTE DE SANTANDER</v>
          </cell>
          <cell r="AG393" t="str">
            <v>VILLA CARO</v>
          </cell>
          <cell r="AH393" t="str">
            <v>54871</v>
          </cell>
          <cell r="AI393" t="str">
            <v>8044</v>
          </cell>
          <cell r="AJ393" t="str">
            <v>7544</v>
          </cell>
        </row>
        <row r="394">
          <cell r="A394" t="str">
            <v>807008824-VI30876</v>
          </cell>
          <cell r="B394" t="str">
            <v>HOSPITAL SAN VICENTE DE PAUL</v>
          </cell>
          <cell r="C394" t="str">
            <v>VI30876</v>
          </cell>
          <cell r="D394" t="str">
            <v>VI30876</v>
          </cell>
          <cell r="E394" t="str">
            <v>14/01/2021</v>
          </cell>
          <cell r="F394" t="str">
            <v>543130102101</v>
          </cell>
          <cell r="G394" t="str">
            <v>807008824</v>
          </cell>
          <cell r="H394" t="str">
            <v>11/02/2021</v>
          </cell>
          <cell r="I394">
            <v>2</v>
          </cell>
          <cell r="J394">
            <v>86900</v>
          </cell>
          <cell r="K394">
            <v>0</v>
          </cell>
          <cell r="N394">
            <v>921616</v>
          </cell>
          <cell r="P394">
            <v>0</v>
          </cell>
          <cell r="Q394">
            <v>0</v>
          </cell>
          <cell r="R394">
            <v>0</v>
          </cell>
          <cell r="S394">
            <v>0</v>
          </cell>
          <cell r="U394">
            <v>0</v>
          </cell>
          <cell r="V394">
            <v>0</v>
          </cell>
          <cell r="W394">
            <v>0</v>
          </cell>
          <cell r="X394">
            <v>86900</v>
          </cell>
          <cell r="Y394">
            <v>0</v>
          </cell>
          <cell r="Z394">
            <v>0</v>
          </cell>
          <cell r="AA394" t="str">
            <v>Subsidiado</v>
          </cell>
          <cell r="AB394">
            <v>0</v>
          </cell>
          <cell r="AC394" t="str">
            <v>LILIANA ARIZA FRANCO</v>
          </cell>
          <cell r="AD394" t="str">
            <v>14/01/2021</v>
          </cell>
          <cell r="AE394" t="str">
            <v>CCF050-145-2020</v>
          </cell>
          <cell r="AF394" t="str">
            <v>NORTE DE SANTANDER</v>
          </cell>
          <cell r="AG394" t="str">
            <v>VILLA CARO</v>
          </cell>
          <cell r="AH394" t="str">
            <v>54871</v>
          </cell>
          <cell r="AI394" t="str">
            <v>8044</v>
          </cell>
          <cell r="AJ394" t="str">
            <v>7544</v>
          </cell>
        </row>
        <row r="395">
          <cell r="A395" t="str">
            <v>807008824-VI30878</v>
          </cell>
          <cell r="B395" t="str">
            <v>HOSPITAL SAN VICENTE DE PAUL</v>
          </cell>
          <cell r="C395" t="str">
            <v>VI30878</v>
          </cell>
          <cell r="D395" t="str">
            <v>VI30878</v>
          </cell>
          <cell r="E395" t="str">
            <v>14/01/2021</v>
          </cell>
          <cell r="F395" t="str">
            <v>543130102101</v>
          </cell>
          <cell r="G395" t="str">
            <v>807008824</v>
          </cell>
          <cell r="H395" t="str">
            <v>11/02/2021</v>
          </cell>
          <cell r="I395">
            <v>2</v>
          </cell>
          <cell r="J395">
            <v>23100</v>
          </cell>
          <cell r="K395">
            <v>0</v>
          </cell>
          <cell r="N395">
            <v>921617</v>
          </cell>
          <cell r="P395">
            <v>0</v>
          </cell>
          <cell r="Q395">
            <v>0</v>
          </cell>
          <cell r="R395">
            <v>0</v>
          </cell>
          <cell r="S395">
            <v>0</v>
          </cell>
          <cell r="U395">
            <v>0</v>
          </cell>
          <cell r="V395">
            <v>0</v>
          </cell>
          <cell r="W395">
            <v>0</v>
          </cell>
          <cell r="X395">
            <v>23100</v>
          </cell>
          <cell r="Y395">
            <v>0</v>
          </cell>
          <cell r="Z395">
            <v>0</v>
          </cell>
          <cell r="AA395" t="str">
            <v>Subsidiado</v>
          </cell>
          <cell r="AB395">
            <v>0</v>
          </cell>
          <cell r="AC395" t="str">
            <v>LILIANA ARIZA FRANCO</v>
          </cell>
          <cell r="AD395" t="str">
            <v>14/01/2021</v>
          </cell>
          <cell r="AE395" t="str">
            <v>CCF050-145-2020</v>
          </cell>
          <cell r="AF395" t="str">
            <v>NORTE DE SANTANDER</v>
          </cell>
          <cell r="AG395" t="str">
            <v>VILLA CARO</v>
          </cell>
          <cell r="AH395" t="str">
            <v>54871</v>
          </cell>
          <cell r="AI395" t="str">
            <v>8044</v>
          </cell>
          <cell r="AJ395" t="str">
            <v>7544</v>
          </cell>
        </row>
        <row r="396">
          <cell r="A396" t="str">
            <v>807008824-VI30879</v>
          </cell>
          <cell r="B396" t="str">
            <v>HOSPITAL SAN VICENTE DE PAUL</v>
          </cell>
          <cell r="C396" t="str">
            <v>VI30879</v>
          </cell>
          <cell r="D396" t="str">
            <v>VI30879</v>
          </cell>
          <cell r="E396" t="str">
            <v>14/01/2021</v>
          </cell>
          <cell r="F396" t="str">
            <v>543130102101</v>
          </cell>
          <cell r="G396" t="str">
            <v>807008824</v>
          </cell>
          <cell r="H396" t="str">
            <v>11/02/2021</v>
          </cell>
          <cell r="I396">
            <v>2</v>
          </cell>
          <cell r="J396">
            <v>86900</v>
          </cell>
          <cell r="K396">
            <v>0</v>
          </cell>
          <cell r="N396">
            <v>921618</v>
          </cell>
          <cell r="P396">
            <v>0</v>
          </cell>
          <cell r="Q396">
            <v>0</v>
          </cell>
          <cell r="R396">
            <v>0</v>
          </cell>
          <cell r="S396">
            <v>0</v>
          </cell>
          <cell r="U396">
            <v>0</v>
          </cell>
          <cell r="V396">
            <v>0</v>
          </cell>
          <cell r="W396">
            <v>0</v>
          </cell>
          <cell r="X396">
            <v>86900</v>
          </cell>
          <cell r="Y396">
            <v>0</v>
          </cell>
          <cell r="Z396">
            <v>0</v>
          </cell>
          <cell r="AA396" t="str">
            <v>Subsidiado</v>
          </cell>
          <cell r="AB396">
            <v>0</v>
          </cell>
          <cell r="AC396" t="str">
            <v>LILIANA ARIZA FRANCO</v>
          </cell>
          <cell r="AD396" t="str">
            <v>14/01/2021</v>
          </cell>
          <cell r="AE396" t="str">
            <v>CCF050-145-2020</v>
          </cell>
          <cell r="AF396" t="str">
            <v>NORTE DE SANTANDER</v>
          </cell>
          <cell r="AG396" t="str">
            <v>VILLA CARO</v>
          </cell>
          <cell r="AH396" t="str">
            <v>54871</v>
          </cell>
          <cell r="AI396" t="str">
            <v>8044</v>
          </cell>
          <cell r="AJ396" t="str">
            <v>7544</v>
          </cell>
        </row>
        <row r="397">
          <cell r="A397" t="str">
            <v>807008824-VI30904</v>
          </cell>
          <cell r="B397" t="str">
            <v>HOSPITAL SAN VICENTE DE PAUL</v>
          </cell>
          <cell r="C397" t="str">
            <v>VI30904</v>
          </cell>
          <cell r="D397" t="str">
            <v>VI30904</v>
          </cell>
          <cell r="E397" t="str">
            <v>14/01/2021</v>
          </cell>
          <cell r="F397" t="str">
            <v>543130102101</v>
          </cell>
          <cell r="G397" t="str">
            <v>807008824</v>
          </cell>
          <cell r="H397" t="str">
            <v>11/02/2021</v>
          </cell>
          <cell r="I397">
            <v>1</v>
          </cell>
          <cell r="J397">
            <v>680500</v>
          </cell>
          <cell r="K397">
            <v>0</v>
          </cell>
          <cell r="N397">
            <v>921619</v>
          </cell>
          <cell r="P397">
            <v>0</v>
          </cell>
          <cell r="Q397">
            <v>0</v>
          </cell>
          <cell r="R397">
            <v>0</v>
          </cell>
          <cell r="S397">
            <v>0</v>
          </cell>
          <cell r="U397">
            <v>0</v>
          </cell>
          <cell r="V397">
            <v>0</v>
          </cell>
          <cell r="W397">
            <v>0</v>
          </cell>
          <cell r="X397">
            <v>680500</v>
          </cell>
          <cell r="Y397">
            <v>0</v>
          </cell>
          <cell r="Z397">
            <v>0</v>
          </cell>
          <cell r="AA397" t="str">
            <v>Subsidiado</v>
          </cell>
          <cell r="AB397">
            <v>0</v>
          </cell>
          <cell r="AC397" t="str">
            <v>LILIANA ARIZA FRANCO</v>
          </cell>
          <cell r="AD397" t="str">
            <v>14/01/2021</v>
          </cell>
          <cell r="AE397" t="str">
            <v>CCF050-145-2020</v>
          </cell>
          <cell r="AF397" t="str">
            <v>NORTE DE SANTANDER</v>
          </cell>
          <cell r="AG397" t="str">
            <v>CUCUTA</v>
          </cell>
          <cell r="AH397" t="str">
            <v>54001</v>
          </cell>
          <cell r="AI397" t="str">
            <v>8026</v>
          </cell>
          <cell r="AJ397" t="str">
            <v>7526</v>
          </cell>
        </row>
        <row r="398">
          <cell r="A398" t="str">
            <v>807008824-VI30905</v>
          </cell>
          <cell r="B398" t="str">
            <v>HOSPITAL SAN VICENTE DE PAUL</v>
          </cell>
          <cell r="C398" t="str">
            <v>VI30905</v>
          </cell>
          <cell r="D398" t="str">
            <v>VI30905</v>
          </cell>
          <cell r="E398" t="str">
            <v>25/01/2021</v>
          </cell>
          <cell r="F398" t="str">
            <v>543130102101</v>
          </cell>
          <cell r="G398" t="str">
            <v>807008824</v>
          </cell>
          <cell r="H398" t="str">
            <v>11/02/2021</v>
          </cell>
          <cell r="I398">
            <v>1</v>
          </cell>
          <cell r="J398">
            <v>680500</v>
          </cell>
          <cell r="K398">
            <v>0</v>
          </cell>
          <cell r="N398">
            <v>921620</v>
          </cell>
          <cell r="P398">
            <v>0</v>
          </cell>
          <cell r="Q398">
            <v>0</v>
          </cell>
          <cell r="R398">
            <v>0</v>
          </cell>
          <cell r="S398">
            <v>0</v>
          </cell>
          <cell r="U398">
            <v>0</v>
          </cell>
          <cell r="V398">
            <v>0</v>
          </cell>
          <cell r="W398">
            <v>0</v>
          </cell>
          <cell r="X398">
            <v>680500</v>
          </cell>
          <cell r="Y398">
            <v>0</v>
          </cell>
          <cell r="Z398">
            <v>0</v>
          </cell>
          <cell r="AA398" t="str">
            <v>Subsidiado</v>
          </cell>
          <cell r="AB398">
            <v>0</v>
          </cell>
          <cell r="AC398" t="str">
            <v>LILIANA ARIZA FRANCO</v>
          </cell>
          <cell r="AD398" t="str">
            <v>01/02/2021</v>
          </cell>
          <cell r="AE398" t="str">
            <v>CCF050-145-2020</v>
          </cell>
          <cell r="AF398" t="str">
            <v>NORTE DE SANTANDER</v>
          </cell>
          <cell r="AG398" t="str">
            <v>VILLA CARO</v>
          </cell>
          <cell r="AH398" t="str">
            <v>54871</v>
          </cell>
          <cell r="AI398" t="str">
            <v>8044</v>
          </cell>
          <cell r="AJ398" t="str">
            <v>7544</v>
          </cell>
        </row>
        <row r="399">
          <cell r="A399" t="str">
            <v>807008824-VI30906</v>
          </cell>
          <cell r="B399" t="str">
            <v>HOSPITAL SAN VICENTE DE PAUL</v>
          </cell>
          <cell r="C399" t="str">
            <v>VI30906</v>
          </cell>
          <cell r="D399" t="str">
            <v>VI30906</v>
          </cell>
          <cell r="E399" t="str">
            <v>30/01/2021</v>
          </cell>
          <cell r="F399" t="str">
            <v>543130102101</v>
          </cell>
          <cell r="G399" t="str">
            <v>807008824</v>
          </cell>
          <cell r="H399" t="str">
            <v>11/02/2021</v>
          </cell>
          <cell r="I399">
            <v>1</v>
          </cell>
          <cell r="J399">
            <v>680500</v>
          </cell>
          <cell r="K399">
            <v>0</v>
          </cell>
          <cell r="N399">
            <v>921621</v>
          </cell>
          <cell r="P399">
            <v>0</v>
          </cell>
          <cell r="Q399">
            <v>0</v>
          </cell>
          <cell r="R399">
            <v>0</v>
          </cell>
          <cell r="S399">
            <v>0</v>
          </cell>
          <cell r="U399">
            <v>0</v>
          </cell>
          <cell r="V399">
            <v>0</v>
          </cell>
          <cell r="W399">
            <v>0</v>
          </cell>
          <cell r="X399">
            <v>680500</v>
          </cell>
          <cell r="Y399">
            <v>0</v>
          </cell>
          <cell r="Z399">
            <v>0</v>
          </cell>
          <cell r="AA399" t="str">
            <v>Subsidiado</v>
          </cell>
          <cell r="AB399">
            <v>0</v>
          </cell>
          <cell r="AC399" t="str">
            <v>LILIANA ARIZA FRANCO</v>
          </cell>
          <cell r="AD399" t="str">
            <v>01/02/2021</v>
          </cell>
          <cell r="AE399" t="str">
            <v>CCF050-145-2020</v>
          </cell>
          <cell r="AF399" t="str">
            <v>NORTE DE SANTANDER</v>
          </cell>
          <cell r="AG399" t="str">
            <v>VILLA CARO</v>
          </cell>
          <cell r="AH399" t="str">
            <v>54871</v>
          </cell>
          <cell r="AI399" t="str">
            <v>8044</v>
          </cell>
          <cell r="AJ399" t="str">
            <v>7544</v>
          </cell>
        </row>
        <row r="400">
          <cell r="A400" t="str">
            <v>807008824-GR47568</v>
          </cell>
          <cell r="B400" t="str">
            <v>HOSPITAL SAN VICENTE DE PAUL</v>
          </cell>
          <cell r="C400" t="str">
            <v>GR47568</v>
          </cell>
          <cell r="D400" t="str">
            <v>GR47568</v>
          </cell>
          <cell r="E400" t="str">
            <v>16/09/2020</v>
          </cell>
          <cell r="F400" t="str">
            <v>543130102101</v>
          </cell>
          <cell r="G400" t="str">
            <v>807008824</v>
          </cell>
          <cell r="H400" t="str">
            <v>11/02/2021</v>
          </cell>
          <cell r="I400">
            <v>2</v>
          </cell>
          <cell r="J400">
            <v>86900</v>
          </cell>
          <cell r="K400">
            <v>0</v>
          </cell>
          <cell r="N400">
            <v>921623</v>
          </cell>
          <cell r="P400">
            <v>0</v>
          </cell>
          <cell r="Q400">
            <v>0</v>
          </cell>
          <cell r="R400">
            <v>0</v>
          </cell>
          <cell r="S400">
            <v>0</v>
          </cell>
          <cell r="U400">
            <v>0</v>
          </cell>
          <cell r="V400">
            <v>0</v>
          </cell>
          <cell r="W400">
            <v>0</v>
          </cell>
          <cell r="X400">
            <v>86900</v>
          </cell>
          <cell r="Y400">
            <v>0</v>
          </cell>
          <cell r="Z400">
            <v>0</v>
          </cell>
          <cell r="AA400" t="str">
            <v>Subsidiado</v>
          </cell>
          <cell r="AB400">
            <v>0</v>
          </cell>
          <cell r="AC400" t="str">
            <v>LILIANA ARIZA FRANCO</v>
          </cell>
          <cell r="AD400" t="str">
            <v>15/09/2020</v>
          </cell>
          <cell r="AE400" t="str">
            <v>CCF050-145-2020</v>
          </cell>
          <cell r="AF400" t="str">
            <v>NORTE DE SANTANDER</v>
          </cell>
          <cell r="AG400" t="str">
            <v>GRAMALOTE</v>
          </cell>
          <cell r="AH400" t="str">
            <v>54313</v>
          </cell>
          <cell r="AI400" t="str">
            <v>8031</v>
          </cell>
          <cell r="AJ400" t="str">
            <v>7531</v>
          </cell>
        </row>
        <row r="401">
          <cell r="A401" t="str">
            <v>807008824-GR47594</v>
          </cell>
          <cell r="B401" t="str">
            <v>HOSPITAL SAN VICENTE DE PAUL</v>
          </cell>
          <cell r="C401" t="str">
            <v>GR47594</v>
          </cell>
          <cell r="D401" t="str">
            <v>GR47594</v>
          </cell>
          <cell r="E401" t="str">
            <v>01/10/2020</v>
          </cell>
          <cell r="F401" t="str">
            <v>543130102101</v>
          </cell>
          <cell r="G401" t="str">
            <v>807008824</v>
          </cell>
          <cell r="H401" t="str">
            <v>11/02/2021</v>
          </cell>
          <cell r="I401">
            <v>2</v>
          </cell>
          <cell r="J401">
            <v>86900</v>
          </cell>
          <cell r="K401">
            <v>0</v>
          </cell>
          <cell r="N401">
            <v>921624</v>
          </cell>
          <cell r="P401">
            <v>0</v>
          </cell>
          <cell r="Q401">
            <v>0</v>
          </cell>
          <cell r="R401">
            <v>0</v>
          </cell>
          <cell r="S401">
            <v>0</v>
          </cell>
          <cell r="U401">
            <v>0</v>
          </cell>
          <cell r="V401">
            <v>0</v>
          </cell>
          <cell r="W401">
            <v>0</v>
          </cell>
          <cell r="X401">
            <v>86900</v>
          </cell>
          <cell r="Y401">
            <v>0</v>
          </cell>
          <cell r="Z401">
            <v>0</v>
          </cell>
          <cell r="AA401" t="str">
            <v>Subsidiado</v>
          </cell>
          <cell r="AB401">
            <v>0</v>
          </cell>
          <cell r="AC401" t="str">
            <v>LILIANA ARIZA FRANCO</v>
          </cell>
          <cell r="AD401" t="str">
            <v>01/10/2020</v>
          </cell>
          <cell r="AE401" t="str">
            <v>CCF050-145-2020</v>
          </cell>
          <cell r="AF401" t="str">
            <v>NORTE DE SANTANDER</v>
          </cell>
          <cell r="AG401" t="str">
            <v>GRAMALOTE</v>
          </cell>
          <cell r="AH401" t="str">
            <v>54313</v>
          </cell>
          <cell r="AI401" t="str">
            <v>8031</v>
          </cell>
          <cell r="AJ401" t="str">
            <v>7531</v>
          </cell>
        </row>
        <row r="402">
          <cell r="A402" t="str">
            <v>807008824-VI30710</v>
          </cell>
          <cell r="B402" t="str">
            <v>HOSPITAL SAN VICENTE DE PAUL</v>
          </cell>
          <cell r="C402" t="str">
            <v>VI30710</v>
          </cell>
          <cell r="D402" t="str">
            <v>VI30710</v>
          </cell>
          <cell r="E402" t="str">
            <v>01/12/2020</v>
          </cell>
          <cell r="F402" t="str">
            <v>543130102101</v>
          </cell>
          <cell r="G402" t="str">
            <v>807008824</v>
          </cell>
          <cell r="H402" t="str">
            <v>11/02/2021</v>
          </cell>
          <cell r="I402">
            <v>2</v>
          </cell>
          <cell r="J402">
            <v>57600</v>
          </cell>
          <cell r="K402">
            <v>0</v>
          </cell>
          <cell r="N402">
            <v>921625</v>
          </cell>
          <cell r="P402">
            <v>0</v>
          </cell>
          <cell r="Q402">
            <v>0</v>
          </cell>
          <cell r="R402">
            <v>0</v>
          </cell>
          <cell r="S402">
            <v>0</v>
          </cell>
          <cell r="U402">
            <v>0</v>
          </cell>
          <cell r="V402">
            <v>0</v>
          </cell>
          <cell r="W402">
            <v>0</v>
          </cell>
          <cell r="X402">
            <v>57600</v>
          </cell>
          <cell r="Y402">
            <v>0</v>
          </cell>
          <cell r="Z402">
            <v>0</v>
          </cell>
          <cell r="AA402" t="str">
            <v>Subsidiado</v>
          </cell>
          <cell r="AB402">
            <v>0</v>
          </cell>
          <cell r="AC402" t="str">
            <v>LILIANA ARIZA FRANCO</v>
          </cell>
          <cell r="AD402" t="str">
            <v>30/11/2020</v>
          </cell>
          <cell r="AE402" t="str">
            <v>CCF050-145-2020</v>
          </cell>
          <cell r="AF402" t="str">
            <v>NORTE DE SANTANDER</v>
          </cell>
          <cell r="AG402" t="str">
            <v>CUCUTA</v>
          </cell>
          <cell r="AH402" t="str">
            <v>54001</v>
          </cell>
          <cell r="AI402" t="str">
            <v>8026</v>
          </cell>
          <cell r="AJ402" t="str">
            <v>7526</v>
          </cell>
        </row>
        <row r="403">
          <cell r="A403" t="str">
            <v>807008824-AR71083</v>
          </cell>
          <cell r="B403" t="str">
            <v>HOSPITAL SAN VICENTE DE PAUL</v>
          </cell>
          <cell r="C403" t="str">
            <v>AR71083</v>
          </cell>
          <cell r="D403" t="str">
            <v>AR71083</v>
          </cell>
          <cell r="E403" t="str">
            <v>06/02/2021</v>
          </cell>
          <cell r="F403" t="str">
            <v>543130102101</v>
          </cell>
          <cell r="G403" t="str">
            <v>807008824</v>
          </cell>
          <cell r="H403" t="str">
            <v>10/03/2021</v>
          </cell>
          <cell r="I403">
            <v>2</v>
          </cell>
          <cell r="J403">
            <v>59700</v>
          </cell>
          <cell r="K403">
            <v>0</v>
          </cell>
          <cell r="L403" t="str">
            <v>Total</v>
          </cell>
          <cell r="M403" t="str">
            <v>CCF4578</v>
          </cell>
          <cell r="N403">
            <v>940421</v>
          </cell>
          <cell r="P403">
            <v>59700</v>
          </cell>
          <cell r="Q403">
            <v>0</v>
          </cell>
          <cell r="R403">
            <v>23400</v>
          </cell>
          <cell r="S403">
            <v>36300</v>
          </cell>
          <cell r="U403">
            <v>0</v>
          </cell>
          <cell r="V403">
            <v>0</v>
          </cell>
          <cell r="W403">
            <v>0</v>
          </cell>
          <cell r="X403">
            <v>59700</v>
          </cell>
          <cell r="Y403">
            <v>0</v>
          </cell>
          <cell r="Z403">
            <v>0</v>
          </cell>
          <cell r="AA403" t="str">
            <v>Subsidiado</v>
          </cell>
          <cell r="AB403">
            <v>0</v>
          </cell>
          <cell r="AC403" t="str">
            <v>LILIANA ARIZA FRANCO</v>
          </cell>
          <cell r="AD403" t="str">
            <v>02/02/2021</v>
          </cell>
          <cell r="AE403" t="str">
            <v>CCF050-089-2021</v>
          </cell>
          <cell r="AF403" t="str">
            <v>NORTE DE SANTANDER</v>
          </cell>
          <cell r="AG403" t="str">
            <v>CUCUTA</v>
          </cell>
          <cell r="AH403" t="str">
            <v>54001</v>
          </cell>
          <cell r="AI403" t="str">
            <v>8026</v>
          </cell>
          <cell r="AJ403" t="str">
            <v>7526</v>
          </cell>
        </row>
        <row r="404">
          <cell r="A404" t="str">
            <v>807008824-AR71118</v>
          </cell>
          <cell r="B404" t="str">
            <v>HOSPITAL SAN VICENTE DE PAUL</v>
          </cell>
          <cell r="C404" t="str">
            <v>AR71118</v>
          </cell>
          <cell r="D404" t="str">
            <v>AR71118</v>
          </cell>
          <cell r="E404" t="str">
            <v>07/02/2021</v>
          </cell>
          <cell r="F404" t="str">
            <v>543130102101</v>
          </cell>
          <cell r="G404" t="str">
            <v>807008824</v>
          </cell>
          <cell r="H404" t="str">
            <v>10/03/2021</v>
          </cell>
          <cell r="I404">
            <v>1</v>
          </cell>
          <cell r="J404">
            <v>138458</v>
          </cell>
          <cell r="K404">
            <v>0</v>
          </cell>
          <cell r="L404" t="str">
            <v>Total</v>
          </cell>
          <cell r="M404" t="str">
            <v>CCF4578</v>
          </cell>
          <cell r="N404">
            <v>940422</v>
          </cell>
          <cell r="P404">
            <v>138458</v>
          </cell>
          <cell r="Q404">
            <v>0</v>
          </cell>
          <cell r="R404">
            <v>138458</v>
          </cell>
          <cell r="S404">
            <v>0</v>
          </cell>
          <cell r="U404">
            <v>0</v>
          </cell>
          <cell r="V404">
            <v>0</v>
          </cell>
          <cell r="W404">
            <v>0</v>
          </cell>
          <cell r="X404">
            <v>138458</v>
          </cell>
          <cell r="Y404">
            <v>0</v>
          </cell>
          <cell r="Z404">
            <v>0</v>
          </cell>
          <cell r="AA404" t="str">
            <v>Subsidiado</v>
          </cell>
          <cell r="AB404">
            <v>0</v>
          </cell>
          <cell r="AC404" t="str">
            <v>LILIANA ARIZA FRANCO</v>
          </cell>
          <cell r="AD404" t="str">
            <v>07/02/2021</v>
          </cell>
          <cell r="AE404" t="str">
            <v>CCF050-089-2021</v>
          </cell>
          <cell r="AF404" t="str">
            <v>NORTE DE SANTANDER</v>
          </cell>
          <cell r="AG404" t="str">
            <v>ARBOLEDAS</v>
          </cell>
          <cell r="AH404" t="str">
            <v>54051</v>
          </cell>
          <cell r="AI404" t="str">
            <v>8021</v>
          </cell>
          <cell r="AJ404" t="str">
            <v>7521</v>
          </cell>
        </row>
        <row r="405">
          <cell r="A405" t="str">
            <v>807008824-AR71155</v>
          </cell>
          <cell r="B405" t="str">
            <v>HOSPITAL SAN VICENTE DE PAUL</v>
          </cell>
          <cell r="C405" t="str">
            <v>AR71155</v>
          </cell>
          <cell r="D405" t="str">
            <v>AR71155</v>
          </cell>
          <cell r="E405" t="str">
            <v>10/02/2021</v>
          </cell>
          <cell r="F405" t="str">
            <v>543130102101</v>
          </cell>
          <cell r="G405" t="str">
            <v>807008824</v>
          </cell>
          <cell r="H405" t="str">
            <v>10/03/2021</v>
          </cell>
          <cell r="I405">
            <v>1</v>
          </cell>
          <cell r="J405">
            <v>126400</v>
          </cell>
          <cell r="K405">
            <v>0</v>
          </cell>
          <cell r="N405">
            <v>940423</v>
          </cell>
          <cell r="P405">
            <v>0</v>
          </cell>
          <cell r="Q405">
            <v>0</v>
          </cell>
          <cell r="R405">
            <v>0</v>
          </cell>
          <cell r="S405">
            <v>0</v>
          </cell>
          <cell r="U405">
            <v>0</v>
          </cell>
          <cell r="V405">
            <v>0</v>
          </cell>
          <cell r="W405">
            <v>0</v>
          </cell>
          <cell r="X405">
            <v>126400</v>
          </cell>
          <cell r="Y405">
            <v>0</v>
          </cell>
          <cell r="Z405">
            <v>0</v>
          </cell>
          <cell r="AA405" t="str">
            <v>Subsidiado</v>
          </cell>
          <cell r="AB405">
            <v>0</v>
          </cell>
          <cell r="AC405" t="str">
            <v>LILIANA ARIZA FRANCO</v>
          </cell>
          <cell r="AD405" t="str">
            <v>10/02/2021</v>
          </cell>
          <cell r="AE405" t="str">
            <v>CCF050-089-2021</v>
          </cell>
          <cell r="AF405" t="str">
            <v>NORTE DE SANTANDER</v>
          </cell>
          <cell r="AG405" t="str">
            <v>CUCUTILLA</v>
          </cell>
          <cell r="AH405" t="str">
            <v>54223</v>
          </cell>
          <cell r="AI405" t="str">
            <v>8027</v>
          </cell>
          <cell r="AJ405" t="str">
            <v>7527</v>
          </cell>
        </row>
        <row r="406">
          <cell r="A406" t="str">
            <v>807008824-AR71180</v>
          </cell>
          <cell r="B406" t="str">
            <v>HOSPITAL SAN VICENTE DE PAUL</v>
          </cell>
          <cell r="C406" t="str">
            <v>AR71180</v>
          </cell>
          <cell r="D406" t="str">
            <v>AR71180</v>
          </cell>
          <cell r="E406" t="str">
            <v>28/02/2021</v>
          </cell>
          <cell r="F406" t="str">
            <v>543130102101</v>
          </cell>
          <cell r="G406" t="str">
            <v>807008824</v>
          </cell>
          <cell r="H406" t="str">
            <v>10/03/2021</v>
          </cell>
          <cell r="I406">
            <v>2</v>
          </cell>
          <cell r="J406">
            <v>59700</v>
          </cell>
          <cell r="K406">
            <v>0</v>
          </cell>
          <cell r="L406" t="str">
            <v>Total</v>
          </cell>
          <cell r="M406" t="str">
            <v>CCF4578</v>
          </cell>
          <cell r="N406">
            <v>940424</v>
          </cell>
          <cell r="P406">
            <v>59700</v>
          </cell>
          <cell r="Q406">
            <v>0</v>
          </cell>
          <cell r="R406">
            <v>0</v>
          </cell>
          <cell r="S406">
            <v>59700</v>
          </cell>
          <cell r="U406">
            <v>0</v>
          </cell>
          <cell r="V406">
            <v>0</v>
          </cell>
          <cell r="W406">
            <v>0</v>
          </cell>
          <cell r="X406">
            <v>59700</v>
          </cell>
          <cell r="Y406">
            <v>0</v>
          </cell>
          <cell r="Z406">
            <v>0</v>
          </cell>
          <cell r="AA406" t="str">
            <v>Subsidiado</v>
          </cell>
          <cell r="AB406">
            <v>0</v>
          </cell>
          <cell r="AC406" t="str">
            <v>LILIANA ARIZA FRANCO</v>
          </cell>
          <cell r="AD406" t="str">
            <v>27/02/2021</v>
          </cell>
          <cell r="AE406" t="str">
            <v>CCF050-089-2021</v>
          </cell>
          <cell r="AF406" t="str">
            <v>NORTE DE SANTANDER</v>
          </cell>
          <cell r="AG406" t="str">
            <v>ARBOLEDAS</v>
          </cell>
          <cell r="AH406" t="str">
            <v>54051</v>
          </cell>
          <cell r="AI406" t="str">
            <v>8021</v>
          </cell>
          <cell r="AJ406" t="str">
            <v>7521</v>
          </cell>
        </row>
        <row r="407">
          <cell r="A407" t="str">
            <v>807008824-AR71186</v>
          </cell>
          <cell r="B407" t="str">
            <v>HOSPITAL SAN VICENTE DE PAUL</v>
          </cell>
          <cell r="C407" t="str">
            <v>AR71186</v>
          </cell>
          <cell r="D407" t="str">
            <v>AR71186</v>
          </cell>
          <cell r="E407" t="str">
            <v>28/02/2021</v>
          </cell>
          <cell r="F407" t="str">
            <v>543130102101</v>
          </cell>
          <cell r="G407" t="str">
            <v>807008824</v>
          </cell>
          <cell r="H407" t="str">
            <v>10/03/2021</v>
          </cell>
          <cell r="I407">
            <v>1</v>
          </cell>
          <cell r="J407">
            <v>450664</v>
          </cell>
          <cell r="K407">
            <v>0</v>
          </cell>
          <cell r="L407" t="str">
            <v>Total</v>
          </cell>
          <cell r="M407" t="str">
            <v>CCF4578</v>
          </cell>
          <cell r="N407">
            <v>940425</v>
          </cell>
          <cell r="P407">
            <v>450664</v>
          </cell>
          <cell r="Q407">
            <v>0</v>
          </cell>
          <cell r="R407">
            <v>450664</v>
          </cell>
          <cell r="S407">
            <v>0</v>
          </cell>
          <cell r="U407">
            <v>0</v>
          </cell>
          <cell r="V407">
            <v>0</v>
          </cell>
          <cell r="W407">
            <v>0</v>
          </cell>
          <cell r="X407">
            <v>450664</v>
          </cell>
          <cell r="Y407">
            <v>0</v>
          </cell>
          <cell r="Z407">
            <v>0</v>
          </cell>
          <cell r="AA407" t="str">
            <v>Subsidiado</v>
          </cell>
          <cell r="AB407">
            <v>0</v>
          </cell>
          <cell r="AC407" t="str">
            <v>LILIANA ARIZA FRANCO</v>
          </cell>
          <cell r="AD407" t="str">
            <v>27/02/2021</v>
          </cell>
          <cell r="AE407" t="str">
            <v>CCF050-089-2021</v>
          </cell>
          <cell r="AF407" t="str">
            <v>NORTE DE SANTANDER</v>
          </cell>
          <cell r="AG407" t="str">
            <v>ARBOLEDAS</v>
          </cell>
          <cell r="AH407" t="str">
            <v>54051</v>
          </cell>
          <cell r="AI407" t="str">
            <v>8021</v>
          </cell>
          <cell r="AJ407" t="str">
            <v>7521</v>
          </cell>
        </row>
        <row r="408">
          <cell r="A408" t="str">
            <v>807008824-GR47952</v>
          </cell>
          <cell r="B408" t="str">
            <v>HOSPITAL SAN VICENTE DE PAUL</v>
          </cell>
          <cell r="C408" t="str">
            <v>GR47952</v>
          </cell>
          <cell r="D408" t="str">
            <v>GR47952</v>
          </cell>
          <cell r="E408" t="str">
            <v>16/02/2021</v>
          </cell>
          <cell r="F408" t="str">
            <v>543130102101</v>
          </cell>
          <cell r="G408" t="str">
            <v>807008824</v>
          </cell>
          <cell r="H408" t="str">
            <v>10/03/2021</v>
          </cell>
          <cell r="I408">
            <v>2</v>
          </cell>
          <cell r="J408">
            <v>23100</v>
          </cell>
          <cell r="K408">
            <v>0</v>
          </cell>
          <cell r="N408">
            <v>940428</v>
          </cell>
          <cell r="P408">
            <v>0</v>
          </cell>
          <cell r="Q408">
            <v>0</v>
          </cell>
          <cell r="R408">
            <v>0</v>
          </cell>
          <cell r="S408">
            <v>0</v>
          </cell>
          <cell r="U408">
            <v>0</v>
          </cell>
          <cell r="V408">
            <v>0</v>
          </cell>
          <cell r="W408">
            <v>0</v>
          </cell>
          <cell r="X408">
            <v>23100</v>
          </cell>
          <cell r="Y408">
            <v>0</v>
          </cell>
          <cell r="Z408">
            <v>0</v>
          </cell>
          <cell r="AA408" t="str">
            <v>Subsidiado</v>
          </cell>
          <cell r="AB408">
            <v>0</v>
          </cell>
          <cell r="AC408" t="str">
            <v>LILIANA ARIZA FRANCO</v>
          </cell>
          <cell r="AD408" t="str">
            <v>16/02/2021</v>
          </cell>
          <cell r="AE408" t="str">
            <v>CCF050-089-2021</v>
          </cell>
          <cell r="AF408" t="str">
            <v>NORTE DE SANTANDER</v>
          </cell>
          <cell r="AG408" t="str">
            <v>GRAMALOTE</v>
          </cell>
          <cell r="AH408" t="str">
            <v>54313</v>
          </cell>
          <cell r="AI408" t="str">
            <v>8031</v>
          </cell>
          <cell r="AJ408" t="str">
            <v>7531</v>
          </cell>
        </row>
        <row r="409">
          <cell r="A409" t="str">
            <v>807008824-GR47955</v>
          </cell>
          <cell r="B409" t="str">
            <v>HOSPITAL SAN VICENTE DE PAUL</v>
          </cell>
          <cell r="C409" t="str">
            <v>GR47955</v>
          </cell>
          <cell r="D409" t="str">
            <v>GR47955</v>
          </cell>
          <cell r="E409" t="str">
            <v>16/02/2021</v>
          </cell>
          <cell r="F409" t="str">
            <v>543130102101</v>
          </cell>
          <cell r="G409" t="str">
            <v>807008824</v>
          </cell>
          <cell r="H409" t="str">
            <v>10/03/2021</v>
          </cell>
          <cell r="I409">
            <v>2</v>
          </cell>
          <cell r="J409">
            <v>23100</v>
          </cell>
          <cell r="K409">
            <v>0</v>
          </cell>
          <cell r="N409">
            <v>940431</v>
          </cell>
          <cell r="P409">
            <v>0</v>
          </cell>
          <cell r="Q409">
            <v>0</v>
          </cell>
          <cell r="R409">
            <v>0</v>
          </cell>
          <cell r="S409">
            <v>0</v>
          </cell>
          <cell r="U409">
            <v>0</v>
          </cell>
          <cell r="V409">
            <v>0</v>
          </cell>
          <cell r="W409">
            <v>0</v>
          </cell>
          <cell r="X409">
            <v>23100</v>
          </cell>
          <cell r="Y409">
            <v>0</v>
          </cell>
          <cell r="Z409">
            <v>0</v>
          </cell>
          <cell r="AA409" t="str">
            <v>Subsidiado</v>
          </cell>
          <cell r="AB409">
            <v>0</v>
          </cell>
          <cell r="AC409" t="str">
            <v>LILIANA ARIZA FRANCO</v>
          </cell>
          <cell r="AD409" t="str">
            <v>15/02/2021</v>
          </cell>
          <cell r="AE409" t="str">
            <v>CCF050-089-2021</v>
          </cell>
          <cell r="AF409" t="str">
            <v>NORTE DE SANTANDER</v>
          </cell>
          <cell r="AG409" t="str">
            <v>GRAMALOTE</v>
          </cell>
          <cell r="AH409" t="str">
            <v>54313</v>
          </cell>
          <cell r="AI409" t="str">
            <v>8031</v>
          </cell>
          <cell r="AJ409" t="str">
            <v>7531</v>
          </cell>
        </row>
        <row r="410">
          <cell r="A410" t="str">
            <v>807008824-SA23833</v>
          </cell>
          <cell r="B410" t="str">
            <v>HOSPITAL SAN VICENTE DE PAUL</v>
          </cell>
          <cell r="C410" t="str">
            <v>SA23833</v>
          </cell>
          <cell r="D410" t="str">
            <v>SA23833</v>
          </cell>
          <cell r="E410" t="str">
            <v>13/02/2021</v>
          </cell>
          <cell r="F410" t="str">
            <v>543130102101</v>
          </cell>
          <cell r="G410" t="str">
            <v>807008824</v>
          </cell>
          <cell r="H410" t="str">
            <v>10/03/2021</v>
          </cell>
          <cell r="I410">
            <v>2</v>
          </cell>
          <cell r="J410">
            <v>23100</v>
          </cell>
          <cell r="K410">
            <v>0</v>
          </cell>
          <cell r="N410">
            <v>940432</v>
          </cell>
          <cell r="P410">
            <v>0</v>
          </cell>
          <cell r="Q410">
            <v>0</v>
          </cell>
          <cell r="R410">
            <v>0</v>
          </cell>
          <cell r="S410">
            <v>0</v>
          </cell>
          <cell r="U410">
            <v>0</v>
          </cell>
          <cell r="V410">
            <v>0</v>
          </cell>
          <cell r="W410">
            <v>0</v>
          </cell>
          <cell r="X410">
            <v>23100</v>
          </cell>
          <cell r="Y410">
            <v>0</v>
          </cell>
          <cell r="Z410">
            <v>0</v>
          </cell>
          <cell r="AA410" t="str">
            <v>Subsidiado</v>
          </cell>
          <cell r="AB410">
            <v>0</v>
          </cell>
          <cell r="AC410" t="str">
            <v>LILIANA ARIZA FRANCO</v>
          </cell>
          <cell r="AD410" t="str">
            <v>11/02/2021</v>
          </cell>
          <cell r="AE410" t="str">
            <v>CCF050-089-2021</v>
          </cell>
          <cell r="AF410" t="str">
            <v>NORTE DE SANTANDER</v>
          </cell>
          <cell r="AG410" t="str">
            <v>SANTIAGO</v>
          </cell>
          <cell r="AH410" t="str">
            <v>54680</v>
          </cell>
          <cell r="AI410" t="str">
            <v>8055</v>
          </cell>
          <cell r="AJ410" t="str">
            <v>7555</v>
          </cell>
        </row>
        <row r="411">
          <cell r="A411" t="str">
            <v>807008824-SA23834</v>
          </cell>
          <cell r="B411" t="str">
            <v>HOSPITAL SAN VICENTE DE PAUL</v>
          </cell>
          <cell r="C411" t="str">
            <v>SA23834</v>
          </cell>
          <cell r="D411" t="str">
            <v>SA23834</v>
          </cell>
          <cell r="E411" t="str">
            <v>13/02/2021</v>
          </cell>
          <cell r="F411" t="str">
            <v>543130102101</v>
          </cell>
          <cell r="G411" t="str">
            <v>807008824</v>
          </cell>
          <cell r="H411" t="str">
            <v>10/03/2021</v>
          </cell>
          <cell r="I411">
            <v>2</v>
          </cell>
          <cell r="J411">
            <v>86900</v>
          </cell>
          <cell r="K411">
            <v>0</v>
          </cell>
          <cell r="N411">
            <v>940433</v>
          </cell>
          <cell r="P411">
            <v>0</v>
          </cell>
          <cell r="Q411">
            <v>0</v>
          </cell>
          <cell r="R411">
            <v>0</v>
          </cell>
          <cell r="S411">
            <v>0</v>
          </cell>
          <cell r="U411">
            <v>0</v>
          </cell>
          <cell r="V411">
            <v>0</v>
          </cell>
          <cell r="W411">
            <v>0</v>
          </cell>
          <cell r="X411">
            <v>0</v>
          </cell>
          <cell r="Y411">
            <v>0</v>
          </cell>
          <cell r="Z411">
            <v>0</v>
          </cell>
          <cell r="AA411" t="str">
            <v>Subsidiado</v>
          </cell>
          <cell r="AB411">
            <v>0</v>
          </cell>
          <cell r="AC411" t="str">
            <v>LILIANA ARIZA FRANCO</v>
          </cell>
          <cell r="AD411" t="str">
            <v>11/02/2021</v>
          </cell>
          <cell r="AE411" t="str">
            <v>CCF050-089-2021</v>
          </cell>
          <cell r="AF411" t="str">
            <v>NORTE DE SANTANDER</v>
          </cell>
          <cell r="AG411" t="str">
            <v>SANTIAGO</v>
          </cell>
          <cell r="AH411" t="str">
            <v>54680</v>
          </cell>
          <cell r="AI411" t="str">
            <v>8055</v>
          </cell>
          <cell r="AJ411" t="str">
            <v>7555</v>
          </cell>
        </row>
        <row r="412">
          <cell r="A412" t="str">
            <v>807008824-SA23835</v>
          </cell>
          <cell r="B412" t="str">
            <v>HOSPITAL SAN VICENTE DE PAUL</v>
          </cell>
          <cell r="C412" t="str">
            <v>SA23835</v>
          </cell>
          <cell r="D412" t="str">
            <v>SA23835</v>
          </cell>
          <cell r="E412" t="str">
            <v>13/02/2021</v>
          </cell>
          <cell r="F412" t="str">
            <v>543130102101</v>
          </cell>
          <cell r="G412" t="str">
            <v>807008824</v>
          </cell>
          <cell r="H412" t="str">
            <v>10/03/2021</v>
          </cell>
          <cell r="I412">
            <v>2</v>
          </cell>
          <cell r="J412">
            <v>23100</v>
          </cell>
          <cell r="K412">
            <v>0</v>
          </cell>
          <cell r="N412">
            <v>940434</v>
          </cell>
          <cell r="P412">
            <v>0</v>
          </cell>
          <cell r="Q412">
            <v>0</v>
          </cell>
          <cell r="R412">
            <v>0</v>
          </cell>
          <cell r="S412">
            <v>0</v>
          </cell>
          <cell r="U412">
            <v>0</v>
          </cell>
          <cell r="V412">
            <v>0</v>
          </cell>
          <cell r="W412">
            <v>0</v>
          </cell>
          <cell r="X412">
            <v>23100</v>
          </cell>
          <cell r="Y412">
            <v>0</v>
          </cell>
          <cell r="Z412">
            <v>0</v>
          </cell>
          <cell r="AA412" t="str">
            <v>Subsidiado</v>
          </cell>
          <cell r="AB412">
            <v>0</v>
          </cell>
          <cell r="AC412" t="str">
            <v>LILIANA ARIZA FRANCO</v>
          </cell>
          <cell r="AD412" t="str">
            <v>11/02/2021</v>
          </cell>
          <cell r="AE412" t="str">
            <v>CCF050-089-2021</v>
          </cell>
          <cell r="AF412" t="str">
            <v>NORTE DE SANTANDER</v>
          </cell>
          <cell r="AG412" t="str">
            <v>SANTIAGO</v>
          </cell>
          <cell r="AH412" t="str">
            <v>54680</v>
          </cell>
          <cell r="AI412" t="str">
            <v>8055</v>
          </cell>
          <cell r="AJ412" t="str">
            <v>7555</v>
          </cell>
        </row>
        <row r="413">
          <cell r="A413" t="str">
            <v>807008824-SA23836</v>
          </cell>
          <cell r="B413" t="str">
            <v>HOSPITAL SAN VICENTE DE PAUL</v>
          </cell>
          <cell r="C413" t="str">
            <v>SA23836</v>
          </cell>
          <cell r="D413" t="str">
            <v>SA23836</v>
          </cell>
          <cell r="E413" t="str">
            <v>13/02/2021</v>
          </cell>
          <cell r="F413" t="str">
            <v>543130102101</v>
          </cell>
          <cell r="G413" t="str">
            <v>807008824</v>
          </cell>
          <cell r="H413" t="str">
            <v>10/03/2021</v>
          </cell>
          <cell r="I413">
            <v>2</v>
          </cell>
          <cell r="J413">
            <v>86900</v>
          </cell>
          <cell r="K413">
            <v>0</v>
          </cell>
          <cell r="N413">
            <v>940435</v>
          </cell>
          <cell r="P413">
            <v>0</v>
          </cell>
          <cell r="Q413">
            <v>0</v>
          </cell>
          <cell r="R413">
            <v>0</v>
          </cell>
          <cell r="S413">
            <v>0</v>
          </cell>
          <cell r="U413">
            <v>0</v>
          </cell>
          <cell r="V413">
            <v>0</v>
          </cell>
          <cell r="W413">
            <v>0</v>
          </cell>
          <cell r="X413">
            <v>0</v>
          </cell>
          <cell r="Y413">
            <v>0</v>
          </cell>
          <cell r="Z413">
            <v>0</v>
          </cell>
          <cell r="AA413" t="str">
            <v>Subsidiado</v>
          </cell>
          <cell r="AB413">
            <v>0</v>
          </cell>
          <cell r="AC413" t="str">
            <v>LILIANA ARIZA FRANCO</v>
          </cell>
          <cell r="AD413" t="str">
            <v>12/02/2021</v>
          </cell>
          <cell r="AE413" t="str">
            <v>CCF050-089-2021</v>
          </cell>
          <cell r="AF413" t="str">
            <v>NORTE DE SANTANDER</v>
          </cell>
          <cell r="AG413" t="str">
            <v>SANTIAGO</v>
          </cell>
          <cell r="AH413" t="str">
            <v>54680</v>
          </cell>
          <cell r="AI413" t="str">
            <v>8055</v>
          </cell>
          <cell r="AJ413" t="str">
            <v>7555</v>
          </cell>
        </row>
        <row r="414">
          <cell r="A414" t="str">
            <v>807008824-SA23837</v>
          </cell>
          <cell r="B414" t="str">
            <v>HOSPITAL SAN VICENTE DE PAUL</v>
          </cell>
          <cell r="C414" t="str">
            <v>SA23837</v>
          </cell>
          <cell r="D414" t="str">
            <v>SA23837</v>
          </cell>
          <cell r="E414" t="str">
            <v>13/02/2021</v>
          </cell>
          <cell r="F414" t="str">
            <v>543130102101</v>
          </cell>
          <cell r="G414" t="str">
            <v>807008824</v>
          </cell>
          <cell r="H414" t="str">
            <v>10/03/2021</v>
          </cell>
          <cell r="I414">
            <v>2</v>
          </cell>
          <cell r="J414">
            <v>23100</v>
          </cell>
          <cell r="K414">
            <v>0</v>
          </cell>
          <cell r="N414">
            <v>940436</v>
          </cell>
          <cell r="P414">
            <v>0</v>
          </cell>
          <cell r="Q414">
            <v>0</v>
          </cell>
          <cell r="R414">
            <v>0</v>
          </cell>
          <cell r="S414">
            <v>0</v>
          </cell>
          <cell r="U414">
            <v>0</v>
          </cell>
          <cell r="V414">
            <v>0</v>
          </cell>
          <cell r="W414">
            <v>0</v>
          </cell>
          <cell r="X414">
            <v>23100</v>
          </cell>
          <cell r="Y414">
            <v>0</v>
          </cell>
          <cell r="Z414">
            <v>0</v>
          </cell>
          <cell r="AA414" t="str">
            <v>Subsidiado</v>
          </cell>
          <cell r="AB414">
            <v>0</v>
          </cell>
          <cell r="AC414" t="str">
            <v>LILIANA ARIZA FRANCO</v>
          </cell>
          <cell r="AD414" t="str">
            <v>11/02/2021</v>
          </cell>
          <cell r="AE414" t="str">
            <v>CCF050-089-2021</v>
          </cell>
          <cell r="AF414" t="str">
            <v>NORTE DE SANTANDER</v>
          </cell>
          <cell r="AG414" t="str">
            <v>SANTIAGO</v>
          </cell>
          <cell r="AH414" t="str">
            <v>54680</v>
          </cell>
          <cell r="AI414" t="str">
            <v>8055</v>
          </cell>
          <cell r="AJ414" t="str">
            <v>7555</v>
          </cell>
        </row>
        <row r="415">
          <cell r="A415" t="str">
            <v>807008824-SA23838</v>
          </cell>
          <cell r="B415" t="str">
            <v>HOSPITAL SAN VICENTE DE PAUL</v>
          </cell>
          <cell r="C415" t="str">
            <v>SA23838</v>
          </cell>
          <cell r="D415" t="str">
            <v>SA23838</v>
          </cell>
          <cell r="E415" t="str">
            <v>13/02/2021</v>
          </cell>
          <cell r="F415" t="str">
            <v>543130102101</v>
          </cell>
          <cell r="G415" t="str">
            <v>807008824</v>
          </cell>
          <cell r="H415" t="str">
            <v>10/03/2021</v>
          </cell>
          <cell r="I415">
            <v>2</v>
          </cell>
          <cell r="J415">
            <v>86900</v>
          </cell>
          <cell r="K415">
            <v>0</v>
          </cell>
          <cell r="N415">
            <v>940437</v>
          </cell>
          <cell r="P415">
            <v>0</v>
          </cell>
          <cell r="Q415">
            <v>0</v>
          </cell>
          <cell r="R415">
            <v>0</v>
          </cell>
          <cell r="S415">
            <v>0</v>
          </cell>
          <cell r="U415">
            <v>0</v>
          </cell>
          <cell r="V415">
            <v>0</v>
          </cell>
          <cell r="W415">
            <v>0</v>
          </cell>
          <cell r="X415">
            <v>0</v>
          </cell>
          <cell r="Y415">
            <v>0</v>
          </cell>
          <cell r="Z415">
            <v>0</v>
          </cell>
          <cell r="AA415" t="str">
            <v>Subsidiado</v>
          </cell>
          <cell r="AB415">
            <v>0</v>
          </cell>
          <cell r="AC415" t="str">
            <v>LILIANA ARIZA FRANCO</v>
          </cell>
          <cell r="AD415" t="str">
            <v>12/02/2021</v>
          </cell>
          <cell r="AE415" t="str">
            <v>CCF050-089-2021</v>
          </cell>
          <cell r="AF415" t="str">
            <v>NORTE DE SANTANDER</v>
          </cell>
          <cell r="AG415" t="str">
            <v>SANTIAGO</v>
          </cell>
          <cell r="AH415" t="str">
            <v>54680</v>
          </cell>
          <cell r="AI415" t="str">
            <v>8055</v>
          </cell>
          <cell r="AJ415" t="str">
            <v>7555</v>
          </cell>
        </row>
        <row r="416">
          <cell r="A416" t="str">
            <v>807008824-SA23839</v>
          </cell>
          <cell r="B416" t="str">
            <v>HOSPITAL SAN VICENTE DE PAUL</v>
          </cell>
          <cell r="C416" t="str">
            <v>SA23839</v>
          </cell>
          <cell r="D416" t="str">
            <v>SA23839</v>
          </cell>
          <cell r="E416" t="str">
            <v>13/02/2021</v>
          </cell>
          <cell r="F416" t="str">
            <v>543130102101</v>
          </cell>
          <cell r="G416" t="str">
            <v>807008824</v>
          </cell>
          <cell r="H416" t="str">
            <v>10/03/2021</v>
          </cell>
          <cell r="I416">
            <v>2</v>
          </cell>
          <cell r="J416">
            <v>23100</v>
          </cell>
          <cell r="K416">
            <v>0</v>
          </cell>
          <cell r="N416">
            <v>940438</v>
          </cell>
          <cell r="P416">
            <v>0</v>
          </cell>
          <cell r="Q416">
            <v>0</v>
          </cell>
          <cell r="R416">
            <v>0</v>
          </cell>
          <cell r="S416">
            <v>0</v>
          </cell>
          <cell r="U416">
            <v>0</v>
          </cell>
          <cell r="V416">
            <v>0</v>
          </cell>
          <cell r="W416">
            <v>0</v>
          </cell>
          <cell r="X416">
            <v>23100</v>
          </cell>
          <cell r="Y416">
            <v>0</v>
          </cell>
          <cell r="Z416">
            <v>0</v>
          </cell>
          <cell r="AA416" t="str">
            <v>Subsidiado</v>
          </cell>
          <cell r="AB416">
            <v>0</v>
          </cell>
          <cell r="AC416" t="str">
            <v>LILIANA ARIZA FRANCO</v>
          </cell>
          <cell r="AD416" t="str">
            <v>11/02/2021</v>
          </cell>
          <cell r="AE416" t="str">
            <v>CCF050-089-2021</v>
          </cell>
          <cell r="AF416" t="str">
            <v>NORTE DE SANTANDER</v>
          </cell>
          <cell r="AG416" t="str">
            <v>SANTIAGO</v>
          </cell>
          <cell r="AH416" t="str">
            <v>54680</v>
          </cell>
          <cell r="AI416" t="str">
            <v>8055</v>
          </cell>
          <cell r="AJ416" t="str">
            <v>7555</v>
          </cell>
        </row>
        <row r="417">
          <cell r="A417" t="str">
            <v>807008824-SA23840</v>
          </cell>
          <cell r="B417" t="str">
            <v>HOSPITAL SAN VICENTE DE PAUL</v>
          </cell>
          <cell r="C417" t="str">
            <v>SA23840</v>
          </cell>
          <cell r="D417" t="str">
            <v>SA23840</v>
          </cell>
          <cell r="E417" t="str">
            <v>13/02/2021</v>
          </cell>
          <cell r="F417" t="str">
            <v>543130102101</v>
          </cell>
          <cell r="G417" t="str">
            <v>807008824</v>
          </cell>
          <cell r="H417" t="str">
            <v>10/03/2021</v>
          </cell>
          <cell r="I417">
            <v>2</v>
          </cell>
          <cell r="J417">
            <v>86900</v>
          </cell>
          <cell r="K417">
            <v>0</v>
          </cell>
          <cell r="N417">
            <v>940439</v>
          </cell>
          <cell r="P417">
            <v>0</v>
          </cell>
          <cell r="Q417">
            <v>0</v>
          </cell>
          <cell r="R417">
            <v>0</v>
          </cell>
          <cell r="S417">
            <v>0</v>
          </cell>
          <cell r="U417">
            <v>0</v>
          </cell>
          <cell r="V417">
            <v>0</v>
          </cell>
          <cell r="W417">
            <v>0</v>
          </cell>
          <cell r="X417">
            <v>0</v>
          </cell>
          <cell r="Y417">
            <v>0</v>
          </cell>
          <cell r="Z417">
            <v>0</v>
          </cell>
          <cell r="AA417" t="str">
            <v>Subsidiado</v>
          </cell>
          <cell r="AB417">
            <v>0</v>
          </cell>
          <cell r="AC417" t="str">
            <v>LILIANA ARIZA FRANCO</v>
          </cell>
          <cell r="AD417" t="str">
            <v>12/02/2021</v>
          </cell>
          <cell r="AE417" t="str">
            <v>CCF050-089-2021</v>
          </cell>
          <cell r="AF417" t="str">
            <v>NORTE DE SANTANDER</v>
          </cell>
          <cell r="AG417" t="str">
            <v>SANTIAGO</v>
          </cell>
          <cell r="AH417" t="str">
            <v>54680</v>
          </cell>
          <cell r="AI417" t="str">
            <v>8055</v>
          </cell>
          <cell r="AJ417" t="str">
            <v>7555</v>
          </cell>
        </row>
        <row r="418">
          <cell r="A418" t="str">
            <v>807008824-SA23841</v>
          </cell>
          <cell r="B418" t="str">
            <v>HOSPITAL SAN VICENTE DE PAUL</v>
          </cell>
          <cell r="C418" t="str">
            <v>SA23841</v>
          </cell>
          <cell r="D418" t="str">
            <v>SA23841</v>
          </cell>
          <cell r="E418" t="str">
            <v>13/02/2021</v>
          </cell>
          <cell r="F418" t="str">
            <v>543130102101</v>
          </cell>
          <cell r="G418" t="str">
            <v>807008824</v>
          </cell>
          <cell r="H418" t="str">
            <v>10/03/2021</v>
          </cell>
          <cell r="I418">
            <v>2</v>
          </cell>
          <cell r="J418">
            <v>23100</v>
          </cell>
          <cell r="K418">
            <v>0</v>
          </cell>
          <cell r="N418">
            <v>940440</v>
          </cell>
          <cell r="P418">
            <v>0</v>
          </cell>
          <cell r="Q418">
            <v>0</v>
          </cell>
          <cell r="R418">
            <v>0</v>
          </cell>
          <cell r="S418">
            <v>0</v>
          </cell>
          <cell r="U418">
            <v>0</v>
          </cell>
          <cell r="V418">
            <v>0</v>
          </cell>
          <cell r="W418">
            <v>0</v>
          </cell>
          <cell r="X418">
            <v>23100</v>
          </cell>
          <cell r="Y418">
            <v>0</v>
          </cell>
          <cell r="Z418">
            <v>0</v>
          </cell>
          <cell r="AA418" t="str">
            <v>Subsidiado</v>
          </cell>
          <cell r="AB418">
            <v>0</v>
          </cell>
          <cell r="AC418" t="str">
            <v>LILIANA ARIZA FRANCO</v>
          </cell>
          <cell r="AD418" t="str">
            <v>11/02/2021</v>
          </cell>
          <cell r="AE418" t="str">
            <v>CCF050-089-2021</v>
          </cell>
          <cell r="AF418" t="str">
            <v>NORTE DE SANTANDER</v>
          </cell>
          <cell r="AG418" t="str">
            <v>SANTIAGO</v>
          </cell>
          <cell r="AH418" t="str">
            <v>54680</v>
          </cell>
          <cell r="AI418" t="str">
            <v>8055</v>
          </cell>
          <cell r="AJ418" t="str">
            <v>7555</v>
          </cell>
        </row>
        <row r="419">
          <cell r="A419" t="str">
            <v>807008824-SA23842</v>
          </cell>
          <cell r="B419" t="str">
            <v>HOSPITAL SAN VICENTE DE PAUL</v>
          </cell>
          <cell r="C419" t="str">
            <v>SA23842</v>
          </cell>
          <cell r="D419" t="str">
            <v>SA23842</v>
          </cell>
          <cell r="E419" t="str">
            <v>13/02/2021</v>
          </cell>
          <cell r="F419" t="str">
            <v>543130102101</v>
          </cell>
          <cell r="G419" t="str">
            <v>807008824</v>
          </cell>
          <cell r="H419" t="str">
            <v>10/03/2021</v>
          </cell>
          <cell r="I419">
            <v>1</v>
          </cell>
          <cell r="J419">
            <v>86900</v>
          </cell>
          <cell r="K419">
            <v>0</v>
          </cell>
          <cell r="N419">
            <v>940441</v>
          </cell>
          <cell r="P419">
            <v>0</v>
          </cell>
          <cell r="Q419">
            <v>0</v>
          </cell>
          <cell r="R419">
            <v>0</v>
          </cell>
          <cell r="S419">
            <v>0</v>
          </cell>
          <cell r="U419">
            <v>0</v>
          </cell>
          <cell r="V419">
            <v>0</v>
          </cell>
          <cell r="W419">
            <v>0</v>
          </cell>
          <cell r="X419">
            <v>0</v>
          </cell>
          <cell r="Y419">
            <v>0</v>
          </cell>
          <cell r="Z419">
            <v>0</v>
          </cell>
          <cell r="AA419" t="str">
            <v>Subsidiado</v>
          </cell>
          <cell r="AB419">
            <v>0</v>
          </cell>
          <cell r="AC419" t="str">
            <v>LILIANA ARIZA FRANCO</v>
          </cell>
          <cell r="AD419" t="str">
            <v>11/02/2021</v>
          </cell>
          <cell r="AE419" t="str">
            <v>CCF050-089-2021</v>
          </cell>
          <cell r="AF419" t="str">
            <v>NORTE DE SANTANDER</v>
          </cell>
          <cell r="AG419" t="str">
            <v>SANTIAGO</v>
          </cell>
          <cell r="AH419" t="str">
            <v>54680</v>
          </cell>
          <cell r="AI419" t="str">
            <v>8055</v>
          </cell>
          <cell r="AJ419" t="str">
            <v>7555</v>
          </cell>
        </row>
        <row r="420">
          <cell r="A420" t="str">
            <v>807008824-SA23844</v>
          </cell>
          <cell r="B420" t="str">
            <v>HOSPITAL SAN VICENTE DE PAUL</v>
          </cell>
          <cell r="C420" t="str">
            <v>SA23844</v>
          </cell>
          <cell r="D420" t="str">
            <v>SA23844</v>
          </cell>
          <cell r="E420" t="str">
            <v>13/02/2021</v>
          </cell>
          <cell r="F420" t="str">
            <v>543130102101</v>
          </cell>
          <cell r="G420" t="str">
            <v>807008824</v>
          </cell>
          <cell r="H420" t="str">
            <v>10/03/2021</v>
          </cell>
          <cell r="I420">
            <v>2</v>
          </cell>
          <cell r="J420">
            <v>23100</v>
          </cell>
          <cell r="K420">
            <v>0</v>
          </cell>
          <cell r="N420">
            <v>940442</v>
          </cell>
          <cell r="P420">
            <v>0</v>
          </cell>
          <cell r="Q420">
            <v>0</v>
          </cell>
          <cell r="R420">
            <v>0</v>
          </cell>
          <cell r="S420">
            <v>0</v>
          </cell>
          <cell r="U420">
            <v>0</v>
          </cell>
          <cell r="V420">
            <v>0</v>
          </cell>
          <cell r="W420">
            <v>0</v>
          </cell>
          <cell r="X420">
            <v>23100</v>
          </cell>
          <cell r="Y420">
            <v>0</v>
          </cell>
          <cell r="Z420">
            <v>0</v>
          </cell>
          <cell r="AA420" t="str">
            <v>Subsidiado</v>
          </cell>
          <cell r="AB420">
            <v>0</v>
          </cell>
          <cell r="AC420" t="str">
            <v>LILIANA ARIZA FRANCO</v>
          </cell>
          <cell r="AD420" t="str">
            <v>11/02/2021</v>
          </cell>
          <cell r="AE420" t="str">
            <v>CCF050-089-2021</v>
          </cell>
          <cell r="AF420" t="str">
            <v>NORTE DE SANTANDER</v>
          </cell>
          <cell r="AG420" t="str">
            <v>SANTIAGO</v>
          </cell>
          <cell r="AH420" t="str">
            <v>54680</v>
          </cell>
          <cell r="AI420" t="str">
            <v>8055</v>
          </cell>
          <cell r="AJ420" t="str">
            <v>7555</v>
          </cell>
        </row>
        <row r="421">
          <cell r="A421" t="str">
            <v>807008824-SA23845</v>
          </cell>
          <cell r="B421" t="str">
            <v>HOSPITAL SAN VICENTE DE PAUL</v>
          </cell>
          <cell r="C421" t="str">
            <v>SA23845</v>
          </cell>
          <cell r="D421" t="str">
            <v>SA23845</v>
          </cell>
          <cell r="E421" t="str">
            <v>13/02/2021</v>
          </cell>
          <cell r="F421" t="str">
            <v>543130102101</v>
          </cell>
          <cell r="G421" t="str">
            <v>807008824</v>
          </cell>
          <cell r="H421" t="str">
            <v>10/03/2021</v>
          </cell>
          <cell r="I421">
            <v>2</v>
          </cell>
          <cell r="J421">
            <v>86900</v>
          </cell>
          <cell r="K421">
            <v>0</v>
          </cell>
          <cell r="N421">
            <v>940443</v>
          </cell>
          <cell r="P421">
            <v>0</v>
          </cell>
          <cell r="Q421">
            <v>0</v>
          </cell>
          <cell r="R421">
            <v>0</v>
          </cell>
          <cell r="S421">
            <v>0</v>
          </cell>
          <cell r="U421">
            <v>0</v>
          </cell>
          <cell r="V421">
            <v>0</v>
          </cell>
          <cell r="W421">
            <v>0</v>
          </cell>
          <cell r="X421">
            <v>0</v>
          </cell>
          <cell r="Y421">
            <v>0</v>
          </cell>
          <cell r="Z421">
            <v>0</v>
          </cell>
          <cell r="AA421" t="str">
            <v>Subsidiado</v>
          </cell>
          <cell r="AB421">
            <v>0</v>
          </cell>
          <cell r="AC421" t="str">
            <v>LILIANA ARIZA FRANCO</v>
          </cell>
          <cell r="AD421" t="str">
            <v>11/02/2021</v>
          </cell>
          <cell r="AE421" t="str">
            <v>CCF050-089-2021</v>
          </cell>
          <cell r="AF421" t="str">
            <v>NORTE DE SANTANDER</v>
          </cell>
          <cell r="AG421" t="str">
            <v>SANTIAGO</v>
          </cell>
          <cell r="AH421" t="str">
            <v>54680</v>
          </cell>
          <cell r="AI421" t="str">
            <v>8055</v>
          </cell>
          <cell r="AJ421" t="str">
            <v>7555</v>
          </cell>
        </row>
        <row r="422">
          <cell r="A422" t="str">
            <v>807008824-SA23846</v>
          </cell>
          <cell r="B422" t="str">
            <v>HOSPITAL SAN VICENTE DE PAUL</v>
          </cell>
          <cell r="C422" t="str">
            <v>SA23846</v>
          </cell>
          <cell r="D422" t="str">
            <v>SA23846</v>
          </cell>
          <cell r="E422" t="str">
            <v>13/02/2021</v>
          </cell>
          <cell r="F422" t="str">
            <v>543130102101</v>
          </cell>
          <cell r="G422" t="str">
            <v>807008824</v>
          </cell>
          <cell r="H422" t="str">
            <v>10/03/2021</v>
          </cell>
          <cell r="I422">
            <v>2</v>
          </cell>
          <cell r="J422">
            <v>23100</v>
          </cell>
          <cell r="K422">
            <v>0</v>
          </cell>
          <cell r="N422">
            <v>940444</v>
          </cell>
          <cell r="P422">
            <v>0</v>
          </cell>
          <cell r="Q422">
            <v>0</v>
          </cell>
          <cell r="R422">
            <v>0</v>
          </cell>
          <cell r="S422">
            <v>0</v>
          </cell>
          <cell r="U422">
            <v>0</v>
          </cell>
          <cell r="V422">
            <v>0</v>
          </cell>
          <cell r="W422">
            <v>0</v>
          </cell>
          <cell r="X422">
            <v>23100</v>
          </cell>
          <cell r="Y422">
            <v>0</v>
          </cell>
          <cell r="Z422">
            <v>0</v>
          </cell>
          <cell r="AA422" t="str">
            <v>Subsidiado</v>
          </cell>
          <cell r="AB422">
            <v>0</v>
          </cell>
          <cell r="AC422" t="str">
            <v>LILIANA ARIZA FRANCO</v>
          </cell>
          <cell r="AD422" t="str">
            <v>11/02/2021</v>
          </cell>
          <cell r="AE422" t="str">
            <v>CCF050-089-2021</v>
          </cell>
          <cell r="AF422" t="str">
            <v>NORTE DE SANTANDER</v>
          </cell>
          <cell r="AG422" t="str">
            <v>SANTIAGO</v>
          </cell>
          <cell r="AH422" t="str">
            <v>54680</v>
          </cell>
          <cell r="AI422" t="str">
            <v>8055</v>
          </cell>
          <cell r="AJ422" t="str">
            <v>7555</v>
          </cell>
        </row>
        <row r="423">
          <cell r="A423" t="str">
            <v>807008824-SA23847</v>
          </cell>
          <cell r="B423" t="str">
            <v>HOSPITAL SAN VICENTE DE PAUL</v>
          </cell>
          <cell r="C423" t="str">
            <v>SA23847</v>
          </cell>
          <cell r="D423" t="str">
            <v>SA23847</v>
          </cell>
          <cell r="E423" t="str">
            <v>13/02/2021</v>
          </cell>
          <cell r="F423" t="str">
            <v>543130102101</v>
          </cell>
          <cell r="G423" t="str">
            <v>807008824</v>
          </cell>
          <cell r="H423" t="str">
            <v>10/03/2021</v>
          </cell>
          <cell r="I423">
            <v>2</v>
          </cell>
          <cell r="J423">
            <v>86900</v>
          </cell>
          <cell r="K423">
            <v>0</v>
          </cell>
          <cell r="N423">
            <v>940445</v>
          </cell>
          <cell r="P423">
            <v>0</v>
          </cell>
          <cell r="Q423">
            <v>0</v>
          </cell>
          <cell r="R423">
            <v>0</v>
          </cell>
          <cell r="S423">
            <v>0</v>
          </cell>
          <cell r="U423">
            <v>0</v>
          </cell>
          <cell r="V423">
            <v>0</v>
          </cell>
          <cell r="W423">
            <v>0</v>
          </cell>
          <cell r="X423">
            <v>0</v>
          </cell>
          <cell r="Y423">
            <v>0</v>
          </cell>
          <cell r="Z423">
            <v>0</v>
          </cell>
          <cell r="AA423" t="str">
            <v>Subsidiado</v>
          </cell>
          <cell r="AB423">
            <v>0</v>
          </cell>
          <cell r="AC423" t="str">
            <v>LILIANA ARIZA FRANCO</v>
          </cell>
          <cell r="AD423" t="str">
            <v>11/02/2021</v>
          </cell>
          <cell r="AE423" t="str">
            <v>CCF050-089-2021</v>
          </cell>
          <cell r="AF423" t="str">
            <v>NORTE DE SANTANDER</v>
          </cell>
          <cell r="AG423" t="str">
            <v>SANTIAGO</v>
          </cell>
          <cell r="AH423" t="str">
            <v>54680</v>
          </cell>
          <cell r="AI423" t="str">
            <v>8055</v>
          </cell>
          <cell r="AJ423" t="str">
            <v>7555</v>
          </cell>
        </row>
        <row r="424">
          <cell r="A424" t="str">
            <v>807008824-SA23848</v>
          </cell>
          <cell r="B424" t="str">
            <v>HOSPITAL SAN VICENTE DE PAUL</v>
          </cell>
          <cell r="C424" t="str">
            <v>SA23848</v>
          </cell>
          <cell r="D424" t="str">
            <v>SA23848</v>
          </cell>
          <cell r="E424" t="str">
            <v>13/02/2021</v>
          </cell>
          <cell r="F424" t="str">
            <v>543130102101</v>
          </cell>
          <cell r="G424" t="str">
            <v>807008824</v>
          </cell>
          <cell r="H424" t="str">
            <v>10/03/2021</v>
          </cell>
          <cell r="I424">
            <v>2</v>
          </cell>
          <cell r="J424">
            <v>23100</v>
          </cell>
          <cell r="K424">
            <v>0</v>
          </cell>
          <cell r="N424">
            <v>940446</v>
          </cell>
          <cell r="P424">
            <v>0</v>
          </cell>
          <cell r="Q424">
            <v>0</v>
          </cell>
          <cell r="R424">
            <v>0</v>
          </cell>
          <cell r="S424">
            <v>0</v>
          </cell>
          <cell r="U424">
            <v>0</v>
          </cell>
          <cell r="V424">
            <v>0</v>
          </cell>
          <cell r="W424">
            <v>0</v>
          </cell>
          <cell r="X424">
            <v>23100</v>
          </cell>
          <cell r="Y424">
            <v>0</v>
          </cell>
          <cell r="Z424">
            <v>0</v>
          </cell>
          <cell r="AA424" t="str">
            <v>Subsidiado</v>
          </cell>
          <cell r="AB424">
            <v>0</v>
          </cell>
          <cell r="AC424" t="str">
            <v>LILIANA ARIZA FRANCO</v>
          </cell>
          <cell r="AD424" t="str">
            <v>11/02/2021</v>
          </cell>
          <cell r="AE424" t="str">
            <v>CCF050-089-2021</v>
          </cell>
          <cell r="AF424" t="str">
            <v>NORTE DE SANTANDER</v>
          </cell>
          <cell r="AG424" t="str">
            <v>SANTIAGO</v>
          </cell>
          <cell r="AH424" t="str">
            <v>54680</v>
          </cell>
          <cell r="AI424" t="str">
            <v>8055</v>
          </cell>
          <cell r="AJ424" t="str">
            <v>7555</v>
          </cell>
        </row>
        <row r="425">
          <cell r="A425" t="str">
            <v>807008824-SA23849</v>
          </cell>
          <cell r="B425" t="str">
            <v>HOSPITAL SAN VICENTE DE PAUL</v>
          </cell>
          <cell r="C425" t="str">
            <v>SA23849</v>
          </cell>
          <cell r="D425" t="str">
            <v>SA23849</v>
          </cell>
          <cell r="E425" t="str">
            <v>13/02/2021</v>
          </cell>
          <cell r="F425" t="str">
            <v>543130102101</v>
          </cell>
          <cell r="G425" t="str">
            <v>807008824</v>
          </cell>
          <cell r="H425" t="str">
            <v>10/03/2021</v>
          </cell>
          <cell r="I425">
            <v>2</v>
          </cell>
          <cell r="J425">
            <v>86900</v>
          </cell>
          <cell r="K425">
            <v>0</v>
          </cell>
          <cell r="N425">
            <v>940447</v>
          </cell>
          <cell r="P425">
            <v>0</v>
          </cell>
          <cell r="Q425">
            <v>0</v>
          </cell>
          <cell r="R425">
            <v>0</v>
          </cell>
          <cell r="S425">
            <v>0</v>
          </cell>
          <cell r="U425">
            <v>0</v>
          </cell>
          <cell r="V425">
            <v>0</v>
          </cell>
          <cell r="W425">
            <v>0</v>
          </cell>
          <cell r="X425">
            <v>0</v>
          </cell>
          <cell r="Y425">
            <v>0</v>
          </cell>
          <cell r="Z425">
            <v>0</v>
          </cell>
          <cell r="AA425" t="str">
            <v>Subsidiado</v>
          </cell>
          <cell r="AB425">
            <v>0</v>
          </cell>
          <cell r="AC425" t="str">
            <v>LILIANA ARIZA FRANCO</v>
          </cell>
          <cell r="AD425" t="str">
            <v>11/02/2021</v>
          </cell>
          <cell r="AE425" t="str">
            <v>CCF050-089-2021</v>
          </cell>
          <cell r="AF425" t="str">
            <v>NORTE DE SANTANDER</v>
          </cell>
          <cell r="AG425" t="str">
            <v>SANTIAGO</v>
          </cell>
          <cell r="AH425" t="str">
            <v>54680</v>
          </cell>
          <cell r="AI425" t="str">
            <v>8055</v>
          </cell>
          <cell r="AJ425" t="str">
            <v>7555</v>
          </cell>
        </row>
        <row r="426">
          <cell r="A426" t="str">
            <v>807008824-SA23850</v>
          </cell>
          <cell r="B426" t="str">
            <v>HOSPITAL SAN VICENTE DE PAUL</v>
          </cell>
          <cell r="C426" t="str">
            <v>SA23850</v>
          </cell>
          <cell r="D426" t="str">
            <v>SA23850</v>
          </cell>
          <cell r="E426" t="str">
            <v>13/02/2021</v>
          </cell>
          <cell r="F426" t="str">
            <v>543130102101</v>
          </cell>
          <cell r="G426" t="str">
            <v>807008824</v>
          </cell>
          <cell r="H426" t="str">
            <v>10/03/2021</v>
          </cell>
          <cell r="I426">
            <v>2</v>
          </cell>
          <cell r="J426">
            <v>23100</v>
          </cell>
          <cell r="K426">
            <v>0</v>
          </cell>
          <cell r="N426">
            <v>940448</v>
          </cell>
          <cell r="P426">
            <v>0</v>
          </cell>
          <cell r="Q426">
            <v>0</v>
          </cell>
          <cell r="R426">
            <v>0</v>
          </cell>
          <cell r="S426">
            <v>0</v>
          </cell>
          <cell r="U426">
            <v>0</v>
          </cell>
          <cell r="V426">
            <v>0</v>
          </cell>
          <cell r="W426">
            <v>0</v>
          </cell>
          <cell r="X426">
            <v>23100</v>
          </cell>
          <cell r="Y426">
            <v>0</v>
          </cell>
          <cell r="Z426">
            <v>0</v>
          </cell>
          <cell r="AA426" t="str">
            <v>Subsidiado</v>
          </cell>
          <cell r="AB426">
            <v>0</v>
          </cell>
          <cell r="AC426" t="str">
            <v>LILIANA ARIZA FRANCO</v>
          </cell>
          <cell r="AD426" t="str">
            <v>11/02/2021</v>
          </cell>
          <cell r="AE426" t="str">
            <v>CCF050-089-2021</v>
          </cell>
          <cell r="AF426" t="str">
            <v>NORTE DE SANTANDER</v>
          </cell>
          <cell r="AG426" t="str">
            <v>SANTIAGO</v>
          </cell>
          <cell r="AH426" t="str">
            <v>54680</v>
          </cell>
          <cell r="AI426" t="str">
            <v>8055</v>
          </cell>
          <cell r="AJ426" t="str">
            <v>7555</v>
          </cell>
        </row>
        <row r="427">
          <cell r="A427" t="str">
            <v>807008824-SA23851</v>
          </cell>
          <cell r="B427" t="str">
            <v>HOSPITAL SAN VICENTE DE PAUL</v>
          </cell>
          <cell r="C427" t="str">
            <v>SA23851</v>
          </cell>
          <cell r="D427" t="str">
            <v>SA23851</v>
          </cell>
          <cell r="E427" t="str">
            <v>13/02/2021</v>
          </cell>
          <cell r="F427" t="str">
            <v>543130102101</v>
          </cell>
          <cell r="G427" t="str">
            <v>807008824</v>
          </cell>
          <cell r="H427" t="str">
            <v>10/03/2021</v>
          </cell>
          <cell r="I427">
            <v>2</v>
          </cell>
          <cell r="J427">
            <v>86900</v>
          </cell>
          <cell r="K427">
            <v>0</v>
          </cell>
          <cell r="N427">
            <v>940449</v>
          </cell>
          <cell r="P427">
            <v>0</v>
          </cell>
          <cell r="Q427">
            <v>0</v>
          </cell>
          <cell r="R427">
            <v>0</v>
          </cell>
          <cell r="S427">
            <v>0</v>
          </cell>
          <cell r="U427">
            <v>0</v>
          </cell>
          <cell r="V427">
            <v>0</v>
          </cell>
          <cell r="W427">
            <v>0</v>
          </cell>
          <cell r="X427">
            <v>0</v>
          </cell>
          <cell r="Y427">
            <v>0</v>
          </cell>
          <cell r="Z427">
            <v>0</v>
          </cell>
          <cell r="AA427" t="str">
            <v>Subsidiado</v>
          </cell>
          <cell r="AB427">
            <v>0</v>
          </cell>
          <cell r="AC427" t="str">
            <v>LILIANA ARIZA FRANCO</v>
          </cell>
          <cell r="AD427" t="str">
            <v>12/02/2021</v>
          </cell>
          <cell r="AE427" t="str">
            <v>CCF050-089-2021</v>
          </cell>
          <cell r="AF427" t="str">
            <v>NORTE DE SANTANDER</v>
          </cell>
          <cell r="AG427" t="str">
            <v>SANTIAGO</v>
          </cell>
          <cell r="AH427" t="str">
            <v>54680</v>
          </cell>
          <cell r="AI427" t="str">
            <v>8055</v>
          </cell>
          <cell r="AJ427" t="str">
            <v>7555</v>
          </cell>
        </row>
        <row r="428">
          <cell r="A428" t="str">
            <v>807008824-SA23852</v>
          </cell>
          <cell r="B428" t="str">
            <v>HOSPITAL SAN VICENTE DE PAUL</v>
          </cell>
          <cell r="C428" t="str">
            <v>SA23852</v>
          </cell>
          <cell r="D428" t="str">
            <v>SA23852</v>
          </cell>
          <cell r="E428" t="str">
            <v>17/02/2021</v>
          </cell>
          <cell r="F428" t="str">
            <v>543130102101</v>
          </cell>
          <cell r="G428" t="str">
            <v>807008824</v>
          </cell>
          <cell r="H428" t="str">
            <v>10/03/2021</v>
          </cell>
          <cell r="I428">
            <v>2</v>
          </cell>
          <cell r="J428">
            <v>23100</v>
          </cell>
          <cell r="K428">
            <v>0</v>
          </cell>
          <cell r="N428">
            <v>940450</v>
          </cell>
          <cell r="P428">
            <v>0</v>
          </cell>
          <cell r="Q428">
            <v>0</v>
          </cell>
          <cell r="R428">
            <v>0</v>
          </cell>
          <cell r="S428">
            <v>0</v>
          </cell>
          <cell r="U428">
            <v>0</v>
          </cell>
          <cell r="V428">
            <v>0</v>
          </cell>
          <cell r="W428">
            <v>0</v>
          </cell>
          <cell r="X428">
            <v>23100</v>
          </cell>
          <cell r="Y428">
            <v>0</v>
          </cell>
          <cell r="Z428">
            <v>0</v>
          </cell>
          <cell r="AA428" t="str">
            <v>Subsidiado</v>
          </cell>
          <cell r="AB428">
            <v>0</v>
          </cell>
          <cell r="AC428" t="str">
            <v>LILIANA ARIZA FRANCO</v>
          </cell>
          <cell r="AD428" t="str">
            <v>17/02/2021</v>
          </cell>
          <cell r="AE428" t="str">
            <v>CCF050-089-2021</v>
          </cell>
          <cell r="AF428" t="str">
            <v>NORTE DE SANTANDER</v>
          </cell>
          <cell r="AG428" t="str">
            <v>SANTIAGO</v>
          </cell>
          <cell r="AH428" t="str">
            <v>54680</v>
          </cell>
          <cell r="AI428" t="str">
            <v>8055</v>
          </cell>
          <cell r="AJ428" t="str">
            <v>7555</v>
          </cell>
        </row>
        <row r="429">
          <cell r="A429" t="str">
            <v>807008824-SA23855</v>
          </cell>
          <cell r="B429" t="str">
            <v>HOSPITAL SAN VICENTE DE PAUL</v>
          </cell>
          <cell r="C429" t="str">
            <v>SA23855</v>
          </cell>
          <cell r="D429" t="str">
            <v>SA23855</v>
          </cell>
          <cell r="E429" t="str">
            <v>13/02/2021</v>
          </cell>
          <cell r="F429" t="str">
            <v>543130102101</v>
          </cell>
          <cell r="G429" t="str">
            <v>807008824</v>
          </cell>
          <cell r="H429" t="str">
            <v>10/03/2021</v>
          </cell>
          <cell r="I429">
            <v>2</v>
          </cell>
          <cell r="J429">
            <v>23100</v>
          </cell>
          <cell r="K429">
            <v>0</v>
          </cell>
          <cell r="N429">
            <v>940451</v>
          </cell>
          <cell r="P429">
            <v>0</v>
          </cell>
          <cell r="Q429">
            <v>0</v>
          </cell>
          <cell r="R429">
            <v>0</v>
          </cell>
          <cell r="S429">
            <v>0</v>
          </cell>
          <cell r="U429">
            <v>0</v>
          </cell>
          <cell r="V429">
            <v>0</v>
          </cell>
          <cell r="W429">
            <v>0</v>
          </cell>
          <cell r="X429">
            <v>23100</v>
          </cell>
          <cell r="Y429">
            <v>0</v>
          </cell>
          <cell r="Z429">
            <v>0</v>
          </cell>
          <cell r="AA429" t="str">
            <v>Subsidiado</v>
          </cell>
          <cell r="AB429">
            <v>0</v>
          </cell>
          <cell r="AC429" t="str">
            <v>LILIANA ARIZA FRANCO</v>
          </cell>
          <cell r="AD429" t="str">
            <v>13/02/2021</v>
          </cell>
          <cell r="AE429" t="str">
            <v>CCF050-089-2021</v>
          </cell>
          <cell r="AF429" t="str">
            <v>NORTE DE SANTANDER</v>
          </cell>
          <cell r="AG429" t="str">
            <v>GRAMALOTE</v>
          </cell>
          <cell r="AH429" t="str">
            <v>54313</v>
          </cell>
          <cell r="AI429" t="str">
            <v>8031</v>
          </cell>
          <cell r="AJ429" t="str">
            <v>7531</v>
          </cell>
        </row>
        <row r="430">
          <cell r="A430" t="str">
            <v>807008824-SA23856</v>
          </cell>
          <cell r="B430" t="str">
            <v>HOSPITAL SAN VICENTE DE PAUL</v>
          </cell>
          <cell r="C430" t="str">
            <v>SA23856</v>
          </cell>
          <cell r="D430" t="str">
            <v>SA23856</v>
          </cell>
          <cell r="E430" t="str">
            <v>13/02/2021</v>
          </cell>
          <cell r="F430" t="str">
            <v>543130102101</v>
          </cell>
          <cell r="G430" t="str">
            <v>807008824</v>
          </cell>
          <cell r="H430" t="str">
            <v>10/03/2021</v>
          </cell>
          <cell r="I430">
            <v>2</v>
          </cell>
          <cell r="J430">
            <v>86900</v>
          </cell>
          <cell r="K430">
            <v>0</v>
          </cell>
          <cell r="N430">
            <v>940452</v>
          </cell>
          <cell r="P430">
            <v>0</v>
          </cell>
          <cell r="Q430">
            <v>0</v>
          </cell>
          <cell r="R430">
            <v>0</v>
          </cell>
          <cell r="S430">
            <v>0</v>
          </cell>
          <cell r="U430">
            <v>0</v>
          </cell>
          <cell r="V430">
            <v>0</v>
          </cell>
          <cell r="W430">
            <v>0</v>
          </cell>
          <cell r="X430">
            <v>0</v>
          </cell>
          <cell r="Y430">
            <v>0</v>
          </cell>
          <cell r="Z430">
            <v>0</v>
          </cell>
          <cell r="AA430" t="str">
            <v>Subsidiado</v>
          </cell>
          <cell r="AB430">
            <v>0</v>
          </cell>
          <cell r="AC430" t="str">
            <v>LILIANA ARIZA FRANCO</v>
          </cell>
          <cell r="AD430" t="str">
            <v>13/02/2021</v>
          </cell>
          <cell r="AE430" t="str">
            <v>CCF050-089-2021</v>
          </cell>
          <cell r="AF430" t="str">
            <v>NORTE DE SANTANDER</v>
          </cell>
          <cell r="AG430" t="str">
            <v>GRAMALOTE</v>
          </cell>
          <cell r="AH430" t="str">
            <v>54313</v>
          </cell>
          <cell r="AI430" t="str">
            <v>8031</v>
          </cell>
          <cell r="AJ430" t="str">
            <v>7531</v>
          </cell>
        </row>
        <row r="431">
          <cell r="A431" t="str">
            <v>807008824-SA23875</v>
          </cell>
          <cell r="B431" t="str">
            <v>HOSPITAL SAN VICENTE DE PAUL</v>
          </cell>
          <cell r="C431" t="str">
            <v>SA23875</v>
          </cell>
          <cell r="D431" t="str">
            <v>SA23875</v>
          </cell>
          <cell r="E431" t="str">
            <v>22/02/2021</v>
          </cell>
          <cell r="F431" t="str">
            <v>543130102101</v>
          </cell>
          <cell r="G431" t="str">
            <v>807008824</v>
          </cell>
          <cell r="H431" t="str">
            <v>10/03/2021</v>
          </cell>
          <cell r="I431">
            <v>1</v>
          </cell>
          <cell r="J431">
            <v>680500</v>
          </cell>
          <cell r="K431">
            <v>0</v>
          </cell>
          <cell r="L431" t="str">
            <v>Total</v>
          </cell>
          <cell r="M431" t="str">
            <v>CCF4578</v>
          </cell>
          <cell r="N431">
            <v>940453</v>
          </cell>
          <cell r="O431" t="str">
            <v>24/08/2021</v>
          </cell>
          <cell r="P431">
            <v>680500</v>
          </cell>
          <cell r="Q431">
            <v>680500</v>
          </cell>
          <cell r="R431">
            <v>0</v>
          </cell>
          <cell r="S431">
            <v>0</v>
          </cell>
          <cell r="T431" t="str">
            <v>CCF4578-1</v>
          </cell>
          <cell r="U431">
            <v>680500</v>
          </cell>
          <cell r="V431">
            <v>0</v>
          </cell>
          <cell r="W431">
            <v>0</v>
          </cell>
          <cell r="X431">
            <v>680500</v>
          </cell>
          <cell r="Y431">
            <v>0</v>
          </cell>
          <cell r="Z431">
            <v>0</v>
          </cell>
          <cell r="AA431" t="str">
            <v>Subsidiado</v>
          </cell>
          <cell r="AB431">
            <v>0</v>
          </cell>
          <cell r="AC431" t="str">
            <v>LILIANA ARIZA FRANCO</v>
          </cell>
          <cell r="AD431" t="str">
            <v>22/02/2021</v>
          </cell>
          <cell r="AE431" t="str">
            <v>CCF050-089-2021</v>
          </cell>
          <cell r="AF431" t="str">
            <v>NORTE DE SANTANDER</v>
          </cell>
          <cell r="AG431" t="str">
            <v>SANTIAGO</v>
          </cell>
          <cell r="AH431" t="str">
            <v>54680</v>
          </cell>
          <cell r="AI431" t="str">
            <v>8055</v>
          </cell>
          <cell r="AJ431" t="str">
            <v>7555</v>
          </cell>
        </row>
        <row r="432">
          <cell r="A432" t="str">
            <v>807008824-SC26308</v>
          </cell>
          <cell r="B432" t="str">
            <v>HOSPITAL SAN VICENTE DE PAUL</v>
          </cell>
          <cell r="C432" t="str">
            <v>SC26308</v>
          </cell>
          <cell r="D432" t="str">
            <v>SC26308</v>
          </cell>
          <cell r="E432" t="str">
            <v>15/02/2021</v>
          </cell>
          <cell r="F432" t="str">
            <v>543130102101</v>
          </cell>
          <cell r="G432" t="str">
            <v>807008824</v>
          </cell>
          <cell r="H432" t="str">
            <v>10/03/2021</v>
          </cell>
          <cell r="I432">
            <v>1</v>
          </cell>
          <cell r="J432">
            <v>59700</v>
          </cell>
          <cell r="K432">
            <v>0</v>
          </cell>
          <cell r="N432">
            <v>940454</v>
          </cell>
          <cell r="P432">
            <v>0</v>
          </cell>
          <cell r="Q432">
            <v>0</v>
          </cell>
          <cell r="R432">
            <v>0</v>
          </cell>
          <cell r="S432">
            <v>0</v>
          </cell>
          <cell r="U432">
            <v>0</v>
          </cell>
          <cell r="V432">
            <v>0</v>
          </cell>
          <cell r="W432">
            <v>0</v>
          </cell>
          <cell r="X432">
            <v>59700</v>
          </cell>
          <cell r="Y432">
            <v>0</v>
          </cell>
          <cell r="Z432">
            <v>0</v>
          </cell>
          <cell r="AA432" t="str">
            <v>Subsidiado</v>
          </cell>
          <cell r="AB432">
            <v>0</v>
          </cell>
          <cell r="AC432" t="str">
            <v>LILIANA ARIZA FRANCO</v>
          </cell>
          <cell r="AD432" t="str">
            <v>12/02/2021</v>
          </cell>
          <cell r="AE432" t="str">
            <v>CCF050-089-2021</v>
          </cell>
          <cell r="AF432" t="str">
            <v>NORTE DE SANTANDER</v>
          </cell>
          <cell r="AG432" t="str">
            <v>CUCUTA</v>
          </cell>
          <cell r="AH432" t="str">
            <v>54001</v>
          </cell>
          <cell r="AI432" t="str">
            <v>8026</v>
          </cell>
          <cell r="AJ432" t="str">
            <v>7526</v>
          </cell>
        </row>
        <row r="433">
          <cell r="A433" t="str">
            <v>807008824-VI30918</v>
          </cell>
          <cell r="B433" t="str">
            <v>HOSPITAL SAN VICENTE DE PAUL</v>
          </cell>
          <cell r="C433" t="str">
            <v>VI30918</v>
          </cell>
          <cell r="D433" t="str">
            <v>VI30918</v>
          </cell>
          <cell r="E433" t="str">
            <v>05/02/2021</v>
          </cell>
          <cell r="F433" t="str">
            <v>543130102101</v>
          </cell>
          <cell r="G433" t="str">
            <v>807008824</v>
          </cell>
          <cell r="H433" t="str">
            <v>10/03/2021</v>
          </cell>
          <cell r="I433">
            <v>1</v>
          </cell>
          <cell r="J433">
            <v>680500</v>
          </cell>
          <cell r="K433">
            <v>0</v>
          </cell>
          <cell r="N433">
            <v>940455</v>
          </cell>
          <cell r="P433">
            <v>0</v>
          </cell>
          <cell r="Q433">
            <v>0</v>
          </cell>
          <cell r="R433">
            <v>0</v>
          </cell>
          <cell r="S433">
            <v>0</v>
          </cell>
          <cell r="U433">
            <v>0</v>
          </cell>
          <cell r="V433">
            <v>0</v>
          </cell>
          <cell r="W433">
            <v>0</v>
          </cell>
          <cell r="X433">
            <v>680500</v>
          </cell>
          <cell r="Y433">
            <v>0</v>
          </cell>
          <cell r="Z433">
            <v>0</v>
          </cell>
          <cell r="AA433" t="str">
            <v>Subsidiado</v>
          </cell>
          <cell r="AB433">
            <v>0</v>
          </cell>
          <cell r="AC433" t="str">
            <v>LILIANA ARIZA FRANCO</v>
          </cell>
          <cell r="AD433" t="str">
            <v>02/02/2021</v>
          </cell>
          <cell r="AE433" t="str">
            <v>CCF050-089-2021</v>
          </cell>
          <cell r="AF433" t="str">
            <v>NORTE DE SANTANDER</v>
          </cell>
          <cell r="AG433" t="str">
            <v>VILLA CARO</v>
          </cell>
          <cell r="AH433" t="str">
            <v>54871</v>
          </cell>
          <cell r="AI433" t="str">
            <v>8044</v>
          </cell>
          <cell r="AJ433" t="str">
            <v>7544</v>
          </cell>
        </row>
        <row r="434">
          <cell r="A434" t="str">
            <v>807008824-VI30936</v>
          </cell>
          <cell r="B434" t="str">
            <v>HOSPITAL SAN VICENTE DE PAUL</v>
          </cell>
          <cell r="C434" t="str">
            <v>VI30936</v>
          </cell>
          <cell r="D434" t="str">
            <v>VI30936</v>
          </cell>
          <cell r="E434" t="str">
            <v>06/02/2021</v>
          </cell>
          <cell r="F434" t="str">
            <v>543130102101</v>
          </cell>
          <cell r="G434" t="str">
            <v>807008824</v>
          </cell>
          <cell r="H434" t="str">
            <v>10/03/2021</v>
          </cell>
          <cell r="I434">
            <v>2</v>
          </cell>
          <cell r="J434">
            <v>23100</v>
          </cell>
          <cell r="K434">
            <v>0</v>
          </cell>
          <cell r="N434">
            <v>940458</v>
          </cell>
          <cell r="P434">
            <v>0</v>
          </cell>
          <cell r="Q434">
            <v>0</v>
          </cell>
          <cell r="R434">
            <v>0</v>
          </cell>
          <cell r="S434">
            <v>0</v>
          </cell>
          <cell r="U434">
            <v>0</v>
          </cell>
          <cell r="V434">
            <v>0</v>
          </cell>
          <cell r="W434">
            <v>0</v>
          </cell>
          <cell r="X434">
            <v>23100</v>
          </cell>
          <cell r="Y434">
            <v>0</v>
          </cell>
          <cell r="Z434">
            <v>0</v>
          </cell>
          <cell r="AA434" t="str">
            <v>Subsidiado</v>
          </cell>
          <cell r="AB434">
            <v>0</v>
          </cell>
          <cell r="AC434" t="str">
            <v>LILIANA ARIZA FRANCO</v>
          </cell>
          <cell r="AD434" t="str">
            <v>06/02/2021</v>
          </cell>
          <cell r="AE434" t="str">
            <v>CCF050-089-2021</v>
          </cell>
          <cell r="AF434" t="str">
            <v>NORTE DE SANTANDER</v>
          </cell>
          <cell r="AG434" t="str">
            <v>VILLA CARO</v>
          </cell>
          <cell r="AH434" t="str">
            <v>54871</v>
          </cell>
          <cell r="AI434" t="str">
            <v>8044</v>
          </cell>
          <cell r="AJ434" t="str">
            <v>7544</v>
          </cell>
        </row>
        <row r="435">
          <cell r="A435" t="str">
            <v>807008824-VI30986</v>
          </cell>
          <cell r="B435" t="str">
            <v>HOSPITAL SAN VICENTE DE PAUL</v>
          </cell>
          <cell r="C435" t="str">
            <v>VI30986</v>
          </cell>
          <cell r="D435" t="str">
            <v>VI30986</v>
          </cell>
          <cell r="E435" t="str">
            <v>15/02/2021</v>
          </cell>
          <cell r="F435" t="str">
            <v>543130102101</v>
          </cell>
          <cell r="G435" t="str">
            <v>807008824</v>
          </cell>
          <cell r="H435" t="str">
            <v>10/03/2021</v>
          </cell>
          <cell r="I435">
            <v>2</v>
          </cell>
          <cell r="J435">
            <v>86900</v>
          </cell>
          <cell r="K435">
            <v>0</v>
          </cell>
          <cell r="N435">
            <v>940466</v>
          </cell>
          <cell r="P435">
            <v>0</v>
          </cell>
          <cell r="Q435">
            <v>0</v>
          </cell>
          <cell r="R435">
            <v>0</v>
          </cell>
          <cell r="S435">
            <v>0</v>
          </cell>
          <cell r="U435">
            <v>0</v>
          </cell>
          <cell r="V435">
            <v>0</v>
          </cell>
          <cell r="W435">
            <v>0</v>
          </cell>
          <cell r="X435">
            <v>0</v>
          </cell>
          <cell r="Y435">
            <v>0</v>
          </cell>
          <cell r="Z435">
            <v>0</v>
          </cell>
          <cell r="AA435" t="str">
            <v>Subsidiado</v>
          </cell>
          <cell r="AB435">
            <v>0</v>
          </cell>
          <cell r="AC435" t="str">
            <v>LILIANA ARIZA FRANCO</v>
          </cell>
          <cell r="AD435" t="str">
            <v>15/02/2021</v>
          </cell>
          <cell r="AE435" t="str">
            <v>CCF050-089-2021</v>
          </cell>
          <cell r="AF435" t="str">
            <v>NORTE DE SANTANDER</v>
          </cell>
          <cell r="AG435" t="str">
            <v>VILLA CARO</v>
          </cell>
          <cell r="AH435" t="str">
            <v>54871</v>
          </cell>
          <cell r="AI435" t="str">
            <v>8044</v>
          </cell>
          <cell r="AJ435" t="str">
            <v>7544</v>
          </cell>
        </row>
        <row r="436">
          <cell r="A436" t="str">
            <v>807008824-VI30987</v>
          </cell>
          <cell r="B436" t="str">
            <v>HOSPITAL SAN VICENTE DE PAUL</v>
          </cell>
          <cell r="C436" t="str">
            <v>VI30987</v>
          </cell>
          <cell r="D436" t="str">
            <v>VI30987</v>
          </cell>
          <cell r="E436" t="str">
            <v>15/02/2021</v>
          </cell>
          <cell r="F436" t="str">
            <v>543130102101</v>
          </cell>
          <cell r="G436" t="str">
            <v>807008824</v>
          </cell>
          <cell r="H436" t="str">
            <v>10/03/2021</v>
          </cell>
          <cell r="I436">
            <v>2</v>
          </cell>
          <cell r="J436">
            <v>23100</v>
          </cell>
          <cell r="K436">
            <v>0</v>
          </cell>
          <cell r="N436">
            <v>940467</v>
          </cell>
          <cell r="P436">
            <v>0</v>
          </cell>
          <cell r="Q436">
            <v>0</v>
          </cell>
          <cell r="R436">
            <v>0</v>
          </cell>
          <cell r="S436">
            <v>0</v>
          </cell>
          <cell r="U436">
            <v>0</v>
          </cell>
          <cell r="V436">
            <v>0</v>
          </cell>
          <cell r="W436">
            <v>0</v>
          </cell>
          <cell r="X436">
            <v>23100</v>
          </cell>
          <cell r="Y436">
            <v>0</v>
          </cell>
          <cell r="Z436">
            <v>0</v>
          </cell>
          <cell r="AA436" t="str">
            <v>Subsidiado</v>
          </cell>
          <cell r="AB436">
            <v>0</v>
          </cell>
          <cell r="AC436" t="str">
            <v>LILIANA ARIZA FRANCO</v>
          </cell>
          <cell r="AD436" t="str">
            <v>15/02/2021</v>
          </cell>
          <cell r="AE436" t="str">
            <v>CCF050-089-2021</v>
          </cell>
          <cell r="AF436" t="str">
            <v>NORTE DE SANTANDER</v>
          </cell>
          <cell r="AG436" t="str">
            <v>VILLA CARO</v>
          </cell>
          <cell r="AH436" t="str">
            <v>54871</v>
          </cell>
          <cell r="AI436" t="str">
            <v>8044</v>
          </cell>
          <cell r="AJ436" t="str">
            <v>7544</v>
          </cell>
        </row>
        <row r="437">
          <cell r="A437" t="str">
            <v>807008824-GR47881</v>
          </cell>
          <cell r="B437" t="str">
            <v>HOSPITAL SAN VICENTE DE PAUL</v>
          </cell>
          <cell r="C437" t="str">
            <v>GR47881</v>
          </cell>
          <cell r="D437" t="str">
            <v>GR47881</v>
          </cell>
          <cell r="E437" t="str">
            <v>17/01/2021</v>
          </cell>
          <cell r="F437" t="str">
            <v>543130102101</v>
          </cell>
          <cell r="G437" t="str">
            <v>807008824</v>
          </cell>
          <cell r="H437" t="str">
            <v>10/03/2021</v>
          </cell>
          <cell r="I437">
            <v>1</v>
          </cell>
          <cell r="J437">
            <v>36200</v>
          </cell>
          <cell r="K437">
            <v>0</v>
          </cell>
          <cell r="N437">
            <v>940525</v>
          </cell>
          <cell r="P437">
            <v>0</v>
          </cell>
          <cell r="Q437">
            <v>0</v>
          </cell>
          <cell r="R437">
            <v>0</v>
          </cell>
          <cell r="S437">
            <v>0</v>
          </cell>
          <cell r="U437">
            <v>0</v>
          </cell>
          <cell r="V437">
            <v>0</v>
          </cell>
          <cell r="W437">
            <v>0</v>
          </cell>
          <cell r="X437">
            <v>36200</v>
          </cell>
          <cell r="Y437">
            <v>0</v>
          </cell>
          <cell r="Z437">
            <v>0</v>
          </cell>
          <cell r="AA437" t="str">
            <v>Subsidiado</v>
          </cell>
          <cell r="AB437">
            <v>0</v>
          </cell>
          <cell r="AC437" t="str">
            <v>LILIANA ARIZA FRANCO</v>
          </cell>
          <cell r="AD437" t="str">
            <v>17/01/2021</v>
          </cell>
          <cell r="AE437" t="str">
            <v>CCF050-089-2021</v>
          </cell>
          <cell r="AF437" t="str">
            <v>NORTE DE SANTANDER</v>
          </cell>
          <cell r="AG437" t="str">
            <v>GRAMALOTE</v>
          </cell>
          <cell r="AH437" t="str">
            <v>54313</v>
          </cell>
          <cell r="AI437" t="str">
            <v>8031</v>
          </cell>
          <cell r="AJ437" t="str">
            <v>7531</v>
          </cell>
        </row>
        <row r="438">
          <cell r="A438" t="str">
            <v>807008824-SA23718</v>
          </cell>
          <cell r="B438" t="str">
            <v>HOSPITAL SAN VICENTE DE PAUL</v>
          </cell>
          <cell r="C438" t="str">
            <v>SA23718</v>
          </cell>
          <cell r="D438" t="str">
            <v>SA23718</v>
          </cell>
          <cell r="E438" t="str">
            <v>20/01/2021</v>
          </cell>
          <cell r="F438" t="str">
            <v>543130102101</v>
          </cell>
          <cell r="G438" t="str">
            <v>807008824</v>
          </cell>
          <cell r="H438" t="str">
            <v>10/03/2021</v>
          </cell>
          <cell r="I438">
            <v>1</v>
          </cell>
          <cell r="J438">
            <v>60590</v>
          </cell>
          <cell r="K438">
            <v>0</v>
          </cell>
          <cell r="L438" t="str">
            <v>Parcial</v>
          </cell>
          <cell r="M438" t="str">
            <v>CCF4577</v>
          </cell>
          <cell r="N438">
            <v>940526</v>
          </cell>
          <cell r="O438" t="str">
            <v>24/08/2021</v>
          </cell>
          <cell r="P438">
            <v>2700</v>
          </cell>
          <cell r="Q438">
            <v>2700</v>
          </cell>
          <cell r="R438">
            <v>0</v>
          </cell>
          <cell r="S438">
            <v>0</v>
          </cell>
          <cell r="T438" t="str">
            <v>CCF4577-1</v>
          </cell>
          <cell r="U438">
            <v>0</v>
          </cell>
          <cell r="V438">
            <v>2700</v>
          </cell>
          <cell r="W438">
            <v>0</v>
          </cell>
          <cell r="X438">
            <v>60590</v>
          </cell>
          <cell r="Y438">
            <v>0</v>
          </cell>
          <cell r="Z438">
            <v>0</v>
          </cell>
          <cell r="AA438" t="str">
            <v>Subsidiado</v>
          </cell>
          <cell r="AB438">
            <v>0</v>
          </cell>
          <cell r="AC438" t="str">
            <v>LILIANA ARIZA FRANCO</v>
          </cell>
          <cell r="AD438" t="str">
            <v>19/01/2021</v>
          </cell>
          <cell r="AE438" t="str">
            <v>CCF050-089-2021</v>
          </cell>
          <cell r="AF438" t="str">
            <v>NORTE DE SANTANDER</v>
          </cell>
          <cell r="AG438" t="str">
            <v>CUCUTA</v>
          </cell>
          <cell r="AH438" t="str">
            <v>54001</v>
          </cell>
          <cell r="AI438" t="str">
            <v>8026</v>
          </cell>
          <cell r="AJ438" t="str">
            <v>7526</v>
          </cell>
        </row>
        <row r="439">
          <cell r="A439" t="str">
            <v>807008824-GR48144</v>
          </cell>
          <cell r="B439" t="str">
            <v>HOSPITAL SAN VICENTE DE PAUL</v>
          </cell>
          <cell r="C439" t="str">
            <v>GR48144</v>
          </cell>
          <cell r="D439" t="str">
            <v>GR48144</v>
          </cell>
          <cell r="E439" t="str">
            <v>18/03/2021</v>
          </cell>
          <cell r="F439" t="str">
            <v>543130102101</v>
          </cell>
          <cell r="G439" t="str">
            <v>807008824</v>
          </cell>
          <cell r="H439" t="str">
            <v>03/05/2021</v>
          </cell>
          <cell r="I439">
            <v>2</v>
          </cell>
          <cell r="J439">
            <v>23100</v>
          </cell>
          <cell r="K439">
            <v>0</v>
          </cell>
          <cell r="N439">
            <v>971479</v>
          </cell>
          <cell r="P439">
            <v>0</v>
          </cell>
          <cell r="Q439">
            <v>0</v>
          </cell>
          <cell r="R439">
            <v>0</v>
          </cell>
          <cell r="S439">
            <v>0</v>
          </cell>
          <cell r="U439">
            <v>0</v>
          </cell>
          <cell r="V439">
            <v>0</v>
          </cell>
          <cell r="W439">
            <v>0</v>
          </cell>
          <cell r="X439">
            <v>23100</v>
          </cell>
          <cell r="Y439">
            <v>0</v>
          </cell>
          <cell r="Z439">
            <v>0</v>
          </cell>
          <cell r="AA439" t="str">
            <v>Subsidiado</v>
          </cell>
          <cell r="AB439">
            <v>0</v>
          </cell>
          <cell r="AC439" t="str">
            <v>LILIANA ARIZA FRANCO</v>
          </cell>
          <cell r="AD439" t="str">
            <v>18/03/2021</v>
          </cell>
          <cell r="AE439" t="str">
            <v>CCF050-089-2021</v>
          </cell>
          <cell r="AF439" t="str">
            <v>NORTE DE SANTANDER</v>
          </cell>
          <cell r="AG439" t="str">
            <v>GRAMALOTE</v>
          </cell>
          <cell r="AH439" t="str">
            <v>54313</v>
          </cell>
          <cell r="AI439" t="str">
            <v>8031</v>
          </cell>
          <cell r="AJ439" t="str">
            <v>7531</v>
          </cell>
        </row>
        <row r="440">
          <cell r="A440" t="str">
            <v>807008824-SA23917</v>
          </cell>
          <cell r="B440" t="str">
            <v>HOSPITAL SAN VICENTE DE PAUL</v>
          </cell>
          <cell r="C440" t="str">
            <v>SA23917</v>
          </cell>
          <cell r="D440" t="str">
            <v>SA23917</v>
          </cell>
          <cell r="E440" t="str">
            <v>08/03/2021</v>
          </cell>
          <cell r="F440" t="str">
            <v>543130102101</v>
          </cell>
          <cell r="G440" t="str">
            <v>807008824</v>
          </cell>
          <cell r="H440" t="str">
            <v>03/05/2021</v>
          </cell>
          <cell r="I440">
            <v>2</v>
          </cell>
          <cell r="J440">
            <v>23100</v>
          </cell>
          <cell r="K440">
            <v>0</v>
          </cell>
          <cell r="N440">
            <v>971480</v>
          </cell>
          <cell r="P440">
            <v>0</v>
          </cell>
          <cell r="Q440">
            <v>0</v>
          </cell>
          <cell r="R440">
            <v>0</v>
          </cell>
          <cell r="S440">
            <v>0</v>
          </cell>
          <cell r="U440">
            <v>0</v>
          </cell>
          <cell r="V440">
            <v>0</v>
          </cell>
          <cell r="W440">
            <v>0</v>
          </cell>
          <cell r="X440">
            <v>23100</v>
          </cell>
          <cell r="Y440">
            <v>0</v>
          </cell>
          <cell r="Z440">
            <v>0</v>
          </cell>
          <cell r="AA440" t="str">
            <v>Subsidiado</v>
          </cell>
          <cell r="AB440">
            <v>0</v>
          </cell>
          <cell r="AC440" t="str">
            <v>LILIANA ARIZA FRANCO</v>
          </cell>
          <cell r="AD440" t="str">
            <v>04/03/2021</v>
          </cell>
          <cell r="AE440" t="str">
            <v>CCF050-089-2021</v>
          </cell>
          <cell r="AF440" t="str">
            <v>NORTE DE SANTANDER</v>
          </cell>
          <cell r="AG440" t="str">
            <v>SANTIAGO</v>
          </cell>
          <cell r="AH440" t="str">
            <v>54680</v>
          </cell>
          <cell r="AI440" t="str">
            <v>8055</v>
          </cell>
          <cell r="AJ440" t="str">
            <v>7555</v>
          </cell>
        </row>
        <row r="441">
          <cell r="A441" t="str">
            <v>807008824-SA23919</v>
          </cell>
          <cell r="B441" t="str">
            <v>HOSPITAL SAN VICENTE DE PAUL</v>
          </cell>
          <cell r="C441" t="str">
            <v>SA23919</v>
          </cell>
          <cell r="D441" t="str">
            <v>SA23919</v>
          </cell>
          <cell r="E441" t="str">
            <v>08/03/2021</v>
          </cell>
          <cell r="F441" t="str">
            <v>543130102101</v>
          </cell>
          <cell r="G441" t="str">
            <v>807008824</v>
          </cell>
          <cell r="H441" t="str">
            <v>03/05/2021</v>
          </cell>
          <cell r="I441">
            <v>2</v>
          </cell>
          <cell r="J441">
            <v>23100</v>
          </cell>
          <cell r="K441">
            <v>0</v>
          </cell>
          <cell r="N441">
            <v>971481</v>
          </cell>
          <cell r="P441">
            <v>0</v>
          </cell>
          <cell r="Q441">
            <v>0</v>
          </cell>
          <cell r="R441">
            <v>0</v>
          </cell>
          <cell r="S441">
            <v>0</v>
          </cell>
          <cell r="U441">
            <v>0</v>
          </cell>
          <cell r="V441">
            <v>0</v>
          </cell>
          <cell r="W441">
            <v>0</v>
          </cell>
          <cell r="X441">
            <v>23100</v>
          </cell>
          <cell r="Y441">
            <v>0</v>
          </cell>
          <cell r="Z441">
            <v>0</v>
          </cell>
          <cell r="AA441" t="str">
            <v>Subsidiado</v>
          </cell>
          <cell r="AB441">
            <v>0</v>
          </cell>
          <cell r="AC441" t="str">
            <v>LILIANA ARIZA FRANCO</v>
          </cell>
          <cell r="AD441" t="str">
            <v>04/03/2021</v>
          </cell>
          <cell r="AE441" t="str">
            <v>CCF050-089-2021</v>
          </cell>
          <cell r="AF441" t="str">
            <v>NORTE DE SANTANDER</v>
          </cell>
          <cell r="AG441" t="str">
            <v>SANTIAGO</v>
          </cell>
          <cell r="AH441" t="str">
            <v>54680</v>
          </cell>
          <cell r="AI441" t="str">
            <v>8055</v>
          </cell>
          <cell r="AJ441" t="str">
            <v>7555</v>
          </cell>
        </row>
        <row r="442">
          <cell r="A442" t="str">
            <v>807008824-SA23923</v>
          </cell>
          <cell r="B442" t="str">
            <v>HOSPITAL SAN VICENTE DE PAUL</v>
          </cell>
          <cell r="C442" t="str">
            <v>SA23923</v>
          </cell>
          <cell r="D442" t="str">
            <v>SA23923</v>
          </cell>
          <cell r="E442" t="str">
            <v>08/03/2021</v>
          </cell>
          <cell r="F442" t="str">
            <v>543130102101</v>
          </cell>
          <cell r="G442" t="str">
            <v>807008824</v>
          </cell>
          <cell r="H442" t="str">
            <v>03/05/2021</v>
          </cell>
          <cell r="I442">
            <v>2</v>
          </cell>
          <cell r="J442">
            <v>23100</v>
          </cell>
          <cell r="K442">
            <v>0</v>
          </cell>
          <cell r="N442">
            <v>971482</v>
          </cell>
          <cell r="P442">
            <v>0</v>
          </cell>
          <cell r="Q442">
            <v>0</v>
          </cell>
          <cell r="R442">
            <v>0</v>
          </cell>
          <cell r="S442">
            <v>0</v>
          </cell>
          <cell r="U442">
            <v>0</v>
          </cell>
          <cell r="V442">
            <v>0</v>
          </cell>
          <cell r="W442">
            <v>0</v>
          </cell>
          <cell r="X442">
            <v>23100</v>
          </cell>
          <cell r="Y442">
            <v>0</v>
          </cell>
          <cell r="Z442">
            <v>0</v>
          </cell>
          <cell r="AA442" t="str">
            <v>Subsidiado</v>
          </cell>
          <cell r="AB442">
            <v>0</v>
          </cell>
          <cell r="AC442" t="str">
            <v>LILIANA ARIZA FRANCO</v>
          </cell>
          <cell r="AD442" t="str">
            <v>04/03/2021</v>
          </cell>
          <cell r="AE442" t="str">
            <v>CCF050-089-2021</v>
          </cell>
          <cell r="AF442" t="str">
            <v>NORTE DE SANTANDER</v>
          </cell>
          <cell r="AG442" t="str">
            <v>SANTIAGO</v>
          </cell>
          <cell r="AH442" t="str">
            <v>54680</v>
          </cell>
          <cell r="AI442" t="str">
            <v>8055</v>
          </cell>
          <cell r="AJ442" t="str">
            <v>7555</v>
          </cell>
        </row>
        <row r="443">
          <cell r="A443" t="str">
            <v>807008824-SA23925</v>
          </cell>
          <cell r="B443" t="str">
            <v>HOSPITAL SAN VICENTE DE PAUL</v>
          </cell>
          <cell r="C443" t="str">
            <v>SA23925</v>
          </cell>
          <cell r="D443" t="str">
            <v>SA23925</v>
          </cell>
          <cell r="E443" t="str">
            <v>08/03/2021</v>
          </cell>
          <cell r="F443" t="str">
            <v>543130102101</v>
          </cell>
          <cell r="G443" t="str">
            <v>807008824</v>
          </cell>
          <cell r="H443" t="str">
            <v>03/05/2021</v>
          </cell>
          <cell r="I443">
            <v>2</v>
          </cell>
          <cell r="J443">
            <v>23100</v>
          </cell>
          <cell r="K443">
            <v>0</v>
          </cell>
          <cell r="N443">
            <v>971483</v>
          </cell>
          <cell r="P443">
            <v>0</v>
          </cell>
          <cell r="Q443">
            <v>0</v>
          </cell>
          <cell r="R443">
            <v>0</v>
          </cell>
          <cell r="S443">
            <v>0</v>
          </cell>
          <cell r="U443">
            <v>0</v>
          </cell>
          <cell r="V443">
            <v>0</v>
          </cell>
          <cell r="W443">
            <v>0</v>
          </cell>
          <cell r="X443">
            <v>23100</v>
          </cell>
          <cell r="Y443">
            <v>0</v>
          </cell>
          <cell r="Z443">
            <v>0</v>
          </cell>
          <cell r="AA443" t="str">
            <v>Subsidiado</v>
          </cell>
          <cell r="AB443">
            <v>0</v>
          </cell>
          <cell r="AC443" t="str">
            <v>LILIANA ARIZA FRANCO</v>
          </cell>
          <cell r="AD443" t="str">
            <v>04/03/2021</v>
          </cell>
          <cell r="AE443" t="str">
            <v>CCF050-089-2021</v>
          </cell>
          <cell r="AF443" t="str">
            <v>NORTE DE SANTANDER</v>
          </cell>
          <cell r="AG443" t="str">
            <v>SANTIAGO</v>
          </cell>
          <cell r="AH443" t="str">
            <v>54680</v>
          </cell>
          <cell r="AI443" t="str">
            <v>8055</v>
          </cell>
          <cell r="AJ443" t="str">
            <v>7555</v>
          </cell>
        </row>
        <row r="444">
          <cell r="A444" t="str">
            <v>807008824-SA23927</v>
          </cell>
          <cell r="B444" t="str">
            <v>HOSPITAL SAN VICENTE DE PAUL</v>
          </cell>
          <cell r="C444" t="str">
            <v>SA23927</v>
          </cell>
          <cell r="D444" t="str">
            <v>SA23927</v>
          </cell>
          <cell r="E444" t="str">
            <v>08/03/2021</v>
          </cell>
          <cell r="F444" t="str">
            <v>543130102101</v>
          </cell>
          <cell r="G444" t="str">
            <v>807008824</v>
          </cell>
          <cell r="H444" t="str">
            <v>03/05/2021</v>
          </cell>
          <cell r="I444">
            <v>2</v>
          </cell>
          <cell r="J444">
            <v>23100</v>
          </cell>
          <cell r="K444">
            <v>0</v>
          </cell>
          <cell r="N444">
            <v>971484</v>
          </cell>
          <cell r="P444">
            <v>0</v>
          </cell>
          <cell r="Q444">
            <v>0</v>
          </cell>
          <cell r="R444">
            <v>0</v>
          </cell>
          <cell r="S444">
            <v>0</v>
          </cell>
          <cell r="U444">
            <v>0</v>
          </cell>
          <cell r="V444">
            <v>0</v>
          </cell>
          <cell r="W444">
            <v>0</v>
          </cell>
          <cell r="X444">
            <v>23100</v>
          </cell>
          <cell r="Y444">
            <v>0</v>
          </cell>
          <cell r="Z444">
            <v>0</v>
          </cell>
          <cell r="AA444" t="str">
            <v>Subsidiado</v>
          </cell>
          <cell r="AB444">
            <v>0</v>
          </cell>
          <cell r="AC444" t="str">
            <v>LILIANA ARIZA FRANCO</v>
          </cell>
          <cell r="AD444" t="str">
            <v>04/03/2021</v>
          </cell>
          <cell r="AE444" t="str">
            <v>CCF050-089-2021</v>
          </cell>
          <cell r="AF444" t="str">
            <v>NORTE DE SANTANDER</v>
          </cell>
          <cell r="AG444" t="str">
            <v>SANTIAGO</v>
          </cell>
          <cell r="AH444" t="str">
            <v>54680</v>
          </cell>
          <cell r="AI444" t="str">
            <v>8055</v>
          </cell>
          <cell r="AJ444" t="str">
            <v>7555</v>
          </cell>
        </row>
        <row r="445">
          <cell r="A445" t="str">
            <v>807008824-SA23929</v>
          </cell>
          <cell r="B445" t="str">
            <v>HOSPITAL SAN VICENTE DE PAUL</v>
          </cell>
          <cell r="C445" t="str">
            <v>SA23929</v>
          </cell>
          <cell r="D445" t="str">
            <v>SA23929</v>
          </cell>
          <cell r="E445" t="str">
            <v>08/03/2021</v>
          </cell>
          <cell r="F445" t="str">
            <v>543130102101</v>
          </cell>
          <cell r="G445" t="str">
            <v>807008824</v>
          </cell>
          <cell r="H445" t="str">
            <v>03/05/2021</v>
          </cell>
          <cell r="I445">
            <v>2</v>
          </cell>
          <cell r="J445">
            <v>23100</v>
          </cell>
          <cell r="K445">
            <v>0</v>
          </cell>
          <cell r="N445">
            <v>971485</v>
          </cell>
          <cell r="P445">
            <v>0</v>
          </cell>
          <cell r="Q445">
            <v>0</v>
          </cell>
          <cell r="R445">
            <v>0</v>
          </cell>
          <cell r="S445">
            <v>0</v>
          </cell>
          <cell r="U445">
            <v>0</v>
          </cell>
          <cell r="V445">
            <v>0</v>
          </cell>
          <cell r="W445">
            <v>0</v>
          </cell>
          <cell r="X445">
            <v>23100</v>
          </cell>
          <cell r="Y445">
            <v>0</v>
          </cell>
          <cell r="Z445">
            <v>0</v>
          </cell>
          <cell r="AA445" t="str">
            <v>Subsidiado</v>
          </cell>
          <cell r="AB445">
            <v>0</v>
          </cell>
          <cell r="AC445" t="str">
            <v>LILIANA ARIZA FRANCO</v>
          </cell>
          <cell r="AD445" t="str">
            <v>04/03/2021</v>
          </cell>
          <cell r="AE445" t="str">
            <v>CCF050-089-2021</v>
          </cell>
          <cell r="AF445" t="str">
            <v>NORTE DE SANTANDER</v>
          </cell>
          <cell r="AG445" t="str">
            <v>SANTIAGO</v>
          </cell>
          <cell r="AH445" t="str">
            <v>54680</v>
          </cell>
          <cell r="AI445" t="str">
            <v>8055</v>
          </cell>
          <cell r="AJ445" t="str">
            <v>7555</v>
          </cell>
        </row>
        <row r="446">
          <cell r="A446" t="str">
            <v>807008824-SA23931</v>
          </cell>
          <cell r="B446" t="str">
            <v>HOSPITAL SAN VICENTE DE PAUL</v>
          </cell>
          <cell r="C446" t="str">
            <v>SA23931</v>
          </cell>
          <cell r="D446" t="str">
            <v>SA23931</v>
          </cell>
          <cell r="E446" t="str">
            <v>08/03/2021</v>
          </cell>
          <cell r="F446" t="str">
            <v>543130102101</v>
          </cell>
          <cell r="G446" t="str">
            <v>807008824</v>
          </cell>
          <cell r="H446" t="str">
            <v>03/05/2021</v>
          </cell>
          <cell r="I446">
            <v>2</v>
          </cell>
          <cell r="J446">
            <v>23100</v>
          </cell>
          <cell r="K446">
            <v>0</v>
          </cell>
          <cell r="N446">
            <v>971486</v>
          </cell>
          <cell r="P446">
            <v>0</v>
          </cell>
          <cell r="Q446">
            <v>0</v>
          </cell>
          <cell r="R446">
            <v>0</v>
          </cell>
          <cell r="S446">
            <v>0</v>
          </cell>
          <cell r="U446">
            <v>0</v>
          </cell>
          <cell r="V446">
            <v>0</v>
          </cell>
          <cell r="W446">
            <v>0</v>
          </cell>
          <cell r="X446">
            <v>23100</v>
          </cell>
          <cell r="Y446">
            <v>0</v>
          </cell>
          <cell r="Z446">
            <v>0</v>
          </cell>
          <cell r="AA446" t="str">
            <v>Subsidiado</v>
          </cell>
          <cell r="AB446">
            <v>0</v>
          </cell>
          <cell r="AC446" t="str">
            <v>LILIANA ARIZA FRANCO</v>
          </cell>
          <cell r="AD446" t="str">
            <v>04/03/2021</v>
          </cell>
          <cell r="AE446" t="str">
            <v>CCF050-089-2021</v>
          </cell>
          <cell r="AF446" t="str">
            <v>NORTE DE SANTANDER</v>
          </cell>
          <cell r="AG446" t="str">
            <v>SANTIAGO</v>
          </cell>
          <cell r="AH446" t="str">
            <v>54680</v>
          </cell>
          <cell r="AI446" t="str">
            <v>8055</v>
          </cell>
          <cell r="AJ446" t="str">
            <v>7555</v>
          </cell>
        </row>
        <row r="447">
          <cell r="A447" t="str">
            <v>807008824-SA23934</v>
          </cell>
          <cell r="B447" t="str">
            <v>HOSPITAL SAN VICENTE DE PAUL</v>
          </cell>
          <cell r="C447" t="str">
            <v>SA23934</v>
          </cell>
          <cell r="D447" t="str">
            <v>SA23934</v>
          </cell>
          <cell r="E447" t="str">
            <v>08/03/2021</v>
          </cell>
          <cell r="F447" t="str">
            <v>543130102101</v>
          </cell>
          <cell r="G447" t="str">
            <v>807008824</v>
          </cell>
          <cell r="H447" t="str">
            <v>03/05/2021</v>
          </cell>
          <cell r="I447">
            <v>2</v>
          </cell>
          <cell r="J447">
            <v>23100</v>
          </cell>
          <cell r="K447">
            <v>0</v>
          </cell>
          <cell r="N447">
            <v>971487</v>
          </cell>
          <cell r="P447">
            <v>0</v>
          </cell>
          <cell r="Q447">
            <v>0</v>
          </cell>
          <cell r="R447">
            <v>0</v>
          </cell>
          <cell r="S447">
            <v>0</v>
          </cell>
          <cell r="U447">
            <v>0</v>
          </cell>
          <cell r="V447">
            <v>0</v>
          </cell>
          <cell r="W447">
            <v>0</v>
          </cell>
          <cell r="X447">
            <v>23100</v>
          </cell>
          <cell r="Y447">
            <v>0</v>
          </cell>
          <cell r="Z447">
            <v>0</v>
          </cell>
          <cell r="AA447" t="str">
            <v>Subsidiado</v>
          </cell>
          <cell r="AB447">
            <v>0</v>
          </cell>
          <cell r="AC447" t="str">
            <v>LILIANA ARIZA FRANCO</v>
          </cell>
          <cell r="AD447" t="str">
            <v>04/03/2021</v>
          </cell>
          <cell r="AE447" t="str">
            <v>CCF050-089-2021</v>
          </cell>
          <cell r="AF447" t="str">
            <v>NORTE DE SANTANDER</v>
          </cell>
          <cell r="AG447" t="str">
            <v>SANTIAGO</v>
          </cell>
          <cell r="AH447" t="str">
            <v>54680</v>
          </cell>
          <cell r="AI447" t="str">
            <v>8055</v>
          </cell>
          <cell r="AJ447" t="str">
            <v>7555</v>
          </cell>
        </row>
        <row r="448">
          <cell r="A448" t="str">
            <v>807008824-SA24093</v>
          </cell>
          <cell r="B448" t="str">
            <v>HOSPITAL SAN VICENTE DE PAUL</v>
          </cell>
          <cell r="C448" t="str">
            <v>SA24093</v>
          </cell>
          <cell r="D448" t="str">
            <v>SA24093</v>
          </cell>
          <cell r="E448" t="str">
            <v>30/03/2021</v>
          </cell>
          <cell r="F448" t="str">
            <v>543130102101</v>
          </cell>
          <cell r="G448" t="str">
            <v>807008824</v>
          </cell>
          <cell r="H448" t="str">
            <v>03/05/2021</v>
          </cell>
          <cell r="I448">
            <v>2</v>
          </cell>
          <cell r="J448">
            <v>23100</v>
          </cell>
          <cell r="K448">
            <v>0</v>
          </cell>
          <cell r="N448">
            <v>971488</v>
          </cell>
          <cell r="P448">
            <v>0</v>
          </cell>
          <cell r="Q448">
            <v>0</v>
          </cell>
          <cell r="R448">
            <v>0</v>
          </cell>
          <cell r="S448">
            <v>0</v>
          </cell>
          <cell r="U448">
            <v>0</v>
          </cell>
          <cell r="V448">
            <v>0</v>
          </cell>
          <cell r="W448">
            <v>0</v>
          </cell>
          <cell r="X448">
            <v>23100</v>
          </cell>
          <cell r="Y448">
            <v>0</v>
          </cell>
          <cell r="Z448">
            <v>0</v>
          </cell>
          <cell r="AA448" t="str">
            <v>Subsidiado</v>
          </cell>
          <cell r="AB448">
            <v>0</v>
          </cell>
          <cell r="AC448" t="str">
            <v>LILIANA ARIZA FRANCO</v>
          </cell>
          <cell r="AD448" t="str">
            <v>24/03/2021</v>
          </cell>
          <cell r="AE448" t="str">
            <v>CCF050-089-2021</v>
          </cell>
          <cell r="AF448" t="str">
            <v>NORTE DE SANTANDER</v>
          </cell>
          <cell r="AG448" t="str">
            <v>SANTIAGO</v>
          </cell>
          <cell r="AH448" t="str">
            <v>54680</v>
          </cell>
          <cell r="AI448" t="str">
            <v>8055</v>
          </cell>
          <cell r="AJ448" t="str">
            <v>7555</v>
          </cell>
        </row>
        <row r="449">
          <cell r="A449" t="str">
            <v>807008824-SA24095</v>
          </cell>
          <cell r="B449" t="str">
            <v>HOSPITAL SAN VICENTE DE PAUL</v>
          </cell>
          <cell r="C449" t="str">
            <v>SA24095</v>
          </cell>
          <cell r="D449" t="str">
            <v>SA24095</v>
          </cell>
          <cell r="E449" t="str">
            <v>30/03/2021</v>
          </cell>
          <cell r="F449" t="str">
            <v>543130102101</v>
          </cell>
          <cell r="G449" t="str">
            <v>807008824</v>
          </cell>
          <cell r="H449" t="str">
            <v>03/05/2021</v>
          </cell>
          <cell r="I449">
            <v>2</v>
          </cell>
          <cell r="J449">
            <v>23100</v>
          </cell>
          <cell r="K449">
            <v>0</v>
          </cell>
          <cell r="N449">
            <v>971489</v>
          </cell>
          <cell r="P449">
            <v>0</v>
          </cell>
          <cell r="Q449">
            <v>0</v>
          </cell>
          <cell r="R449">
            <v>0</v>
          </cell>
          <cell r="S449">
            <v>0</v>
          </cell>
          <cell r="U449">
            <v>0</v>
          </cell>
          <cell r="V449">
            <v>0</v>
          </cell>
          <cell r="W449">
            <v>0</v>
          </cell>
          <cell r="X449">
            <v>23100</v>
          </cell>
          <cell r="Y449">
            <v>0</v>
          </cell>
          <cell r="Z449">
            <v>0</v>
          </cell>
          <cell r="AA449" t="str">
            <v>Subsidiado</v>
          </cell>
          <cell r="AB449">
            <v>0</v>
          </cell>
          <cell r="AC449" t="str">
            <v>LILIANA ARIZA FRANCO</v>
          </cell>
          <cell r="AD449" t="str">
            <v>29/03/2021</v>
          </cell>
          <cell r="AE449" t="str">
            <v>CCF050-089-2021</v>
          </cell>
          <cell r="AF449" t="str">
            <v>NORTE DE SANTANDER</v>
          </cell>
          <cell r="AG449" t="str">
            <v>SANTIAGO</v>
          </cell>
          <cell r="AH449" t="str">
            <v>54680</v>
          </cell>
          <cell r="AI449" t="str">
            <v>8055</v>
          </cell>
          <cell r="AJ449" t="str">
            <v>7555</v>
          </cell>
        </row>
        <row r="450">
          <cell r="A450" t="str">
            <v>807008824-VI31137</v>
          </cell>
          <cell r="B450" t="str">
            <v>HOSPITAL SAN VICENTE DE PAUL</v>
          </cell>
          <cell r="C450" t="str">
            <v>VI31137</v>
          </cell>
          <cell r="D450" t="str">
            <v>VI31137</v>
          </cell>
          <cell r="E450" t="str">
            <v>02/03/2021</v>
          </cell>
          <cell r="F450" t="str">
            <v>543130102101</v>
          </cell>
          <cell r="G450" t="str">
            <v>807008824</v>
          </cell>
          <cell r="H450" t="str">
            <v>03/05/2021</v>
          </cell>
          <cell r="I450">
            <v>2</v>
          </cell>
          <cell r="J450">
            <v>23100</v>
          </cell>
          <cell r="K450">
            <v>0</v>
          </cell>
          <cell r="N450">
            <v>971490</v>
          </cell>
          <cell r="P450">
            <v>0</v>
          </cell>
          <cell r="Q450">
            <v>0</v>
          </cell>
          <cell r="R450">
            <v>0</v>
          </cell>
          <cell r="S450">
            <v>0</v>
          </cell>
          <cell r="U450">
            <v>0</v>
          </cell>
          <cell r="V450">
            <v>0</v>
          </cell>
          <cell r="W450">
            <v>0</v>
          </cell>
          <cell r="X450">
            <v>23100</v>
          </cell>
          <cell r="Y450">
            <v>0</v>
          </cell>
          <cell r="Z450">
            <v>0</v>
          </cell>
          <cell r="AA450" t="str">
            <v>Subsidiado</v>
          </cell>
          <cell r="AB450">
            <v>0</v>
          </cell>
          <cell r="AC450" t="str">
            <v>LILIANA ARIZA FRANCO</v>
          </cell>
          <cell r="AD450" t="str">
            <v>02/03/2021</v>
          </cell>
          <cell r="AE450" t="str">
            <v>CCF050-089-2021</v>
          </cell>
          <cell r="AF450" t="str">
            <v>NORTE DE SANTANDER</v>
          </cell>
          <cell r="AG450" t="str">
            <v>VILLA CARO</v>
          </cell>
          <cell r="AH450" t="str">
            <v>54871</v>
          </cell>
          <cell r="AI450" t="str">
            <v>8044</v>
          </cell>
          <cell r="AJ450" t="str">
            <v>7544</v>
          </cell>
        </row>
        <row r="451">
          <cell r="A451" t="str">
            <v>807008824-VI31139</v>
          </cell>
          <cell r="B451" t="str">
            <v>HOSPITAL SAN VICENTE DE PAUL</v>
          </cell>
          <cell r="C451" t="str">
            <v>VI31139</v>
          </cell>
          <cell r="D451" t="str">
            <v>VI31139</v>
          </cell>
          <cell r="E451" t="str">
            <v>02/03/2021</v>
          </cell>
          <cell r="F451" t="str">
            <v>543130102101</v>
          </cell>
          <cell r="G451" t="str">
            <v>807008824</v>
          </cell>
          <cell r="H451" t="str">
            <v>03/05/2021</v>
          </cell>
          <cell r="I451">
            <v>2</v>
          </cell>
          <cell r="J451">
            <v>23100</v>
          </cell>
          <cell r="K451">
            <v>0</v>
          </cell>
          <cell r="N451">
            <v>971491</v>
          </cell>
          <cell r="P451">
            <v>0</v>
          </cell>
          <cell r="Q451">
            <v>0</v>
          </cell>
          <cell r="R451">
            <v>0</v>
          </cell>
          <cell r="S451">
            <v>0</v>
          </cell>
          <cell r="U451">
            <v>0</v>
          </cell>
          <cell r="V451">
            <v>0</v>
          </cell>
          <cell r="W451">
            <v>0</v>
          </cell>
          <cell r="X451">
            <v>23100</v>
          </cell>
          <cell r="Y451">
            <v>0</v>
          </cell>
          <cell r="Z451">
            <v>0</v>
          </cell>
          <cell r="AA451" t="str">
            <v>Subsidiado</v>
          </cell>
          <cell r="AB451">
            <v>0</v>
          </cell>
          <cell r="AC451" t="str">
            <v>LILIANA ARIZA FRANCO</v>
          </cell>
          <cell r="AD451" t="str">
            <v>02/03/2021</v>
          </cell>
          <cell r="AE451" t="str">
            <v>CCF050-089-2021</v>
          </cell>
          <cell r="AF451" t="str">
            <v>NORTE DE SANTANDER</v>
          </cell>
          <cell r="AG451" t="str">
            <v>VILLA CARO</v>
          </cell>
          <cell r="AH451" t="str">
            <v>54871</v>
          </cell>
          <cell r="AI451" t="str">
            <v>8044</v>
          </cell>
          <cell r="AJ451" t="str">
            <v>7544</v>
          </cell>
        </row>
        <row r="452">
          <cell r="A452" t="str">
            <v>807008824-VI31141</v>
          </cell>
          <cell r="B452" t="str">
            <v>HOSPITAL SAN VICENTE DE PAUL</v>
          </cell>
          <cell r="C452" t="str">
            <v>VI31141</v>
          </cell>
          <cell r="D452" t="str">
            <v>VI31141</v>
          </cell>
          <cell r="E452" t="str">
            <v>02/03/2021</v>
          </cell>
          <cell r="F452" t="str">
            <v>543130102101</v>
          </cell>
          <cell r="G452" t="str">
            <v>807008824</v>
          </cell>
          <cell r="H452" t="str">
            <v>03/05/2021</v>
          </cell>
          <cell r="I452">
            <v>2</v>
          </cell>
          <cell r="J452">
            <v>23100</v>
          </cell>
          <cell r="K452">
            <v>0</v>
          </cell>
          <cell r="N452">
            <v>971492</v>
          </cell>
          <cell r="P452">
            <v>0</v>
          </cell>
          <cell r="Q452">
            <v>0</v>
          </cell>
          <cell r="R452">
            <v>0</v>
          </cell>
          <cell r="S452">
            <v>0</v>
          </cell>
          <cell r="U452">
            <v>0</v>
          </cell>
          <cell r="V452">
            <v>0</v>
          </cell>
          <cell r="W452">
            <v>0</v>
          </cell>
          <cell r="X452">
            <v>23100</v>
          </cell>
          <cell r="Y452">
            <v>0</v>
          </cell>
          <cell r="Z452">
            <v>0</v>
          </cell>
          <cell r="AA452" t="str">
            <v>Subsidiado</v>
          </cell>
          <cell r="AB452">
            <v>0</v>
          </cell>
          <cell r="AC452" t="str">
            <v>LILIANA ARIZA FRANCO</v>
          </cell>
          <cell r="AD452" t="str">
            <v>02/03/2021</v>
          </cell>
          <cell r="AE452" t="str">
            <v>CCF050-089-2021</v>
          </cell>
          <cell r="AF452" t="str">
            <v>NORTE DE SANTANDER</v>
          </cell>
          <cell r="AG452" t="str">
            <v>VILLA CARO</v>
          </cell>
          <cell r="AH452" t="str">
            <v>54871</v>
          </cell>
          <cell r="AI452" t="str">
            <v>8044</v>
          </cell>
          <cell r="AJ452" t="str">
            <v>7544</v>
          </cell>
        </row>
        <row r="453">
          <cell r="A453" t="str">
            <v>807008824-VI31143</v>
          </cell>
          <cell r="B453" t="str">
            <v>HOSPITAL SAN VICENTE DE PAUL</v>
          </cell>
          <cell r="C453" t="str">
            <v>VI31143</v>
          </cell>
          <cell r="D453" t="str">
            <v>VI31143</v>
          </cell>
          <cell r="E453" t="str">
            <v>02/03/2021</v>
          </cell>
          <cell r="F453" t="str">
            <v>543130102101</v>
          </cell>
          <cell r="G453" t="str">
            <v>807008824</v>
          </cell>
          <cell r="H453" t="str">
            <v>03/05/2021</v>
          </cell>
          <cell r="I453">
            <v>2</v>
          </cell>
          <cell r="J453">
            <v>23100</v>
          </cell>
          <cell r="K453">
            <v>0</v>
          </cell>
          <cell r="N453">
            <v>971493</v>
          </cell>
          <cell r="P453">
            <v>0</v>
          </cell>
          <cell r="Q453">
            <v>0</v>
          </cell>
          <cell r="R453">
            <v>0</v>
          </cell>
          <cell r="S453">
            <v>0</v>
          </cell>
          <cell r="U453">
            <v>0</v>
          </cell>
          <cell r="V453">
            <v>0</v>
          </cell>
          <cell r="W453">
            <v>0</v>
          </cell>
          <cell r="X453">
            <v>23100</v>
          </cell>
          <cell r="Y453">
            <v>0</v>
          </cell>
          <cell r="Z453">
            <v>0</v>
          </cell>
          <cell r="AA453" t="str">
            <v>Subsidiado</v>
          </cell>
          <cell r="AB453">
            <v>0</v>
          </cell>
          <cell r="AC453" t="str">
            <v>LILIANA ARIZA FRANCO</v>
          </cell>
          <cell r="AD453" t="str">
            <v>02/03/2021</v>
          </cell>
          <cell r="AE453" t="str">
            <v>CCF050-089-2021</v>
          </cell>
          <cell r="AF453" t="str">
            <v>NORTE DE SANTANDER</v>
          </cell>
          <cell r="AG453" t="str">
            <v>VILLA CARO</v>
          </cell>
          <cell r="AH453" t="str">
            <v>54871</v>
          </cell>
          <cell r="AI453" t="str">
            <v>8044</v>
          </cell>
          <cell r="AJ453" t="str">
            <v>7544</v>
          </cell>
        </row>
        <row r="454">
          <cell r="A454" t="str">
            <v>807008824-SA23854</v>
          </cell>
          <cell r="B454" t="str">
            <v>HOSPITAL SAN VICENTE DE PAUL</v>
          </cell>
          <cell r="C454" t="str">
            <v>SA23854</v>
          </cell>
          <cell r="D454" t="str">
            <v>SA23854</v>
          </cell>
          <cell r="E454" t="str">
            <v>17/02/2021</v>
          </cell>
          <cell r="F454" t="str">
            <v>543130102101</v>
          </cell>
          <cell r="G454" t="str">
            <v>807008824</v>
          </cell>
          <cell r="H454" t="str">
            <v>03/05/2021</v>
          </cell>
          <cell r="I454">
            <v>2</v>
          </cell>
          <cell r="J454">
            <v>86900</v>
          </cell>
          <cell r="K454">
            <v>0</v>
          </cell>
          <cell r="N454">
            <v>971498</v>
          </cell>
          <cell r="P454">
            <v>0</v>
          </cell>
          <cell r="Q454">
            <v>0</v>
          </cell>
          <cell r="R454">
            <v>0</v>
          </cell>
          <cell r="S454">
            <v>0</v>
          </cell>
          <cell r="U454">
            <v>0</v>
          </cell>
          <cell r="V454">
            <v>0</v>
          </cell>
          <cell r="W454">
            <v>0</v>
          </cell>
          <cell r="X454">
            <v>0</v>
          </cell>
          <cell r="Y454">
            <v>0</v>
          </cell>
          <cell r="Z454">
            <v>0</v>
          </cell>
          <cell r="AA454" t="str">
            <v>Subsidiado</v>
          </cell>
          <cell r="AB454">
            <v>0</v>
          </cell>
          <cell r="AC454" t="str">
            <v>LILIANA ARIZA FRANCO</v>
          </cell>
          <cell r="AD454" t="str">
            <v>17/02/2021</v>
          </cell>
          <cell r="AE454" t="str">
            <v>CCF050-089-2021</v>
          </cell>
          <cell r="AF454" t="str">
            <v>NORTE DE SANTANDER</v>
          </cell>
          <cell r="AG454" t="str">
            <v>SANTIAGO</v>
          </cell>
          <cell r="AH454" t="str">
            <v>54680</v>
          </cell>
          <cell r="AI454" t="str">
            <v>8055</v>
          </cell>
          <cell r="AJ454" t="str">
            <v>7555</v>
          </cell>
        </row>
        <row r="455">
          <cell r="A455" t="str">
            <v>807008824-AR71255</v>
          </cell>
          <cell r="B455" t="str">
            <v>HOSPITAL SAN VICENTE DE PAUL</v>
          </cell>
          <cell r="C455" t="str">
            <v>AR71255</v>
          </cell>
          <cell r="D455" t="str">
            <v>AR71255</v>
          </cell>
          <cell r="E455" t="str">
            <v>07/03/2021</v>
          </cell>
          <cell r="F455" t="str">
            <v>543130102101</v>
          </cell>
          <cell r="G455" t="str">
            <v>807008824</v>
          </cell>
          <cell r="H455" t="str">
            <v>03/05/2021</v>
          </cell>
          <cell r="I455">
            <v>1</v>
          </cell>
          <cell r="J455">
            <v>68200</v>
          </cell>
          <cell r="K455">
            <v>0</v>
          </cell>
          <cell r="N455">
            <v>971499</v>
          </cell>
          <cell r="P455">
            <v>0</v>
          </cell>
          <cell r="Q455">
            <v>0</v>
          </cell>
          <cell r="R455">
            <v>0</v>
          </cell>
          <cell r="S455">
            <v>0</v>
          </cell>
          <cell r="U455">
            <v>0</v>
          </cell>
          <cell r="V455">
            <v>0</v>
          </cell>
          <cell r="W455">
            <v>0</v>
          </cell>
          <cell r="X455">
            <v>68200</v>
          </cell>
          <cell r="Y455">
            <v>0</v>
          </cell>
          <cell r="Z455">
            <v>0</v>
          </cell>
          <cell r="AA455" t="str">
            <v>Subsidiado</v>
          </cell>
          <cell r="AB455">
            <v>0</v>
          </cell>
          <cell r="AC455" t="str">
            <v>LILIANA ARIZA FRANCO</v>
          </cell>
          <cell r="AD455" t="str">
            <v>06/03/2021</v>
          </cell>
          <cell r="AE455" t="str">
            <v>CCF050-089-2021</v>
          </cell>
          <cell r="AF455" t="str">
            <v>NORTE DE SANTANDER</v>
          </cell>
          <cell r="AG455" t="str">
            <v>CUCUTA</v>
          </cell>
          <cell r="AH455" t="str">
            <v>54001</v>
          </cell>
          <cell r="AI455" t="str">
            <v>8026</v>
          </cell>
          <cell r="AJ455" t="str">
            <v>7526</v>
          </cell>
        </row>
        <row r="456">
          <cell r="A456" t="str">
            <v>807008824-AR71434</v>
          </cell>
          <cell r="B456" t="str">
            <v>HOSPITAL SAN VICENTE DE PAUL</v>
          </cell>
          <cell r="C456" t="str">
            <v>AR71434</v>
          </cell>
          <cell r="D456" t="str">
            <v>AR71434</v>
          </cell>
          <cell r="E456" t="str">
            <v>12/03/2021</v>
          </cell>
          <cell r="F456" t="str">
            <v>543130102101</v>
          </cell>
          <cell r="G456" t="str">
            <v>807008824</v>
          </cell>
          <cell r="H456" t="str">
            <v>03/05/2021</v>
          </cell>
          <cell r="I456">
            <v>1</v>
          </cell>
          <cell r="J456">
            <v>540000</v>
          </cell>
          <cell r="K456">
            <v>0</v>
          </cell>
          <cell r="N456">
            <v>971500</v>
          </cell>
          <cell r="P456">
            <v>0</v>
          </cell>
          <cell r="Q456">
            <v>0</v>
          </cell>
          <cell r="R456">
            <v>0</v>
          </cell>
          <cell r="S456">
            <v>0</v>
          </cell>
          <cell r="U456">
            <v>0</v>
          </cell>
          <cell r="V456">
            <v>0</v>
          </cell>
          <cell r="W456">
            <v>0</v>
          </cell>
          <cell r="X456">
            <v>540000</v>
          </cell>
          <cell r="Y456">
            <v>0</v>
          </cell>
          <cell r="Z456">
            <v>0</v>
          </cell>
          <cell r="AA456" t="str">
            <v>Subsidiado</v>
          </cell>
          <cell r="AB456">
            <v>0</v>
          </cell>
          <cell r="AC456" t="str">
            <v>LILIANA ARIZA FRANCO</v>
          </cell>
          <cell r="AD456" t="str">
            <v>12/03/2021</v>
          </cell>
          <cell r="AE456" t="str">
            <v>CCF050-089-2021</v>
          </cell>
          <cell r="AF456" t="str">
            <v>NORTE DE SANTANDER</v>
          </cell>
          <cell r="AG456" t="str">
            <v>PAMPLONA</v>
          </cell>
          <cell r="AH456" t="str">
            <v>54518</v>
          </cell>
          <cell r="AI456" t="str">
            <v>8037</v>
          </cell>
          <cell r="AJ456" t="str">
            <v>7537</v>
          </cell>
        </row>
        <row r="457">
          <cell r="A457" t="str">
            <v>807008824-SC26536</v>
          </cell>
          <cell r="B457" t="str">
            <v>HOSPITAL SAN VICENTE DE PAUL</v>
          </cell>
          <cell r="C457" t="str">
            <v>SC26536</v>
          </cell>
          <cell r="D457" t="str">
            <v>SC26536</v>
          </cell>
          <cell r="E457" t="str">
            <v>30/03/2021</v>
          </cell>
          <cell r="F457" t="str">
            <v>543130102101</v>
          </cell>
          <cell r="G457" t="str">
            <v>807008824</v>
          </cell>
          <cell r="H457" t="str">
            <v>03/05/2021</v>
          </cell>
          <cell r="I457">
            <v>1</v>
          </cell>
          <cell r="J457">
            <v>9400</v>
          </cell>
          <cell r="K457">
            <v>0</v>
          </cell>
          <cell r="N457">
            <v>971501</v>
          </cell>
          <cell r="P457">
            <v>0</v>
          </cell>
          <cell r="Q457">
            <v>0</v>
          </cell>
          <cell r="R457">
            <v>0</v>
          </cell>
          <cell r="S457">
            <v>0</v>
          </cell>
          <cell r="U457">
            <v>0</v>
          </cell>
          <cell r="V457">
            <v>0</v>
          </cell>
          <cell r="W457">
            <v>0</v>
          </cell>
          <cell r="X457">
            <v>9400</v>
          </cell>
          <cell r="Y457">
            <v>0</v>
          </cell>
          <cell r="Z457">
            <v>0</v>
          </cell>
          <cell r="AA457" t="str">
            <v>Subsidiado</v>
          </cell>
          <cell r="AB457">
            <v>0</v>
          </cell>
          <cell r="AC457" t="str">
            <v>LILIANA ARIZA FRANCO</v>
          </cell>
          <cell r="AD457" t="str">
            <v>16/03/2021</v>
          </cell>
          <cell r="AE457" t="str">
            <v>CCF050-089-2021</v>
          </cell>
          <cell r="AF457" t="str">
            <v>NORTE DE SANTANDER</v>
          </cell>
          <cell r="AG457" t="str">
            <v>EL ZULIA</v>
          </cell>
          <cell r="AH457" t="str">
            <v>54261</v>
          </cell>
          <cell r="AI457" t="str">
            <v>8030</v>
          </cell>
          <cell r="AJ457" t="str">
            <v>7530</v>
          </cell>
        </row>
        <row r="458">
          <cell r="A458" t="str">
            <v>807008824-SC26539</v>
          </cell>
          <cell r="B458" t="str">
            <v>HOSPITAL SAN VICENTE DE PAUL</v>
          </cell>
          <cell r="C458" t="str">
            <v>SC26539</v>
          </cell>
          <cell r="D458" t="str">
            <v>SC26539</v>
          </cell>
          <cell r="E458" t="str">
            <v>30/03/2021</v>
          </cell>
          <cell r="F458" t="str">
            <v>543130102101</v>
          </cell>
          <cell r="G458" t="str">
            <v>807008824</v>
          </cell>
          <cell r="H458" t="str">
            <v>03/05/2021</v>
          </cell>
          <cell r="I458">
            <v>1</v>
          </cell>
          <cell r="J458">
            <v>4700</v>
          </cell>
          <cell r="K458">
            <v>0</v>
          </cell>
          <cell r="N458">
            <v>971502</v>
          </cell>
          <cell r="P458">
            <v>0</v>
          </cell>
          <cell r="Q458">
            <v>0</v>
          </cell>
          <cell r="R458">
            <v>0</v>
          </cell>
          <cell r="S458">
            <v>0</v>
          </cell>
          <cell r="U458">
            <v>0</v>
          </cell>
          <cell r="V458">
            <v>0</v>
          </cell>
          <cell r="W458">
            <v>0</v>
          </cell>
          <cell r="X458">
            <v>4700</v>
          </cell>
          <cell r="Y458">
            <v>0</v>
          </cell>
          <cell r="Z458">
            <v>0</v>
          </cell>
          <cell r="AA458" t="str">
            <v>Subsidiado</v>
          </cell>
          <cell r="AB458">
            <v>0</v>
          </cell>
          <cell r="AC458" t="str">
            <v>LILIANA ARIZA FRANCO</v>
          </cell>
          <cell r="AD458" t="str">
            <v>29/03/2021</v>
          </cell>
          <cell r="AE458" t="str">
            <v>CCF050-089-2021</v>
          </cell>
          <cell r="AF458" t="str">
            <v>NORTE DE SANTANDER</v>
          </cell>
          <cell r="AG458" t="str">
            <v>CUCUTA</v>
          </cell>
          <cell r="AH458" t="str">
            <v>54001</v>
          </cell>
          <cell r="AI458" t="str">
            <v>8026</v>
          </cell>
          <cell r="AJ458" t="str">
            <v>7526</v>
          </cell>
        </row>
        <row r="459">
          <cell r="A459" t="str">
            <v>807008824-VI31134</v>
          </cell>
          <cell r="B459" t="str">
            <v>HOSPITAL SAN VICENTE DE PAUL</v>
          </cell>
          <cell r="C459" t="str">
            <v>VI31134</v>
          </cell>
          <cell r="D459" t="str">
            <v>VI31134</v>
          </cell>
          <cell r="E459" t="str">
            <v>23/03/2021</v>
          </cell>
          <cell r="F459" t="str">
            <v>543130102101</v>
          </cell>
          <cell r="G459" t="str">
            <v>807008824</v>
          </cell>
          <cell r="H459" t="str">
            <v>03/05/2021</v>
          </cell>
          <cell r="I459">
            <v>1</v>
          </cell>
          <cell r="J459">
            <v>680500</v>
          </cell>
          <cell r="K459">
            <v>0</v>
          </cell>
          <cell r="N459">
            <v>971503</v>
          </cell>
          <cell r="P459">
            <v>0</v>
          </cell>
          <cell r="Q459">
            <v>0</v>
          </cell>
          <cell r="R459">
            <v>0</v>
          </cell>
          <cell r="S459">
            <v>0</v>
          </cell>
          <cell r="U459">
            <v>0</v>
          </cell>
          <cell r="V459">
            <v>0</v>
          </cell>
          <cell r="W459">
            <v>0</v>
          </cell>
          <cell r="X459">
            <v>680500</v>
          </cell>
          <cell r="Y459">
            <v>0</v>
          </cell>
          <cell r="Z459">
            <v>0</v>
          </cell>
          <cell r="AA459" t="str">
            <v>Subsidiado</v>
          </cell>
          <cell r="AB459">
            <v>0</v>
          </cell>
          <cell r="AC459" t="str">
            <v>LILIANA ARIZA FRANCO</v>
          </cell>
          <cell r="AD459" t="str">
            <v>19/03/2021</v>
          </cell>
          <cell r="AE459" t="str">
            <v>CCF050-089-2021</v>
          </cell>
          <cell r="AF459" t="str">
            <v>NORTE DE SANTANDER</v>
          </cell>
          <cell r="AG459" t="str">
            <v>VILLA CARO</v>
          </cell>
          <cell r="AH459" t="str">
            <v>54871</v>
          </cell>
          <cell r="AI459" t="str">
            <v>8044</v>
          </cell>
          <cell r="AJ459" t="str">
            <v>7544</v>
          </cell>
        </row>
        <row r="460">
          <cell r="A460" t="str">
            <v>807008824-GR48143</v>
          </cell>
          <cell r="B460" t="str">
            <v>HOSPITAL SAN VICENTE DE PAUL</v>
          </cell>
          <cell r="C460" t="str">
            <v>GR48143</v>
          </cell>
          <cell r="D460" t="str">
            <v>GR48143</v>
          </cell>
          <cell r="E460" t="str">
            <v>18/03/2021</v>
          </cell>
          <cell r="F460" t="str">
            <v>543130102101</v>
          </cell>
          <cell r="G460" t="str">
            <v>807008824</v>
          </cell>
          <cell r="H460" t="str">
            <v>03/05/2021</v>
          </cell>
          <cell r="I460">
            <v>2</v>
          </cell>
          <cell r="J460">
            <v>86900</v>
          </cell>
          <cell r="K460">
            <v>0</v>
          </cell>
          <cell r="N460">
            <v>971517</v>
          </cell>
          <cell r="P460">
            <v>0</v>
          </cell>
          <cell r="Q460">
            <v>0</v>
          </cell>
          <cell r="R460">
            <v>0</v>
          </cell>
          <cell r="S460">
            <v>0</v>
          </cell>
          <cell r="U460">
            <v>0</v>
          </cell>
          <cell r="V460">
            <v>0</v>
          </cell>
          <cell r="W460">
            <v>0</v>
          </cell>
          <cell r="X460">
            <v>0</v>
          </cell>
          <cell r="Y460">
            <v>0</v>
          </cell>
          <cell r="Z460">
            <v>0</v>
          </cell>
          <cell r="AA460" t="str">
            <v>Subsidiado</v>
          </cell>
          <cell r="AB460">
            <v>0</v>
          </cell>
          <cell r="AC460" t="str">
            <v>LILIANA ARIZA FRANCO</v>
          </cell>
          <cell r="AD460" t="str">
            <v>18/03/2021</v>
          </cell>
          <cell r="AE460" t="str">
            <v>CCF050-089-2021</v>
          </cell>
          <cell r="AF460" t="str">
            <v>NORTE DE SANTANDER</v>
          </cell>
          <cell r="AG460" t="str">
            <v>GRAMALOTE</v>
          </cell>
          <cell r="AH460" t="str">
            <v>54313</v>
          </cell>
          <cell r="AI460" t="str">
            <v>8031</v>
          </cell>
          <cell r="AJ460" t="str">
            <v>7531</v>
          </cell>
        </row>
        <row r="461">
          <cell r="A461" t="str">
            <v>807008824-SA23913</v>
          </cell>
          <cell r="B461" t="str">
            <v>HOSPITAL SAN VICENTE DE PAUL</v>
          </cell>
          <cell r="C461" t="str">
            <v>SA23913</v>
          </cell>
          <cell r="D461" t="str">
            <v>SA23913</v>
          </cell>
          <cell r="E461" t="str">
            <v>03/03/2021</v>
          </cell>
          <cell r="F461" t="str">
            <v>543130102101</v>
          </cell>
          <cell r="G461" t="str">
            <v>807008824</v>
          </cell>
          <cell r="H461" t="str">
            <v>03/05/2021</v>
          </cell>
          <cell r="I461">
            <v>2</v>
          </cell>
          <cell r="J461">
            <v>86900</v>
          </cell>
          <cell r="K461">
            <v>0</v>
          </cell>
          <cell r="N461">
            <v>971518</v>
          </cell>
          <cell r="P461">
            <v>0</v>
          </cell>
          <cell r="Q461">
            <v>0</v>
          </cell>
          <cell r="R461">
            <v>0</v>
          </cell>
          <cell r="S461">
            <v>0</v>
          </cell>
          <cell r="U461">
            <v>0</v>
          </cell>
          <cell r="V461">
            <v>0</v>
          </cell>
          <cell r="W461">
            <v>0</v>
          </cell>
          <cell r="X461">
            <v>0</v>
          </cell>
          <cell r="Y461">
            <v>0</v>
          </cell>
          <cell r="Z461">
            <v>0</v>
          </cell>
          <cell r="AA461" t="str">
            <v>Subsidiado</v>
          </cell>
          <cell r="AB461">
            <v>0</v>
          </cell>
          <cell r="AC461" t="str">
            <v>LILIANA ARIZA FRANCO</v>
          </cell>
          <cell r="AD461" t="str">
            <v>22/02/2021</v>
          </cell>
          <cell r="AE461" t="str">
            <v>CCF050-089-2021</v>
          </cell>
          <cell r="AF461" t="str">
            <v>NORTE DE SANTANDER</v>
          </cell>
          <cell r="AG461" t="str">
            <v>SANTIAGO</v>
          </cell>
          <cell r="AH461" t="str">
            <v>54680</v>
          </cell>
          <cell r="AI461" t="str">
            <v>8055</v>
          </cell>
          <cell r="AJ461" t="str">
            <v>7555</v>
          </cell>
        </row>
        <row r="462">
          <cell r="A462" t="str">
            <v>807008824-SA23920</v>
          </cell>
          <cell r="B462" t="str">
            <v>HOSPITAL SAN VICENTE DE PAUL</v>
          </cell>
          <cell r="C462" t="str">
            <v>SA23920</v>
          </cell>
          <cell r="D462" t="str">
            <v>SA23920</v>
          </cell>
          <cell r="E462" t="str">
            <v>08/03/2021</v>
          </cell>
          <cell r="F462" t="str">
            <v>543130102101</v>
          </cell>
          <cell r="G462" t="str">
            <v>807008824</v>
          </cell>
          <cell r="H462" t="str">
            <v>03/05/2021</v>
          </cell>
          <cell r="I462">
            <v>2</v>
          </cell>
          <cell r="J462">
            <v>86900</v>
          </cell>
          <cell r="K462">
            <v>0</v>
          </cell>
          <cell r="N462">
            <v>971519</v>
          </cell>
          <cell r="P462">
            <v>0</v>
          </cell>
          <cell r="Q462">
            <v>0</v>
          </cell>
          <cell r="R462">
            <v>0</v>
          </cell>
          <cell r="S462">
            <v>0</v>
          </cell>
          <cell r="U462">
            <v>0</v>
          </cell>
          <cell r="V462">
            <v>0</v>
          </cell>
          <cell r="W462">
            <v>0</v>
          </cell>
          <cell r="X462">
            <v>0</v>
          </cell>
          <cell r="Y462">
            <v>0</v>
          </cell>
          <cell r="Z462">
            <v>0</v>
          </cell>
          <cell r="AA462" t="str">
            <v>Subsidiado</v>
          </cell>
          <cell r="AB462">
            <v>0</v>
          </cell>
          <cell r="AC462" t="str">
            <v>LILIANA ARIZA FRANCO</v>
          </cell>
          <cell r="AD462" t="str">
            <v>04/03/2021</v>
          </cell>
          <cell r="AE462" t="str">
            <v>CCF050-089-2021</v>
          </cell>
          <cell r="AF462" t="str">
            <v>NORTE DE SANTANDER</v>
          </cell>
          <cell r="AG462" t="str">
            <v>SANTIAGO</v>
          </cell>
          <cell r="AH462" t="str">
            <v>54680</v>
          </cell>
          <cell r="AI462" t="str">
            <v>8055</v>
          </cell>
          <cell r="AJ462" t="str">
            <v>7555</v>
          </cell>
        </row>
        <row r="463">
          <cell r="A463" t="str">
            <v>807008824-SA23921</v>
          </cell>
          <cell r="B463" t="str">
            <v>HOSPITAL SAN VICENTE DE PAUL</v>
          </cell>
          <cell r="C463" t="str">
            <v>SA23921</v>
          </cell>
          <cell r="D463" t="str">
            <v>SA23921</v>
          </cell>
          <cell r="E463" t="str">
            <v>08/03/2021</v>
          </cell>
          <cell r="F463" t="str">
            <v>543130102101</v>
          </cell>
          <cell r="G463" t="str">
            <v>807008824</v>
          </cell>
          <cell r="H463" t="str">
            <v>03/05/2021</v>
          </cell>
          <cell r="I463">
            <v>2</v>
          </cell>
          <cell r="J463">
            <v>86900</v>
          </cell>
          <cell r="K463">
            <v>0</v>
          </cell>
          <cell r="N463">
            <v>971520</v>
          </cell>
          <cell r="P463">
            <v>0</v>
          </cell>
          <cell r="Q463">
            <v>0</v>
          </cell>
          <cell r="R463">
            <v>0</v>
          </cell>
          <cell r="S463">
            <v>0</v>
          </cell>
          <cell r="U463">
            <v>0</v>
          </cell>
          <cell r="V463">
            <v>0</v>
          </cell>
          <cell r="W463">
            <v>0</v>
          </cell>
          <cell r="X463">
            <v>0</v>
          </cell>
          <cell r="Y463">
            <v>0</v>
          </cell>
          <cell r="Z463">
            <v>0</v>
          </cell>
          <cell r="AA463" t="str">
            <v>Subsidiado</v>
          </cell>
          <cell r="AB463">
            <v>0</v>
          </cell>
          <cell r="AC463" t="str">
            <v>LILIANA ARIZA FRANCO</v>
          </cell>
          <cell r="AD463" t="str">
            <v>04/03/2021</v>
          </cell>
          <cell r="AE463" t="str">
            <v>CCF050-089-2021</v>
          </cell>
          <cell r="AF463" t="str">
            <v>NORTE DE SANTANDER</v>
          </cell>
          <cell r="AG463" t="str">
            <v>SANTIAGO</v>
          </cell>
          <cell r="AH463" t="str">
            <v>54680</v>
          </cell>
          <cell r="AI463" t="str">
            <v>8055</v>
          </cell>
          <cell r="AJ463" t="str">
            <v>7555</v>
          </cell>
        </row>
        <row r="464">
          <cell r="A464" t="str">
            <v>807008824-SA23924</v>
          </cell>
          <cell r="B464" t="str">
            <v>HOSPITAL SAN VICENTE DE PAUL</v>
          </cell>
          <cell r="C464" t="str">
            <v>SA23924</v>
          </cell>
          <cell r="D464" t="str">
            <v>SA23924</v>
          </cell>
          <cell r="E464" t="str">
            <v>08/03/2021</v>
          </cell>
          <cell r="F464" t="str">
            <v>543130102101</v>
          </cell>
          <cell r="G464" t="str">
            <v>807008824</v>
          </cell>
          <cell r="H464" t="str">
            <v>03/05/2021</v>
          </cell>
          <cell r="I464">
            <v>2</v>
          </cell>
          <cell r="J464">
            <v>86900</v>
          </cell>
          <cell r="K464">
            <v>0</v>
          </cell>
          <cell r="N464">
            <v>971521</v>
          </cell>
          <cell r="P464">
            <v>0</v>
          </cell>
          <cell r="Q464">
            <v>0</v>
          </cell>
          <cell r="R464">
            <v>0</v>
          </cell>
          <cell r="S464">
            <v>0</v>
          </cell>
          <cell r="U464">
            <v>0</v>
          </cell>
          <cell r="V464">
            <v>0</v>
          </cell>
          <cell r="W464">
            <v>0</v>
          </cell>
          <cell r="X464">
            <v>0</v>
          </cell>
          <cell r="Y464">
            <v>0</v>
          </cell>
          <cell r="Z464">
            <v>0</v>
          </cell>
          <cell r="AA464" t="str">
            <v>Subsidiado</v>
          </cell>
          <cell r="AB464">
            <v>0</v>
          </cell>
          <cell r="AC464" t="str">
            <v>LILIANA ARIZA FRANCO</v>
          </cell>
          <cell r="AD464" t="str">
            <v>04/03/2021</v>
          </cell>
          <cell r="AE464" t="str">
            <v>CCF050-089-2021</v>
          </cell>
          <cell r="AF464" t="str">
            <v>NORTE DE SANTANDER</v>
          </cell>
          <cell r="AG464" t="str">
            <v>SANTIAGO</v>
          </cell>
          <cell r="AH464" t="str">
            <v>54680</v>
          </cell>
          <cell r="AI464" t="str">
            <v>8055</v>
          </cell>
          <cell r="AJ464" t="str">
            <v>7555</v>
          </cell>
        </row>
        <row r="465">
          <cell r="A465" t="str">
            <v>807008824-SA23926</v>
          </cell>
          <cell r="B465" t="str">
            <v>HOSPITAL SAN VICENTE DE PAUL</v>
          </cell>
          <cell r="C465" t="str">
            <v>SA23926</v>
          </cell>
          <cell r="D465" t="str">
            <v>SA23926</v>
          </cell>
          <cell r="E465" t="str">
            <v>08/03/2021</v>
          </cell>
          <cell r="F465" t="str">
            <v>543130102101</v>
          </cell>
          <cell r="G465" t="str">
            <v>807008824</v>
          </cell>
          <cell r="H465" t="str">
            <v>03/05/2021</v>
          </cell>
          <cell r="I465">
            <v>2</v>
          </cell>
          <cell r="J465">
            <v>86900</v>
          </cell>
          <cell r="K465">
            <v>0</v>
          </cell>
          <cell r="N465">
            <v>971522</v>
          </cell>
          <cell r="P465">
            <v>0</v>
          </cell>
          <cell r="Q465">
            <v>0</v>
          </cell>
          <cell r="R465">
            <v>0</v>
          </cell>
          <cell r="S465">
            <v>0</v>
          </cell>
          <cell r="U465">
            <v>0</v>
          </cell>
          <cell r="V465">
            <v>0</v>
          </cell>
          <cell r="W465">
            <v>0</v>
          </cell>
          <cell r="X465">
            <v>0</v>
          </cell>
          <cell r="Y465">
            <v>0</v>
          </cell>
          <cell r="Z465">
            <v>0</v>
          </cell>
          <cell r="AA465" t="str">
            <v>Subsidiado</v>
          </cell>
          <cell r="AB465">
            <v>0</v>
          </cell>
          <cell r="AC465" t="str">
            <v>LILIANA ARIZA FRANCO</v>
          </cell>
          <cell r="AD465" t="str">
            <v>04/03/2021</v>
          </cell>
          <cell r="AE465" t="str">
            <v>CCF050-089-2021</v>
          </cell>
          <cell r="AF465" t="str">
            <v>NORTE DE SANTANDER</v>
          </cell>
          <cell r="AG465" t="str">
            <v>SANTIAGO</v>
          </cell>
          <cell r="AH465" t="str">
            <v>54680</v>
          </cell>
          <cell r="AI465" t="str">
            <v>8055</v>
          </cell>
          <cell r="AJ465" t="str">
            <v>7555</v>
          </cell>
        </row>
        <row r="466">
          <cell r="A466" t="str">
            <v>807008824-SA23928</v>
          </cell>
          <cell r="B466" t="str">
            <v>HOSPITAL SAN VICENTE DE PAUL</v>
          </cell>
          <cell r="C466" t="str">
            <v>SA23928</v>
          </cell>
          <cell r="D466" t="str">
            <v>SA23928</v>
          </cell>
          <cell r="E466" t="str">
            <v>08/03/2021</v>
          </cell>
          <cell r="F466" t="str">
            <v>543130102101</v>
          </cell>
          <cell r="G466" t="str">
            <v>807008824</v>
          </cell>
          <cell r="H466" t="str">
            <v>03/05/2021</v>
          </cell>
          <cell r="I466">
            <v>2</v>
          </cell>
          <cell r="J466">
            <v>86900</v>
          </cell>
          <cell r="K466">
            <v>0</v>
          </cell>
          <cell r="N466">
            <v>971523</v>
          </cell>
          <cell r="P466">
            <v>0</v>
          </cell>
          <cell r="Q466">
            <v>0</v>
          </cell>
          <cell r="R466">
            <v>0</v>
          </cell>
          <cell r="S466">
            <v>0</v>
          </cell>
          <cell r="U466">
            <v>0</v>
          </cell>
          <cell r="V466">
            <v>0</v>
          </cell>
          <cell r="W466">
            <v>0</v>
          </cell>
          <cell r="X466">
            <v>0</v>
          </cell>
          <cell r="Y466">
            <v>0</v>
          </cell>
          <cell r="Z466">
            <v>0</v>
          </cell>
          <cell r="AA466" t="str">
            <v>Subsidiado</v>
          </cell>
          <cell r="AB466">
            <v>0</v>
          </cell>
          <cell r="AC466" t="str">
            <v>LILIANA ARIZA FRANCO</v>
          </cell>
          <cell r="AD466" t="str">
            <v>04/03/2021</v>
          </cell>
          <cell r="AE466" t="str">
            <v>CCF050-089-2021</v>
          </cell>
          <cell r="AF466" t="str">
            <v>NORTE DE SANTANDER</v>
          </cell>
          <cell r="AG466" t="str">
            <v>SANTIAGO</v>
          </cell>
          <cell r="AH466" t="str">
            <v>54680</v>
          </cell>
          <cell r="AI466" t="str">
            <v>8055</v>
          </cell>
          <cell r="AJ466" t="str">
            <v>7555</v>
          </cell>
        </row>
        <row r="467">
          <cell r="A467" t="str">
            <v>807008824-SA23930</v>
          </cell>
          <cell r="B467" t="str">
            <v>HOSPITAL SAN VICENTE DE PAUL</v>
          </cell>
          <cell r="C467" t="str">
            <v>SA23930</v>
          </cell>
          <cell r="D467" t="str">
            <v>SA23930</v>
          </cell>
          <cell r="E467" t="str">
            <v>08/03/2021</v>
          </cell>
          <cell r="F467" t="str">
            <v>543130102101</v>
          </cell>
          <cell r="G467" t="str">
            <v>807008824</v>
          </cell>
          <cell r="H467" t="str">
            <v>03/05/2021</v>
          </cell>
          <cell r="I467">
            <v>2</v>
          </cell>
          <cell r="J467">
            <v>86900</v>
          </cell>
          <cell r="K467">
            <v>0</v>
          </cell>
          <cell r="N467">
            <v>971524</v>
          </cell>
          <cell r="P467">
            <v>0</v>
          </cell>
          <cell r="Q467">
            <v>0</v>
          </cell>
          <cell r="R467">
            <v>0</v>
          </cell>
          <cell r="S467">
            <v>0</v>
          </cell>
          <cell r="U467">
            <v>0</v>
          </cell>
          <cell r="V467">
            <v>0</v>
          </cell>
          <cell r="W467">
            <v>0</v>
          </cell>
          <cell r="X467">
            <v>0</v>
          </cell>
          <cell r="Y467">
            <v>0</v>
          </cell>
          <cell r="Z467">
            <v>0</v>
          </cell>
          <cell r="AA467" t="str">
            <v>Subsidiado</v>
          </cell>
          <cell r="AB467">
            <v>0</v>
          </cell>
          <cell r="AC467" t="str">
            <v>LILIANA ARIZA FRANCO</v>
          </cell>
          <cell r="AD467" t="str">
            <v>04/03/2021</v>
          </cell>
          <cell r="AE467" t="str">
            <v>CCF050-089-2021</v>
          </cell>
          <cell r="AF467" t="str">
            <v>NORTE DE SANTANDER</v>
          </cell>
          <cell r="AG467" t="str">
            <v>SANTIAGO</v>
          </cell>
          <cell r="AH467" t="str">
            <v>54680</v>
          </cell>
          <cell r="AI467" t="str">
            <v>8055</v>
          </cell>
          <cell r="AJ467" t="str">
            <v>7555</v>
          </cell>
        </row>
        <row r="468">
          <cell r="A468" t="str">
            <v>807008824-SA23932</v>
          </cell>
          <cell r="B468" t="str">
            <v>HOSPITAL SAN VICENTE DE PAUL</v>
          </cell>
          <cell r="C468" t="str">
            <v>SA23932</v>
          </cell>
          <cell r="D468" t="str">
            <v>SA23932</v>
          </cell>
          <cell r="E468" t="str">
            <v>08/03/2021</v>
          </cell>
          <cell r="F468" t="str">
            <v>543130102101</v>
          </cell>
          <cell r="G468" t="str">
            <v>807008824</v>
          </cell>
          <cell r="H468" t="str">
            <v>03/05/2021</v>
          </cell>
          <cell r="I468">
            <v>2</v>
          </cell>
          <cell r="J468">
            <v>86900</v>
          </cell>
          <cell r="K468">
            <v>0</v>
          </cell>
          <cell r="N468">
            <v>971525</v>
          </cell>
          <cell r="P468">
            <v>0</v>
          </cell>
          <cell r="Q468">
            <v>0</v>
          </cell>
          <cell r="R468">
            <v>0</v>
          </cell>
          <cell r="S468">
            <v>0</v>
          </cell>
          <cell r="U468">
            <v>0</v>
          </cell>
          <cell r="V468">
            <v>0</v>
          </cell>
          <cell r="W468">
            <v>0</v>
          </cell>
          <cell r="X468">
            <v>0</v>
          </cell>
          <cell r="Y468">
            <v>0</v>
          </cell>
          <cell r="Z468">
            <v>0</v>
          </cell>
          <cell r="AA468" t="str">
            <v>Subsidiado</v>
          </cell>
          <cell r="AB468">
            <v>0</v>
          </cell>
          <cell r="AC468" t="str">
            <v>LILIANA ARIZA FRANCO</v>
          </cell>
          <cell r="AD468" t="str">
            <v>04/03/2021</v>
          </cell>
          <cell r="AE468" t="str">
            <v>CCF050-089-2021</v>
          </cell>
          <cell r="AF468" t="str">
            <v>NORTE DE SANTANDER</v>
          </cell>
          <cell r="AG468" t="str">
            <v>SANTIAGO</v>
          </cell>
          <cell r="AH468" t="str">
            <v>54680</v>
          </cell>
          <cell r="AI468" t="str">
            <v>8055</v>
          </cell>
          <cell r="AJ468" t="str">
            <v>7555</v>
          </cell>
        </row>
        <row r="469">
          <cell r="A469" t="str">
            <v>807008824-SA23935</v>
          </cell>
          <cell r="B469" t="str">
            <v>HOSPITAL SAN VICENTE DE PAUL</v>
          </cell>
          <cell r="C469" t="str">
            <v>SA23935</v>
          </cell>
          <cell r="D469" t="str">
            <v>SA23935</v>
          </cell>
          <cell r="E469" t="str">
            <v>08/03/2021</v>
          </cell>
          <cell r="F469" t="str">
            <v>543130102101</v>
          </cell>
          <cell r="G469" t="str">
            <v>807008824</v>
          </cell>
          <cell r="H469" t="str">
            <v>03/05/2021</v>
          </cell>
          <cell r="I469">
            <v>2</v>
          </cell>
          <cell r="J469">
            <v>86900</v>
          </cell>
          <cell r="K469">
            <v>0</v>
          </cell>
          <cell r="N469">
            <v>971526</v>
          </cell>
          <cell r="P469">
            <v>0</v>
          </cell>
          <cell r="Q469">
            <v>0</v>
          </cell>
          <cell r="R469">
            <v>0</v>
          </cell>
          <cell r="S469">
            <v>0</v>
          </cell>
          <cell r="U469">
            <v>0</v>
          </cell>
          <cell r="V469">
            <v>0</v>
          </cell>
          <cell r="W469">
            <v>0</v>
          </cell>
          <cell r="X469">
            <v>0</v>
          </cell>
          <cell r="Y469">
            <v>0</v>
          </cell>
          <cell r="Z469">
            <v>0</v>
          </cell>
          <cell r="AA469" t="str">
            <v>Subsidiado</v>
          </cell>
          <cell r="AB469">
            <v>0</v>
          </cell>
          <cell r="AC469" t="str">
            <v>LILIANA ARIZA FRANCO</v>
          </cell>
          <cell r="AD469" t="str">
            <v>04/03/2021</v>
          </cell>
          <cell r="AE469" t="str">
            <v>CCF050-089-2021</v>
          </cell>
          <cell r="AF469" t="str">
            <v>NORTE DE SANTANDER</v>
          </cell>
          <cell r="AG469" t="str">
            <v>SANTIAGO</v>
          </cell>
          <cell r="AH469" t="str">
            <v>54680</v>
          </cell>
          <cell r="AI469" t="str">
            <v>8055</v>
          </cell>
          <cell r="AJ469" t="str">
            <v>7555</v>
          </cell>
        </row>
        <row r="470">
          <cell r="A470" t="str">
            <v>807008824-SA24094</v>
          </cell>
          <cell r="B470" t="str">
            <v>HOSPITAL SAN VICENTE DE PAUL</v>
          </cell>
          <cell r="C470" t="str">
            <v>SA24094</v>
          </cell>
          <cell r="D470" t="str">
            <v>SA24094</v>
          </cell>
          <cell r="E470" t="str">
            <v>29/03/2021</v>
          </cell>
          <cell r="F470" t="str">
            <v>543130102101</v>
          </cell>
          <cell r="G470" t="str">
            <v>807008824</v>
          </cell>
          <cell r="H470" t="str">
            <v>03/05/2021</v>
          </cell>
          <cell r="I470">
            <v>2</v>
          </cell>
          <cell r="J470">
            <v>86900</v>
          </cell>
          <cell r="K470">
            <v>0</v>
          </cell>
          <cell r="N470">
            <v>971527</v>
          </cell>
          <cell r="P470">
            <v>0</v>
          </cell>
          <cell r="Q470">
            <v>0</v>
          </cell>
          <cell r="R470">
            <v>0</v>
          </cell>
          <cell r="S470">
            <v>0</v>
          </cell>
          <cell r="U470">
            <v>0</v>
          </cell>
          <cell r="V470">
            <v>0</v>
          </cell>
          <cell r="W470">
            <v>0</v>
          </cell>
          <cell r="X470">
            <v>0</v>
          </cell>
          <cell r="Y470">
            <v>0</v>
          </cell>
          <cell r="Z470">
            <v>0</v>
          </cell>
          <cell r="AA470" t="str">
            <v>Subsidiado</v>
          </cell>
          <cell r="AB470">
            <v>0</v>
          </cell>
          <cell r="AC470" t="str">
            <v>LILIANA ARIZA FRANCO</v>
          </cell>
          <cell r="AD470" t="str">
            <v>29/03/2021</v>
          </cell>
          <cell r="AE470" t="str">
            <v>CCF050-089-2021</v>
          </cell>
          <cell r="AF470" t="str">
            <v>NORTE DE SANTANDER</v>
          </cell>
          <cell r="AG470" t="str">
            <v>SANTIAGO</v>
          </cell>
          <cell r="AH470" t="str">
            <v>54680</v>
          </cell>
          <cell r="AI470" t="str">
            <v>8055</v>
          </cell>
          <cell r="AJ470" t="str">
            <v>7555</v>
          </cell>
        </row>
        <row r="471">
          <cell r="A471" t="str">
            <v>807008824-SA24096</v>
          </cell>
          <cell r="B471" t="str">
            <v>HOSPITAL SAN VICENTE DE PAUL</v>
          </cell>
          <cell r="C471" t="str">
            <v>SA24096</v>
          </cell>
          <cell r="D471" t="str">
            <v>SA24096</v>
          </cell>
          <cell r="E471" t="str">
            <v>30/03/2021</v>
          </cell>
          <cell r="F471" t="str">
            <v>543130102101</v>
          </cell>
          <cell r="G471" t="str">
            <v>807008824</v>
          </cell>
          <cell r="H471" t="str">
            <v>03/05/2021</v>
          </cell>
          <cell r="I471">
            <v>2</v>
          </cell>
          <cell r="J471">
            <v>86900</v>
          </cell>
          <cell r="K471">
            <v>0</v>
          </cell>
          <cell r="N471">
            <v>971528</v>
          </cell>
          <cell r="P471">
            <v>0</v>
          </cell>
          <cell r="Q471">
            <v>0</v>
          </cell>
          <cell r="R471">
            <v>0</v>
          </cell>
          <cell r="S471">
            <v>0</v>
          </cell>
          <cell r="U471">
            <v>0</v>
          </cell>
          <cell r="V471">
            <v>0</v>
          </cell>
          <cell r="W471">
            <v>0</v>
          </cell>
          <cell r="X471">
            <v>0</v>
          </cell>
          <cell r="Y471">
            <v>0</v>
          </cell>
          <cell r="Z471">
            <v>0</v>
          </cell>
          <cell r="AA471" t="str">
            <v>Subsidiado</v>
          </cell>
          <cell r="AB471">
            <v>0</v>
          </cell>
          <cell r="AC471" t="str">
            <v>LILIANA ARIZA FRANCO</v>
          </cell>
          <cell r="AD471" t="str">
            <v>29/03/2021</v>
          </cell>
          <cell r="AE471" t="str">
            <v>CCF050-089-2021</v>
          </cell>
          <cell r="AF471" t="str">
            <v>NORTE DE SANTANDER</v>
          </cell>
          <cell r="AG471" t="str">
            <v>SANTIAGO</v>
          </cell>
          <cell r="AH471" t="str">
            <v>54680</v>
          </cell>
          <cell r="AI471" t="str">
            <v>8055</v>
          </cell>
          <cell r="AJ471" t="str">
            <v>7555</v>
          </cell>
        </row>
        <row r="472">
          <cell r="A472" t="str">
            <v>807008824-VI31136</v>
          </cell>
          <cell r="B472" t="str">
            <v>HOSPITAL SAN VICENTE DE PAUL</v>
          </cell>
          <cell r="C472" t="str">
            <v>VI31136</v>
          </cell>
          <cell r="D472" t="str">
            <v>VI31136</v>
          </cell>
          <cell r="E472" t="str">
            <v>02/03/2021</v>
          </cell>
          <cell r="F472" t="str">
            <v>543130102101</v>
          </cell>
          <cell r="G472" t="str">
            <v>807008824</v>
          </cell>
          <cell r="H472" t="str">
            <v>03/05/2021</v>
          </cell>
          <cell r="I472">
            <v>2</v>
          </cell>
          <cell r="J472">
            <v>86900</v>
          </cell>
          <cell r="K472">
            <v>0</v>
          </cell>
          <cell r="N472">
            <v>971529</v>
          </cell>
          <cell r="P472">
            <v>0</v>
          </cell>
          <cell r="Q472">
            <v>0</v>
          </cell>
          <cell r="R472">
            <v>0</v>
          </cell>
          <cell r="S472">
            <v>0</v>
          </cell>
          <cell r="U472">
            <v>0</v>
          </cell>
          <cell r="V472">
            <v>0</v>
          </cell>
          <cell r="W472">
            <v>0</v>
          </cell>
          <cell r="X472">
            <v>0</v>
          </cell>
          <cell r="Y472">
            <v>0</v>
          </cell>
          <cell r="Z472">
            <v>0</v>
          </cell>
          <cell r="AA472" t="str">
            <v>Subsidiado</v>
          </cell>
          <cell r="AB472">
            <v>0</v>
          </cell>
          <cell r="AC472" t="str">
            <v>LILIANA ARIZA FRANCO</v>
          </cell>
          <cell r="AD472" t="str">
            <v>03/03/2021</v>
          </cell>
          <cell r="AE472" t="str">
            <v>CCF050-089-2021</v>
          </cell>
          <cell r="AF472" t="str">
            <v>NORTE DE SANTANDER</v>
          </cell>
          <cell r="AG472" t="str">
            <v>VILLA CARO</v>
          </cell>
          <cell r="AH472" t="str">
            <v>54871</v>
          </cell>
          <cell r="AI472" t="str">
            <v>8044</v>
          </cell>
          <cell r="AJ472" t="str">
            <v>7544</v>
          </cell>
        </row>
        <row r="473">
          <cell r="A473" t="str">
            <v>807008824-VI31138</v>
          </cell>
          <cell r="B473" t="str">
            <v>HOSPITAL SAN VICENTE DE PAUL</v>
          </cell>
          <cell r="C473" t="str">
            <v>VI31138</v>
          </cell>
          <cell r="D473" t="str">
            <v>VI31138</v>
          </cell>
          <cell r="E473" t="str">
            <v>02/03/2021</v>
          </cell>
          <cell r="F473" t="str">
            <v>543130102101</v>
          </cell>
          <cell r="G473" t="str">
            <v>807008824</v>
          </cell>
          <cell r="H473" t="str">
            <v>03/05/2021</v>
          </cell>
          <cell r="I473">
            <v>2</v>
          </cell>
          <cell r="J473">
            <v>86900</v>
          </cell>
          <cell r="K473">
            <v>0</v>
          </cell>
          <cell r="N473">
            <v>971530</v>
          </cell>
          <cell r="P473">
            <v>0</v>
          </cell>
          <cell r="Q473">
            <v>0</v>
          </cell>
          <cell r="R473">
            <v>0</v>
          </cell>
          <cell r="S473">
            <v>0</v>
          </cell>
          <cell r="U473">
            <v>0</v>
          </cell>
          <cell r="V473">
            <v>0</v>
          </cell>
          <cell r="W473">
            <v>0</v>
          </cell>
          <cell r="X473">
            <v>0</v>
          </cell>
          <cell r="Y473">
            <v>0</v>
          </cell>
          <cell r="Z473">
            <v>0</v>
          </cell>
          <cell r="AA473" t="str">
            <v>Subsidiado</v>
          </cell>
          <cell r="AB473">
            <v>0</v>
          </cell>
          <cell r="AC473" t="str">
            <v>LILIANA ARIZA FRANCO</v>
          </cell>
          <cell r="AD473" t="str">
            <v>02/03/2021</v>
          </cell>
          <cell r="AE473" t="str">
            <v>CCF050-089-2021</v>
          </cell>
          <cell r="AF473" t="str">
            <v>NORTE DE SANTANDER</v>
          </cell>
          <cell r="AG473" t="str">
            <v>VILLA CARO</v>
          </cell>
          <cell r="AH473" t="str">
            <v>54871</v>
          </cell>
          <cell r="AI473" t="str">
            <v>8044</v>
          </cell>
          <cell r="AJ473" t="str">
            <v>7544</v>
          </cell>
        </row>
        <row r="474">
          <cell r="A474" t="str">
            <v>807008824-VI31142</v>
          </cell>
          <cell r="B474" t="str">
            <v>HOSPITAL SAN VICENTE DE PAUL</v>
          </cell>
          <cell r="C474" t="str">
            <v>VI31142</v>
          </cell>
          <cell r="D474" t="str">
            <v>VI31142</v>
          </cell>
          <cell r="E474" t="str">
            <v>02/03/2021</v>
          </cell>
          <cell r="F474" t="str">
            <v>543130102101</v>
          </cell>
          <cell r="G474" t="str">
            <v>807008824</v>
          </cell>
          <cell r="H474" t="str">
            <v>03/05/2021</v>
          </cell>
          <cell r="I474">
            <v>2</v>
          </cell>
          <cell r="J474">
            <v>86900</v>
          </cell>
          <cell r="K474">
            <v>0</v>
          </cell>
          <cell r="N474">
            <v>971531</v>
          </cell>
          <cell r="P474">
            <v>0</v>
          </cell>
          <cell r="Q474">
            <v>0</v>
          </cell>
          <cell r="R474">
            <v>0</v>
          </cell>
          <cell r="S474">
            <v>0</v>
          </cell>
          <cell r="U474">
            <v>0</v>
          </cell>
          <cell r="V474">
            <v>0</v>
          </cell>
          <cell r="W474">
            <v>0</v>
          </cell>
          <cell r="X474">
            <v>0</v>
          </cell>
          <cell r="Y474">
            <v>0</v>
          </cell>
          <cell r="Z474">
            <v>0</v>
          </cell>
          <cell r="AA474" t="str">
            <v>Subsidiado</v>
          </cell>
          <cell r="AB474">
            <v>0</v>
          </cell>
          <cell r="AC474" t="str">
            <v>LILIANA ARIZA FRANCO</v>
          </cell>
          <cell r="AD474" t="str">
            <v>02/03/2021</v>
          </cell>
          <cell r="AE474" t="str">
            <v>CCF050-089-2021</v>
          </cell>
          <cell r="AF474" t="str">
            <v>NORTE DE SANTANDER</v>
          </cell>
          <cell r="AG474" t="str">
            <v>VILLA CARO</v>
          </cell>
          <cell r="AH474" t="str">
            <v>54871</v>
          </cell>
          <cell r="AI474" t="str">
            <v>8044</v>
          </cell>
          <cell r="AJ474" t="str">
            <v>7544</v>
          </cell>
        </row>
        <row r="475">
          <cell r="A475" t="str">
            <v>807008824-GR48451</v>
          </cell>
          <cell r="B475" t="str">
            <v>HOSPITAL SAN VICENTE DE PAUL</v>
          </cell>
          <cell r="C475" t="str">
            <v>GR48451</v>
          </cell>
          <cell r="D475" t="str">
            <v>GR48451</v>
          </cell>
          <cell r="E475" t="str">
            <v>20/04/2021</v>
          </cell>
          <cell r="F475" t="str">
            <v>543130102101</v>
          </cell>
          <cell r="G475" t="str">
            <v>807008824</v>
          </cell>
          <cell r="H475" t="str">
            <v>12/05/2021</v>
          </cell>
          <cell r="I475">
            <v>2</v>
          </cell>
          <cell r="J475">
            <v>23100</v>
          </cell>
          <cell r="K475">
            <v>0</v>
          </cell>
          <cell r="L475" t="str">
            <v>Total</v>
          </cell>
          <cell r="M475" t="str">
            <v>CCF4934</v>
          </cell>
          <cell r="N475">
            <v>998162</v>
          </cell>
          <cell r="P475">
            <v>23100</v>
          </cell>
          <cell r="Q475">
            <v>0</v>
          </cell>
          <cell r="R475">
            <v>0</v>
          </cell>
          <cell r="S475">
            <v>23100</v>
          </cell>
          <cell r="U475">
            <v>0</v>
          </cell>
          <cell r="V475">
            <v>0</v>
          </cell>
          <cell r="W475">
            <v>0</v>
          </cell>
          <cell r="X475">
            <v>23100</v>
          </cell>
          <cell r="Y475">
            <v>0</v>
          </cell>
          <cell r="Z475">
            <v>0</v>
          </cell>
          <cell r="AA475" t="str">
            <v>Subsidiado</v>
          </cell>
          <cell r="AB475">
            <v>0</v>
          </cell>
          <cell r="AC475" t="str">
            <v>LILIANA ARIZA FRANCO</v>
          </cell>
          <cell r="AD475" t="str">
            <v>20/04/2021</v>
          </cell>
          <cell r="AE475" t="str">
            <v>CCF050-089-2021</v>
          </cell>
          <cell r="AF475" t="str">
            <v>NORTE DE SANTANDER</v>
          </cell>
          <cell r="AG475" t="str">
            <v>GRAMALOTE</v>
          </cell>
          <cell r="AH475" t="str">
            <v>54313</v>
          </cell>
          <cell r="AI475" t="str">
            <v>8031</v>
          </cell>
          <cell r="AJ475" t="str">
            <v>7531</v>
          </cell>
        </row>
        <row r="476">
          <cell r="A476" t="str">
            <v>807008824-SA24194</v>
          </cell>
          <cell r="B476" t="str">
            <v>HOSPITAL SAN VICENTE DE PAUL</v>
          </cell>
          <cell r="C476" t="str">
            <v>SA24194</v>
          </cell>
          <cell r="D476" t="str">
            <v>SA24194</v>
          </cell>
          <cell r="E476" t="str">
            <v>14/04/2021</v>
          </cell>
          <cell r="F476" t="str">
            <v>543130102101</v>
          </cell>
          <cell r="G476" t="str">
            <v>807008824</v>
          </cell>
          <cell r="H476" t="str">
            <v>12/05/2021</v>
          </cell>
          <cell r="I476">
            <v>2</v>
          </cell>
          <cell r="J476">
            <v>23100</v>
          </cell>
          <cell r="K476">
            <v>0</v>
          </cell>
          <cell r="N476">
            <v>998163</v>
          </cell>
          <cell r="P476">
            <v>0</v>
          </cell>
          <cell r="Q476">
            <v>0</v>
          </cell>
          <cell r="R476">
            <v>0</v>
          </cell>
          <cell r="S476">
            <v>0</v>
          </cell>
          <cell r="U476">
            <v>0</v>
          </cell>
          <cell r="V476">
            <v>0</v>
          </cell>
          <cell r="W476">
            <v>0</v>
          </cell>
          <cell r="X476">
            <v>23100</v>
          </cell>
          <cell r="Y476">
            <v>0</v>
          </cell>
          <cell r="Z476">
            <v>0</v>
          </cell>
          <cell r="AA476" t="str">
            <v>Subsidiado</v>
          </cell>
          <cell r="AB476">
            <v>0</v>
          </cell>
          <cell r="AC476" t="str">
            <v>LILIANA ARIZA FRANCO</v>
          </cell>
          <cell r="AD476" t="str">
            <v>05/04/2021</v>
          </cell>
          <cell r="AE476" t="str">
            <v>CCF050-089-2021</v>
          </cell>
          <cell r="AF476" t="str">
            <v>NORTE DE SANTANDER</v>
          </cell>
          <cell r="AG476" t="str">
            <v>SANTIAGO</v>
          </cell>
          <cell r="AH476" t="str">
            <v>54680</v>
          </cell>
          <cell r="AI476" t="str">
            <v>8055</v>
          </cell>
          <cell r="AJ476" t="str">
            <v>7555</v>
          </cell>
        </row>
        <row r="477">
          <cell r="A477" t="str">
            <v>807008824-SA24196</v>
          </cell>
          <cell r="B477" t="str">
            <v>HOSPITAL SAN VICENTE DE PAUL</v>
          </cell>
          <cell r="C477" t="str">
            <v>SA24196</v>
          </cell>
          <cell r="D477" t="str">
            <v>SA24196</v>
          </cell>
          <cell r="E477" t="str">
            <v>14/04/2021</v>
          </cell>
          <cell r="F477" t="str">
            <v>543130102101</v>
          </cell>
          <cell r="G477" t="str">
            <v>807008824</v>
          </cell>
          <cell r="H477" t="str">
            <v>12/05/2021</v>
          </cell>
          <cell r="I477">
            <v>2</v>
          </cell>
          <cell r="J477">
            <v>23100</v>
          </cell>
          <cell r="K477">
            <v>0</v>
          </cell>
          <cell r="N477">
            <v>998164</v>
          </cell>
          <cell r="P477">
            <v>0</v>
          </cell>
          <cell r="Q477">
            <v>0</v>
          </cell>
          <cell r="R477">
            <v>0</v>
          </cell>
          <cell r="S477">
            <v>0</v>
          </cell>
          <cell r="U477">
            <v>0</v>
          </cell>
          <cell r="V477">
            <v>0</v>
          </cell>
          <cell r="W477">
            <v>0</v>
          </cell>
          <cell r="X477">
            <v>23100</v>
          </cell>
          <cell r="Y477">
            <v>0</v>
          </cell>
          <cell r="Z477">
            <v>0</v>
          </cell>
          <cell r="AA477" t="str">
            <v>Subsidiado</v>
          </cell>
          <cell r="AB477">
            <v>0</v>
          </cell>
          <cell r="AC477" t="str">
            <v>LILIANA ARIZA FRANCO</v>
          </cell>
          <cell r="AD477" t="str">
            <v>05/04/2021</v>
          </cell>
          <cell r="AE477" t="str">
            <v>CCF050-089-2021</v>
          </cell>
          <cell r="AF477" t="str">
            <v>NORTE DE SANTANDER</v>
          </cell>
          <cell r="AG477" t="str">
            <v>SANTIAGO</v>
          </cell>
          <cell r="AH477" t="str">
            <v>54680</v>
          </cell>
          <cell r="AI477" t="str">
            <v>8055</v>
          </cell>
          <cell r="AJ477" t="str">
            <v>7555</v>
          </cell>
        </row>
        <row r="478">
          <cell r="A478" t="str">
            <v>807008824-SA24198</v>
          </cell>
          <cell r="B478" t="str">
            <v>HOSPITAL SAN VICENTE DE PAUL</v>
          </cell>
          <cell r="C478" t="str">
            <v>SA24198</v>
          </cell>
          <cell r="D478" t="str">
            <v>SA24198</v>
          </cell>
          <cell r="E478" t="str">
            <v>14/04/2021</v>
          </cell>
          <cell r="F478" t="str">
            <v>543130102101</v>
          </cell>
          <cell r="G478" t="str">
            <v>807008824</v>
          </cell>
          <cell r="H478" t="str">
            <v>12/05/2021</v>
          </cell>
          <cell r="I478">
            <v>2</v>
          </cell>
          <cell r="J478">
            <v>23100</v>
          </cell>
          <cell r="K478">
            <v>0</v>
          </cell>
          <cell r="N478">
            <v>998165</v>
          </cell>
          <cell r="P478">
            <v>0</v>
          </cell>
          <cell r="Q478">
            <v>0</v>
          </cell>
          <cell r="R478">
            <v>0</v>
          </cell>
          <cell r="S478">
            <v>0</v>
          </cell>
          <cell r="U478">
            <v>0</v>
          </cell>
          <cell r="V478">
            <v>0</v>
          </cell>
          <cell r="W478">
            <v>0</v>
          </cell>
          <cell r="X478">
            <v>23100</v>
          </cell>
          <cell r="Y478">
            <v>0</v>
          </cell>
          <cell r="Z478">
            <v>0</v>
          </cell>
          <cell r="AA478" t="str">
            <v>Subsidiado</v>
          </cell>
          <cell r="AB478">
            <v>0</v>
          </cell>
          <cell r="AC478" t="str">
            <v>LILIANA ARIZA FRANCO</v>
          </cell>
          <cell r="AD478" t="str">
            <v>05/04/2021</v>
          </cell>
          <cell r="AE478" t="str">
            <v>CCF050-089-2021</v>
          </cell>
          <cell r="AF478" t="str">
            <v>NORTE DE SANTANDER</v>
          </cell>
          <cell r="AG478" t="str">
            <v>SANTIAGO</v>
          </cell>
          <cell r="AH478" t="str">
            <v>54680</v>
          </cell>
          <cell r="AI478" t="str">
            <v>8055</v>
          </cell>
          <cell r="AJ478" t="str">
            <v>7555</v>
          </cell>
        </row>
        <row r="479">
          <cell r="A479" t="str">
            <v>807008824-SA24228</v>
          </cell>
          <cell r="B479" t="str">
            <v>HOSPITAL SAN VICENTE DE PAUL</v>
          </cell>
          <cell r="C479" t="str">
            <v>SA24228</v>
          </cell>
          <cell r="D479" t="str">
            <v>SA24228</v>
          </cell>
          <cell r="E479" t="str">
            <v>25/04/2021</v>
          </cell>
          <cell r="F479" t="str">
            <v>543130102101</v>
          </cell>
          <cell r="G479" t="str">
            <v>807008824</v>
          </cell>
          <cell r="H479" t="str">
            <v>12/05/2021</v>
          </cell>
          <cell r="I479">
            <v>2</v>
          </cell>
          <cell r="J479">
            <v>23100</v>
          </cell>
          <cell r="K479">
            <v>0</v>
          </cell>
          <cell r="N479">
            <v>998166</v>
          </cell>
          <cell r="P479">
            <v>0</v>
          </cell>
          <cell r="Q479">
            <v>0</v>
          </cell>
          <cell r="R479">
            <v>0</v>
          </cell>
          <cell r="S479">
            <v>0</v>
          </cell>
          <cell r="U479">
            <v>0</v>
          </cell>
          <cell r="V479">
            <v>0</v>
          </cell>
          <cell r="W479">
            <v>0</v>
          </cell>
          <cell r="X479">
            <v>23100</v>
          </cell>
          <cell r="Y479">
            <v>0</v>
          </cell>
          <cell r="Z479">
            <v>0</v>
          </cell>
          <cell r="AA479" t="str">
            <v>Subsidiado</v>
          </cell>
          <cell r="AB479">
            <v>0</v>
          </cell>
          <cell r="AC479" t="str">
            <v>LILIANA ARIZA FRANCO</v>
          </cell>
          <cell r="AD479" t="str">
            <v>24/04/2021</v>
          </cell>
          <cell r="AE479" t="str">
            <v>CCF050-089-2021</v>
          </cell>
          <cell r="AF479" t="str">
            <v>NORTE DE SANTANDER</v>
          </cell>
          <cell r="AG479" t="str">
            <v>SANTIAGO</v>
          </cell>
          <cell r="AH479" t="str">
            <v>54680</v>
          </cell>
          <cell r="AI479" t="str">
            <v>8055</v>
          </cell>
          <cell r="AJ479" t="str">
            <v>7555</v>
          </cell>
        </row>
        <row r="480">
          <cell r="A480" t="str">
            <v>807008824-SA24190</v>
          </cell>
          <cell r="B480" t="str">
            <v>HOSPITAL SAN VICENTE DE PAUL</v>
          </cell>
          <cell r="C480" t="str">
            <v>SA24190</v>
          </cell>
          <cell r="D480" t="str">
            <v>SA24190</v>
          </cell>
          <cell r="E480" t="str">
            <v>14/04/2021</v>
          </cell>
          <cell r="F480" t="str">
            <v>543130102101</v>
          </cell>
          <cell r="G480" t="str">
            <v>807008824</v>
          </cell>
          <cell r="H480" t="str">
            <v>12/05/2021</v>
          </cell>
          <cell r="I480">
            <v>2</v>
          </cell>
          <cell r="J480">
            <v>86900</v>
          </cell>
          <cell r="K480">
            <v>0</v>
          </cell>
          <cell r="N480">
            <v>998168</v>
          </cell>
          <cell r="P480">
            <v>0</v>
          </cell>
          <cell r="Q480">
            <v>0</v>
          </cell>
          <cell r="R480">
            <v>0</v>
          </cell>
          <cell r="S480">
            <v>0</v>
          </cell>
          <cell r="U480">
            <v>0</v>
          </cell>
          <cell r="V480">
            <v>0</v>
          </cell>
          <cell r="W480">
            <v>0</v>
          </cell>
          <cell r="X480">
            <v>0</v>
          </cell>
          <cell r="Y480">
            <v>0</v>
          </cell>
          <cell r="Z480">
            <v>0</v>
          </cell>
          <cell r="AA480" t="str">
            <v>Subsidiado</v>
          </cell>
          <cell r="AB480">
            <v>0</v>
          </cell>
          <cell r="AC480" t="str">
            <v>LILIANA ARIZA FRANCO</v>
          </cell>
          <cell r="AD480" t="str">
            <v>05/04/2021</v>
          </cell>
          <cell r="AE480" t="str">
            <v>CCF050-089-2021</v>
          </cell>
          <cell r="AF480" t="str">
            <v>NORTE DE SANTANDER</v>
          </cell>
          <cell r="AG480" t="str">
            <v>SANTIAGO</v>
          </cell>
          <cell r="AH480" t="str">
            <v>54680</v>
          </cell>
          <cell r="AI480" t="str">
            <v>8055</v>
          </cell>
          <cell r="AJ480" t="str">
            <v>7555</v>
          </cell>
        </row>
        <row r="481">
          <cell r="A481" t="str">
            <v>807008824-SA24193</v>
          </cell>
          <cell r="B481" t="str">
            <v>HOSPITAL SAN VICENTE DE PAUL</v>
          </cell>
          <cell r="C481" t="str">
            <v>SA24193</v>
          </cell>
          <cell r="D481" t="str">
            <v>SA24193</v>
          </cell>
          <cell r="E481" t="str">
            <v>14/04/2021</v>
          </cell>
          <cell r="F481" t="str">
            <v>543130102101</v>
          </cell>
          <cell r="G481" t="str">
            <v>807008824</v>
          </cell>
          <cell r="H481" t="str">
            <v>12/05/2021</v>
          </cell>
          <cell r="I481">
            <v>2</v>
          </cell>
          <cell r="J481">
            <v>86900</v>
          </cell>
          <cell r="K481">
            <v>0</v>
          </cell>
          <cell r="N481">
            <v>998169</v>
          </cell>
          <cell r="P481">
            <v>0</v>
          </cell>
          <cell r="Q481">
            <v>0</v>
          </cell>
          <cell r="R481">
            <v>0</v>
          </cell>
          <cell r="S481">
            <v>0</v>
          </cell>
          <cell r="U481">
            <v>0</v>
          </cell>
          <cell r="V481">
            <v>0</v>
          </cell>
          <cell r="W481">
            <v>0</v>
          </cell>
          <cell r="X481">
            <v>0</v>
          </cell>
          <cell r="Y481">
            <v>0</v>
          </cell>
          <cell r="Z481">
            <v>0</v>
          </cell>
          <cell r="AA481" t="str">
            <v>Subsidiado</v>
          </cell>
          <cell r="AB481">
            <v>0</v>
          </cell>
          <cell r="AC481" t="str">
            <v>LILIANA ARIZA FRANCO</v>
          </cell>
          <cell r="AD481" t="str">
            <v>26/04/2021</v>
          </cell>
          <cell r="AE481" t="str">
            <v>CCF050-089-2021</v>
          </cell>
          <cell r="AF481" t="str">
            <v>NORTE DE SANTANDER</v>
          </cell>
          <cell r="AG481" t="str">
            <v>SANTIAGO</v>
          </cell>
          <cell r="AH481" t="str">
            <v>54680</v>
          </cell>
          <cell r="AI481" t="str">
            <v>8055</v>
          </cell>
          <cell r="AJ481" t="str">
            <v>7555</v>
          </cell>
        </row>
        <row r="482">
          <cell r="A482" t="str">
            <v>807008824-SA24195</v>
          </cell>
          <cell r="B482" t="str">
            <v>HOSPITAL SAN VICENTE DE PAUL</v>
          </cell>
          <cell r="C482" t="str">
            <v>SA24195</v>
          </cell>
          <cell r="D482" t="str">
            <v>SA24195</v>
          </cell>
          <cell r="E482" t="str">
            <v>14/04/2021</v>
          </cell>
          <cell r="F482" t="str">
            <v>543130102101</v>
          </cell>
          <cell r="G482" t="str">
            <v>807008824</v>
          </cell>
          <cell r="H482" t="str">
            <v>12/05/2021</v>
          </cell>
          <cell r="I482">
            <v>2</v>
          </cell>
          <cell r="J482">
            <v>86900</v>
          </cell>
          <cell r="K482">
            <v>0</v>
          </cell>
          <cell r="N482">
            <v>998170</v>
          </cell>
          <cell r="P482">
            <v>0</v>
          </cell>
          <cell r="Q482">
            <v>0</v>
          </cell>
          <cell r="R482">
            <v>0</v>
          </cell>
          <cell r="S482">
            <v>0</v>
          </cell>
          <cell r="U482">
            <v>0</v>
          </cell>
          <cell r="V482">
            <v>0</v>
          </cell>
          <cell r="W482">
            <v>0</v>
          </cell>
          <cell r="X482">
            <v>0</v>
          </cell>
          <cell r="Y482">
            <v>0</v>
          </cell>
          <cell r="Z482">
            <v>0</v>
          </cell>
          <cell r="AA482" t="str">
            <v>Subsidiado</v>
          </cell>
          <cell r="AB482">
            <v>0</v>
          </cell>
          <cell r="AC482" t="str">
            <v>LILIANA ARIZA FRANCO</v>
          </cell>
          <cell r="AD482" t="str">
            <v>26/04/2021</v>
          </cell>
          <cell r="AE482" t="str">
            <v>CCF050-089-2021</v>
          </cell>
          <cell r="AF482" t="str">
            <v>NORTE DE SANTANDER</v>
          </cell>
          <cell r="AG482" t="str">
            <v>SANTIAGO</v>
          </cell>
          <cell r="AH482" t="str">
            <v>54680</v>
          </cell>
          <cell r="AI482" t="str">
            <v>8055</v>
          </cell>
          <cell r="AJ482" t="str">
            <v>7555</v>
          </cell>
        </row>
        <row r="483">
          <cell r="A483" t="str">
            <v>807008824-SA24229</v>
          </cell>
          <cell r="B483" t="str">
            <v>HOSPITAL SAN VICENTE DE PAUL</v>
          </cell>
          <cell r="C483" t="str">
            <v>SA24229</v>
          </cell>
          <cell r="D483" t="str">
            <v>SA24229</v>
          </cell>
          <cell r="E483" t="str">
            <v>25/04/2021</v>
          </cell>
          <cell r="F483" t="str">
            <v>543130102101</v>
          </cell>
          <cell r="G483" t="str">
            <v>807008824</v>
          </cell>
          <cell r="H483" t="str">
            <v>12/05/2021</v>
          </cell>
          <cell r="I483">
            <v>2</v>
          </cell>
          <cell r="J483">
            <v>86900</v>
          </cell>
          <cell r="K483">
            <v>0</v>
          </cell>
          <cell r="N483">
            <v>998171</v>
          </cell>
          <cell r="P483">
            <v>0</v>
          </cell>
          <cell r="Q483">
            <v>0</v>
          </cell>
          <cell r="R483">
            <v>0</v>
          </cell>
          <cell r="S483">
            <v>0</v>
          </cell>
          <cell r="U483">
            <v>0</v>
          </cell>
          <cell r="V483">
            <v>0</v>
          </cell>
          <cell r="W483">
            <v>0</v>
          </cell>
          <cell r="X483">
            <v>0</v>
          </cell>
          <cell r="Y483">
            <v>0</v>
          </cell>
          <cell r="Z483">
            <v>0</v>
          </cell>
          <cell r="AA483" t="str">
            <v>Subsidiado</v>
          </cell>
          <cell r="AB483">
            <v>0</v>
          </cell>
          <cell r="AC483" t="str">
            <v>LILIANA ARIZA FRANCO</v>
          </cell>
          <cell r="AD483" t="str">
            <v>24/04/2021</v>
          </cell>
          <cell r="AE483" t="str">
            <v>CCF050-089-2021</v>
          </cell>
          <cell r="AF483" t="str">
            <v>NORTE DE SANTANDER</v>
          </cell>
          <cell r="AG483" t="str">
            <v>SANTIAGO</v>
          </cell>
          <cell r="AH483" t="str">
            <v>54680</v>
          </cell>
          <cell r="AI483" t="str">
            <v>8055</v>
          </cell>
          <cell r="AJ483" t="str">
            <v>7555</v>
          </cell>
        </row>
        <row r="484">
          <cell r="A484" t="str">
            <v>807008824-AR71596</v>
          </cell>
          <cell r="B484" t="str">
            <v>HOSPITAL SAN VICENTE DE PAUL</v>
          </cell>
          <cell r="C484" t="str">
            <v>AR71596</v>
          </cell>
          <cell r="D484" t="str">
            <v>AR71596</v>
          </cell>
          <cell r="E484" t="str">
            <v>05/04/2021</v>
          </cell>
          <cell r="F484" t="str">
            <v>543130102101</v>
          </cell>
          <cell r="G484" t="str">
            <v>807008824</v>
          </cell>
          <cell r="H484" t="str">
            <v>12/05/2021</v>
          </cell>
          <cell r="I484">
            <v>1</v>
          </cell>
          <cell r="J484">
            <v>75800</v>
          </cell>
          <cell r="K484">
            <v>0</v>
          </cell>
          <cell r="L484" t="str">
            <v>Total</v>
          </cell>
          <cell r="M484" t="str">
            <v>CCF4934</v>
          </cell>
          <cell r="N484">
            <v>998172</v>
          </cell>
          <cell r="P484">
            <v>75800</v>
          </cell>
          <cell r="Q484">
            <v>0</v>
          </cell>
          <cell r="R484">
            <v>75800</v>
          </cell>
          <cell r="S484">
            <v>0</v>
          </cell>
          <cell r="U484">
            <v>0</v>
          </cell>
          <cell r="V484">
            <v>0</v>
          </cell>
          <cell r="W484">
            <v>0</v>
          </cell>
          <cell r="X484">
            <v>75800</v>
          </cell>
          <cell r="Y484">
            <v>0</v>
          </cell>
          <cell r="Z484">
            <v>0</v>
          </cell>
          <cell r="AA484" t="str">
            <v>Subsidiado</v>
          </cell>
          <cell r="AB484">
            <v>0</v>
          </cell>
          <cell r="AC484" t="str">
            <v>LILIANA ARIZA FRANCO</v>
          </cell>
          <cell r="AD484" t="str">
            <v>03/04/2021</v>
          </cell>
          <cell r="AE484" t="str">
            <v>CCF050-089-2021</v>
          </cell>
          <cell r="AF484" t="str">
            <v>NORTE DE SANTANDER</v>
          </cell>
          <cell r="AG484" t="str">
            <v>PAMPLONA</v>
          </cell>
          <cell r="AH484" t="str">
            <v>54518</v>
          </cell>
          <cell r="AI484" t="str">
            <v>8037</v>
          </cell>
          <cell r="AJ484" t="str">
            <v>7537</v>
          </cell>
        </row>
        <row r="485">
          <cell r="A485" t="str">
            <v>807008824-AR71905</v>
          </cell>
          <cell r="B485" t="str">
            <v>HOSPITAL SAN VICENTE DE PAUL</v>
          </cell>
          <cell r="C485" t="str">
            <v>AR71905</v>
          </cell>
          <cell r="D485" t="str">
            <v>AR71905</v>
          </cell>
          <cell r="E485" t="str">
            <v>24/04/2021</v>
          </cell>
          <cell r="F485" t="str">
            <v>543130102101</v>
          </cell>
          <cell r="G485" t="str">
            <v>807008824</v>
          </cell>
          <cell r="H485" t="str">
            <v>12/05/2021</v>
          </cell>
          <cell r="I485">
            <v>1</v>
          </cell>
          <cell r="J485">
            <v>75800</v>
          </cell>
          <cell r="K485">
            <v>0</v>
          </cell>
          <cell r="L485" t="str">
            <v>Total</v>
          </cell>
          <cell r="M485" t="str">
            <v>CCF4934</v>
          </cell>
          <cell r="N485">
            <v>998173</v>
          </cell>
          <cell r="P485">
            <v>75800</v>
          </cell>
          <cell r="Q485">
            <v>0</v>
          </cell>
          <cell r="R485">
            <v>75800</v>
          </cell>
          <cell r="S485">
            <v>0</v>
          </cell>
          <cell r="U485">
            <v>0</v>
          </cell>
          <cell r="V485">
            <v>0</v>
          </cell>
          <cell r="W485">
            <v>0</v>
          </cell>
          <cell r="X485">
            <v>75800</v>
          </cell>
          <cell r="Y485">
            <v>0</v>
          </cell>
          <cell r="Z485">
            <v>0</v>
          </cell>
          <cell r="AA485" t="str">
            <v>Subsidiado</v>
          </cell>
          <cell r="AB485">
            <v>0</v>
          </cell>
          <cell r="AC485" t="str">
            <v>LILIANA ARIZA FRANCO</v>
          </cell>
          <cell r="AD485" t="str">
            <v>23/04/2021</v>
          </cell>
          <cell r="AE485" t="str">
            <v>CCF050-089-2021</v>
          </cell>
          <cell r="AF485" t="str">
            <v>NORTE DE SANTANDER</v>
          </cell>
          <cell r="AG485" t="str">
            <v>ARBOLEDAS</v>
          </cell>
          <cell r="AH485" t="str">
            <v>54051</v>
          </cell>
          <cell r="AI485" t="str">
            <v>8021</v>
          </cell>
          <cell r="AJ485" t="str">
            <v>7521</v>
          </cell>
        </row>
        <row r="486">
          <cell r="A486" t="str">
            <v>807008824-SA24260</v>
          </cell>
          <cell r="B486" t="str">
            <v>HOSPITAL SAN VICENTE DE PAUL</v>
          </cell>
          <cell r="C486" t="str">
            <v>SA24260</v>
          </cell>
          <cell r="D486" t="str">
            <v>SA24260</v>
          </cell>
          <cell r="E486" t="str">
            <v>30/04/2021</v>
          </cell>
          <cell r="F486" t="str">
            <v>543130102101</v>
          </cell>
          <cell r="G486" t="str">
            <v>807008824</v>
          </cell>
          <cell r="H486" t="str">
            <v>12/05/2021</v>
          </cell>
          <cell r="I486">
            <v>1</v>
          </cell>
          <cell r="J486">
            <v>57600</v>
          </cell>
          <cell r="K486">
            <v>0</v>
          </cell>
          <cell r="N486">
            <v>998174</v>
          </cell>
          <cell r="P486">
            <v>0</v>
          </cell>
          <cell r="Q486">
            <v>0</v>
          </cell>
          <cell r="R486">
            <v>0</v>
          </cell>
          <cell r="S486">
            <v>0</v>
          </cell>
          <cell r="U486">
            <v>0</v>
          </cell>
          <cell r="V486">
            <v>0</v>
          </cell>
          <cell r="W486">
            <v>0</v>
          </cell>
          <cell r="X486">
            <v>57600</v>
          </cell>
          <cell r="Y486">
            <v>0</v>
          </cell>
          <cell r="Z486">
            <v>0</v>
          </cell>
          <cell r="AA486" t="str">
            <v>Subsidiado</v>
          </cell>
          <cell r="AB486">
            <v>0</v>
          </cell>
          <cell r="AC486" t="str">
            <v>LILIANA ARIZA FRANCO</v>
          </cell>
          <cell r="AD486" t="str">
            <v>29/04/2021</v>
          </cell>
          <cell r="AE486" t="str">
            <v>CCF050-089-2021</v>
          </cell>
          <cell r="AF486" t="str">
            <v>NORTE DE SANTANDER</v>
          </cell>
          <cell r="AG486" t="str">
            <v>SANTIAGO</v>
          </cell>
          <cell r="AH486" t="str">
            <v>54680</v>
          </cell>
          <cell r="AI486" t="str">
            <v>8055</v>
          </cell>
          <cell r="AJ486" t="str">
            <v>7555</v>
          </cell>
        </row>
        <row r="487">
          <cell r="A487" t="str">
            <v>807008824-AR71944</v>
          </cell>
          <cell r="B487" t="str">
            <v>HOSPITAL SAN VICENTE DE PAUL</v>
          </cell>
          <cell r="C487" t="str">
            <v>AR71944</v>
          </cell>
          <cell r="D487" t="str">
            <v>AR71944</v>
          </cell>
          <cell r="E487" t="str">
            <v>06/05/2021</v>
          </cell>
          <cell r="F487" t="str">
            <v>543130102101</v>
          </cell>
          <cell r="G487" t="str">
            <v>807008824</v>
          </cell>
          <cell r="H487" t="str">
            <v>06/07/2021</v>
          </cell>
          <cell r="I487">
            <v>1</v>
          </cell>
          <cell r="J487">
            <v>35800</v>
          </cell>
          <cell r="K487">
            <v>0</v>
          </cell>
          <cell r="N487">
            <v>1031648</v>
          </cell>
          <cell r="P487">
            <v>0</v>
          </cell>
          <cell r="Q487">
            <v>0</v>
          </cell>
          <cell r="R487">
            <v>0</v>
          </cell>
          <cell r="S487">
            <v>0</v>
          </cell>
          <cell r="U487">
            <v>0</v>
          </cell>
          <cell r="V487">
            <v>0</v>
          </cell>
          <cell r="W487">
            <v>0</v>
          </cell>
          <cell r="X487">
            <v>35800</v>
          </cell>
          <cell r="Y487">
            <v>0</v>
          </cell>
          <cell r="Z487">
            <v>0</v>
          </cell>
          <cell r="AA487" t="str">
            <v>Subsidiado</v>
          </cell>
          <cell r="AB487">
            <v>0</v>
          </cell>
          <cell r="AC487" t="str">
            <v>LILIANA ARIZA FRANCO</v>
          </cell>
          <cell r="AD487" t="str">
            <v>05/05/2021</v>
          </cell>
          <cell r="AE487" t="str">
            <v>CCF050-089-2021</v>
          </cell>
          <cell r="AF487" t="str">
            <v>NORTE DE SANTANDER</v>
          </cell>
          <cell r="AG487" t="str">
            <v>CACHIRA</v>
          </cell>
          <cell r="AH487" t="str">
            <v>54128</v>
          </cell>
          <cell r="AI487" t="str">
            <v>8023</v>
          </cell>
          <cell r="AJ487" t="str">
            <v>7523</v>
          </cell>
        </row>
        <row r="488">
          <cell r="A488" t="str">
            <v>807008824-AR71989</v>
          </cell>
          <cell r="B488" t="str">
            <v>HOSPITAL SAN VICENTE DE PAUL</v>
          </cell>
          <cell r="C488" t="str">
            <v>AR71989</v>
          </cell>
          <cell r="D488" t="str">
            <v>AR71989</v>
          </cell>
          <cell r="E488" t="str">
            <v>18/05/2021</v>
          </cell>
          <cell r="F488" t="str">
            <v>543130102101</v>
          </cell>
          <cell r="G488" t="str">
            <v>807008824</v>
          </cell>
          <cell r="H488" t="str">
            <v>06/07/2021</v>
          </cell>
          <cell r="I488">
            <v>2</v>
          </cell>
          <cell r="J488">
            <v>38029</v>
          </cell>
          <cell r="K488">
            <v>0</v>
          </cell>
          <cell r="L488" t="str">
            <v>Total</v>
          </cell>
          <cell r="M488" t="str">
            <v>CCF5229</v>
          </cell>
          <cell r="N488">
            <v>1031649</v>
          </cell>
          <cell r="P488">
            <v>38029</v>
          </cell>
          <cell r="Q488">
            <v>0</v>
          </cell>
          <cell r="R488">
            <v>38029</v>
          </cell>
          <cell r="S488">
            <v>0</v>
          </cell>
          <cell r="U488">
            <v>0</v>
          </cell>
          <cell r="V488">
            <v>0</v>
          </cell>
          <cell r="W488">
            <v>0</v>
          </cell>
          <cell r="X488">
            <v>38029</v>
          </cell>
          <cell r="Y488">
            <v>0</v>
          </cell>
          <cell r="Z488">
            <v>0</v>
          </cell>
          <cell r="AA488" t="str">
            <v>Subsidiado</v>
          </cell>
          <cell r="AB488">
            <v>0</v>
          </cell>
          <cell r="AC488" t="str">
            <v>LILIANA ARIZA FRANCO</v>
          </cell>
          <cell r="AD488" t="str">
            <v>17/05/2021</v>
          </cell>
          <cell r="AE488" t="str">
            <v>CCF050-089-2021</v>
          </cell>
          <cell r="AF488" t="str">
            <v>NORTE DE SANTANDER</v>
          </cell>
          <cell r="AG488" t="str">
            <v>ARBOLEDAS</v>
          </cell>
          <cell r="AH488" t="str">
            <v>54051</v>
          </cell>
          <cell r="AI488" t="str">
            <v>8021</v>
          </cell>
          <cell r="AJ488" t="str">
            <v>7521</v>
          </cell>
        </row>
        <row r="489">
          <cell r="A489" t="str">
            <v>807008824-AR71995</v>
          </cell>
          <cell r="B489" t="str">
            <v>HOSPITAL SAN VICENTE DE PAUL</v>
          </cell>
          <cell r="C489" t="str">
            <v>AR71995</v>
          </cell>
          <cell r="D489" t="str">
            <v>AR71995</v>
          </cell>
          <cell r="E489" t="str">
            <v>18/05/2021</v>
          </cell>
          <cell r="F489" t="str">
            <v>543130102101</v>
          </cell>
          <cell r="G489" t="str">
            <v>807008824</v>
          </cell>
          <cell r="H489" t="str">
            <v>06/07/2021</v>
          </cell>
          <cell r="I489">
            <v>2</v>
          </cell>
          <cell r="J489">
            <v>159600</v>
          </cell>
          <cell r="K489">
            <v>0</v>
          </cell>
          <cell r="L489" t="str">
            <v>Total</v>
          </cell>
          <cell r="M489" t="str">
            <v>CCF5229</v>
          </cell>
          <cell r="N489">
            <v>1031650</v>
          </cell>
          <cell r="P489">
            <v>159600</v>
          </cell>
          <cell r="Q489">
            <v>0</v>
          </cell>
          <cell r="R489">
            <v>159600</v>
          </cell>
          <cell r="S489">
            <v>0</v>
          </cell>
          <cell r="U489">
            <v>0</v>
          </cell>
          <cell r="V489">
            <v>0</v>
          </cell>
          <cell r="W489">
            <v>0</v>
          </cell>
          <cell r="X489">
            <v>159600</v>
          </cell>
          <cell r="Y489">
            <v>0</v>
          </cell>
          <cell r="Z489">
            <v>0</v>
          </cell>
          <cell r="AA489" t="str">
            <v>Subsidiado</v>
          </cell>
          <cell r="AB489">
            <v>0</v>
          </cell>
          <cell r="AC489" t="str">
            <v>LILIANA ARIZA FRANCO</v>
          </cell>
          <cell r="AD489" t="str">
            <v>11/06/2021</v>
          </cell>
          <cell r="AE489" t="str">
            <v>CCF050-089-2021</v>
          </cell>
          <cell r="AF489" t="str">
            <v>NORTE DE SANTANDER</v>
          </cell>
          <cell r="AG489" t="str">
            <v>ARBOLEDAS</v>
          </cell>
          <cell r="AH489" t="str">
            <v>54051</v>
          </cell>
          <cell r="AI489" t="str">
            <v>8021</v>
          </cell>
          <cell r="AJ489" t="str">
            <v>7521</v>
          </cell>
        </row>
        <row r="490">
          <cell r="A490" t="str">
            <v>807008824-AR72113</v>
          </cell>
          <cell r="B490" t="str">
            <v>HOSPITAL SAN VICENTE DE PAUL</v>
          </cell>
          <cell r="C490" t="str">
            <v>AR72113</v>
          </cell>
          <cell r="D490" t="str">
            <v>AR72113</v>
          </cell>
          <cell r="E490" t="str">
            <v>31/05/2021</v>
          </cell>
          <cell r="F490" t="str">
            <v>543130102101</v>
          </cell>
          <cell r="G490" t="str">
            <v>807008824</v>
          </cell>
          <cell r="H490" t="str">
            <v>06/07/2021</v>
          </cell>
          <cell r="I490">
            <v>1</v>
          </cell>
          <cell r="J490">
            <v>81230</v>
          </cell>
          <cell r="K490">
            <v>0</v>
          </cell>
          <cell r="L490" t="str">
            <v>Total</v>
          </cell>
          <cell r="M490" t="str">
            <v>CCF5229</v>
          </cell>
          <cell r="N490">
            <v>1031651</v>
          </cell>
          <cell r="P490">
            <v>81230</v>
          </cell>
          <cell r="Q490">
            <v>0</v>
          </cell>
          <cell r="R490">
            <v>0</v>
          </cell>
          <cell r="S490">
            <v>81230</v>
          </cell>
          <cell r="U490">
            <v>0</v>
          </cell>
          <cell r="V490">
            <v>0</v>
          </cell>
          <cell r="W490">
            <v>0</v>
          </cell>
          <cell r="X490">
            <v>81230</v>
          </cell>
          <cell r="Y490">
            <v>0</v>
          </cell>
          <cell r="Z490">
            <v>0</v>
          </cell>
          <cell r="AA490" t="str">
            <v>Subsidiado</v>
          </cell>
          <cell r="AB490">
            <v>0</v>
          </cell>
          <cell r="AC490" t="str">
            <v>LILIANA ARIZA FRANCO</v>
          </cell>
          <cell r="AD490" t="str">
            <v>31/05/2021</v>
          </cell>
          <cell r="AE490" t="str">
            <v>CCF050-089-2021</v>
          </cell>
          <cell r="AF490" t="str">
            <v>NORTE DE SANTANDER</v>
          </cell>
          <cell r="AG490" t="str">
            <v>CUCUTILLA</v>
          </cell>
          <cell r="AH490" t="str">
            <v>54223</v>
          </cell>
          <cell r="AI490" t="str">
            <v>8027</v>
          </cell>
          <cell r="AJ490" t="str">
            <v>7527</v>
          </cell>
        </row>
        <row r="491">
          <cell r="A491" t="str">
            <v>807008824-SA24283</v>
          </cell>
          <cell r="B491" t="str">
            <v>HOSPITAL SAN VICENTE DE PAUL</v>
          </cell>
          <cell r="C491" t="str">
            <v>SA24283</v>
          </cell>
          <cell r="D491" t="str">
            <v>SA24283</v>
          </cell>
          <cell r="E491" t="str">
            <v>14/05/2021</v>
          </cell>
          <cell r="F491" t="str">
            <v>543130102101</v>
          </cell>
          <cell r="G491" t="str">
            <v>807008824</v>
          </cell>
          <cell r="H491" t="str">
            <v>06/07/2021</v>
          </cell>
          <cell r="I491">
            <v>1</v>
          </cell>
          <cell r="J491">
            <v>680500</v>
          </cell>
          <cell r="K491">
            <v>0</v>
          </cell>
          <cell r="L491" t="str">
            <v>Total</v>
          </cell>
          <cell r="M491" t="str">
            <v>CCF5229</v>
          </cell>
          <cell r="N491">
            <v>1031652</v>
          </cell>
          <cell r="P491">
            <v>680500</v>
          </cell>
          <cell r="Q491">
            <v>0</v>
          </cell>
          <cell r="R491">
            <v>0</v>
          </cell>
          <cell r="S491">
            <v>680500</v>
          </cell>
          <cell r="U491">
            <v>0</v>
          </cell>
          <cell r="V491">
            <v>0</v>
          </cell>
          <cell r="W491">
            <v>0</v>
          </cell>
          <cell r="X491">
            <v>680500</v>
          </cell>
          <cell r="Y491">
            <v>0</v>
          </cell>
          <cell r="Z491">
            <v>0</v>
          </cell>
          <cell r="AA491" t="str">
            <v>Subsidiado</v>
          </cell>
          <cell r="AB491">
            <v>0</v>
          </cell>
          <cell r="AC491" t="str">
            <v>LILIANA ARIZA FRANCO</v>
          </cell>
          <cell r="AD491" t="str">
            <v>11/05/2021</v>
          </cell>
          <cell r="AE491" t="str">
            <v>CCF050-089-2021</v>
          </cell>
          <cell r="AF491" t="str">
            <v>NORTE DE SANTANDER</v>
          </cell>
          <cell r="AG491" t="str">
            <v>GRAMALOTE</v>
          </cell>
          <cell r="AH491" t="str">
            <v>54313</v>
          </cell>
          <cell r="AI491" t="str">
            <v>8031</v>
          </cell>
          <cell r="AJ491" t="str">
            <v>7531</v>
          </cell>
        </row>
        <row r="492">
          <cell r="A492" t="str">
            <v>807008824-SA24290</v>
          </cell>
          <cell r="B492" t="str">
            <v>HOSPITAL SAN VICENTE DE PAUL</v>
          </cell>
          <cell r="C492" t="str">
            <v>SA24290</v>
          </cell>
          <cell r="D492" t="str">
            <v>SA24290</v>
          </cell>
          <cell r="E492" t="str">
            <v>18/05/2021</v>
          </cell>
          <cell r="F492" t="str">
            <v>543130102101</v>
          </cell>
          <cell r="G492" t="str">
            <v>807008824</v>
          </cell>
          <cell r="H492" t="str">
            <v>06/07/2021</v>
          </cell>
          <cell r="I492">
            <v>2</v>
          </cell>
          <cell r="J492">
            <v>239120</v>
          </cell>
          <cell r="K492">
            <v>0</v>
          </cell>
          <cell r="L492" t="str">
            <v>Total</v>
          </cell>
          <cell r="M492" t="str">
            <v>CCF5229</v>
          </cell>
          <cell r="N492">
            <v>1031653</v>
          </cell>
          <cell r="P492">
            <v>239120</v>
          </cell>
          <cell r="Q492">
            <v>0</v>
          </cell>
          <cell r="R492">
            <v>0</v>
          </cell>
          <cell r="S492">
            <v>239120</v>
          </cell>
          <cell r="U492">
            <v>0</v>
          </cell>
          <cell r="V492">
            <v>0</v>
          </cell>
          <cell r="W492">
            <v>0</v>
          </cell>
          <cell r="X492">
            <v>239120</v>
          </cell>
          <cell r="Y492">
            <v>0</v>
          </cell>
          <cell r="Z492">
            <v>0</v>
          </cell>
          <cell r="AA492" t="str">
            <v>Subsidiado</v>
          </cell>
          <cell r="AB492">
            <v>0</v>
          </cell>
          <cell r="AC492" t="str">
            <v>LILIANA ARIZA FRANCO</v>
          </cell>
          <cell r="AD492" t="str">
            <v>13/05/2021</v>
          </cell>
          <cell r="AE492" t="str">
            <v>CCF050-089-2021</v>
          </cell>
          <cell r="AF492" t="str">
            <v>NORTE DE SANTANDER</v>
          </cell>
          <cell r="AG492" t="str">
            <v>EL ZULIA</v>
          </cell>
          <cell r="AH492" t="str">
            <v>54261</v>
          </cell>
          <cell r="AI492" t="str">
            <v>8030</v>
          </cell>
          <cell r="AJ492" t="str">
            <v>7530</v>
          </cell>
        </row>
        <row r="493">
          <cell r="A493" t="str">
            <v>807008824-VI31380</v>
          </cell>
          <cell r="B493" t="str">
            <v>HOSPITAL SAN VICENTE DE PAUL</v>
          </cell>
          <cell r="C493" t="str">
            <v>VI31380</v>
          </cell>
          <cell r="D493" t="str">
            <v>VI31380</v>
          </cell>
          <cell r="E493" t="str">
            <v>29/05/2021</v>
          </cell>
          <cell r="F493" t="str">
            <v>543130102101</v>
          </cell>
          <cell r="G493" t="str">
            <v>807008824</v>
          </cell>
          <cell r="H493" t="str">
            <v>06/07/2021</v>
          </cell>
          <cell r="I493">
            <v>1</v>
          </cell>
          <cell r="J493">
            <v>680500</v>
          </cell>
          <cell r="K493">
            <v>0</v>
          </cell>
          <cell r="N493">
            <v>1031654</v>
          </cell>
          <cell r="P493">
            <v>0</v>
          </cell>
          <cell r="Q493">
            <v>0</v>
          </cell>
          <cell r="R493">
            <v>0</v>
          </cell>
          <cell r="S493">
            <v>0</v>
          </cell>
          <cell r="U493">
            <v>0</v>
          </cell>
          <cell r="V493">
            <v>0</v>
          </cell>
          <cell r="W493">
            <v>0</v>
          </cell>
          <cell r="X493">
            <v>680500</v>
          </cell>
          <cell r="Y493">
            <v>0</v>
          </cell>
          <cell r="Z493">
            <v>0</v>
          </cell>
          <cell r="AA493" t="str">
            <v>Subsidiado</v>
          </cell>
          <cell r="AB493">
            <v>0</v>
          </cell>
          <cell r="AC493" t="str">
            <v>LILIANA ARIZA FRANCO</v>
          </cell>
          <cell r="AD493" t="str">
            <v>27/05/2021</v>
          </cell>
          <cell r="AE493" t="str">
            <v>CCF050-089-2021</v>
          </cell>
          <cell r="AF493" t="str">
            <v>NORTE DE SANTANDER</v>
          </cell>
          <cell r="AG493" t="str">
            <v>VILLA CARO</v>
          </cell>
          <cell r="AH493" t="str">
            <v>54871</v>
          </cell>
          <cell r="AI493" t="str">
            <v>8044</v>
          </cell>
          <cell r="AJ493" t="str">
            <v>7544</v>
          </cell>
        </row>
        <row r="494">
          <cell r="A494" t="str">
            <v>807008824-AR72073</v>
          </cell>
          <cell r="B494" t="str">
            <v>HOSPITAL SAN VICENTE DE PAUL</v>
          </cell>
          <cell r="C494" t="str">
            <v>AR72073</v>
          </cell>
          <cell r="D494" t="str">
            <v>AR72073</v>
          </cell>
          <cell r="E494" t="str">
            <v>26/05/2021</v>
          </cell>
          <cell r="F494" t="str">
            <v>543130102101</v>
          </cell>
          <cell r="G494" t="str">
            <v>807008824</v>
          </cell>
          <cell r="H494" t="str">
            <v>09/07/2021</v>
          </cell>
          <cell r="I494">
            <v>2</v>
          </cell>
          <cell r="J494">
            <v>99423</v>
          </cell>
          <cell r="K494">
            <v>0</v>
          </cell>
          <cell r="N494">
            <v>1051648</v>
          </cell>
          <cell r="P494">
            <v>0</v>
          </cell>
          <cell r="Q494">
            <v>0</v>
          </cell>
          <cell r="R494">
            <v>0</v>
          </cell>
          <cell r="S494">
            <v>0</v>
          </cell>
          <cell r="U494">
            <v>0</v>
          </cell>
          <cell r="V494">
            <v>0</v>
          </cell>
          <cell r="W494">
            <v>0</v>
          </cell>
          <cell r="X494">
            <v>99423</v>
          </cell>
          <cell r="Y494">
            <v>0</v>
          </cell>
          <cell r="Z494">
            <v>0</v>
          </cell>
          <cell r="AA494" t="str">
            <v>Subsidiado</v>
          </cell>
          <cell r="AB494">
            <v>0</v>
          </cell>
          <cell r="AC494" t="str">
            <v>LILIANA ARIZA FRANCO</v>
          </cell>
          <cell r="AD494" t="str">
            <v>28/06/2021</v>
          </cell>
          <cell r="AE494" t="str">
            <v>CCF050-089-2021</v>
          </cell>
          <cell r="AF494" t="str">
            <v>NORTE DE SANTANDER</v>
          </cell>
          <cell r="AG494" t="str">
            <v>ARBOLEDAS</v>
          </cell>
          <cell r="AH494" t="str">
            <v>54051</v>
          </cell>
          <cell r="AI494" t="str">
            <v>8021</v>
          </cell>
          <cell r="AJ494" t="str">
            <v>7521</v>
          </cell>
        </row>
        <row r="495">
          <cell r="A495" t="str">
            <v>807008824-AR72074</v>
          </cell>
          <cell r="B495" t="str">
            <v>HOSPITAL SAN VICENTE DE PAUL</v>
          </cell>
          <cell r="C495" t="str">
            <v>AR72074</v>
          </cell>
          <cell r="D495" t="str">
            <v>AR72074</v>
          </cell>
          <cell r="E495" t="str">
            <v>22/05/2021</v>
          </cell>
          <cell r="F495" t="str">
            <v>543130102101</v>
          </cell>
          <cell r="G495" t="str">
            <v>807008824</v>
          </cell>
          <cell r="H495" t="str">
            <v>09/07/2021</v>
          </cell>
          <cell r="I495">
            <v>2</v>
          </cell>
          <cell r="J495">
            <v>99423</v>
          </cell>
          <cell r="K495">
            <v>0</v>
          </cell>
          <cell r="N495">
            <v>1051649</v>
          </cell>
          <cell r="P495">
            <v>0</v>
          </cell>
          <cell r="Q495">
            <v>0</v>
          </cell>
          <cell r="R495">
            <v>0</v>
          </cell>
          <cell r="S495">
            <v>0</v>
          </cell>
          <cell r="U495">
            <v>0</v>
          </cell>
          <cell r="V495">
            <v>0</v>
          </cell>
          <cell r="W495">
            <v>0</v>
          </cell>
          <cell r="X495">
            <v>99423</v>
          </cell>
          <cell r="Y495">
            <v>0</v>
          </cell>
          <cell r="Z495">
            <v>0</v>
          </cell>
          <cell r="AA495" t="str">
            <v>Subsidiado</v>
          </cell>
          <cell r="AB495">
            <v>0</v>
          </cell>
          <cell r="AC495" t="str">
            <v>LILIANA ARIZA FRANCO</v>
          </cell>
          <cell r="AD495" t="str">
            <v>28/06/2021</v>
          </cell>
          <cell r="AE495" t="str">
            <v>CCF050-089-2021</v>
          </cell>
          <cell r="AF495" t="str">
            <v>NORTE DE SANTANDER</v>
          </cell>
          <cell r="AG495" t="str">
            <v>ARBOLEDAS</v>
          </cell>
          <cell r="AH495" t="str">
            <v>54051</v>
          </cell>
          <cell r="AI495" t="str">
            <v>8021</v>
          </cell>
          <cell r="AJ495" t="str">
            <v>7521</v>
          </cell>
        </row>
        <row r="496">
          <cell r="A496" t="str">
            <v>807008824-AR72124</v>
          </cell>
          <cell r="B496" t="str">
            <v>HOSPITAL SAN VICENTE DE PAUL</v>
          </cell>
          <cell r="C496" t="str">
            <v>AR72124</v>
          </cell>
          <cell r="D496" t="str">
            <v>AR72124</v>
          </cell>
          <cell r="E496" t="str">
            <v>31/05/2021</v>
          </cell>
          <cell r="F496" t="str">
            <v>543130102101</v>
          </cell>
          <cell r="G496" t="str">
            <v>807008824</v>
          </cell>
          <cell r="H496" t="str">
            <v>09/07/2021</v>
          </cell>
          <cell r="I496">
            <v>1</v>
          </cell>
          <cell r="J496">
            <v>86900</v>
          </cell>
          <cell r="K496">
            <v>0</v>
          </cell>
          <cell r="N496">
            <v>1051650</v>
          </cell>
          <cell r="P496">
            <v>0</v>
          </cell>
          <cell r="Q496">
            <v>0</v>
          </cell>
          <cell r="R496">
            <v>0</v>
          </cell>
          <cell r="S496">
            <v>0</v>
          </cell>
          <cell r="U496">
            <v>0</v>
          </cell>
          <cell r="V496">
            <v>0</v>
          </cell>
          <cell r="W496">
            <v>0</v>
          </cell>
          <cell r="X496">
            <v>86900</v>
          </cell>
          <cell r="Y496">
            <v>0</v>
          </cell>
          <cell r="Z496">
            <v>0</v>
          </cell>
          <cell r="AA496" t="str">
            <v>Subsidiado</v>
          </cell>
          <cell r="AB496">
            <v>0</v>
          </cell>
          <cell r="AC496" t="str">
            <v>LILIANA ARIZA FRANCO</v>
          </cell>
          <cell r="AD496" t="str">
            <v>04/10/2020</v>
          </cell>
          <cell r="AE496" t="str">
            <v>CCF050-089-2021</v>
          </cell>
          <cell r="AF496" t="str">
            <v>NORTE DE SANTANDER</v>
          </cell>
          <cell r="AG496" t="str">
            <v>ARBOLEDAS</v>
          </cell>
          <cell r="AH496" t="str">
            <v>54051</v>
          </cell>
          <cell r="AI496" t="str">
            <v>8021</v>
          </cell>
          <cell r="AJ496" t="str">
            <v>7521</v>
          </cell>
        </row>
        <row r="497">
          <cell r="A497" t="str">
            <v>807008824-AR72125</v>
          </cell>
          <cell r="B497" t="str">
            <v>HOSPITAL SAN VICENTE DE PAUL</v>
          </cell>
          <cell r="C497" t="str">
            <v>AR72125</v>
          </cell>
          <cell r="D497" t="str">
            <v>AR72125</v>
          </cell>
          <cell r="E497" t="str">
            <v>31/05/2021</v>
          </cell>
          <cell r="F497" t="str">
            <v>543130102101</v>
          </cell>
          <cell r="G497" t="str">
            <v>807008824</v>
          </cell>
          <cell r="H497" t="str">
            <v>09/07/2021</v>
          </cell>
          <cell r="I497">
            <v>2</v>
          </cell>
          <cell r="J497">
            <v>86900</v>
          </cell>
          <cell r="K497">
            <v>0</v>
          </cell>
          <cell r="N497">
            <v>1051651</v>
          </cell>
          <cell r="P497">
            <v>0</v>
          </cell>
          <cell r="Q497">
            <v>0</v>
          </cell>
          <cell r="R497">
            <v>0</v>
          </cell>
          <cell r="S497">
            <v>0</v>
          </cell>
          <cell r="U497">
            <v>0</v>
          </cell>
          <cell r="V497">
            <v>0</v>
          </cell>
          <cell r="W497">
            <v>0</v>
          </cell>
          <cell r="X497">
            <v>86900</v>
          </cell>
          <cell r="Y497">
            <v>0</v>
          </cell>
          <cell r="Z497">
            <v>0</v>
          </cell>
          <cell r="AA497" t="str">
            <v>Subsidiado</v>
          </cell>
          <cell r="AB497">
            <v>0</v>
          </cell>
          <cell r="AC497" t="str">
            <v>LILIANA ARIZA FRANCO</v>
          </cell>
          <cell r="AD497" t="str">
            <v>16/09/2020</v>
          </cell>
          <cell r="AE497" t="str">
            <v>CCF050-089-2021</v>
          </cell>
          <cell r="AF497" t="str">
            <v>NORTE DE SANTANDER</v>
          </cell>
          <cell r="AG497" t="str">
            <v>ARBOLEDAS</v>
          </cell>
          <cell r="AH497" t="str">
            <v>54051</v>
          </cell>
          <cell r="AI497" t="str">
            <v>8021</v>
          </cell>
          <cell r="AJ497" t="str">
            <v>7521</v>
          </cell>
        </row>
        <row r="498">
          <cell r="A498" t="str">
            <v>807008824-GR48575</v>
          </cell>
          <cell r="B498" t="str">
            <v>HOSPITAL SAN VICENTE DE PAUL</v>
          </cell>
          <cell r="C498" t="str">
            <v>GR48575</v>
          </cell>
          <cell r="D498" t="str">
            <v>GR48575</v>
          </cell>
          <cell r="E498" t="str">
            <v>31/05/2021</v>
          </cell>
          <cell r="F498" t="str">
            <v>543130102101</v>
          </cell>
          <cell r="G498" t="str">
            <v>807008824</v>
          </cell>
          <cell r="H498" t="str">
            <v>09/07/2021</v>
          </cell>
          <cell r="I498">
            <v>2</v>
          </cell>
          <cell r="J498">
            <v>99423</v>
          </cell>
          <cell r="K498">
            <v>0</v>
          </cell>
          <cell r="N498">
            <v>1051652</v>
          </cell>
          <cell r="P498">
            <v>0</v>
          </cell>
          <cell r="Q498">
            <v>0</v>
          </cell>
          <cell r="R498">
            <v>0</v>
          </cell>
          <cell r="S498">
            <v>0</v>
          </cell>
          <cell r="U498">
            <v>0</v>
          </cell>
          <cell r="V498">
            <v>0</v>
          </cell>
          <cell r="W498">
            <v>0</v>
          </cell>
          <cell r="X498">
            <v>99423</v>
          </cell>
          <cell r="Y498">
            <v>0</v>
          </cell>
          <cell r="Z498">
            <v>0</v>
          </cell>
          <cell r="AA498" t="str">
            <v>Subsidiado</v>
          </cell>
          <cell r="AB498">
            <v>0</v>
          </cell>
          <cell r="AC498" t="str">
            <v>LILIANA ARIZA FRANCO</v>
          </cell>
          <cell r="AD498" t="str">
            <v>28/06/2021</v>
          </cell>
          <cell r="AE498" t="str">
            <v>CCF050-089-2021</v>
          </cell>
          <cell r="AF498" t="str">
            <v>NORTE DE SANTANDER</v>
          </cell>
          <cell r="AG498" t="str">
            <v>GRAMALOTE</v>
          </cell>
          <cell r="AH498" t="str">
            <v>54313</v>
          </cell>
          <cell r="AI498" t="str">
            <v>8031</v>
          </cell>
          <cell r="AJ498" t="str">
            <v>7531</v>
          </cell>
        </row>
        <row r="499">
          <cell r="A499" t="str">
            <v>807008824-LO25764</v>
          </cell>
          <cell r="B499" t="str">
            <v>HOSPITAL SAN VICENTE DE PAUL</v>
          </cell>
          <cell r="C499" t="str">
            <v>LO25764</v>
          </cell>
          <cell r="D499" t="str">
            <v>LO25764</v>
          </cell>
          <cell r="E499" t="str">
            <v>09/05/2021</v>
          </cell>
          <cell r="F499" t="str">
            <v>543130102101</v>
          </cell>
          <cell r="G499" t="str">
            <v>807008824</v>
          </cell>
          <cell r="H499" t="str">
            <v>09/07/2021</v>
          </cell>
          <cell r="I499">
            <v>2</v>
          </cell>
          <cell r="J499">
            <v>86900</v>
          </cell>
          <cell r="K499">
            <v>0</v>
          </cell>
          <cell r="N499">
            <v>1051653</v>
          </cell>
          <cell r="P499">
            <v>0</v>
          </cell>
          <cell r="Q499">
            <v>0</v>
          </cell>
          <cell r="R499">
            <v>0</v>
          </cell>
          <cell r="S499">
            <v>0</v>
          </cell>
          <cell r="U499">
            <v>0</v>
          </cell>
          <cell r="V499">
            <v>0</v>
          </cell>
          <cell r="W499">
            <v>0</v>
          </cell>
          <cell r="X499">
            <v>86900</v>
          </cell>
          <cell r="Y499">
            <v>0</v>
          </cell>
          <cell r="Z499">
            <v>0</v>
          </cell>
          <cell r="AA499" t="str">
            <v>Subsidiado</v>
          </cell>
          <cell r="AB499">
            <v>0</v>
          </cell>
          <cell r="AC499" t="str">
            <v>LILIANA ARIZA FRANCO</v>
          </cell>
          <cell r="AD499" t="str">
            <v>08/05/2021</v>
          </cell>
          <cell r="AE499" t="str">
            <v>CCF050-089-2021</v>
          </cell>
          <cell r="AF499" t="str">
            <v>NORTE DE SANTANDER</v>
          </cell>
          <cell r="AG499" t="str">
            <v>GRAMALOTE</v>
          </cell>
          <cell r="AH499" t="str">
            <v>54313</v>
          </cell>
          <cell r="AI499" t="str">
            <v>8031</v>
          </cell>
          <cell r="AJ499" t="str">
            <v>7531</v>
          </cell>
        </row>
        <row r="500">
          <cell r="A500" t="str">
            <v>807008824-SA24344</v>
          </cell>
          <cell r="B500" t="str">
            <v>HOSPITAL SAN VICENTE DE PAUL</v>
          </cell>
          <cell r="C500" t="str">
            <v>SA24344</v>
          </cell>
          <cell r="D500" t="str">
            <v>SA24344</v>
          </cell>
          <cell r="E500" t="str">
            <v>03/06/2021</v>
          </cell>
          <cell r="F500" t="str">
            <v>543130102101</v>
          </cell>
          <cell r="G500" t="str">
            <v>807008824</v>
          </cell>
          <cell r="H500" t="str">
            <v>09/07/2021</v>
          </cell>
          <cell r="I500">
            <v>2</v>
          </cell>
          <cell r="J500">
            <v>86900</v>
          </cell>
          <cell r="K500">
            <v>0</v>
          </cell>
          <cell r="N500">
            <v>1051654</v>
          </cell>
          <cell r="P500">
            <v>0</v>
          </cell>
          <cell r="Q500">
            <v>0</v>
          </cell>
          <cell r="R500">
            <v>0</v>
          </cell>
          <cell r="S500">
            <v>0</v>
          </cell>
          <cell r="U500">
            <v>0</v>
          </cell>
          <cell r="V500">
            <v>0</v>
          </cell>
          <cell r="W500">
            <v>0</v>
          </cell>
          <cell r="X500">
            <v>86900</v>
          </cell>
          <cell r="Y500">
            <v>0</v>
          </cell>
          <cell r="Z500">
            <v>0</v>
          </cell>
          <cell r="AA500" t="str">
            <v>Subsidiado</v>
          </cell>
          <cell r="AB500">
            <v>0</v>
          </cell>
          <cell r="AC500" t="str">
            <v>LILIANA ARIZA FRANCO</v>
          </cell>
          <cell r="AD500" t="str">
            <v>15/10/2020</v>
          </cell>
          <cell r="AE500" t="str">
            <v>CCF050-089-2021</v>
          </cell>
          <cell r="AF500" t="str">
            <v>NORTE DE SANTANDER</v>
          </cell>
          <cell r="AG500" t="str">
            <v>SANTIAGO</v>
          </cell>
          <cell r="AH500" t="str">
            <v>54680</v>
          </cell>
          <cell r="AI500" t="str">
            <v>8055</v>
          </cell>
          <cell r="AJ500" t="str">
            <v>7555</v>
          </cell>
        </row>
        <row r="501">
          <cell r="A501" t="str">
            <v>807008824-SA24345</v>
          </cell>
          <cell r="B501" t="str">
            <v>HOSPITAL SAN VICENTE DE PAUL</v>
          </cell>
          <cell r="C501" t="str">
            <v>SA24345</v>
          </cell>
          <cell r="D501" t="str">
            <v>SA24345</v>
          </cell>
          <cell r="E501" t="str">
            <v>03/06/2021</v>
          </cell>
          <cell r="F501" t="str">
            <v>543130102101</v>
          </cell>
          <cell r="G501" t="str">
            <v>807008824</v>
          </cell>
          <cell r="H501" t="str">
            <v>09/07/2021</v>
          </cell>
          <cell r="I501">
            <v>2</v>
          </cell>
          <cell r="J501">
            <v>86900</v>
          </cell>
          <cell r="K501">
            <v>0</v>
          </cell>
          <cell r="N501">
            <v>1051655</v>
          </cell>
          <cell r="P501">
            <v>0</v>
          </cell>
          <cell r="Q501">
            <v>0</v>
          </cell>
          <cell r="R501">
            <v>0</v>
          </cell>
          <cell r="S501">
            <v>0</v>
          </cell>
          <cell r="U501">
            <v>0</v>
          </cell>
          <cell r="V501">
            <v>0</v>
          </cell>
          <cell r="W501">
            <v>0</v>
          </cell>
          <cell r="X501">
            <v>86900</v>
          </cell>
          <cell r="Y501">
            <v>0</v>
          </cell>
          <cell r="Z501">
            <v>0</v>
          </cell>
          <cell r="AA501" t="str">
            <v>Subsidiado</v>
          </cell>
          <cell r="AB501">
            <v>0</v>
          </cell>
          <cell r="AC501" t="str">
            <v>LILIANA ARIZA FRANCO</v>
          </cell>
          <cell r="AD501" t="str">
            <v>28/10/2020</v>
          </cell>
          <cell r="AE501" t="str">
            <v>CCF050-089-2021</v>
          </cell>
          <cell r="AF501" t="str">
            <v>NORTE DE SANTANDER</v>
          </cell>
          <cell r="AG501" t="str">
            <v>SANTIAGO</v>
          </cell>
          <cell r="AH501" t="str">
            <v>54680</v>
          </cell>
          <cell r="AI501" t="str">
            <v>8055</v>
          </cell>
          <cell r="AJ501" t="str">
            <v>7555</v>
          </cell>
        </row>
        <row r="502">
          <cell r="A502" t="str">
            <v>807008824-AR72056</v>
          </cell>
          <cell r="B502" t="str">
            <v>HOSPITAL SAN VICENTE DE PAUL</v>
          </cell>
          <cell r="C502" t="str">
            <v>AR72056</v>
          </cell>
          <cell r="D502" t="str">
            <v>AR72056</v>
          </cell>
          <cell r="E502" t="str">
            <v>18/05/2021</v>
          </cell>
          <cell r="F502" t="str">
            <v>543130102101</v>
          </cell>
          <cell r="G502" t="str">
            <v>807008824</v>
          </cell>
          <cell r="H502" t="str">
            <v>09/07/2021</v>
          </cell>
          <cell r="I502">
            <v>2</v>
          </cell>
          <cell r="J502">
            <v>99423</v>
          </cell>
          <cell r="K502">
            <v>0</v>
          </cell>
          <cell r="N502">
            <v>1051656</v>
          </cell>
          <cell r="P502">
            <v>0</v>
          </cell>
          <cell r="Q502">
            <v>0</v>
          </cell>
          <cell r="R502">
            <v>0</v>
          </cell>
          <cell r="S502">
            <v>0</v>
          </cell>
          <cell r="U502">
            <v>0</v>
          </cell>
          <cell r="V502">
            <v>0</v>
          </cell>
          <cell r="W502">
            <v>0</v>
          </cell>
          <cell r="X502">
            <v>99423</v>
          </cell>
          <cell r="Y502">
            <v>0</v>
          </cell>
          <cell r="Z502">
            <v>0</v>
          </cell>
          <cell r="AA502" t="str">
            <v>Subsidiado</v>
          </cell>
          <cell r="AB502">
            <v>0</v>
          </cell>
          <cell r="AC502" t="str">
            <v>LILIANA ARIZA FRANCO</v>
          </cell>
          <cell r="AD502" t="str">
            <v>28/06/2021</v>
          </cell>
          <cell r="AE502" t="str">
            <v>CCF050-089-2021</v>
          </cell>
          <cell r="AF502" t="str">
            <v>NORTE DE SANTANDER</v>
          </cell>
          <cell r="AG502" t="str">
            <v>ARBOLEDAS</v>
          </cell>
          <cell r="AH502" t="str">
            <v>54051</v>
          </cell>
          <cell r="AI502" t="str">
            <v>8021</v>
          </cell>
          <cell r="AJ502" t="str">
            <v>7521</v>
          </cell>
        </row>
        <row r="503">
          <cell r="A503" t="str">
            <v>807008824-GR47950</v>
          </cell>
          <cell r="B503" t="str">
            <v>HOSPITAL SAN VICENTE DE PAUL</v>
          </cell>
          <cell r="C503" t="str">
            <v>GR47950</v>
          </cell>
          <cell r="D503" t="str">
            <v>GR47950</v>
          </cell>
          <cell r="E503" t="str">
            <v>16/02/2021</v>
          </cell>
          <cell r="F503" t="str">
            <v>543130102101</v>
          </cell>
          <cell r="G503" t="str">
            <v>807008824</v>
          </cell>
          <cell r="H503" t="str">
            <v>09/07/2021</v>
          </cell>
          <cell r="I503">
            <v>2</v>
          </cell>
          <cell r="J503">
            <v>86900</v>
          </cell>
          <cell r="K503">
            <v>0</v>
          </cell>
          <cell r="N503">
            <v>1051659</v>
          </cell>
          <cell r="P503">
            <v>0</v>
          </cell>
          <cell r="Q503">
            <v>0</v>
          </cell>
          <cell r="R503">
            <v>0</v>
          </cell>
          <cell r="S503">
            <v>0</v>
          </cell>
          <cell r="U503">
            <v>0</v>
          </cell>
          <cell r="V503">
            <v>0</v>
          </cell>
          <cell r="W503">
            <v>0</v>
          </cell>
          <cell r="X503">
            <v>86900</v>
          </cell>
          <cell r="Y503">
            <v>0</v>
          </cell>
          <cell r="Z503">
            <v>0</v>
          </cell>
          <cell r="AA503" t="str">
            <v>Subsidiado</v>
          </cell>
          <cell r="AB503">
            <v>0</v>
          </cell>
          <cell r="AC503" t="str">
            <v>LILIANA ARIZA FRANCO</v>
          </cell>
          <cell r="AD503" t="str">
            <v>16/02/2021</v>
          </cell>
          <cell r="AE503" t="str">
            <v>CCF050-089-2021</v>
          </cell>
          <cell r="AF503" t="str">
            <v>NORTE DE SANTANDER</v>
          </cell>
          <cell r="AG503" t="str">
            <v>GRAMALOTE</v>
          </cell>
          <cell r="AH503" t="str">
            <v>54313</v>
          </cell>
          <cell r="AI503" t="str">
            <v>8031</v>
          </cell>
          <cell r="AJ503" t="str">
            <v>7531</v>
          </cell>
        </row>
        <row r="504">
          <cell r="A504" t="str">
            <v>807008824-GR47953</v>
          </cell>
          <cell r="B504" t="str">
            <v>HOSPITAL SAN VICENTE DE PAUL</v>
          </cell>
          <cell r="C504" t="str">
            <v>GR47953</v>
          </cell>
          <cell r="D504" t="str">
            <v>GR47953</v>
          </cell>
          <cell r="E504" t="str">
            <v>16/02/2021</v>
          </cell>
          <cell r="F504" t="str">
            <v>543130102101</v>
          </cell>
          <cell r="G504" t="str">
            <v>807008824</v>
          </cell>
          <cell r="H504" t="str">
            <v>09/07/2021</v>
          </cell>
          <cell r="I504">
            <v>2</v>
          </cell>
          <cell r="J504">
            <v>86900</v>
          </cell>
          <cell r="K504">
            <v>0</v>
          </cell>
          <cell r="N504">
            <v>1051660</v>
          </cell>
          <cell r="P504">
            <v>0</v>
          </cell>
          <cell r="Q504">
            <v>0</v>
          </cell>
          <cell r="R504">
            <v>0</v>
          </cell>
          <cell r="S504">
            <v>0</v>
          </cell>
          <cell r="U504">
            <v>0</v>
          </cell>
          <cell r="V504">
            <v>0</v>
          </cell>
          <cell r="W504">
            <v>0</v>
          </cell>
          <cell r="X504">
            <v>86900</v>
          </cell>
          <cell r="Y504">
            <v>0</v>
          </cell>
          <cell r="Z504">
            <v>0</v>
          </cell>
          <cell r="AA504" t="str">
            <v>Subsidiado</v>
          </cell>
          <cell r="AB504">
            <v>0</v>
          </cell>
          <cell r="AC504" t="str">
            <v>LILIANA ARIZA FRANCO</v>
          </cell>
          <cell r="AD504" t="str">
            <v>15/02/2021</v>
          </cell>
          <cell r="AE504" t="str">
            <v>CCF050-089-2021</v>
          </cell>
          <cell r="AF504" t="str">
            <v>NORTE DE SANTANDER</v>
          </cell>
          <cell r="AG504" t="str">
            <v>GRAMALOTE</v>
          </cell>
          <cell r="AH504" t="str">
            <v>54313</v>
          </cell>
          <cell r="AI504" t="str">
            <v>8031</v>
          </cell>
          <cell r="AJ504" t="str">
            <v>7531</v>
          </cell>
        </row>
        <row r="505">
          <cell r="A505" t="str">
            <v>807008824-GR48589</v>
          </cell>
          <cell r="B505" t="str">
            <v>HOSPITAL SAN VICENTE DE PAUL</v>
          </cell>
          <cell r="C505" t="str">
            <v>GR48589</v>
          </cell>
          <cell r="D505" t="str">
            <v>GR48589</v>
          </cell>
          <cell r="E505" t="str">
            <v>25/05/2021</v>
          </cell>
          <cell r="F505" t="str">
            <v>543130102101</v>
          </cell>
          <cell r="G505" t="str">
            <v>807008824</v>
          </cell>
          <cell r="H505" t="str">
            <v>09/07/2021</v>
          </cell>
          <cell r="I505">
            <v>2</v>
          </cell>
          <cell r="J505">
            <v>99423</v>
          </cell>
          <cell r="K505">
            <v>0</v>
          </cell>
          <cell r="N505">
            <v>1051661</v>
          </cell>
          <cell r="P505">
            <v>0</v>
          </cell>
          <cell r="Q505">
            <v>0</v>
          </cell>
          <cell r="R505">
            <v>0</v>
          </cell>
          <cell r="S505">
            <v>0</v>
          </cell>
          <cell r="U505">
            <v>0</v>
          </cell>
          <cell r="V505">
            <v>0</v>
          </cell>
          <cell r="W505">
            <v>0</v>
          </cell>
          <cell r="X505">
            <v>99423</v>
          </cell>
          <cell r="Y505">
            <v>0</v>
          </cell>
          <cell r="Z505">
            <v>0</v>
          </cell>
          <cell r="AA505" t="str">
            <v>Subsidiado</v>
          </cell>
          <cell r="AB505">
            <v>0</v>
          </cell>
          <cell r="AC505" t="str">
            <v>LILIANA ARIZA FRANCO</v>
          </cell>
          <cell r="AD505" t="str">
            <v>25/05/2021</v>
          </cell>
          <cell r="AE505" t="str">
            <v>CCF050-089-2021</v>
          </cell>
          <cell r="AF505" t="str">
            <v>NORTE DE SANTANDER</v>
          </cell>
          <cell r="AG505" t="str">
            <v>GRAMALOTE</v>
          </cell>
          <cell r="AH505" t="str">
            <v>54313</v>
          </cell>
          <cell r="AI505" t="str">
            <v>8031</v>
          </cell>
          <cell r="AJ505" t="str">
            <v>7531</v>
          </cell>
        </row>
        <row r="506">
          <cell r="A506" t="str">
            <v>807008824-GR48593</v>
          </cell>
          <cell r="B506" t="str">
            <v>HOSPITAL SAN VICENTE DE PAUL</v>
          </cell>
          <cell r="C506" t="str">
            <v>GR48593</v>
          </cell>
          <cell r="D506" t="str">
            <v>GR48593</v>
          </cell>
          <cell r="E506" t="str">
            <v>26/05/2021</v>
          </cell>
          <cell r="F506" t="str">
            <v>543130102101</v>
          </cell>
          <cell r="G506" t="str">
            <v>807008824</v>
          </cell>
          <cell r="H506" t="str">
            <v>09/07/2021</v>
          </cell>
          <cell r="I506">
            <v>2</v>
          </cell>
          <cell r="J506">
            <v>99423</v>
          </cell>
          <cell r="K506">
            <v>0</v>
          </cell>
          <cell r="N506">
            <v>1051662</v>
          </cell>
          <cell r="P506">
            <v>0</v>
          </cell>
          <cell r="Q506">
            <v>0</v>
          </cell>
          <cell r="R506">
            <v>0</v>
          </cell>
          <cell r="S506">
            <v>0</v>
          </cell>
          <cell r="U506">
            <v>0</v>
          </cell>
          <cell r="V506">
            <v>0</v>
          </cell>
          <cell r="W506">
            <v>0</v>
          </cell>
          <cell r="X506">
            <v>99423</v>
          </cell>
          <cell r="Y506">
            <v>0</v>
          </cell>
          <cell r="Z506">
            <v>0</v>
          </cell>
          <cell r="AA506" t="str">
            <v>Subsidiado</v>
          </cell>
          <cell r="AB506">
            <v>0</v>
          </cell>
          <cell r="AC506" t="str">
            <v>LILIANA ARIZA FRANCO</v>
          </cell>
          <cell r="AD506" t="str">
            <v>25/05/2021</v>
          </cell>
          <cell r="AE506" t="str">
            <v>CCF050-089-2021</v>
          </cell>
          <cell r="AF506" t="str">
            <v>NORTE DE SANTANDER</v>
          </cell>
          <cell r="AG506" t="str">
            <v>GRAMALOTE</v>
          </cell>
          <cell r="AH506" t="str">
            <v>54313</v>
          </cell>
          <cell r="AI506" t="str">
            <v>8031</v>
          </cell>
          <cell r="AJ506" t="str">
            <v>7531</v>
          </cell>
        </row>
        <row r="507">
          <cell r="A507" t="str">
            <v>807008824-LO25762</v>
          </cell>
          <cell r="B507" t="str">
            <v>HOSPITAL SAN VICENTE DE PAUL</v>
          </cell>
          <cell r="C507" t="str">
            <v>LO25762</v>
          </cell>
          <cell r="D507" t="str">
            <v>LO25762</v>
          </cell>
          <cell r="E507" t="str">
            <v>09/05/2021</v>
          </cell>
          <cell r="F507" t="str">
            <v>543130102101</v>
          </cell>
          <cell r="G507" t="str">
            <v>807008824</v>
          </cell>
          <cell r="H507" t="str">
            <v>09/07/2021</v>
          </cell>
          <cell r="I507">
            <v>2</v>
          </cell>
          <cell r="J507">
            <v>86900</v>
          </cell>
          <cell r="K507">
            <v>0</v>
          </cell>
          <cell r="N507">
            <v>1051663</v>
          </cell>
          <cell r="P507">
            <v>0</v>
          </cell>
          <cell r="Q507">
            <v>0</v>
          </cell>
          <cell r="R507">
            <v>0</v>
          </cell>
          <cell r="S507">
            <v>0</v>
          </cell>
          <cell r="U507">
            <v>0</v>
          </cell>
          <cell r="V507">
            <v>0</v>
          </cell>
          <cell r="W507">
            <v>0</v>
          </cell>
          <cell r="X507">
            <v>86900</v>
          </cell>
          <cell r="Y507">
            <v>0</v>
          </cell>
          <cell r="Z507">
            <v>0</v>
          </cell>
          <cell r="AA507" t="str">
            <v>Subsidiado</v>
          </cell>
          <cell r="AB507">
            <v>0</v>
          </cell>
          <cell r="AC507" t="str">
            <v>LILIANA ARIZA FRANCO</v>
          </cell>
          <cell r="AD507" t="str">
            <v>08/05/2021</v>
          </cell>
          <cell r="AE507" t="str">
            <v>CCF050-089-2021</v>
          </cell>
          <cell r="AF507" t="str">
            <v>NORTE DE SANTANDER</v>
          </cell>
          <cell r="AG507" t="str">
            <v>GRAMALOTE</v>
          </cell>
          <cell r="AH507" t="str">
            <v>54313</v>
          </cell>
          <cell r="AI507" t="str">
            <v>8031</v>
          </cell>
          <cell r="AJ507" t="str">
            <v>7531</v>
          </cell>
        </row>
        <row r="508">
          <cell r="A508" t="str">
            <v>807008824-LO25763</v>
          </cell>
          <cell r="B508" t="str">
            <v>HOSPITAL SAN VICENTE DE PAUL</v>
          </cell>
          <cell r="C508" t="str">
            <v>LO25763</v>
          </cell>
          <cell r="D508" t="str">
            <v>LO25763</v>
          </cell>
          <cell r="E508" t="str">
            <v>09/05/2021</v>
          </cell>
          <cell r="F508" t="str">
            <v>543130102101</v>
          </cell>
          <cell r="G508" t="str">
            <v>807008824</v>
          </cell>
          <cell r="H508" t="str">
            <v>09/07/2021</v>
          </cell>
          <cell r="I508">
            <v>2</v>
          </cell>
          <cell r="J508">
            <v>86900</v>
          </cell>
          <cell r="K508">
            <v>0</v>
          </cell>
          <cell r="N508">
            <v>1051664</v>
          </cell>
          <cell r="P508">
            <v>0</v>
          </cell>
          <cell r="Q508">
            <v>0</v>
          </cell>
          <cell r="R508">
            <v>0</v>
          </cell>
          <cell r="S508">
            <v>0</v>
          </cell>
          <cell r="U508">
            <v>0</v>
          </cell>
          <cell r="V508">
            <v>0</v>
          </cell>
          <cell r="W508">
            <v>0</v>
          </cell>
          <cell r="X508">
            <v>86900</v>
          </cell>
          <cell r="Y508">
            <v>0</v>
          </cell>
          <cell r="Z508">
            <v>0</v>
          </cell>
          <cell r="AA508" t="str">
            <v>Subsidiado</v>
          </cell>
          <cell r="AB508">
            <v>0</v>
          </cell>
          <cell r="AC508" t="str">
            <v>LILIANA ARIZA FRANCO</v>
          </cell>
          <cell r="AD508" t="str">
            <v>08/05/2021</v>
          </cell>
          <cell r="AE508" t="str">
            <v>CCF050-089-2021</v>
          </cell>
          <cell r="AF508" t="str">
            <v>NORTE DE SANTANDER</v>
          </cell>
          <cell r="AG508" t="str">
            <v>GRAMALOTE</v>
          </cell>
          <cell r="AH508" t="str">
            <v>54313</v>
          </cell>
          <cell r="AI508" t="str">
            <v>8031</v>
          </cell>
          <cell r="AJ508" t="str">
            <v>7531</v>
          </cell>
        </row>
        <row r="509">
          <cell r="A509" t="str">
            <v>807008824-LO25765</v>
          </cell>
          <cell r="B509" t="str">
            <v>HOSPITAL SAN VICENTE DE PAUL</v>
          </cell>
          <cell r="C509" t="str">
            <v>LO25765</v>
          </cell>
          <cell r="D509" t="str">
            <v>LO25765</v>
          </cell>
          <cell r="E509" t="str">
            <v>09/05/2021</v>
          </cell>
          <cell r="F509" t="str">
            <v>543130102101</v>
          </cell>
          <cell r="G509" t="str">
            <v>807008824</v>
          </cell>
          <cell r="H509" t="str">
            <v>09/07/2021</v>
          </cell>
          <cell r="I509">
            <v>2</v>
          </cell>
          <cell r="J509">
            <v>86900</v>
          </cell>
          <cell r="K509">
            <v>0</v>
          </cell>
          <cell r="N509">
            <v>1051665</v>
          </cell>
          <cell r="P509">
            <v>0</v>
          </cell>
          <cell r="Q509">
            <v>0</v>
          </cell>
          <cell r="R509">
            <v>0</v>
          </cell>
          <cell r="S509">
            <v>0</v>
          </cell>
          <cell r="U509">
            <v>0</v>
          </cell>
          <cell r="V509">
            <v>0</v>
          </cell>
          <cell r="W509">
            <v>0</v>
          </cell>
          <cell r="X509">
            <v>86900</v>
          </cell>
          <cell r="Y509">
            <v>0</v>
          </cell>
          <cell r="Z509">
            <v>0</v>
          </cell>
          <cell r="AA509" t="str">
            <v>Subsidiado</v>
          </cell>
          <cell r="AB509">
            <v>0</v>
          </cell>
          <cell r="AC509" t="str">
            <v>LILIANA ARIZA FRANCO</v>
          </cell>
          <cell r="AD509" t="str">
            <v>08/05/2021</v>
          </cell>
          <cell r="AE509" t="str">
            <v>CCF050-089-2021</v>
          </cell>
          <cell r="AF509" t="str">
            <v>NORTE DE SANTANDER</v>
          </cell>
          <cell r="AG509" t="str">
            <v>GRAMALOTE</v>
          </cell>
          <cell r="AH509" t="str">
            <v>54313</v>
          </cell>
          <cell r="AI509" t="str">
            <v>8031</v>
          </cell>
          <cell r="AJ509" t="str">
            <v>7531</v>
          </cell>
        </row>
        <row r="510">
          <cell r="A510" t="str">
            <v>807008824-AR72141</v>
          </cell>
          <cell r="B510" t="str">
            <v>HOSPITAL SAN VICENTE DE PAUL</v>
          </cell>
          <cell r="C510" t="str">
            <v>AR72141</v>
          </cell>
          <cell r="D510" t="str">
            <v>AR72141</v>
          </cell>
          <cell r="E510" t="str">
            <v>09/06/2021</v>
          </cell>
          <cell r="F510" t="str">
            <v>543130102101</v>
          </cell>
          <cell r="G510" t="str">
            <v>807008824</v>
          </cell>
          <cell r="H510" t="str">
            <v>09/08/2021</v>
          </cell>
          <cell r="I510">
            <v>1</v>
          </cell>
          <cell r="J510">
            <v>75800</v>
          </cell>
          <cell r="K510">
            <v>0</v>
          </cell>
          <cell r="L510" t="str">
            <v>Total</v>
          </cell>
          <cell r="M510" t="str">
            <v>CCF5433</v>
          </cell>
          <cell r="N510">
            <v>1082546</v>
          </cell>
          <cell r="P510">
            <v>75800</v>
          </cell>
          <cell r="Q510">
            <v>0</v>
          </cell>
          <cell r="R510">
            <v>75800</v>
          </cell>
          <cell r="S510">
            <v>0</v>
          </cell>
          <cell r="U510">
            <v>0</v>
          </cell>
          <cell r="V510">
            <v>0</v>
          </cell>
          <cell r="W510">
            <v>0</v>
          </cell>
          <cell r="X510">
            <v>75800</v>
          </cell>
          <cell r="Y510">
            <v>0</v>
          </cell>
          <cell r="Z510">
            <v>0</v>
          </cell>
          <cell r="AA510" t="str">
            <v>Subsidiado</v>
          </cell>
          <cell r="AB510">
            <v>0</v>
          </cell>
          <cell r="AC510" t="str">
            <v>LILIANA ARIZA FRANCO</v>
          </cell>
          <cell r="AD510" t="str">
            <v>05/06/2021</v>
          </cell>
          <cell r="AE510" t="str">
            <v>CCF050-089-2021</v>
          </cell>
          <cell r="AF510" t="str">
            <v>NORTE DE SANTANDER</v>
          </cell>
          <cell r="AG510" t="str">
            <v>ARBOLEDAS</v>
          </cell>
          <cell r="AH510" t="str">
            <v>54051</v>
          </cell>
          <cell r="AI510" t="str">
            <v>8021</v>
          </cell>
          <cell r="AJ510" t="str">
            <v>7521</v>
          </cell>
        </row>
        <row r="511">
          <cell r="A511" t="str">
            <v>807008824-AR72173</v>
          </cell>
          <cell r="B511" t="str">
            <v>HOSPITAL SAN VICENTE DE PAUL</v>
          </cell>
          <cell r="C511" t="str">
            <v>AR72173</v>
          </cell>
          <cell r="D511" t="str">
            <v>AR72173</v>
          </cell>
          <cell r="E511" t="str">
            <v>15/06/2021</v>
          </cell>
          <cell r="F511" t="str">
            <v>543130102101</v>
          </cell>
          <cell r="G511" t="str">
            <v>807008824</v>
          </cell>
          <cell r="H511" t="str">
            <v>09/08/2021</v>
          </cell>
          <cell r="I511">
            <v>1</v>
          </cell>
          <cell r="J511">
            <v>51320</v>
          </cell>
          <cell r="K511">
            <v>0</v>
          </cell>
          <cell r="L511" t="str">
            <v>Total</v>
          </cell>
          <cell r="M511" t="str">
            <v>CCF5433</v>
          </cell>
          <cell r="N511">
            <v>1082547</v>
          </cell>
          <cell r="P511">
            <v>51320</v>
          </cell>
          <cell r="Q511">
            <v>0</v>
          </cell>
          <cell r="R511">
            <v>51320</v>
          </cell>
          <cell r="S511">
            <v>0</v>
          </cell>
          <cell r="U511">
            <v>0</v>
          </cell>
          <cell r="V511">
            <v>0</v>
          </cell>
          <cell r="W511">
            <v>0</v>
          </cell>
          <cell r="X511">
            <v>51320</v>
          </cell>
          <cell r="Y511">
            <v>0</v>
          </cell>
          <cell r="Z511">
            <v>0</v>
          </cell>
          <cell r="AA511" t="str">
            <v>Subsidiado</v>
          </cell>
          <cell r="AB511">
            <v>0</v>
          </cell>
          <cell r="AC511" t="str">
            <v>LILIANA ARIZA FRANCO</v>
          </cell>
          <cell r="AD511" t="str">
            <v>14/06/2021</v>
          </cell>
          <cell r="AE511" t="str">
            <v>CCF050-089-2021</v>
          </cell>
          <cell r="AF511" t="str">
            <v>NORTE DE SANTANDER</v>
          </cell>
          <cell r="AG511" t="str">
            <v>ARBOLEDAS</v>
          </cell>
          <cell r="AH511" t="str">
            <v>54051</v>
          </cell>
          <cell r="AI511" t="str">
            <v>8021</v>
          </cell>
          <cell r="AJ511" t="str">
            <v>7521</v>
          </cell>
        </row>
        <row r="512">
          <cell r="A512" t="str">
            <v>807008824-AR72193</v>
          </cell>
          <cell r="B512" t="str">
            <v>HOSPITAL SAN VICENTE DE PAUL</v>
          </cell>
          <cell r="C512" t="str">
            <v>AR72193</v>
          </cell>
          <cell r="D512" t="str">
            <v>AR72193</v>
          </cell>
          <cell r="E512" t="str">
            <v>22/06/2021</v>
          </cell>
          <cell r="F512" t="str">
            <v>543130102101</v>
          </cell>
          <cell r="G512" t="str">
            <v>807008824</v>
          </cell>
          <cell r="H512" t="str">
            <v>09/08/2021</v>
          </cell>
          <cell r="I512">
            <v>1</v>
          </cell>
          <cell r="J512">
            <v>433352</v>
          </cell>
          <cell r="K512">
            <v>0</v>
          </cell>
          <cell r="N512">
            <v>1082548</v>
          </cell>
          <cell r="P512">
            <v>0</v>
          </cell>
          <cell r="Q512">
            <v>0</v>
          </cell>
          <cell r="R512">
            <v>0</v>
          </cell>
          <cell r="S512">
            <v>0</v>
          </cell>
          <cell r="U512">
            <v>0</v>
          </cell>
          <cell r="V512">
            <v>0</v>
          </cell>
          <cell r="W512">
            <v>0</v>
          </cell>
          <cell r="X512">
            <v>433352</v>
          </cell>
          <cell r="Y512">
            <v>0</v>
          </cell>
          <cell r="Z512">
            <v>0</v>
          </cell>
          <cell r="AA512" t="str">
            <v>Subsidiado</v>
          </cell>
          <cell r="AB512">
            <v>0</v>
          </cell>
          <cell r="AC512" t="str">
            <v>LILIANA ARIZA FRANCO</v>
          </cell>
          <cell r="AD512" t="str">
            <v>22/06/2021</v>
          </cell>
          <cell r="AE512" t="str">
            <v>CCF050-089-2021</v>
          </cell>
          <cell r="AF512" t="str">
            <v>NORTE DE SANTANDER</v>
          </cell>
          <cell r="AG512" t="str">
            <v>ARBOLEDAS</v>
          </cell>
          <cell r="AH512" t="str">
            <v>54051</v>
          </cell>
          <cell r="AI512" t="str">
            <v>8021</v>
          </cell>
          <cell r="AJ512" t="str">
            <v>7521</v>
          </cell>
        </row>
        <row r="513">
          <cell r="A513" t="str">
            <v>807008824-AR72204</v>
          </cell>
          <cell r="B513" t="str">
            <v>HOSPITAL SAN VICENTE DE PAUL</v>
          </cell>
          <cell r="C513" t="str">
            <v>AR72204</v>
          </cell>
          <cell r="D513" t="str">
            <v>AR72204</v>
          </cell>
          <cell r="E513" t="str">
            <v>27/06/2021</v>
          </cell>
          <cell r="F513" t="str">
            <v>543130102101</v>
          </cell>
          <cell r="G513" t="str">
            <v>807008824</v>
          </cell>
          <cell r="H513" t="str">
            <v>09/08/2021</v>
          </cell>
          <cell r="I513">
            <v>1</v>
          </cell>
          <cell r="J513">
            <v>126400</v>
          </cell>
          <cell r="K513">
            <v>0</v>
          </cell>
          <cell r="L513" t="str">
            <v>Total</v>
          </cell>
          <cell r="M513" t="str">
            <v>CCF5433</v>
          </cell>
          <cell r="N513">
            <v>1082549</v>
          </cell>
          <cell r="P513">
            <v>126400</v>
          </cell>
          <cell r="Q513">
            <v>0</v>
          </cell>
          <cell r="R513">
            <v>126400</v>
          </cell>
          <cell r="S513">
            <v>0</v>
          </cell>
          <cell r="U513">
            <v>0</v>
          </cell>
          <cell r="V513">
            <v>0</v>
          </cell>
          <cell r="W513">
            <v>0</v>
          </cell>
          <cell r="X513">
            <v>126400</v>
          </cell>
          <cell r="Y513">
            <v>0</v>
          </cell>
          <cell r="Z513">
            <v>0</v>
          </cell>
          <cell r="AA513" t="str">
            <v>Subsidiado</v>
          </cell>
          <cell r="AB513">
            <v>0</v>
          </cell>
          <cell r="AC513" t="str">
            <v>LILIANA ARIZA FRANCO</v>
          </cell>
          <cell r="AD513" t="str">
            <v>21/06/2021</v>
          </cell>
          <cell r="AE513" t="str">
            <v>CCF050-089-2021</v>
          </cell>
          <cell r="AF513" t="str">
            <v>NORTE DE SANTANDER</v>
          </cell>
          <cell r="AG513" t="str">
            <v>ARBOLEDAS</v>
          </cell>
          <cell r="AH513" t="str">
            <v>54051</v>
          </cell>
          <cell r="AI513" t="str">
            <v>8021</v>
          </cell>
          <cell r="AJ513" t="str">
            <v>7521</v>
          </cell>
        </row>
        <row r="514">
          <cell r="A514" t="str">
            <v>807008824-AR72206</v>
          </cell>
          <cell r="B514" t="str">
            <v>HOSPITAL SAN VICENTE DE PAUL</v>
          </cell>
          <cell r="C514" t="str">
            <v>AR72206</v>
          </cell>
          <cell r="D514" t="str">
            <v>AR72206</v>
          </cell>
          <cell r="E514" t="str">
            <v>27/06/2021</v>
          </cell>
          <cell r="F514" t="str">
            <v>543130102101</v>
          </cell>
          <cell r="G514" t="str">
            <v>807008824</v>
          </cell>
          <cell r="H514" t="str">
            <v>09/08/2021</v>
          </cell>
          <cell r="I514">
            <v>1</v>
          </cell>
          <cell r="J514">
            <v>61965</v>
          </cell>
          <cell r="K514">
            <v>0</v>
          </cell>
          <cell r="L514" t="str">
            <v>Parcial</v>
          </cell>
          <cell r="M514" t="str">
            <v>CCF5434</v>
          </cell>
          <cell r="N514">
            <v>1082550</v>
          </cell>
          <cell r="P514">
            <v>12020</v>
          </cell>
          <cell r="Q514">
            <v>0</v>
          </cell>
          <cell r="R514">
            <v>12020</v>
          </cell>
          <cell r="S514">
            <v>0</v>
          </cell>
          <cell r="U514">
            <v>0</v>
          </cell>
          <cell r="V514">
            <v>0</v>
          </cell>
          <cell r="W514">
            <v>0</v>
          </cell>
          <cell r="X514">
            <v>61965</v>
          </cell>
          <cell r="Y514">
            <v>0</v>
          </cell>
          <cell r="Z514">
            <v>0</v>
          </cell>
          <cell r="AA514" t="str">
            <v>Subsidiado</v>
          </cell>
          <cell r="AB514">
            <v>0</v>
          </cell>
          <cell r="AC514" t="str">
            <v>LILIANA ARIZA FRANCO</v>
          </cell>
          <cell r="AD514" t="str">
            <v>22/06/2021</v>
          </cell>
          <cell r="AE514" t="str">
            <v>CCF050-089-2021</v>
          </cell>
          <cell r="AF514" t="str">
            <v>NORTE DE SANTANDER</v>
          </cell>
          <cell r="AG514" t="str">
            <v>ARBOLEDAS</v>
          </cell>
          <cell r="AH514" t="str">
            <v>54051</v>
          </cell>
          <cell r="AI514" t="str">
            <v>8021</v>
          </cell>
          <cell r="AJ514" t="str">
            <v>7521</v>
          </cell>
        </row>
        <row r="515">
          <cell r="A515" t="str">
            <v>807008824-GR48622</v>
          </cell>
          <cell r="B515" t="str">
            <v>HOSPITAL SAN VICENTE DE PAUL</v>
          </cell>
          <cell r="C515" t="str">
            <v>GR48622</v>
          </cell>
          <cell r="D515" t="str">
            <v>GR48622</v>
          </cell>
          <cell r="E515" t="str">
            <v>01/06/2021</v>
          </cell>
          <cell r="F515" t="str">
            <v>543130102101</v>
          </cell>
          <cell r="G515" t="str">
            <v>807008824</v>
          </cell>
          <cell r="H515" t="str">
            <v>09/08/2021</v>
          </cell>
          <cell r="I515">
            <v>1</v>
          </cell>
          <cell r="J515">
            <v>47800</v>
          </cell>
          <cell r="K515">
            <v>0</v>
          </cell>
          <cell r="N515">
            <v>1082551</v>
          </cell>
          <cell r="P515">
            <v>0</v>
          </cell>
          <cell r="Q515">
            <v>0</v>
          </cell>
          <cell r="R515">
            <v>0</v>
          </cell>
          <cell r="S515">
            <v>0</v>
          </cell>
          <cell r="U515">
            <v>0</v>
          </cell>
          <cell r="V515">
            <v>0</v>
          </cell>
          <cell r="W515">
            <v>0</v>
          </cell>
          <cell r="X515">
            <v>47800</v>
          </cell>
          <cell r="Y515">
            <v>0</v>
          </cell>
          <cell r="Z515">
            <v>0</v>
          </cell>
          <cell r="AA515" t="str">
            <v>Subsidiado</v>
          </cell>
          <cell r="AB515">
            <v>0</v>
          </cell>
          <cell r="AC515" t="str">
            <v>LILIANA ARIZA FRANCO</v>
          </cell>
          <cell r="AD515" t="str">
            <v>01/06/2021</v>
          </cell>
          <cell r="AE515" t="str">
            <v>CCF050-089-2021</v>
          </cell>
          <cell r="AF515" t="str">
            <v>NORTE DE SANTANDER</v>
          </cell>
          <cell r="AG515" t="str">
            <v>GRAMALOTE</v>
          </cell>
          <cell r="AH515" t="str">
            <v>54313</v>
          </cell>
          <cell r="AI515" t="str">
            <v>8031</v>
          </cell>
          <cell r="AJ515" t="str">
            <v>7531</v>
          </cell>
        </row>
        <row r="516">
          <cell r="A516" t="str">
            <v>807008824-GR48653</v>
          </cell>
          <cell r="B516" t="str">
            <v>HOSPITAL SAN VICENTE DE PAUL</v>
          </cell>
          <cell r="C516" t="str">
            <v>GR48653</v>
          </cell>
          <cell r="D516" t="str">
            <v>GR48653</v>
          </cell>
          <cell r="E516" t="str">
            <v>15/06/2021</v>
          </cell>
          <cell r="F516" t="str">
            <v>543130102101</v>
          </cell>
          <cell r="G516" t="str">
            <v>807008824</v>
          </cell>
          <cell r="H516" t="str">
            <v>09/08/2021</v>
          </cell>
          <cell r="I516">
            <v>1</v>
          </cell>
          <cell r="J516">
            <v>45300</v>
          </cell>
          <cell r="K516">
            <v>0</v>
          </cell>
          <cell r="N516">
            <v>1082552</v>
          </cell>
          <cell r="P516">
            <v>0</v>
          </cell>
          <cell r="Q516">
            <v>0</v>
          </cell>
          <cell r="R516">
            <v>0</v>
          </cell>
          <cell r="S516">
            <v>0</v>
          </cell>
          <cell r="U516">
            <v>0</v>
          </cell>
          <cell r="V516">
            <v>0</v>
          </cell>
          <cell r="W516">
            <v>0</v>
          </cell>
          <cell r="X516">
            <v>45300</v>
          </cell>
          <cell r="Y516">
            <v>0</v>
          </cell>
          <cell r="Z516">
            <v>0</v>
          </cell>
          <cell r="AA516" t="str">
            <v>Subsidiado</v>
          </cell>
          <cell r="AB516">
            <v>0</v>
          </cell>
          <cell r="AC516" t="str">
            <v>LILIANA ARIZA FRANCO</v>
          </cell>
          <cell r="AD516" t="str">
            <v>15/06/2021</v>
          </cell>
          <cell r="AE516" t="str">
            <v>CCF050-089-2021</v>
          </cell>
          <cell r="AF516" t="str">
            <v>NORTE DE SANTANDER</v>
          </cell>
          <cell r="AG516" t="str">
            <v>CUCUTA</v>
          </cell>
          <cell r="AH516" t="str">
            <v>54001</v>
          </cell>
          <cell r="AI516" t="str">
            <v>8026</v>
          </cell>
          <cell r="AJ516" t="str">
            <v>7526</v>
          </cell>
        </row>
        <row r="517">
          <cell r="A517" t="str">
            <v>807008824-GR48661</v>
          </cell>
          <cell r="B517" t="str">
            <v>HOSPITAL SAN VICENTE DE PAUL</v>
          </cell>
          <cell r="C517" t="str">
            <v>GR48661</v>
          </cell>
          <cell r="D517" t="str">
            <v>GR48661</v>
          </cell>
          <cell r="E517" t="str">
            <v>18/06/2021</v>
          </cell>
          <cell r="F517" t="str">
            <v>543130102101</v>
          </cell>
          <cell r="G517" t="str">
            <v>807008824</v>
          </cell>
          <cell r="H517" t="str">
            <v>09/08/2021</v>
          </cell>
          <cell r="I517">
            <v>1</v>
          </cell>
          <cell r="J517">
            <v>680500</v>
          </cell>
          <cell r="K517">
            <v>0</v>
          </cell>
          <cell r="N517">
            <v>1082553</v>
          </cell>
          <cell r="P517">
            <v>0</v>
          </cell>
          <cell r="Q517">
            <v>0</v>
          </cell>
          <cell r="R517">
            <v>0</v>
          </cell>
          <cell r="S517">
            <v>0</v>
          </cell>
          <cell r="U517">
            <v>0</v>
          </cell>
          <cell r="V517">
            <v>0</v>
          </cell>
          <cell r="W517">
            <v>0</v>
          </cell>
          <cell r="X517">
            <v>680500</v>
          </cell>
          <cell r="Y517">
            <v>0</v>
          </cell>
          <cell r="Z517">
            <v>0</v>
          </cell>
          <cell r="AA517" t="str">
            <v>Subsidiado</v>
          </cell>
          <cell r="AB517">
            <v>0</v>
          </cell>
          <cell r="AC517" t="str">
            <v>LILIANA ARIZA FRANCO</v>
          </cell>
          <cell r="AD517" t="str">
            <v>18/06/2021</v>
          </cell>
          <cell r="AE517" t="str">
            <v>CCF050-089-2021</v>
          </cell>
          <cell r="AF517" t="str">
            <v>NORTE DE SANTANDER</v>
          </cell>
          <cell r="AG517" t="str">
            <v>VILLA CARO</v>
          </cell>
          <cell r="AH517" t="str">
            <v>54871</v>
          </cell>
          <cell r="AI517" t="str">
            <v>8044</v>
          </cell>
          <cell r="AJ517" t="str">
            <v>7544</v>
          </cell>
        </row>
        <row r="518">
          <cell r="A518" t="str">
            <v>807008824-GR48667</v>
          </cell>
          <cell r="B518" t="str">
            <v>HOSPITAL SAN VICENTE DE PAUL</v>
          </cell>
          <cell r="C518" t="str">
            <v>GR48667</v>
          </cell>
          <cell r="D518" t="str">
            <v>GR48667</v>
          </cell>
          <cell r="E518" t="str">
            <v>18/06/2021</v>
          </cell>
          <cell r="F518" t="str">
            <v>543130102101</v>
          </cell>
          <cell r="G518" t="str">
            <v>807008824</v>
          </cell>
          <cell r="H518" t="str">
            <v>09/08/2021</v>
          </cell>
          <cell r="I518">
            <v>1</v>
          </cell>
          <cell r="J518">
            <v>104500</v>
          </cell>
          <cell r="K518">
            <v>0</v>
          </cell>
          <cell r="N518">
            <v>1082554</v>
          </cell>
          <cell r="P518">
            <v>0</v>
          </cell>
          <cell r="Q518">
            <v>0</v>
          </cell>
          <cell r="R518">
            <v>0</v>
          </cell>
          <cell r="S518">
            <v>0</v>
          </cell>
          <cell r="U518">
            <v>0</v>
          </cell>
          <cell r="V518">
            <v>0</v>
          </cell>
          <cell r="W518">
            <v>0</v>
          </cell>
          <cell r="X518">
            <v>104500</v>
          </cell>
          <cell r="Y518">
            <v>0</v>
          </cell>
          <cell r="Z518">
            <v>0</v>
          </cell>
          <cell r="AA518" t="str">
            <v>Subsidiado</v>
          </cell>
          <cell r="AB518">
            <v>0</v>
          </cell>
          <cell r="AC518" t="str">
            <v>LILIANA ARIZA FRANCO</v>
          </cell>
          <cell r="AD518" t="str">
            <v>18/06/2021</v>
          </cell>
          <cell r="AE518" t="str">
            <v>CCF050-089-2021</v>
          </cell>
          <cell r="AF518" t="str">
            <v>NORTE DE SANTANDER</v>
          </cell>
          <cell r="AG518" t="str">
            <v>GRAMALOTE</v>
          </cell>
          <cell r="AH518" t="str">
            <v>54313</v>
          </cell>
          <cell r="AI518" t="str">
            <v>8031</v>
          </cell>
          <cell r="AJ518" t="str">
            <v>7531</v>
          </cell>
        </row>
        <row r="519">
          <cell r="A519" t="str">
            <v>807008824-GR48708</v>
          </cell>
          <cell r="B519" t="str">
            <v>HOSPITAL SAN VICENTE DE PAUL</v>
          </cell>
          <cell r="C519" t="str">
            <v>GR48708</v>
          </cell>
          <cell r="D519" t="str">
            <v>GR48708</v>
          </cell>
          <cell r="E519" t="str">
            <v>24/06/2021</v>
          </cell>
          <cell r="F519" t="str">
            <v>543130102101</v>
          </cell>
          <cell r="G519" t="str">
            <v>807008824</v>
          </cell>
          <cell r="H519" t="str">
            <v>09/08/2021</v>
          </cell>
          <cell r="I519">
            <v>1</v>
          </cell>
          <cell r="J519">
            <v>680500</v>
          </cell>
          <cell r="K519">
            <v>0</v>
          </cell>
          <cell r="N519">
            <v>1082555</v>
          </cell>
          <cell r="P519">
            <v>0</v>
          </cell>
          <cell r="Q519">
            <v>0</v>
          </cell>
          <cell r="R519">
            <v>0</v>
          </cell>
          <cell r="S519">
            <v>0</v>
          </cell>
          <cell r="U519">
            <v>0</v>
          </cell>
          <cell r="V519">
            <v>0</v>
          </cell>
          <cell r="W519">
            <v>0</v>
          </cell>
          <cell r="X519">
            <v>680500</v>
          </cell>
          <cell r="Y519">
            <v>0</v>
          </cell>
          <cell r="Z519">
            <v>0</v>
          </cell>
          <cell r="AA519" t="str">
            <v>Subsidiado</v>
          </cell>
          <cell r="AB519">
            <v>0</v>
          </cell>
          <cell r="AC519" t="str">
            <v>LILIANA ARIZA FRANCO</v>
          </cell>
          <cell r="AD519" t="str">
            <v>24/06/2021</v>
          </cell>
          <cell r="AE519" t="str">
            <v>CCF050-089-2021</v>
          </cell>
          <cell r="AF519" t="str">
            <v>NORTE DE SANTANDER</v>
          </cell>
          <cell r="AG519" t="str">
            <v>GRAMALOTE</v>
          </cell>
          <cell r="AH519" t="str">
            <v>54313</v>
          </cell>
          <cell r="AI519" t="str">
            <v>8031</v>
          </cell>
          <cell r="AJ519" t="str">
            <v>7531</v>
          </cell>
        </row>
        <row r="520">
          <cell r="A520" t="str">
            <v>807008824-LO25962</v>
          </cell>
          <cell r="B520" t="str">
            <v>HOSPITAL SAN VICENTE DE PAUL</v>
          </cell>
          <cell r="C520" t="str">
            <v>LO25962</v>
          </cell>
          <cell r="D520" t="str">
            <v>LO25962</v>
          </cell>
          <cell r="E520" t="str">
            <v>08/06/2021</v>
          </cell>
          <cell r="F520" t="str">
            <v>543130102101</v>
          </cell>
          <cell r="G520" t="str">
            <v>807008824</v>
          </cell>
          <cell r="H520" t="str">
            <v>09/08/2021</v>
          </cell>
          <cell r="I520">
            <v>1</v>
          </cell>
          <cell r="J520">
            <v>59700</v>
          </cell>
          <cell r="K520">
            <v>0</v>
          </cell>
          <cell r="N520">
            <v>1082556</v>
          </cell>
          <cell r="P520">
            <v>0</v>
          </cell>
          <cell r="Q520">
            <v>0</v>
          </cell>
          <cell r="R520">
            <v>0</v>
          </cell>
          <cell r="S520">
            <v>0</v>
          </cell>
          <cell r="U520">
            <v>0</v>
          </cell>
          <cell r="V520">
            <v>0</v>
          </cell>
          <cell r="W520">
            <v>0</v>
          </cell>
          <cell r="X520">
            <v>59700</v>
          </cell>
          <cell r="Y520">
            <v>0</v>
          </cell>
          <cell r="Z520">
            <v>0</v>
          </cell>
          <cell r="AA520" t="str">
            <v>Subsidiado</v>
          </cell>
          <cell r="AB520">
            <v>0</v>
          </cell>
          <cell r="AC520" t="str">
            <v>LILIANA ARIZA FRANCO</v>
          </cell>
          <cell r="AD520" t="str">
            <v>01/06/2021</v>
          </cell>
          <cell r="AE520" t="str">
            <v>CCF050-089-2021</v>
          </cell>
          <cell r="AF520" t="str">
            <v>NORTE DE SANTANDER</v>
          </cell>
          <cell r="AG520" t="str">
            <v>CUCUTA</v>
          </cell>
          <cell r="AH520" t="str">
            <v>54001</v>
          </cell>
          <cell r="AI520" t="str">
            <v>8026</v>
          </cell>
          <cell r="AJ520" t="str">
            <v>7526</v>
          </cell>
        </row>
        <row r="521">
          <cell r="A521" t="str">
            <v>807008824-SA24359</v>
          </cell>
          <cell r="B521" t="str">
            <v>HOSPITAL SAN VICENTE DE PAUL</v>
          </cell>
          <cell r="C521" t="str">
            <v>SA24359</v>
          </cell>
          <cell r="D521" t="str">
            <v>SA24359</v>
          </cell>
          <cell r="E521" t="str">
            <v>10/06/2021</v>
          </cell>
          <cell r="F521" t="str">
            <v>543130102101</v>
          </cell>
          <cell r="G521" t="str">
            <v>807008824</v>
          </cell>
          <cell r="H521" t="str">
            <v>09/08/2021</v>
          </cell>
          <cell r="I521">
            <v>1</v>
          </cell>
          <cell r="J521">
            <v>57600</v>
          </cell>
          <cell r="K521">
            <v>0</v>
          </cell>
          <cell r="L521" t="str">
            <v>Total</v>
          </cell>
          <cell r="M521" t="str">
            <v>CCF5433</v>
          </cell>
          <cell r="N521">
            <v>1082557</v>
          </cell>
          <cell r="P521">
            <v>57600</v>
          </cell>
          <cell r="Q521">
            <v>0</v>
          </cell>
          <cell r="R521">
            <v>57600</v>
          </cell>
          <cell r="S521">
            <v>0</v>
          </cell>
          <cell r="U521">
            <v>0</v>
          </cell>
          <cell r="V521">
            <v>0</v>
          </cell>
          <cell r="W521">
            <v>0</v>
          </cell>
          <cell r="X521">
            <v>57600</v>
          </cell>
          <cell r="Y521">
            <v>0</v>
          </cell>
          <cell r="Z521">
            <v>0</v>
          </cell>
          <cell r="AA521" t="str">
            <v>Subsidiado</v>
          </cell>
          <cell r="AB521">
            <v>0</v>
          </cell>
          <cell r="AC521" t="str">
            <v>LILIANA ARIZA FRANCO</v>
          </cell>
          <cell r="AD521" t="str">
            <v>03/06/2021</v>
          </cell>
          <cell r="AE521" t="str">
            <v>CCF050-089-2021</v>
          </cell>
          <cell r="AF521" t="str">
            <v>NORTE DE SANTANDER</v>
          </cell>
          <cell r="AG521" t="str">
            <v>GRAMALOTE</v>
          </cell>
          <cell r="AH521" t="str">
            <v>54313</v>
          </cell>
          <cell r="AI521" t="str">
            <v>8031</v>
          </cell>
          <cell r="AJ521" t="str">
            <v>7531</v>
          </cell>
        </row>
        <row r="522">
          <cell r="A522" t="str">
            <v>807008824-SP64457</v>
          </cell>
          <cell r="B522" t="str">
            <v>HOSPITAL SAN VICENTE DE PAUL</v>
          </cell>
          <cell r="C522" t="str">
            <v>SP64457</v>
          </cell>
          <cell r="D522" t="str">
            <v>SP64457</v>
          </cell>
          <cell r="E522" t="str">
            <v>29/06/2021</v>
          </cell>
          <cell r="F522" t="str">
            <v>543130102101</v>
          </cell>
          <cell r="G522" t="str">
            <v>807008824</v>
          </cell>
          <cell r="H522" t="str">
            <v>09/08/2021</v>
          </cell>
          <cell r="I522">
            <v>1</v>
          </cell>
          <cell r="J522">
            <v>324752</v>
          </cell>
          <cell r="K522">
            <v>0</v>
          </cell>
          <cell r="L522" t="str">
            <v>Parcial</v>
          </cell>
          <cell r="M522" t="str">
            <v>CCF5434</v>
          </cell>
          <cell r="N522">
            <v>1082558</v>
          </cell>
          <cell r="P522">
            <v>269220</v>
          </cell>
          <cell r="Q522">
            <v>0</v>
          </cell>
          <cell r="R522">
            <v>12020</v>
          </cell>
          <cell r="S522">
            <v>257200</v>
          </cell>
          <cell r="U522">
            <v>0</v>
          </cell>
          <cell r="V522">
            <v>0</v>
          </cell>
          <cell r="W522">
            <v>0</v>
          </cell>
          <cell r="X522">
            <v>324752</v>
          </cell>
          <cell r="Y522">
            <v>0</v>
          </cell>
          <cell r="Z522">
            <v>0</v>
          </cell>
          <cell r="AA522" t="str">
            <v>Subsidiado</v>
          </cell>
          <cell r="AB522">
            <v>0</v>
          </cell>
          <cell r="AC522" t="str">
            <v>LILIANA ARIZA FRANCO</v>
          </cell>
          <cell r="AD522" t="str">
            <v>17/06/2021</v>
          </cell>
          <cell r="AE522" t="str">
            <v>CCF050-089-2021</v>
          </cell>
          <cell r="AF522" t="str">
            <v>NORTE DE SANTANDER</v>
          </cell>
          <cell r="AG522" t="str">
            <v>CUCUTA</v>
          </cell>
          <cell r="AH522" t="str">
            <v>54001</v>
          </cell>
          <cell r="AI522" t="str">
            <v>8026</v>
          </cell>
          <cell r="AJ522" t="str">
            <v>7526</v>
          </cell>
        </row>
        <row r="523">
          <cell r="A523" t="str">
            <v>807008824-VI31390</v>
          </cell>
          <cell r="B523" t="str">
            <v>HOSPITAL SAN VICENTE DE PAUL</v>
          </cell>
          <cell r="C523" t="str">
            <v>VI31390</v>
          </cell>
          <cell r="D523" t="str">
            <v>VI31390</v>
          </cell>
          <cell r="E523" t="str">
            <v>03/06/2021</v>
          </cell>
          <cell r="F523" t="str">
            <v>543130102101</v>
          </cell>
          <cell r="G523" t="str">
            <v>807008824</v>
          </cell>
          <cell r="H523" t="str">
            <v>09/08/2021</v>
          </cell>
          <cell r="I523">
            <v>1</v>
          </cell>
          <cell r="J523">
            <v>5300</v>
          </cell>
          <cell r="K523">
            <v>0</v>
          </cell>
          <cell r="N523">
            <v>1082559</v>
          </cell>
          <cell r="P523">
            <v>0</v>
          </cell>
          <cell r="Q523">
            <v>0</v>
          </cell>
          <cell r="R523">
            <v>0</v>
          </cell>
          <cell r="S523">
            <v>0</v>
          </cell>
          <cell r="U523">
            <v>0</v>
          </cell>
          <cell r="V523">
            <v>0</v>
          </cell>
          <cell r="W523">
            <v>0</v>
          </cell>
          <cell r="X523">
            <v>5300</v>
          </cell>
          <cell r="Y523">
            <v>0</v>
          </cell>
          <cell r="Z523">
            <v>0</v>
          </cell>
          <cell r="AA523" t="str">
            <v>Subsidiado</v>
          </cell>
          <cell r="AB523">
            <v>0</v>
          </cell>
          <cell r="AC523" t="str">
            <v>LILIANA ARIZA FRANCO</v>
          </cell>
          <cell r="AD523" t="str">
            <v>26/05/2021</v>
          </cell>
          <cell r="AE523" t="str">
            <v>CCF050-089-2021</v>
          </cell>
          <cell r="AF523" t="str">
            <v>NORTE DE SANTANDER</v>
          </cell>
          <cell r="AG523" t="str">
            <v>CUCUTA</v>
          </cell>
          <cell r="AH523" t="str">
            <v>54001</v>
          </cell>
          <cell r="AI523" t="str">
            <v>8026</v>
          </cell>
          <cell r="AJ523" t="str">
            <v>7526</v>
          </cell>
        </row>
        <row r="524">
          <cell r="A524" t="str">
            <v>807008824-VI31454</v>
          </cell>
          <cell r="B524" t="str">
            <v>HOSPITAL SAN VICENTE DE PAUL</v>
          </cell>
          <cell r="C524" t="str">
            <v>VI31454</v>
          </cell>
          <cell r="D524" t="str">
            <v>VI31454</v>
          </cell>
          <cell r="E524" t="str">
            <v>29/06/2021</v>
          </cell>
          <cell r="F524" t="str">
            <v>543130102101</v>
          </cell>
          <cell r="G524" t="str">
            <v>807008824</v>
          </cell>
          <cell r="H524" t="str">
            <v>09/08/2021</v>
          </cell>
          <cell r="I524">
            <v>1</v>
          </cell>
          <cell r="J524">
            <v>138600</v>
          </cell>
          <cell r="K524">
            <v>0</v>
          </cell>
          <cell r="N524">
            <v>1082560</v>
          </cell>
          <cell r="P524">
            <v>0</v>
          </cell>
          <cell r="Q524">
            <v>0</v>
          </cell>
          <cell r="R524">
            <v>0</v>
          </cell>
          <cell r="S524">
            <v>0</v>
          </cell>
          <cell r="U524">
            <v>0</v>
          </cell>
          <cell r="V524">
            <v>0</v>
          </cell>
          <cell r="W524">
            <v>0</v>
          </cell>
          <cell r="X524">
            <v>138600</v>
          </cell>
          <cell r="Y524">
            <v>0</v>
          </cell>
          <cell r="Z524">
            <v>0</v>
          </cell>
          <cell r="AA524" t="str">
            <v>Subsidiado</v>
          </cell>
          <cell r="AB524">
            <v>0</v>
          </cell>
          <cell r="AC524" t="str">
            <v>LILIANA ARIZA FRANCO</v>
          </cell>
          <cell r="AD524" t="str">
            <v>26/06/2021</v>
          </cell>
          <cell r="AE524" t="str">
            <v>CCF050-089-2021</v>
          </cell>
          <cell r="AF524" t="str">
            <v>NORTE DE SANTANDER</v>
          </cell>
          <cell r="AG524" t="str">
            <v>VILLA CARO</v>
          </cell>
          <cell r="AH524" t="str">
            <v>54871</v>
          </cell>
          <cell r="AI524" t="str">
            <v>8044</v>
          </cell>
          <cell r="AJ524" t="str">
            <v>7544</v>
          </cell>
        </row>
        <row r="525">
          <cell r="A525" t="str">
            <v>807008824-SA24350</v>
          </cell>
          <cell r="B525" t="str">
            <v>HOSPITAL SAN VICENTE DE PAUL</v>
          </cell>
          <cell r="C525" t="str">
            <v>SA24350</v>
          </cell>
          <cell r="D525" t="str">
            <v>SA24350</v>
          </cell>
          <cell r="E525" t="str">
            <v>02/06/2021</v>
          </cell>
          <cell r="F525" t="str">
            <v>543130102101</v>
          </cell>
          <cell r="G525" t="str">
            <v>807008824</v>
          </cell>
          <cell r="H525" t="str">
            <v>09/08/2021</v>
          </cell>
          <cell r="I525">
            <v>2</v>
          </cell>
          <cell r="J525">
            <v>23100</v>
          </cell>
          <cell r="K525">
            <v>0</v>
          </cell>
          <cell r="L525" t="str">
            <v>Total</v>
          </cell>
          <cell r="M525" t="str">
            <v>CCF5433</v>
          </cell>
          <cell r="N525">
            <v>1082564</v>
          </cell>
          <cell r="P525">
            <v>23100</v>
          </cell>
          <cell r="Q525">
            <v>0</v>
          </cell>
          <cell r="R525">
            <v>23100</v>
          </cell>
          <cell r="S525">
            <v>0</v>
          </cell>
          <cell r="U525">
            <v>0</v>
          </cell>
          <cell r="V525">
            <v>0</v>
          </cell>
          <cell r="W525">
            <v>0</v>
          </cell>
          <cell r="X525">
            <v>23100</v>
          </cell>
          <cell r="Y525">
            <v>0</v>
          </cell>
          <cell r="Z525">
            <v>0</v>
          </cell>
          <cell r="AA525" t="str">
            <v>Subsidiado</v>
          </cell>
          <cell r="AB525">
            <v>0</v>
          </cell>
          <cell r="AC525" t="str">
            <v>LILIANA ARIZA FRANCO</v>
          </cell>
          <cell r="AD525" t="str">
            <v>31/05/2021</v>
          </cell>
          <cell r="AE525" t="str">
            <v>CCF050-089-2021</v>
          </cell>
          <cell r="AF525" t="str">
            <v>NORTE DE SANTANDER</v>
          </cell>
          <cell r="AG525" t="str">
            <v>GRAMALOTE</v>
          </cell>
          <cell r="AH525" t="str">
            <v>54313</v>
          </cell>
          <cell r="AI525" t="str">
            <v>8031</v>
          </cell>
          <cell r="AJ525" t="str">
            <v>7531</v>
          </cell>
        </row>
        <row r="526">
          <cell r="A526" t="str">
            <v>807008824-SA24351</v>
          </cell>
          <cell r="B526" t="str">
            <v>HOSPITAL SAN VICENTE DE PAUL</v>
          </cell>
          <cell r="C526" t="str">
            <v>SA24351</v>
          </cell>
          <cell r="D526" t="str">
            <v>SA24351</v>
          </cell>
          <cell r="E526" t="str">
            <v>02/06/2021</v>
          </cell>
          <cell r="F526" t="str">
            <v>543130102101</v>
          </cell>
          <cell r="G526" t="str">
            <v>807008824</v>
          </cell>
          <cell r="H526" t="str">
            <v>09/08/2021</v>
          </cell>
          <cell r="I526">
            <v>1</v>
          </cell>
          <cell r="J526">
            <v>23100</v>
          </cell>
          <cell r="K526">
            <v>0</v>
          </cell>
          <cell r="N526">
            <v>1082565</v>
          </cell>
          <cell r="P526">
            <v>0</v>
          </cell>
          <cell r="Q526">
            <v>0</v>
          </cell>
          <cell r="R526">
            <v>0</v>
          </cell>
          <cell r="S526">
            <v>0</v>
          </cell>
          <cell r="U526">
            <v>0</v>
          </cell>
          <cell r="V526">
            <v>0</v>
          </cell>
          <cell r="W526">
            <v>0</v>
          </cell>
          <cell r="X526">
            <v>23100</v>
          </cell>
          <cell r="Y526">
            <v>0</v>
          </cell>
          <cell r="Z526">
            <v>0</v>
          </cell>
          <cell r="AA526" t="str">
            <v>Subsidiado</v>
          </cell>
          <cell r="AB526">
            <v>0</v>
          </cell>
          <cell r="AC526" t="str">
            <v>LILIANA ARIZA FRANCO</v>
          </cell>
          <cell r="AD526" t="str">
            <v>02/06/2021</v>
          </cell>
          <cell r="AE526" t="str">
            <v>CCF050-089-2021</v>
          </cell>
          <cell r="AF526" t="str">
            <v>NORTE DE SANTANDER</v>
          </cell>
          <cell r="AG526" t="str">
            <v>SANTIAGO</v>
          </cell>
          <cell r="AH526" t="str">
            <v>54680</v>
          </cell>
          <cell r="AI526" t="str">
            <v>8055</v>
          </cell>
          <cell r="AJ526" t="str">
            <v>7555</v>
          </cell>
        </row>
        <row r="527">
          <cell r="A527" t="str">
            <v>807008824-SA24354</v>
          </cell>
          <cell r="B527" t="str">
            <v>HOSPITAL SAN VICENTE DE PAUL</v>
          </cell>
          <cell r="C527" t="str">
            <v>SA24354</v>
          </cell>
          <cell r="D527" t="str">
            <v>SA24354</v>
          </cell>
          <cell r="E527" t="str">
            <v>02/06/2021</v>
          </cell>
          <cell r="F527" t="str">
            <v>543130102101</v>
          </cell>
          <cell r="G527" t="str">
            <v>807008824</v>
          </cell>
          <cell r="H527" t="str">
            <v>09/08/2021</v>
          </cell>
          <cell r="I527">
            <v>2</v>
          </cell>
          <cell r="J527">
            <v>23100</v>
          </cell>
          <cell r="K527">
            <v>0</v>
          </cell>
          <cell r="N527">
            <v>1082566</v>
          </cell>
          <cell r="P527">
            <v>0</v>
          </cell>
          <cell r="Q527">
            <v>0</v>
          </cell>
          <cell r="R527">
            <v>0</v>
          </cell>
          <cell r="S527">
            <v>0</v>
          </cell>
          <cell r="U527">
            <v>0</v>
          </cell>
          <cell r="V527">
            <v>0</v>
          </cell>
          <cell r="W527">
            <v>0</v>
          </cell>
          <cell r="X527">
            <v>23100</v>
          </cell>
          <cell r="Y527">
            <v>0</v>
          </cell>
          <cell r="Z527">
            <v>0</v>
          </cell>
          <cell r="AA527" t="str">
            <v>Subsidiado</v>
          </cell>
          <cell r="AB527">
            <v>0</v>
          </cell>
          <cell r="AC527" t="str">
            <v>LILIANA ARIZA FRANCO</v>
          </cell>
          <cell r="AD527" t="str">
            <v>02/06/2021</v>
          </cell>
          <cell r="AE527" t="str">
            <v>CCF050-089-2021</v>
          </cell>
          <cell r="AF527" t="str">
            <v>NORTE DE SANTANDER</v>
          </cell>
          <cell r="AG527" t="str">
            <v>SANTIAGO</v>
          </cell>
          <cell r="AH527" t="str">
            <v>54680</v>
          </cell>
          <cell r="AI527" t="str">
            <v>8055</v>
          </cell>
          <cell r="AJ527" t="str">
            <v>7555</v>
          </cell>
        </row>
        <row r="528">
          <cell r="A528" t="str">
            <v>807008824-SA24397</v>
          </cell>
          <cell r="B528" t="str">
            <v>HOSPITAL SAN VICENTE DE PAUL</v>
          </cell>
          <cell r="C528" t="str">
            <v>SA24397</v>
          </cell>
          <cell r="D528" t="str">
            <v>SA24397</v>
          </cell>
          <cell r="E528" t="str">
            <v>10/06/2021</v>
          </cell>
          <cell r="F528" t="str">
            <v>543130102101</v>
          </cell>
          <cell r="G528" t="str">
            <v>807008824</v>
          </cell>
          <cell r="H528" t="str">
            <v>09/08/2021</v>
          </cell>
          <cell r="I528">
            <v>1</v>
          </cell>
          <cell r="J528">
            <v>23100</v>
          </cell>
          <cell r="K528">
            <v>0</v>
          </cell>
          <cell r="L528" t="str">
            <v>Total</v>
          </cell>
          <cell r="M528" t="str">
            <v>CCF5433</v>
          </cell>
          <cell r="N528">
            <v>1082567</v>
          </cell>
          <cell r="P528">
            <v>23100</v>
          </cell>
          <cell r="Q528">
            <v>0</v>
          </cell>
          <cell r="R528">
            <v>23100</v>
          </cell>
          <cell r="S528">
            <v>0</v>
          </cell>
          <cell r="U528">
            <v>0</v>
          </cell>
          <cell r="V528">
            <v>0</v>
          </cell>
          <cell r="W528">
            <v>0</v>
          </cell>
          <cell r="X528">
            <v>23100</v>
          </cell>
          <cell r="Y528">
            <v>0</v>
          </cell>
          <cell r="Z528">
            <v>0</v>
          </cell>
          <cell r="AA528" t="str">
            <v>Subsidiado</v>
          </cell>
          <cell r="AB528">
            <v>0</v>
          </cell>
          <cell r="AC528" t="str">
            <v>LILIANA ARIZA FRANCO</v>
          </cell>
          <cell r="AD528" t="str">
            <v>09/06/2021</v>
          </cell>
          <cell r="AE528" t="str">
            <v>CCF050-089-2021</v>
          </cell>
          <cell r="AF528" t="str">
            <v>NORTE DE SANTANDER</v>
          </cell>
          <cell r="AG528" t="str">
            <v>SANTIAGO</v>
          </cell>
          <cell r="AH528" t="str">
            <v>54680</v>
          </cell>
          <cell r="AI528" t="str">
            <v>8055</v>
          </cell>
          <cell r="AJ528" t="str">
            <v>7555</v>
          </cell>
        </row>
        <row r="529">
          <cell r="A529" t="str">
            <v>807008824-SA24400</v>
          </cell>
          <cell r="B529" t="str">
            <v>HOSPITAL SAN VICENTE DE PAUL</v>
          </cell>
          <cell r="C529" t="str">
            <v>SA24400</v>
          </cell>
          <cell r="D529" t="str">
            <v>SA24400</v>
          </cell>
          <cell r="E529" t="str">
            <v>13/06/2021</v>
          </cell>
          <cell r="F529" t="str">
            <v>543130102101</v>
          </cell>
          <cell r="G529" t="str">
            <v>807008824</v>
          </cell>
          <cell r="H529" t="str">
            <v>09/08/2021</v>
          </cell>
          <cell r="I529">
            <v>1</v>
          </cell>
          <cell r="J529">
            <v>23100</v>
          </cell>
          <cell r="K529">
            <v>0</v>
          </cell>
          <cell r="L529" t="str">
            <v>Total</v>
          </cell>
          <cell r="M529" t="str">
            <v>CCF5433</v>
          </cell>
          <cell r="N529">
            <v>1082568</v>
          </cell>
          <cell r="P529">
            <v>23100</v>
          </cell>
          <cell r="Q529">
            <v>0</v>
          </cell>
          <cell r="R529">
            <v>23100</v>
          </cell>
          <cell r="S529">
            <v>0</v>
          </cell>
          <cell r="U529">
            <v>0</v>
          </cell>
          <cell r="V529">
            <v>0</v>
          </cell>
          <cell r="W529">
            <v>0</v>
          </cell>
          <cell r="X529">
            <v>23100</v>
          </cell>
          <cell r="Y529">
            <v>0</v>
          </cell>
          <cell r="Z529">
            <v>0</v>
          </cell>
          <cell r="AA529" t="str">
            <v>Subsidiado</v>
          </cell>
          <cell r="AB529">
            <v>0</v>
          </cell>
          <cell r="AC529" t="str">
            <v>LILIANA ARIZA FRANCO</v>
          </cell>
          <cell r="AD529" t="str">
            <v>10/06/2021</v>
          </cell>
          <cell r="AE529" t="str">
            <v>CCF050-089-2021</v>
          </cell>
          <cell r="AF529" t="str">
            <v>NORTE DE SANTANDER</v>
          </cell>
          <cell r="AG529" t="str">
            <v>SANTIAGO</v>
          </cell>
          <cell r="AH529" t="str">
            <v>54680</v>
          </cell>
          <cell r="AI529" t="str">
            <v>8055</v>
          </cell>
          <cell r="AJ529" t="str">
            <v>7555</v>
          </cell>
        </row>
        <row r="530">
          <cell r="A530" t="str">
            <v>807008824-SA24458</v>
          </cell>
          <cell r="B530" t="str">
            <v>HOSPITAL SAN VICENTE DE PAUL</v>
          </cell>
          <cell r="C530" t="str">
            <v>SA24458</v>
          </cell>
          <cell r="D530" t="str">
            <v>SA24458</v>
          </cell>
          <cell r="E530" t="str">
            <v>23/06/2021</v>
          </cell>
          <cell r="F530" t="str">
            <v>543130102101</v>
          </cell>
          <cell r="G530" t="str">
            <v>807008824</v>
          </cell>
          <cell r="H530" t="str">
            <v>09/08/2021</v>
          </cell>
          <cell r="I530">
            <v>2</v>
          </cell>
          <cell r="J530">
            <v>23100</v>
          </cell>
          <cell r="K530">
            <v>0</v>
          </cell>
          <cell r="N530">
            <v>1082569</v>
          </cell>
          <cell r="P530">
            <v>0</v>
          </cell>
          <cell r="Q530">
            <v>0</v>
          </cell>
          <cell r="R530">
            <v>0</v>
          </cell>
          <cell r="S530">
            <v>0</v>
          </cell>
          <cell r="U530">
            <v>0</v>
          </cell>
          <cell r="V530">
            <v>0</v>
          </cell>
          <cell r="W530">
            <v>0</v>
          </cell>
          <cell r="X530">
            <v>23100</v>
          </cell>
          <cell r="Y530">
            <v>0</v>
          </cell>
          <cell r="Z530">
            <v>0</v>
          </cell>
          <cell r="AA530" t="str">
            <v>Subsidiado</v>
          </cell>
          <cell r="AB530">
            <v>0</v>
          </cell>
          <cell r="AC530" t="str">
            <v>LILIANA ARIZA FRANCO</v>
          </cell>
          <cell r="AD530" t="str">
            <v>23/06/2021</v>
          </cell>
          <cell r="AE530" t="str">
            <v>CCF050-089-2021</v>
          </cell>
          <cell r="AF530" t="str">
            <v>NORTE DE SANTANDER</v>
          </cell>
          <cell r="AG530" t="str">
            <v>SANTIAGO</v>
          </cell>
          <cell r="AH530" t="str">
            <v>54680</v>
          </cell>
          <cell r="AI530" t="str">
            <v>8055</v>
          </cell>
          <cell r="AJ530" t="str">
            <v>7555</v>
          </cell>
        </row>
        <row r="531">
          <cell r="A531" t="str">
            <v>807008824-SA24464</v>
          </cell>
          <cell r="B531" t="str">
            <v>HOSPITAL SAN VICENTE DE PAUL</v>
          </cell>
          <cell r="C531" t="str">
            <v>SA24464</v>
          </cell>
          <cell r="D531" t="str">
            <v>SA24464</v>
          </cell>
          <cell r="E531" t="str">
            <v>23/06/2021</v>
          </cell>
          <cell r="F531" t="str">
            <v>543130102101</v>
          </cell>
          <cell r="G531" t="str">
            <v>807008824</v>
          </cell>
          <cell r="H531" t="str">
            <v>09/08/2021</v>
          </cell>
          <cell r="I531">
            <v>2</v>
          </cell>
          <cell r="J531">
            <v>23100</v>
          </cell>
          <cell r="K531">
            <v>0</v>
          </cell>
          <cell r="N531">
            <v>1082570</v>
          </cell>
          <cell r="P531">
            <v>0</v>
          </cell>
          <cell r="Q531">
            <v>0</v>
          </cell>
          <cell r="R531">
            <v>0</v>
          </cell>
          <cell r="S531">
            <v>0</v>
          </cell>
          <cell r="U531">
            <v>0</v>
          </cell>
          <cell r="V531">
            <v>0</v>
          </cell>
          <cell r="W531">
            <v>0</v>
          </cell>
          <cell r="X531">
            <v>23100</v>
          </cell>
          <cell r="Y531">
            <v>0</v>
          </cell>
          <cell r="Z531">
            <v>0</v>
          </cell>
          <cell r="AA531" t="str">
            <v>Subsidiado</v>
          </cell>
          <cell r="AB531">
            <v>0</v>
          </cell>
          <cell r="AC531" t="str">
            <v>LILIANA ARIZA FRANCO</v>
          </cell>
          <cell r="AD531" t="str">
            <v>23/06/2021</v>
          </cell>
          <cell r="AE531" t="str">
            <v>CCF050-089-2021</v>
          </cell>
          <cell r="AF531" t="str">
            <v>NORTE DE SANTANDER</v>
          </cell>
          <cell r="AG531" t="str">
            <v>SANTIAGO</v>
          </cell>
          <cell r="AH531" t="str">
            <v>54680</v>
          </cell>
          <cell r="AI531" t="str">
            <v>8055</v>
          </cell>
          <cell r="AJ531" t="str">
            <v>7555</v>
          </cell>
        </row>
        <row r="532">
          <cell r="A532" t="str">
            <v>807008824-VI31431</v>
          </cell>
          <cell r="B532" t="str">
            <v>HOSPITAL SAN VICENTE DE PAUL</v>
          </cell>
          <cell r="C532" t="str">
            <v>VI31431</v>
          </cell>
          <cell r="D532" t="str">
            <v>VI31431</v>
          </cell>
          <cell r="E532" t="str">
            <v>29/06/2021</v>
          </cell>
          <cell r="F532" t="str">
            <v>543130102101</v>
          </cell>
          <cell r="G532" t="str">
            <v>807008824</v>
          </cell>
          <cell r="H532" t="str">
            <v>09/08/2021</v>
          </cell>
          <cell r="I532">
            <v>2</v>
          </cell>
          <cell r="J532">
            <v>23100</v>
          </cell>
          <cell r="K532">
            <v>0</v>
          </cell>
          <cell r="N532">
            <v>1082571</v>
          </cell>
          <cell r="P532">
            <v>0</v>
          </cell>
          <cell r="Q532">
            <v>0</v>
          </cell>
          <cell r="R532">
            <v>0</v>
          </cell>
          <cell r="S532">
            <v>0</v>
          </cell>
          <cell r="U532">
            <v>0</v>
          </cell>
          <cell r="V532">
            <v>0</v>
          </cell>
          <cell r="W532">
            <v>0</v>
          </cell>
          <cell r="X532">
            <v>23100</v>
          </cell>
          <cell r="Y532">
            <v>0</v>
          </cell>
          <cell r="Z532">
            <v>0</v>
          </cell>
          <cell r="AA532" t="str">
            <v>Subsidiado</v>
          </cell>
          <cell r="AB532">
            <v>0</v>
          </cell>
          <cell r="AC532" t="str">
            <v>LILIANA ARIZA FRANCO</v>
          </cell>
          <cell r="AD532" t="str">
            <v>11/06/2021</v>
          </cell>
          <cell r="AE532" t="str">
            <v>CCF050-089-2021</v>
          </cell>
          <cell r="AF532" t="str">
            <v>NORTE DE SANTANDER</v>
          </cell>
          <cell r="AG532" t="str">
            <v>VILLA CARO</v>
          </cell>
          <cell r="AH532" t="str">
            <v>54871</v>
          </cell>
          <cell r="AI532" t="str">
            <v>8044</v>
          </cell>
          <cell r="AJ532" t="str">
            <v>7544</v>
          </cell>
        </row>
        <row r="533">
          <cell r="A533" t="str">
            <v>807008824-AR72239</v>
          </cell>
          <cell r="B533" t="str">
            <v>HOSPITAL SAN VICENTE DE PAUL</v>
          </cell>
          <cell r="C533" t="str">
            <v>AR72239</v>
          </cell>
          <cell r="D533" t="str">
            <v>AR72239</v>
          </cell>
          <cell r="E533" t="str">
            <v>30/06/2021</v>
          </cell>
          <cell r="F533" t="str">
            <v>543130102101</v>
          </cell>
          <cell r="G533" t="str">
            <v>807008824</v>
          </cell>
          <cell r="H533" t="str">
            <v>10/08/2021</v>
          </cell>
          <cell r="I533">
            <v>2</v>
          </cell>
          <cell r="J533">
            <v>99400</v>
          </cell>
          <cell r="K533">
            <v>0</v>
          </cell>
          <cell r="N533">
            <v>1083254</v>
          </cell>
          <cell r="P533">
            <v>0</v>
          </cell>
          <cell r="Q533">
            <v>0</v>
          </cell>
          <cell r="R533">
            <v>0</v>
          </cell>
          <cell r="S533">
            <v>0</v>
          </cell>
          <cell r="U533">
            <v>0</v>
          </cell>
          <cell r="V533">
            <v>0</v>
          </cell>
          <cell r="W533">
            <v>0</v>
          </cell>
          <cell r="X533">
            <v>0</v>
          </cell>
          <cell r="Y533">
            <v>0</v>
          </cell>
          <cell r="Z533">
            <v>0</v>
          </cell>
          <cell r="AA533" t="str">
            <v>Subsidiado</v>
          </cell>
          <cell r="AB533">
            <v>0</v>
          </cell>
          <cell r="AC533" t="str">
            <v>LILIANA ARIZA FRANCO</v>
          </cell>
          <cell r="AD533" t="str">
            <v>22/06/2021</v>
          </cell>
          <cell r="AE533" t="str">
            <v>CCF050-089-2021</v>
          </cell>
          <cell r="AF533" t="str">
            <v>NORTE DE SANTANDER</v>
          </cell>
          <cell r="AG533" t="str">
            <v>ARBOLEDAS</v>
          </cell>
          <cell r="AH533" t="str">
            <v>54051</v>
          </cell>
          <cell r="AI533" t="str">
            <v>8021</v>
          </cell>
          <cell r="AJ533" t="str">
            <v>7521</v>
          </cell>
        </row>
        <row r="534">
          <cell r="A534" t="str">
            <v>807008824-AR72243</v>
          </cell>
          <cell r="B534" t="str">
            <v>HOSPITAL SAN VICENTE DE PAUL</v>
          </cell>
          <cell r="C534" t="str">
            <v>AR72243</v>
          </cell>
          <cell r="D534" t="str">
            <v>AR72243</v>
          </cell>
          <cell r="E534" t="str">
            <v>30/06/2021</v>
          </cell>
          <cell r="F534" t="str">
            <v>543130102101</v>
          </cell>
          <cell r="G534" t="str">
            <v>807008824</v>
          </cell>
          <cell r="H534" t="str">
            <v>10/08/2021</v>
          </cell>
          <cell r="I534">
            <v>2</v>
          </cell>
          <cell r="J534">
            <v>99400</v>
          </cell>
          <cell r="K534">
            <v>0</v>
          </cell>
          <cell r="N534">
            <v>1083255</v>
          </cell>
          <cell r="P534">
            <v>0</v>
          </cell>
          <cell r="Q534">
            <v>0</v>
          </cell>
          <cell r="R534">
            <v>0</v>
          </cell>
          <cell r="S534">
            <v>0</v>
          </cell>
          <cell r="U534">
            <v>0</v>
          </cell>
          <cell r="V534">
            <v>0</v>
          </cell>
          <cell r="W534">
            <v>0</v>
          </cell>
          <cell r="X534">
            <v>0</v>
          </cell>
          <cell r="Y534">
            <v>0</v>
          </cell>
          <cell r="Z534">
            <v>0</v>
          </cell>
          <cell r="AA534" t="str">
            <v>Subsidiado</v>
          </cell>
          <cell r="AB534">
            <v>0</v>
          </cell>
          <cell r="AC534" t="str">
            <v>LILIANA ARIZA FRANCO</v>
          </cell>
          <cell r="AD534" t="str">
            <v>22/06/2021</v>
          </cell>
          <cell r="AE534" t="str">
            <v>CCF050-089-2021</v>
          </cell>
          <cell r="AF534" t="str">
            <v>NORTE DE SANTANDER</v>
          </cell>
          <cell r="AG534" t="str">
            <v>ARBOLEDAS</v>
          </cell>
          <cell r="AH534" t="str">
            <v>54051</v>
          </cell>
          <cell r="AI534" t="str">
            <v>8021</v>
          </cell>
          <cell r="AJ534" t="str">
            <v>7521</v>
          </cell>
        </row>
        <row r="535">
          <cell r="A535" t="str">
            <v>807008824-AR72244</v>
          </cell>
          <cell r="B535" t="str">
            <v>HOSPITAL SAN VICENTE DE PAUL</v>
          </cell>
          <cell r="C535" t="str">
            <v>AR72244</v>
          </cell>
          <cell r="D535" t="str">
            <v>AR72244</v>
          </cell>
          <cell r="E535" t="str">
            <v>30/06/2021</v>
          </cell>
          <cell r="F535" t="str">
            <v>543130102101</v>
          </cell>
          <cell r="G535" t="str">
            <v>807008824</v>
          </cell>
          <cell r="H535" t="str">
            <v>10/08/2021</v>
          </cell>
          <cell r="I535">
            <v>2</v>
          </cell>
          <cell r="J535">
            <v>99400</v>
          </cell>
          <cell r="K535">
            <v>0</v>
          </cell>
          <cell r="N535">
            <v>1083256</v>
          </cell>
          <cell r="P535">
            <v>0</v>
          </cell>
          <cell r="Q535">
            <v>0</v>
          </cell>
          <cell r="R535">
            <v>0</v>
          </cell>
          <cell r="S535">
            <v>0</v>
          </cell>
          <cell r="U535">
            <v>0</v>
          </cell>
          <cell r="V535">
            <v>0</v>
          </cell>
          <cell r="W535">
            <v>0</v>
          </cell>
          <cell r="X535">
            <v>0</v>
          </cell>
          <cell r="Y535">
            <v>0</v>
          </cell>
          <cell r="Z535">
            <v>0</v>
          </cell>
          <cell r="AA535" t="str">
            <v>Subsidiado</v>
          </cell>
          <cell r="AB535">
            <v>0</v>
          </cell>
          <cell r="AC535" t="str">
            <v>LILIANA ARIZA FRANCO</v>
          </cell>
          <cell r="AD535" t="str">
            <v>22/06/2021</v>
          </cell>
          <cell r="AE535" t="str">
            <v>CCF050-089-2021</v>
          </cell>
          <cell r="AF535" t="str">
            <v>NORTE DE SANTANDER</v>
          </cell>
          <cell r="AG535" t="str">
            <v>ARBOLEDAS</v>
          </cell>
          <cell r="AH535" t="str">
            <v>54051</v>
          </cell>
          <cell r="AI535" t="str">
            <v>8021</v>
          </cell>
          <cell r="AJ535" t="str">
            <v>7521</v>
          </cell>
        </row>
        <row r="536">
          <cell r="A536" t="str">
            <v>807008824-AR72249</v>
          </cell>
          <cell r="B536" t="str">
            <v>HOSPITAL SAN VICENTE DE PAUL</v>
          </cell>
          <cell r="C536" t="str">
            <v>AR72249</v>
          </cell>
          <cell r="D536" t="str">
            <v>AR72249</v>
          </cell>
          <cell r="E536" t="str">
            <v>30/06/2021</v>
          </cell>
          <cell r="F536" t="str">
            <v>543130102101</v>
          </cell>
          <cell r="G536" t="str">
            <v>807008824</v>
          </cell>
          <cell r="H536" t="str">
            <v>10/08/2021</v>
          </cell>
          <cell r="I536">
            <v>2</v>
          </cell>
          <cell r="J536">
            <v>99400</v>
          </cell>
          <cell r="K536">
            <v>0</v>
          </cell>
          <cell r="N536">
            <v>1083257</v>
          </cell>
          <cell r="P536">
            <v>0</v>
          </cell>
          <cell r="Q536">
            <v>0</v>
          </cell>
          <cell r="R536">
            <v>0</v>
          </cell>
          <cell r="S536">
            <v>0</v>
          </cell>
          <cell r="U536">
            <v>0</v>
          </cell>
          <cell r="V536">
            <v>0</v>
          </cell>
          <cell r="W536">
            <v>0</v>
          </cell>
          <cell r="X536">
            <v>0</v>
          </cell>
          <cell r="Y536">
            <v>0</v>
          </cell>
          <cell r="Z536">
            <v>0</v>
          </cell>
          <cell r="AA536" t="str">
            <v>Subsidiado</v>
          </cell>
          <cell r="AB536">
            <v>0</v>
          </cell>
          <cell r="AC536" t="str">
            <v>LILIANA ARIZA FRANCO</v>
          </cell>
          <cell r="AD536" t="str">
            <v>22/06/2021</v>
          </cell>
          <cell r="AE536" t="str">
            <v>CCF050-089-2021</v>
          </cell>
          <cell r="AF536" t="str">
            <v>NORTE DE SANTANDER</v>
          </cell>
          <cell r="AG536" t="str">
            <v>ARBOLEDAS</v>
          </cell>
          <cell r="AH536" t="str">
            <v>54051</v>
          </cell>
          <cell r="AI536" t="str">
            <v>8021</v>
          </cell>
          <cell r="AJ536" t="str">
            <v>7521</v>
          </cell>
        </row>
        <row r="537">
          <cell r="A537" t="str">
            <v>807008824-GR48701</v>
          </cell>
          <cell r="B537" t="str">
            <v>HOSPITAL SAN VICENTE DE PAUL</v>
          </cell>
          <cell r="C537" t="str">
            <v>GR48701</v>
          </cell>
          <cell r="D537" t="str">
            <v>GR48701</v>
          </cell>
          <cell r="E537" t="str">
            <v>17/06/2021</v>
          </cell>
          <cell r="F537" t="str">
            <v>543130102101</v>
          </cell>
          <cell r="G537" t="str">
            <v>807008824</v>
          </cell>
          <cell r="H537" t="str">
            <v>10/08/2021</v>
          </cell>
          <cell r="I537">
            <v>2</v>
          </cell>
          <cell r="J537">
            <v>99400</v>
          </cell>
          <cell r="K537">
            <v>0</v>
          </cell>
          <cell r="N537">
            <v>1083258</v>
          </cell>
          <cell r="P537">
            <v>0</v>
          </cell>
          <cell r="Q537">
            <v>0</v>
          </cell>
          <cell r="R537">
            <v>0</v>
          </cell>
          <cell r="S537">
            <v>0</v>
          </cell>
          <cell r="U537">
            <v>0</v>
          </cell>
          <cell r="V537">
            <v>0</v>
          </cell>
          <cell r="W537">
            <v>0</v>
          </cell>
          <cell r="X537">
            <v>0</v>
          </cell>
          <cell r="Y537">
            <v>0</v>
          </cell>
          <cell r="Z537">
            <v>0</v>
          </cell>
          <cell r="AA537" t="str">
            <v>Subsidiado</v>
          </cell>
          <cell r="AB537">
            <v>0</v>
          </cell>
          <cell r="AC537" t="str">
            <v>LILIANA ARIZA FRANCO</v>
          </cell>
          <cell r="AD537" t="str">
            <v>23/06/2021</v>
          </cell>
          <cell r="AE537" t="str">
            <v>CCF050-089-2021</v>
          </cell>
          <cell r="AF537" t="str">
            <v>NORTE DE SANTANDER</v>
          </cell>
          <cell r="AG537" t="str">
            <v>GRAMALOTE</v>
          </cell>
          <cell r="AH537" t="str">
            <v>54313</v>
          </cell>
          <cell r="AI537" t="str">
            <v>8031</v>
          </cell>
          <cell r="AJ537" t="str">
            <v>7531</v>
          </cell>
        </row>
        <row r="538">
          <cell r="A538" t="str">
            <v>807008824-SA24352</v>
          </cell>
          <cell r="B538" t="str">
            <v>HOSPITAL SAN VICENTE DE PAUL</v>
          </cell>
          <cell r="C538" t="str">
            <v>SA24352</v>
          </cell>
          <cell r="D538" t="str">
            <v>SA24352</v>
          </cell>
          <cell r="E538" t="str">
            <v>02/06/2021</v>
          </cell>
          <cell r="F538" t="str">
            <v>543130102101</v>
          </cell>
          <cell r="G538" t="str">
            <v>807008824</v>
          </cell>
          <cell r="H538" t="str">
            <v>10/08/2021</v>
          </cell>
          <cell r="I538">
            <v>2</v>
          </cell>
          <cell r="J538">
            <v>86900</v>
          </cell>
          <cell r="K538">
            <v>0</v>
          </cell>
          <cell r="N538">
            <v>1083259</v>
          </cell>
          <cell r="P538">
            <v>0</v>
          </cell>
          <cell r="Q538">
            <v>0</v>
          </cell>
          <cell r="R538">
            <v>0</v>
          </cell>
          <cell r="S538">
            <v>0</v>
          </cell>
          <cell r="U538">
            <v>0</v>
          </cell>
          <cell r="V538">
            <v>0</v>
          </cell>
          <cell r="W538">
            <v>0</v>
          </cell>
          <cell r="X538">
            <v>0</v>
          </cell>
          <cell r="Y538">
            <v>0</v>
          </cell>
          <cell r="Z538">
            <v>0</v>
          </cell>
          <cell r="AA538" t="str">
            <v>Subsidiado</v>
          </cell>
          <cell r="AB538">
            <v>0</v>
          </cell>
          <cell r="AC538" t="str">
            <v>LILIANA ARIZA FRANCO</v>
          </cell>
          <cell r="AD538" t="str">
            <v>20/06/2021</v>
          </cell>
          <cell r="AE538" t="str">
            <v>CCF050-089-2021</v>
          </cell>
          <cell r="AF538" t="str">
            <v>NORTE DE SANTANDER</v>
          </cell>
          <cell r="AG538" t="str">
            <v>SANTIAGO</v>
          </cell>
          <cell r="AH538" t="str">
            <v>54680</v>
          </cell>
          <cell r="AI538" t="str">
            <v>8055</v>
          </cell>
          <cell r="AJ538" t="str">
            <v>7555</v>
          </cell>
        </row>
        <row r="539">
          <cell r="A539" t="str">
            <v>807008824-SA24353</v>
          </cell>
          <cell r="B539" t="str">
            <v>HOSPITAL SAN VICENTE DE PAUL</v>
          </cell>
          <cell r="C539" t="str">
            <v>SA24353</v>
          </cell>
          <cell r="D539" t="str">
            <v>SA24353</v>
          </cell>
          <cell r="E539" t="str">
            <v>02/06/2021</v>
          </cell>
          <cell r="F539" t="str">
            <v>543130102101</v>
          </cell>
          <cell r="G539" t="str">
            <v>807008824</v>
          </cell>
          <cell r="H539" t="str">
            <v>10/08/2021</v>
          </cell>
          <cell r="I539">
            <v>2</v>
          </cell>
          <cell r="J539">
            <v>86900</v>
          </cell>
          <cell r="K539">
            <v>0</v>
          </cell>
          <cell r="N539">
            <v>1083260</v>
          </cell>
          <cell r="P539">
            <v>0</v>
          </cell>
          <cell r="Q539">
            <v>0</v>
          </cell>
          <cell r="R539">
            <v>0</v>
          </cell>
          <cell r="S539">
            <v>0</v>
          </cell>
          <cell r="U539">
            <v>0</v>
          </cell>
          <cell r="V539">
            <v>0</v>
          </cell>
          <cell r="W539">
            <v>0</v>
          </cell>
          <cell r="X539">
            <v>0</v>
          </cell>
          <cell r="Y539">
            <v>0</v>
          </cell>
          <cell r="Z539">
            <v>0</v>
          </cell>
          <cell r="AA539" t="str">
            <v>Subsidiado</v>
          </cell>
          <cell r="AB539">
            <v>0</v>
          </cell>
          <cell r="AC539" t="str">
            <v>LILIANA ARIZA FRANCO</v>
          </cell>
          <cell r="AD539" t="str">
            <v>02/06/2021</v>
          </cell>
          <cell r="AE539" t="str">
            <v>CCF050-089-2021</v>
          </cell>
          <cell r="AF539" t="str">
            <v>NORTE DE SANTANDER</v>
          </cell>
          <cell r="AG539" t="str">
            <v>SANTIAGO</v>
          </cell>
          <cell r="AH539" t="str">
            <v>54680</v>
          </cell>
          <cell r="AI539" t="str">
            <v>8055</v>
          </cell>
          <cell r="AJ539" t="str">
            <v>7555</v>
          </cell>
        </row>
        <row r="540">
          <cell r="A540" t="str">
            <v>807008824-SA24459</v>
          </cell>
          <cell r="B540" t="str">
            <v>HOSPITAL SAN VICENTE DE PAUL</v>
          </cell>
          <cell r="C540" t="str">
            <v>SA24459</v>
          </cell>
          <cell r="D540" t="str">
            <v>SA24459</v>
          </cell>
          <cell r="E540" t="str">
            <v>23/06/2021</v>
          </cell>
          <cell r="F540" t="str">
            <v>543130102101</v>
          </cell>
          <cell r="G540" t="str">
            <v>807008824</v>
          </cell>
          <cell r="H540" t="str">
            <v>10/08/2021</v>
          </cell>
          <cell r="I540">
            <v>2</v>
          </cell>
          <cell r="J540">
            <v>86900</v>
          </cell>
          <cell r="K540">
            <v>0</v>
          </cell>
          <cell r="N540">
            <v>1083261</v>
          </cell>
          <cell r="P540">
            <v>0</v>
          </cell>
          <cell r="Q540">
            <v>0</v>
          </cell>
          <cell r="R540">
            <v>0</v>
          </cell>
          <cell r="S540">
            <v>0</v>
          </cell>
          <cell r="U540">
            <v>0</v>
          </cell>
          <cell r="V540">
            <v>0</v>
          </cell>
          <cell r="W540">
            <v>0</v>
          </cell>
          <cell r="X540">
            <v>0</v>
          </cell>
          <cell r="Y540">
            <v>0</v>
          </cell>
          <cell r="Z540">
            <v>0</v>
          </cell>
          <cell r="AA540" t="str">
            <v>Subsidiado</v>
          </cell>
          <cell r="AB540">
            <v>0</v>
          </cell>
          <cell r="AC540" t="str">
            <v>LILIANA ARIZA FRANCO</v>
          </cell>
          <cell r="AD540" t="str">
            <v>23/06/2021</v>
          </cell>
          <cell r="AE540" t="str">
            <v>CCF050-089-2021</v>
          </cell>
          <cell r="AF540" t="str">
            <v>NORTE DE SANTANDER</v>
          </cell>
          <cell r="AG540" t="str">
            <v>SANTIAGO</v>
          </cell>
          <cell r="AH540" t="str">
            <v>54680</v>
          </cell>
          <cell r="AI540" t="str">
            <v>8055</v>
          </cell>
          <cell r="AJ540" t="str">
            <v>7555</v>
          </cell>
        </row>
        <row r="541">
          <cell r="A541" t="str">
            <v>807008824-SA24465</v>
          </cell>
          <cell r="B541" t="str">
            <v>HOSPITAL SAN VICENTE DE PAUL</v>
          </cell>
          <cell r="C541" t="str">
            <v>SA24465</v>
          </cell>
          <cell r="D541" t="str">
            <v>SA24465</v>
          </cell>
          <cell r="E541" t="str">
            <v>23/06/2021</v>
          </cell>
          <cell r="F541" t="str">
            <v>543130102101</v>
          </cell>
          <cell r="G541" t="str">
            <v>807008824</v>
          </cell>
          <cell r="H541" t="str">
            <v>10/08/2021</v>
          </cell>
          <cell r="I541">
            <v>2</v>
          </cell>
          <cell r="J541">
            <v>86900</v>
          </cell>
          <cell r="K541">
            <v>0</v>
          </cell>
          <cell r="N541">
            <v>1083262</v>
          </cell>
          <cell r="P541">
            <v>0</v>
          </cell>
          <cell r="Q541">
            <v>0</v>
          </cell>
          <cell r="R541">
            <v>0</v>
          </cell>
          <cell r="S541">
            <v>0</v>
          </cell>
          <cell r="U541">
            <v>0</v>
          </cell>
          <cell r="V541">
            <v>0</v>
          </cell>
          <cell r="W541">
            <v>0</v>
          </cell>
          <cell r="X541">
            <v>0</v>
          </cell>
          <cell r="Y541">
            <v>0</v>
          </cell>
          <cell r="Z541">
            <v>0</v>
          </cell>
          <cell r="AA541" t="str">
            <v>Subsidiado</v>
          </cell>
          <cell r="AB541">
            <v>0</v>
          </cell>
          <cell r="AC541" t="str">
            <v>LILIANA ARIZA FRANCO</v>
          </cell>
          <cell r="AD541" t="str">
            <v>23/06/2021</v>
          </cell>
          <cell r="AE541" t="str">
            <v>CCF050-089-2021</v>
          </cell>
          <cell r="AF541" t="str">
            <v>NORTE DE SANTANDER</v>
          </cell>
          <cell r="AG541" t="str">
            <v>SANTIAGO</v>
          </cell>
          <cell r="AH541" t="str">
            <v>54680</v>
          </cell>
          <cell r="AI541" t="str">
            <v>8055</v>
          </cell>
          <cell r="AJ541" t="str">
            <v>7555</v>
          </cell>
        </row>
        <row r="542">
          <cell r="A542" t="str">
            <v>807008824-VI31432</v>
          </cell>
          <cell r="B542" t="str">
            <v>HOSPITAL SAN VICENTE DE PAUL</v>
          </cell>
          <cell r="C542" t="str">
            <v>VI31432</v>
          </cell>
          <cell r="D542" t="str">
            <v>VI31432</v>
          </cell>
          <cell r="E542" t="str">
            <v>29/06/2021</v>
          </cell>
          <cell r="F542" t="str">
            <v>543130102101</v>
          </cell>
          <cell r="G542" t="str">
            <v>807008824</v>
          </cell>
          <cell r="H542" t="str">
            <v>10/08/2021</v>
          </cell>
          <cell r="I542">
            <v>2</v>
          </cell>
          <cell r="J542">
            <v>99400</v>
          </cell>
          <cell r="K542">
            <v>0</v>
          </cell>
          <cell r="N542">
            <v>1083263</v>
          </cell>
          <cell r="P542">
            <v>0</v>
          </cell>
          <cell r="Q542">
            <v>0</v>
          </cell>
          <cell r="R542">
            <v>0</v>
          </cell>
          <cell r="S542">
            <v>0</v>
          </cell>
          <cell r="U542">
            <v>0</v>
          </cell>
          <cell r="V542">
            <v>0</v>
          </cell>
          <cell r="W542">
            <v>0</v>
          </cell>
          <cell r="X542">
            <v>0</v>
          </cell>
          <cell r="Y542">
            <v>0</v>
          </cell>
          <cell r="Z542">
            <v>0</v>
          </cell>
          <cell r="AA542" t="str">
            <v>Subsidiado</v>
          </cell>
          <cell r="AB542">
            <v>0</v>
          </cell>
          <cell r="AC542" t="str">
            <v>LILIANA ARIZA FRANCO</v>
          </cell>
          <cell r="AD542" t="str">
            <v>11/06/2021</v>
          </cell>
          <cell r="AE542" t="str">
            <v>CCF050-089-2021</v>
          </cell>
          <cell r="AF542" t="str">
            <v>NORTE DE SANTANDER</v>
          </cell>
          <cell r="AG542" t="str">
            <v>VILLA CARO</v>
          </cell>
          <cell r="AH542" t="str">
            <v>54871</v>
          </cell>
          <cell r="AI542" t="str">
            <v>8044</v>
          </cell>
          <cell r="AJ542" t="str">
            <v>7544</v>
          </cell>
        </row>
        <row r="543">
          <cell r="A543" t="str">
            <v>807008824-AR72280</v>
          </cell>
          <cell r="B543" t="str">
            <v>HOSPITAL SAN VICENTE DE PAUL</v>
          </cell>
          <cell r="C543" t="str">
            <v>AR72280</v>
          </cell>
          <cell r="D543" t="str">
            <v>AR72280</v>
          </cell>
          <cell r="E543" t="str">
            <v>13/07/2021</v>
          </cell>
          <cell r="F543" t="str">
            <v>543130102101</v>
          </cell>
          <cell r="G543" t="str">
            <v>807008824</v>
          </cell>
          <cell r="H543" t="str">
            <v>07/09/2021</v>
          </cell>
          <cell r="I543">
            <v>1</v>
          </cell>
          <cell r="J543">
            <v>458965</v>
          </cell>
          <cell r="K543">
            <v>0</v>
          </cell>
          <cell r="L543" t="str">
            <v>Total</v>
          </cell>
          <cell r="M543" t="str">
            <v>CCF5634</v>
          </cell>
          <cell r="N543">
            <v>1106578</v>
          </cell>
          <cell r="P543">
            <v>458965</v>
          </cell>
          <cell r="Q543">
            <v>0</v>
          </cell>
          <cell r="R543">
            <v>363600</v>
          </cell>
          <cell r="S543">
            <v>95365</v>
          </cell>
          <cell r="U543">
            <v>0</v>
          </cell>
          <cell r="V543">
            <v>0</v>
          </cell>
          <cell r="W543">
            <v>0</v>
          </cell>
          <cell r="X543">
            <v>458965</v>
          </cell>
          <cell r="Y543">
            <v>0</v>
          </cell>
          <cell r="Z543">
            <v>0</v>
          </cell>
          <cell r="AA543" t="str">
            <v>Subsidiado</v>
          </cell>
          <cell r="AB543">
            <v>0</v>
          </cell>
          <cell r="AC543" t="str">
            <v>LILIANA ARIZA FRANCO</v>
          </cell>
          <cell r="AD543" t="str">
            <v>08/07/2021</v>
          </cell>
          <cell r="AE543" t="str">
            <v>CCF050-089-2021</v>
          </cell>
          <cell r="AF543" t="str">
            <v>NORTE DE SANTANDER</v>
          </cell>
          <cell r="AG543" t="str">
            <v>CUCUTA</v>
          </cell>
          <cell r="AH543" t="str">
            <v>54001</v>
          </cell>
          <cell r="AI543" t="str">
            <v>8026</v>
          </cell>
          <cell r="AJ543" t="str">
            <v>7526</v>
          </cell>
        </row>
        <row r="544">
          <cell r="A544" t="str">
            <v>807008824-AR72295</v>
          </cell>
          <cell r="B544" t="str">
            <v>HOSPITAL SAN VICENTE DE PAUL</v>
          </cell>
          <cell r="C544" t="str">
            <v>AR72295</v>
          </cell>
          <cell r="D544" t="str">
            <v>AR72295</v>
          </cell>
          <cell r="E544" t="str">
            <v>15/07/2021</v>
          </cell>
          <cell r="F544" t="str">
            <v>543130102101</v>
          </cell>
          <cell r="G544" t="str">
            <v>807008824</v>
          </cell>
          <cell r="H544" t="str">
            <v>07/09/2021</v>
          </cell>
          <cell r="I544">
            <v>1</v>
          </cell>
          <cell r="J544">
            <v>707700</v>
          </cell>
          <cell r="K544">
            <v>0</v>
          </cell>
          <cell r="N544">
            <v>1106579</v>
          </cell>
          <cell r="P544">
            <v>0</v>
          </cell>
          <cell r="Q544">
            <v>0</v>
          </cell>
          <cell r="R544">
            <v>0</v>
          </cell>
          <cell r="S544">
            <v>0</v>
          </cell>
          <cell r="U544">
            <v>0</v>
          </cell>
          <cell r="V544">
            <v>0</v>
          </cell>
          <cell r="W544">
            <v>0</v>
          </cell>
          <cell r="X544">
            <v>707700</v>
          </cell>
          <cell r="Y544">
            <v>0</v>
          </cell>
          <cell r="Z544">
            <v>0</v>
          </cell>
          <cell r="AA544" t="str">
            <v>Subsidiado</v>
          </cell>
          <cell r="AB544">
            <v>0</v>
          </cell>
          <cell r="AC544" t="str">
            <v>LILIANA ARIZA FRANCO</v>
          </cell>
          <cell r="AD544" t="str">
            <v>06/07/2021</v>
          </cell>
          <cell r="AE544" t="str">
            <v>CCF050-089-2021</v>
          </cell>
          <cell r="AF544" t="str">
            <v>NORTE DE SANTANDER</v>
          </cell>
          <cell r="AG544" t="str">
            <v>ARBOLEDAS</v>
          </cell>
          <cell r="AH544" t="str">
            <v>54051</v>
          </cell>
          <cell r="AI544" t="str">
            <v>8021</v>
          </cell>
          <cell r="AJ544" t="str">
            <v>7521</v>
          </cell>
        </row>
        <row r="545">
          <cell r="A545" t="str">
            <v>807008824-AR72353</v>
          </cell>
          <cell r="B545" t="str">
            <v>HOSPITAL SAN VICENTE DE PAUL</v>
          </cell>
          <cell r="C545" t="str">
            <v>AR72353</v>
          </cell>
          <cell r="D545" t="str">
            <v>AR72353</v>
          </cell>
          <cell r="E545" t="str">
            <v>28/07/2021</v>
          </cell>
          <cell r="F545" t="str">
            <v>543130102101</v>
          </cell>
          <cell r="G545" t="str">
            <v>807008824</v>
          </cell>
          <cell r="H545" t="str">
            <v>07/09/2021</v>
          </cell>
          <cell r="I545">
            <v>2</v>
          </cell>
          <cell r="J545">
            <v>363700</v>
          </cell>
          <cell r="K545">
            <v>0</v>
          </cell>
          <cell r="L545" t="str">
            <v>Parcial</v>
          </cell>
          <cell r="M545" t="str">
            <v>CCF5633</v>
          </cell>
          <cell r="N545">
            <v>1106581</v>
          </cell>
          <cell r="P545">
            <v>99400</v>
          </cell>
          <cell r="Q545">
            <v>0</v>
          </cell>
          <cell r="R545">
            <v>99400</v>
          </cell>
          <cell r="S545">
            <v>0</v>
          </cell>
          <cell r="U545">
            <v>0</v>
          </cell>
          <cell r="V545">
            <v>0</v>
          </cell>
          <cell r="W545">
            <v>0</v>
          </cell>
          <cell r="X545">
            <v>363700</v>
          </cell>
          <cell r="Y545">
            <v>0</v>
          </cell>
          <cell r="Z545">
            <v>0</v>
          </cell>
          <cell r="AA545" t="str">
            <v>Subsidiado</v>
          </cell>
          <cell r="AB545">
            <v>0</v>
          </cell>
          <cell r="AC545" t="str">
            <v>LILIANA ARIZA FRANCO</v>
          </cell>
          <cell r="AD545" t="str">
            <v>26/07/2021</v>
          </cell>
          <cell r="AE545" t="str">
            <v>CCF050-089-2021</v>
          </cell>
          <cell r="AF545" t="str">
            <v>NORTE DE SANTANDER</v>
          </cell>
          <cell r="AG545" t="str">
            <v>CUCUTILLA</v>
          </cell>
          <cell r="AH545" t="str">
            <v>54223</v>
          </cell>
          <cell r="AI545" t="str">
            <v>8027</v>
          </cell>
          <cell r="AJ545" t="str">
            <v>7527</v>
          </cell>
        </row>
        <row r="546">
          <cell r="A546" t="str">
            <v>807008824-AR72359</v>
          </cell>
          <cell r="B546" t="str">
            <v>HOSPITAL SAN VICENTE DE PAUL</v>
          </cell>
          <cell r="C546" t="str">
            <v>AR72359</v>
          </cell>
          <cell r="D546" t="str">
            <v>AR72359</v>
          </cell>
          <cell r="E546" t="str">
            <v>21/07/2021</v>
          </cell>
          <cell r="F546" t="str">
            <v>543130102101</v>
          </cell>
          <cell r="G546" t="str">
            <v>807008824</v>
          </cell>
          <cell r="H546" t="str">
            <v>07/09/2021</v>
          </cell>
          <cell r="I546">
            <v>1</v>
          </cell>
          <cell r="J546">
            <v>680500</v>
          </cell>
          <cell r="K546">
            <v>0</v>
          </cell>
          <cell r="N546">
            <v>1106582</v>
          </cell>
          <cell r="P546">
            <v>0</v>
          </cell>
          <cell r="Q546">
            <v>0</v>
          </cell>
          <cell r="R546">
            <v>0</v>
          </cell>
          <cell r="S546">
            <v>0</v>
          </cell>
          <cell r="U546">
            <v>0</v>
          </cell>
          <cell r="V546">
            <v>0</v>
          </cell>
          <cell r="W546">
            <v>0</v>
          </cell>
          <cell r="X546">
            <v>680500</v>
          </cell>
          <cell r="Y546">
            <v>0</v>
          </cell>
          <cell r="Z546">
            <v>0</v>
          </cell>
          <cell r="AA546" t="str">
            <v>Subsidiado</v>
          </cell>
          <cell r="AB546">
            <v>0</v>
          </cell>
          <cell r="AC546" t="str">
            <v>LILIANA ARIZA FRANCO</v>
          </cell>
          <cell r="AD546" t="str">
            <v>21/07/2021</v>
          </cell>
          <cell r="AE546" t="str">
            <v>CCF050-089-2021</v>
          </cell>
          <cell r="AF546" t="str">
            <v>NORTE DE SANTANDER</v>
          </cell>
          <cell r="AG546" t="str">
            <v>ARBOLEDAS</v>
          </cell>
          <cell r="AH546" t="str">
            <v>54051</v>
          </cell>
          <cell r="AI546" t="str">
            <v>8021</v>
          </cell>
          <cell r="AJ546" t="str">
            <v>7521</v>
          </cell>
        </row>
        <row r="547">
          <cell r="A547" t="str">
            <v>807008824-GR48819</v>
          </cell>
          <cell r="B547" t="str">
            <v>HOSPITAL SAN VICENTE DE PAUL</v>
          </cell>
          <cell r="C547" t="str">
            <v>GR48819</v>
          </cell>
          <cell r="D547" t="str">
            <v>GR48819</v>
          </cell>
          <cell r="E547" t="str">
            <v>18/07/2021</v>
          </cell>
          <cell r="F547" t="str">
            <v>543130102101</v>
          </cell>
          <cell r="G547" t="str">
            <v>807008824</v>
          </cell>
          <cell r="H547" t="str">
            <v>07/09/2021</v>
          </cell>
          <cell r="I547">
            <v>1</v>
          </cell>
          <cell r="J547">
            <v>103300</v>
          </cell>
          <cell r="K547">
            <v>0</v>
          </cell>
          <cell r="N547">
            <v>1106583</v>
          </cell>
          <cell r="P547">
            <v>0</v>
          </cell>
          <cell r="Q547">
            <v>0</v>
          </cell>
          <cell r="R547">
            <v>0</v>
          </cell>
          <cell r="S547">
            <v>0</v>
          </cell>
          <cell r="U547">
            <v>0</v>
          </cell>
          <cell r="V547">
            <v>0</v>
          </cell>
          <cell r="W547">
            <v>0</v>
          </cell>
          <cell r="X547">
            <v>103300</v>
          </cell>
          <cell r="Y547">
            <v>0</v>
          </cell>
          <cell r="Z547">
            <v>0</v>
          </cell>
          <cell r="AA547" t="str">
            <v>Subsidiado</v>
          </cell>
          <cell r="AB547">
            <v>0</v>
          </cell>
          <cell r="AC547" t="str">
            <v>LILIANA ARIZA FRANCO</v>
          </cell>
          <cell r="AD547" t="str">
            <v>18/07/2021</v>
          </cell>
          <cell r="AE547" t="str">
            <v>CCF050-089-2021</v>
          </cell>
          <cell r="AF547" t="str">
            <v>NORTE DE SANTANDER</v>
          </cell>
          <cell r="AG547" t="str">
            <v>GRAMALOTE</v>
          </cell>
          <cell r="AH547" t="str">
            <v>54313</v>
          </cell>
          <cell r="AI547" t="str">
            <v>8031</v>
          </cell>
          <cell r="AJ547" t="str">
            <v>7531</v>
          </cell>
        </row>
        <row r="548">
          <cell r="A548" t="str">
            <v>807008824-GR48823</v>
          </cell>
          <cell r="B548" t="str">
            <v>HOSPITAL SAN VICENTE DE PAUL</v>
          </cell>
          <cell r="C548" t="str">
            <v>GR48823</v>
          </cell>
          <cell r="D548" t="str">
            <v>GR48823</v>
          </cell>
          <cell r="E548" t="str">
            <v>25/07/2021</v>
          </cell>
          <cell r="F548" t="str">
            <v>543130102101</v>
          </cell>
          <cell r="G548" t="str">
            <v>807008824</v>
          </cell>
          <cell r="H548" t="str">
            <v>07/09/2021</v>
          </cell>
          <cell r="I548">
            <v>1</v>
          </cell>
          <cell r="J548">
            <v>70742</v>
          </cell>
          <cell r="K548">
            <v>0</v>
          </cell>
          <cell r="N548">
            <v>1106584</v>
          </cell>
          <cell r="P548">
            <v>0</v>
          </cell>
          <cell r="Q548">
            <v>0</v>
          </cell>
          <cell r="R548">
            <v>0</v>
          </cell>
          <cell r="S548">
            <v>0</v>
          </cell>
          <cell r="U548">
            <v>0</v>
          </cell>
          <cell r="V548">
            <v>0</v>
          </cell>
          <cell r="W548">
            <v>0</v>
          </cell>
          <cell r="X548">
            <v>70742</v>
          </cell>
          <cell r="Y548">
            <v>0</v>
          </cell>
          <cell r="Z548">
            <v>0</v>
          </cell>
          <cell r="AA548" t="str">
            <v>Subsidiado</v>
          </cell>
          <cell r="AB548">
            <v>0</v>
          </cell>
          <cell r="AC548" t="str">
            <v>LILIANA ARIZA FRANCO</v>
          </cell>
          <cell r="AD548" t="str">
            <v>25/07/2021</v>
          </cell>
          <cell r="AE548" t="str">
            <v>CCF050-089-2021</v>
          </cell>
          <cell r="AF548" t="str">
            <v>NORTE DE SANTANDER</v>
          </cell>
          <cell r="AG548" t="str">
            <v>CUCUTA</v>
          </cell>
          <cell r="AH548" t="str">
            <v>54001</v>
          </cell>
          <cell r="AI548" t="str">
            <v>8026</v>
          </cell>
          <cell r="AJ548" t="str">
            <v>7526</v>
          </cell>
        </row>
        <row r="549">
          <cell r="A549" t="str">
            <v>807008824-GR48833</v>
          </cell>
          <cell r="B549" t="str">
            <v>HOSPITAL SAN VICENTE DE PAUL</v>
          </cell>
          <cell r="C549" t="str">
            <v>GR48833</v>
          </cell>
          <cell r="D549" t="str">
            <v>GR48833</v>
          </cell>
          <cell r="E549" t="str">
            <v>13/07/2021</v>
          </cell>
          <cell r="F549" t="str">
            <v>543130102101</v>
          </cell>
          <cell r="G549" t="str">
            <v>807008824</v>
          </cell>
          <cell r="H549" t="str">
            <v>07/09/2021</v>
          </cell>
          <cell r="I549">
            <v>1</v>
          </cell>
          <cell r="J549">
            <v>36200</v>
          </cell>
          <cell r="K549">
            <v>0</v>
          </cell>
          <cell r="N549">
            <v>1106585</v>
          </cell>
          <cell r="P549">
            <v>0</v>
          </cell>
          <cell r="Q549">
            <v>0</v>
          </cell>
          <cell r="R549">
            <v>0</v>
          </cell>
          <cell r="S549">
            <v>0</v>
          </cell>
          <cell r="U549">
            <v>0</v>
          </cell>
          <cell r="V549">
            <v>0</v>
          </cell>
          <cell r="W549">
            <v>0</v>
          </cell>
          <cell r="X549">
            <v>36200</v>
          </cell>
          <cell r="Y549">
            <v>0</v>
          </cell>
          <cell r="Z549">
            <v>0</v>
          </cell>
          <cell r="AA549" t="str">
            <v>Subsidiado</v>
          </cell>
          <cell r="AB549">
            <v>0</v>
          </cell>
          <cell r="AC549" t="str">
            <v>LILIANA ARIZA FRANCO</v>
          </cell>
          <cell r="AD549" t="str">
            <v>13/07/2021</v>
          </cell>
          <cell r="AE549" t="str">
            <v>CCF050-089-2021</v>
          </cell>
          <cell r="AF549" t="str">
            <v>NORTE DE SANTANDER</v>
          </cell>
          <cell r="AG549" t="str">
            <v>GRAMALOTE</v>
          </cell>
          <cell r="AH549" t="str">
            <v>54313</v>
          </cell>
          <cell r="AI549" t="str">
            <v>8031</v>
          </cell>
          <cell r="AJ549" t="str">
            <v>7531</v>
          </cell>
        </row>
        <row r="550">
          <cell r="A550" t="str">
            <v>807008824-GR48863</v>
          </cell>
          <cell r="B550" t="str">
            <v>HOSPITAL SAN VICENTE DE PAUL</v>
          </cell>
          <cell r="C550" t="str">
            <v>GR48863</v>
          </cell>
          <cell r="D550" t="str">
            <v>GR48863</v>
          </cell>
          <cell r="E550" t="str">
            <v>22/07/2021</v>
          </cell>
          <cell r="F550" t="str">
            <v>543130102101</v>
          </cell>
          <cell r="G550" t="str">
            <v>807008824</v>
          </cell>
          <cell r="H550" t="str">
            <v>07/09/2021</v>
          </cell>
          <cell r="I550">
            <v>2</v>
          </cell>
          <cell r="J550">
            <v>18800</v>
          </cell>
          <cell r="K550">
            <v>0</v>
          </cell>
          <cell r="N550">
            <v>1106586</v>
          </cell>
          <cell r="P550">
            <v>0</v>
          </cell>
          <cell r="Q550">
            <v>0</v>
          </cell>
          <cell r="R550">
            <v>0</v>
          </cell>
          <cell r="S550">
            <v>0</v>
          </cell>
          <cell r="U550">
            <v>0</v>
          </cell>
          <cell r="V550">
            <v>0</v>
          </cell>
          <cell r="W550">
            <v>0</v>
          </cell>
          <cell r="X550">
            <v>18800</v>
          </cell>
          <cell r="Y550">
            <v>0</v>
          </cell>
          <cell r="Z550">
            <v>0</v>
          </cell>
          <cell r="AA550" t="str">
            <v>Subsidiado</v>
          </cell>
          <cell r="AB550">
            <v>0</v>
          </cell>
          <cell r="AC550" t="str">
            <v>LILIANA ARIZA FRANCO</v>
          </cell>
          <cell r="AD550" t="str">
            <v>22/07/2021</v>
          </cell>
          <cell r="AE550" t="str">
            <v>CCF050-089-2021</v>
          </cell>
          <cell r="AF550" t="str">
            <v>NORTE DE SANTANDER</v>
          </cell>
          <cell r="AG550" t="str">
            <v>GRAMALOTE</v>
          </cell>
          <cell r="AH550" t="str">
            <v>54313</v>
          </cell>
          <cell r="AI550" t="str">
            <v>8031</v>
          </cell>
          <cell r="AJ550" t="str">
            <v>7531</v>
          </cell>
        </row>
        <row r="551">
          <cell r="A551" t="str">
            <v>807008824-GR48879</v>
          </cell>
          <cell r="B551" t="str">
            <v>HOSPITAL SAN VICENTE DE PAUL</v>
          </cell>
          <cell r="C551" t="str">
            <v>GR48879</v>
          </cell>
          <cell r="D551" t="str">
            <v>GR48879</v>
          </cell>
          <cell r="E551" t="str">
            <v>27/07/2021</v>
          </cell>
          <cell r="F551" t="str">
            <v>543130102101</v>
          </cell>
          <cell r="G551" t="str">
            <v>807008824</v>
          </cell>
          <cell r="H551" t="str">
            <v>07/09/2021</v>
          </cell>
          <cell r="I551">
            <v>1</v>
          </cell>
          <cell r="J551">
            <v>20000</v>
          </cell>
          <cell r="K551">
            <v>0</v>
          </cell>
          <cell r="N551">
            <v>1106587</v>
          </cell>
          <cell r="P551">
            <v>0</v>
          </cell>
          <cell r="Q551">
            <v>0</v>
          </cell>
          <cell r="R551">
            <v>0</v>
          </cell>
          <cell r="S551">
            <v>0</v>
          </cell>
          <cell r="U551">
            <v>0</v>
          </cell>
          <cell r="V551">
            <v>0</v>
          </cell>
          <cell r="W551">
            <v>0</v>
          </cell>
          <cell r="X551">
            <v>20000</v>
          </cell>
          <cell r="Y551">
            <v>0</v>
          </cell>
          <cell r="Z551">
            <v>0</v>
          </cell>
          <cell r="AA551" t="str">
            <v>Subsidiado</v>
          </cell>
          <cell r="AB551">
            <v>0</v>
          </cell>
          <cell r="AC551" t="str">
            <v>LILIANA ARIZA FRANCO</v>
          </cell>
          <cell r="AD551" t="str">
            <v>27/07/2021</v>
          </cell>
          <cell r="AE551" t="str">
            <v>CCF050-089-2021</v>
          </cell>
          <cell r="AF551" t="str">
            <v>NORTE DE SANTANDER</v>
          </cell>
          <cell r="AG551" t="str">
            <v>GRAMALOTE</v>
          </cell>
          <cell r="AH551" t="str">
            <v>54313</v>
          </cell>
          <cell r="AI551" t="str">
            <v>8031</v>
          </cell>
          <cell r="AJ551" t="str">
            <v>7531</v>
          </cell>
        </row>
        <row r="552">
          <cell r="A552" t="str">
            <v>807008824-LO26148</v>
          </cell>
          <cell r="B552" t="str">
            <v>HOSPITAL SAN VICENTE DE PAUL</v>
          </cell>
          <cell r="C552" t="str">
            <v>LO26148</v>
          </cell>
          <cell r="D552" t="str">
            <v>LO26148</v>
          </cell>
          <cell r="E552" t="str">
            <v>31/07/2021</v>
          </cell>
          <cell r="F552" t="str">
            <v>543130102101</v>
          </cell>
          <cell r="G552" t="str">
            <v>807008824</v>
          </cell>
          <cell r="H552" t="str">
            <v>07/09/2021</v>
          </cell>
          <cell r="I552">
            <v>1</v>
          </cell>
          <cell r="J552">
            <v>4400</v>
          </cell>
          <cell r="K552">
            <v>0</v>
          </cell>
          <cell r="N552">
            <v>1106588</v>
          </cell>
          <cell r="P552">
            <v>0</v>
          </cell>
          <cell r="Q552">
            <v>0</v>
          </cell>
          <cell r="R552">
            <v>0</v>
          </cell>
          <cell r="S552">
            <v>0</v>
          </cell>
          <cell r="U552">
            <v>0</v>
          </cell>
          <cell r="V552">
            <v>0</v>
          </cell>
          <cell r="W552">
            <v>0</v>
          </cell>
          <cell r="X552">
            <v>4400</v>
          </cell>
          <cell r="Y552">
            <v>0</v>
          </cell>
          <cell r="Z552">
            <v>0</v>
          </cell>
          <cell r="AA552" t="str">
            <v>Subsidiado</v>
          </cell>
          <cell r="AB552">
            <v>0</v>
          </cell>
          <cell r="AC552" t="str">
            <v>LILIANA ARIZA FRANCO</v>
          </cell>
          <cell r="AD552" t="str">
            <v>31/07/2021</v>
          </cell>
          <cell r="AE552" t="str">
            <v>CCF050-089-2021</v>
          </cell>
          <cell r="AF552" t="str">
            <v>NORTE DE SANTANDER</v>
          </cell>
          <cell r="AG552" t="str">
            <v>CUCUTA</v>
          </cell>
          <cell r="AH552" t="str">
            <v>54001</v>
          </cell>
          <cell r="AI552" t="str">
            <v>8026</v>
          </cell>
          <cell r="AJ552" t="str">
            <v>7526</v>
          </cell>
        </row>
        <row r="553">
          <cell r="A553" t="str">
            <v>807008824-SA24469</v>
          </cell>
          <cell r="B553" t="str">
            <v>HOSPITAL SAN VICENTE DE PAUL</v>
          </cell>
          <cell r="C553" t="str">
            <v>SA24469</v>
          </cell>
          <cell r="D553" t="str">
            <v>SA24469</v>
          </cell>
          <cell r="E553" t="str">
            <v>04/07/2021</v>
          </cell>
          <cell r="F553" t="str">
            <v>543130102101</v>
          </cell>
          <cell r="G553" t="str">
            <v>807008824</v>
          </cell>
          <cell r="H553" t="str">
            <v>07/09/2021</v>
          </cell>
          <cell r="I553">
            <v>2</v>
          </cell>
          <cell r="J553">
            <v>23100</v>
          </cell>
          <cell r="K553">
            <v>0</v>
          </cell>
          <cell r="N553">
            <v>1106599</v>
          </cell>
          <cell r="P553">
            <v>0</v>
          </cell>
          <cell r="Q553">
            <v>0</v>
          </cell>
          <cell r="R553">
            <v>0</v>
          </cell>
          <cell r="S553">
            <v>0</v>
          </cell>
          <cell r="U553">
            <v>0</v>
          </cell>
          <cell r="V553">
            <v>0</v>
          </cell>
          <cell r="W553">
            <v>0</v>
          </cell>
          <cell r="X553">
            <v>23100</v>
          </cell>
          <cell r="Y553">
            <v>0</v>
          </cell>
          <cell r="Z553">
            <v>0</v>
          </cell>
          <cell r="AA553" t="str">
            <v>Subsidiado</v>
          </cell>
          <cell r="AB553">
            <v>0</v>
          </cell>
          <cell r="AC553" t="str">
            <v>LILIANA ARIZA FRANCO</v>
          </cell>
          <cell r="AD553" t="str">
            <v>02/07/2021</v>
          </cell>
          <cell r="AE553" t="str">
            <v>CCF050-089-2021</v>
          </cell>
          <cell r="AF553" t="str">
            <v>NORTE DE SANTANDER</v>
          </cell>
          <cell r="AG553" t="str">
            <v>SANTIAGO</v>
          </cell>
          <cell r="AH553" t="str">
            <v>54680</v>
          </cell>
          <cell r="AI553" t="str">
            <v>8055</v>
          </cell>
          <cell r="AJ553" t="str">
            <v>7555</v>
          </cell>
        </row>
        <row r="554">
          <cell r="A554" t="str">
            <v>807008824-SA24471</v>
          </cell>
          <cell r="B554" t="str">
            <v>HOSPITAL SAN VICENTE DE PAUL</v>
          </cell>
          <cell r="C554" t="str">
            <v>SA24471</v>
          </cell>
          <cell r="D554" t="str">
            <v>SA24471</v>
          </cell>
          <cell r="E554" t="str">
            <v>04/07/2021</v>
          </cell>
          <cell r="F554" t="str">
            <v>543130102101</v>
          </cell>
          <cell r="G554" t="str">
            <v>807008824</v>
          </cell>
          <cell r="H554" t="str">
            <v>07/09/2021</v>
          </cell>
          <cell r="I554">
            <v>2</v>
          </cell>
          <cell r="J554">
            <v>23100</v>
          </cell>
          <cell r="K554">
            <v>0</v>
          </cell>
          <cell r="N554">
            <v>1106600</v>
          </cell>
          <cell r="P554">
            <v>0</v>
          </cell>
          <cell r="Q554">
            <v>0</v>
          </cell>
          <cell r="R554">
            <v>0</v>
          </cell>
          <cell r="S554">
            <v>0</v>
          </cell>
          <cell r="U554">
            <v>0</v>
          </cell>
          <cell r="V554">
            <v>0</v>
          </cell>
          <cell r="W554">
            <v>0</v>
          </cell>
          <cell r="X554">
            <v>23100</v>
          </cell>
          <cell r="Y554">
            <v>0</v>
          </cell>
          <cell r="Z554">
            <v>0</v>
          </cell>
          <cell r="AA554" t="str">
            <v>Subsidiado</v>
          </cell>
          <cell r="AB554">
            <v>0</v>
          </cell>
          <cell r="AC554" t="str">
            <v>LILIANA ARIZA FRANCO</v>
          </cell>
          <cell r="AD554" t="str">
            <v>02/07/2021</v>
          </cell>
          <cell r="AE554" t="str">
            <v>CCF050-089-2021</v>
          </cell>
          <cell r="AF554" t="str">
            <v>NORTE DE SANTANDER</v>
          </cell>
          <cell r="AG554" t="str">
            <v>SANTIAGO</v>
          </cell>
          <cell r="AH554" t="str">
            <v>54680</v>
          </cell>
          <cell r="AI554" t="str">
            <v>8055</v>
          </cell>
          <cell r="AJ554" t="str">
            <v>7555</v>
          </cell>
        </row>
        <row r="555">
          <cell r="A555" t="str">
            <v>807008824-SA24473</v>
          </cell>
          <cell r="B555" t="str">
            <v>HOSPITAL SAN VICENTE DE PAUL</v>
          </cell>
          <cell r="C555" t="str">
            <v>SA24473</v>
          </cell>
          <cell r="D555" t="str">
            <v>SA24473</v>
          </cell>
          <cell r="E555" t="str">
            <v>04/07/2021</v>
          </cell>
          <cell r="F555" t="str">
            <v>543130102101</v>
          </cell>
          <cell r="G555" t="str">
            <v>807008824</v>
          </cell>
          <cell r="H555" t="str">
            <v>07/09/2021</v>
          </cell>
          <cell r="I555">
            <v>2</v>
          </cell>
          <cell r="J555">
            <v>23100</v>
          </cell>
          <cell r="K555">
            <v>0</v>
          </cell>
          <cell r="N555">
            <v>1106601</v>
          </cell>
          <cell r="P555">
            <v>0</v>
          </cell>
          <cell r="Q555">
            <v>0</v>
          </cell>
          <cell r="R555">
            <v>0</v>
          </cell>
          <cell r="S555">
            <v>0</v>
          </cell>
          <cell r="U555">
            <v>0</v>
          </cell>
          <cell r="V555">
            <v>0</v>
          </cell>
          <cell r="W555">
            <v>0</v>
          </cell>
          <cell r="X555">
            <v>23100</v>
          </cell>
          <cell r="Y555">
            <v>0</v>
          </cell>
          <cell r="Z555">
            <v>0</v>
          </cell>
          <cell r="AA555" t="str">
            <v>Subsidiado</v>
          </cell>
          <cell r="AB555">
            <v>0</v>
          </cell>
          <cell r="AC555" t="str">
            <v>LILIANA ARIZA FRANCO</v>
          </cell>
          <cell r="AD555" t="str">
            <v>26/06/2021</v>
          </cell>
          <cell r="AE555" t="str">
            <v>CCF050-089-2021</v>
          </cell>
          <cell r="AF555" t="str">
            <v>NORTE DE SANTANDER</v>
          </cell>
          <cell r="AG555" t="str">
            <v>SANTIAGO</v>
          </cell>
          <cell r="AH555" t="str">
            <v>54680</v>
          </cell>
          <cell r="AI555" t="str">
            <v>8055</v>
          </cell>
          <cell r="AJ555" t="str">
            <v>7555</v>
          </cell>
        </row>
        <row r="556">
          <cell r="A556" t="str">
            <v>807008824-SA24488</v>
          </cell>
          <cell r="B556" t="str">
            <v>HOSPITAL SAN VICENTE DE PAUL</v>
          </cell>
          <cell r="C556" t="str">
            <v>SA24488</v>
          </cell>
          <cell r="D556" t="str">
            <v>SA24488</v>
          </cell>
          <cell r="E556" t="str">
            <v>23/07/2021</v>
          </cell>
          <cell r="F556" t="str">
            <v>543130102101</v>
          </cell>
          <cell r="G556" t="str">
            <v>807008824</v>
          </cell>
          <cell r="H556" t="str">
            <v>07/09/2021</v>
          </cell>
          <cell r="I556">
            <v>2</v>
          </cell>
          <cell r="J556">
            <v>23100</v>
          </cell>
          <cell r="K556">
            <v>0</v>
          </cell>
          <cell r="L556" t="str">
            <v>Total</v>
          </cell>
          <cell r="M556" t="str">
            <v>CCF5634</v>
          </cell>
          <cell r="N556">
            <v>1106602</v>
          </cell>
          <cell r="P556">
            <v>23100</v>
          </cell>
          <cell r="Q556">
            <v>0</v>
          </cell>
          <cell r="R556">
            <v>23100</v>
          </cell>
          <cell r="S556">
            <v>0</v>
          </cell>
          <cell r="U556">
            <v>0</v>
          </cell>
          <cell r="V556">
            <v>0</v>
          </cell>
          <cell r="W556">
            <v>0</v>
          </cell>
          <cell r="X556">
            <v>23100</v>
          </cell>
          <cell r="Y556">
            <v>0</v>
          </cell>
          <cell r="Z556">
            <v>0</v>
          </cell>
          <cell r="AA556" t="str">
            <v>Subsidiado</v>
          </cell>
          <cell r="AB556">
            <v>0</v>
          </cell>
          <cell r="AC556" t="str">
            <v>LILIANA ARIZA FRANCO</v>
          </cell>
          <cell r="AD556" t="str">
            <v>22/07/2021</v>
          </cell>
          <cell r="AE556" t="str">
            <v>CCF050-089-2021</v>
          </cell>
          <cell r="AF556" t="str">
            <v>NORTE DE SANTANDER</v>
          </cell>
          <cell r="AG556" t="str">
            <v>SANTIAGO</v>
          </cell>
          <cell r="AH556" t="str">
            <v>54680</v>
          </cell>
          <cell r="AI556" t="str">
            <v>8055</v>
          </cell>
          <cell r="AJ556" t="str">
            <v>7555</v>
          </cell>
        </row>
        <row r="557">
          <cell r="A557" t="str">
            <v>807008824-GR48862</v>
          </cell>
          <cell r="B557" t="str">
            <v>HOSPITAL SAN VICENTE DE PAUL</v>
          </cell>
          <cell r="C557" t="str">
            <v>GR48862</v>
          </cell>
          <cell r="D557" t="str">
            <v>GR48862</v>
          </cell>
          <cell r="E557" t="str">
            <v>21/07/2021</v>
          </cell>
          <cell r="F557" t="str">
            <v>543130102101</v>
          </cell>
          <cell r="G557" t="str">
            <v>807008824</v>
          </cell>
          <cell r="H557" t="str">
            <v>07/09/2021</v>
          </cell>
          <cell r="I557">
            <v>2</v>
          </cell>
          <cell r="J557">
            <v>99400</v>
          </cell>
          <cell r="K557">
            <v>0</v>
          </cell>
          <cell r="N557">
            <v>1106611</v>
          </cell>
          <cell r="P557">
            <v>0</v>
          </cell>
          <cell r="Q557">
            <v>0</v>
          </cell>
          <cell r="R557">
            <v>0</v>
          </cell>
          <cell r="S557">
            <v>0</v>
          </cell>
          <cell r="U557">
            <v>0</v>
          </cell>
          <cell r="V557">
            <v>0</v>
          </cell>
          <cell r="W557">
            <v>0</v>
          </cell>
          <cell r="X557">
            <v>0</v>
          </cell>
          <cell r="Y557">
            <v>0</v>
          </cell>
          <cell r="Z557">
            <v>0</v>
          </cell>
          <cell r="AA557" t="str">
            <v>Subsidiado</v>
          </cell>
          <cell r="AB557">
            <v>0</v>
          </cell>
          <cell r="AC557" t="str">
            <v>LILIANA ARIZA FRANCO</v>
          </cell>
          <cell r="AD557" t="str">
            <v>10/08/2021</v>
          </cell>
          <cell r="AE557" t="str">
            <v>CCF050-089-2021</v>
          </cell>
          <cell r="AF557" t="str">
            <v>NORTE DE SANTANDER</v>
          </cell>
          <cell r="AG557" t="str">
            <v>GRAMALOTE</v>
          </cell>
          <cell r="AH557" t="str">
            <v>54313</v>
          </cell>
          <cell r="AI557" t="str">
            <v>8031</v>
          </cell>
          <cell r="AJ557" t="str">
            <v>7531</v>
          </cell>
        </row>
        <row r="558">
          <cell r="A558" t="str">
            <v>807008824-SA24468</v>
          </cell>
          <cell r="B558" t="str">
            <v>HOSPITAL SAN VICENTE DE PAUL</v>
          </cell>
          <cell r="C558" t="str">
            <v>SA24468</v>
          </cell>
          <cell r="D558" t="str">
            <v>SA24468</v>
          </cell>
          <cell r="E558" t="str">
            <v>04/07/2021</v>
          </cell>
          <cell r="F558" t="str">
            <v>543130102101</v>
          </cell>
          <cell r="G558" t="str">
            <v>807008824</v>
          </cell>
          <cell r="H558" t="str">
            <v>07/09/2021</v>
          </cell>
          <cell r="I558">
            <v>2</v>
          </cell>
          <cell r="J558">
            <v>86900</v>
          </cell>
          <cell r="K558">
            <v>0</v>
          </cell>
          <cell r="N558">
            <v>1106613</v>
          </cell>
          <cell r="P558">
            <v>0</v>
          </cell>
          <cell r="Q558">
            <v>0</v>
          </cell>
          <cell r="R558">
            <v>0</v>
          </cell>
          <cell r="S558">
            <v>0</v>
          </cell>
          <cell r="U558">
            <v>0</v>
          </cell>
          <cell r="V558">
            <v>0</v>
          </cell>
          <cell r="W558">
            <v>0</v>
          </cell>
          <cell r="X558">
            <v>0</v>
          </cell>
          <cell r="Y558">
            <v>0</v>
          </cell>
          <cell r="Z558">
            <v>0</v>
          </cell>
          <cell r="AA558" t="str">
            <v>Subsidiado</v>
          </cell>
          <cell r="AB558">
            <v>0</v>
          </cell>
          <cell r="AC558" t="str">
            <v>LILIANA ARIZA FRANCO</v>
          </cell>
          <cell r="AD558" t="str">
            <v>02/07/2021</v>
          </cell>
          <cell r="AE558" t="str">
            <v>CCF050-089-2021</v>
          </cell>
          <cell r="AF558" t="str">
            <v>NORTE DE SANTANDER</v>
          </cell>
          <cell r="AG558" t="str">
            <v>SANTIAGO</v>
          </cell>
          <cell r="AH558" t="str">
            <v>54680</v>
          </cell>
          <cell r="AI558" t="str">
            <v>8055</v>
          </cell>
          <cell r="AJ558" t="str">
            <v>7555</v>
          </cell>
        </row>
        <row r="559">
          <cell r="A559" t="str">
            <v>807008824-SA24470</v>
          </cell>
          <cell r="B559" t="str">
            <v>HOSPITAL SAN VICENTE DE PAUL</v>
          </cell>
          <cell r="C559" t="str">
            <v>SA24470</v>
          </cell>
          <cell r="D559" t="str">
            <v>SA24470</v>
          </cell>
          <cell r="E559" t="str">
            <v>04/07/2021</v>
          </cell>
          <cell r="F559" t="str">
            <v>543130102101</v>
          </cell>
          <cell r="G559" t="str">
            <v>807008824</v>
          </cell>
          <cell r="H559" t="str">
            <v>07/09/2021</v>
          </cell>
          <cell r="I559">
            <v>2</v>
          </cell>
          <cell r="J559">
            <v>86900</v>
          </cell>
          <cell r="K559">
            <v>0</v>
          </cell>
          <cell r="N559">
            <v>1106614</v>
          </cell>
          <cell r="P559">
            <v>0</v>
          </cell>
          <cell r="Q559">
            <v>0</v>
          </cell>
          <cell r="R559">
            <v>0</v>
          </cell>
          <cell r="S559">
            <v>0</v>
          </cell>
          <cell r="U559">
            <v>0</v>
          </cell>
          <cell r="V559">
            <v>0</v>
          </cell>
          <cell r="W559">
            <v>0</v>
          </cell>
          <cell r="X559">
            <v>0</v>
          </cell>
          <cell r="Y559">
            <v>0</v>
          </cell>
          <cell r="Z559">
            <v>0</v>
          </cell>
          <cell r="AA559" t="str">
            <v>Subsidiado</v>
          </cell>
          <cell r="AB559">
            <v>0</v>
          </cell>
          <cell r="AC559" t="str">
            <v>LILIANA ARIZA FRANCO</v>
          </cell>
          <cell r="AD559" t="str">
            <v>02/07/2021</v>
          </cell>
          <cell r="AE559" t="str">
            <v>CCF050-089-2021</v>
          </cell>
          <cell r="AF559" t="str">
            <v>NORTE DE SANTANDER</v>
          </cell>
          <cell r="AG559" t="str">
            <v>SANTIAGO</v>
          </cell>
          <cell r="AH559" t="str">
            <v>54680</v>
          </cell>
          <cell r="AI559" t="str">
            <v>8055</v>
          </cell>
          <cell r="AJ559" t="str">
            <v>7555</v>
          </cell>
        </row>
        <row r="560">
          <cell r="A560" t="str">
            <v>807008824-SA24472</v>
          </cell>
          <cell r="B560" t="str">
            <v>HOSPITAL SAN VICENTE DE PAUL</v>
          </cell>
          <cell r="C560" t="str">
            <v>SA24472</v>
          </cell>
          <cell r="D560" t="str">
            <v>SA24472</v>
          </cell>
          <cell r="E560" t="str">
            <v>04/07/2021</v>
          </cell>
          <cell r="F560" t="str">
            <v>543130102101</v>
          </cell>
          <cell r="G560" t="str">
            <v>807008824</v>
          </cell>
          <cell r="H560" t="str">
            <v>07/09/2021</v>
          </cell>
          <cell r="I560">
            <v>2</v>
          </cell>
          <cell r="J560">
            <v>86900</v>
          </cell>
          <cell r="K560">
            <v>0</v>
          </cell>
          <cell r="N560">
            <v>1106615</v>
          </cell>
          <cell r="P560">
            <v>0</v>
          </cell>
          <cell r="Q560">
            <v>0</v>
          </cell>
          <cell r="R560">
            <v>0</v>
          </cell>
          <cell r="S560">
            <v>0</v>
          </cell>
          <cell r="U560">
            <v>0</v>
          </cell>
          <cell r="V560">
            <v>0</v>
          </cell>
          <cell r="W560">
            <v>0</v>
          </cell>
          <cell r="X560">
            <v>0</v>
          </cell>
          <cell r="Y560">
            <v>0</v>
          </cell>
          <cell r="Z560">
            <v>0</v>
          </cell>
          <cell r="AA560" t="str">
            <v>Subsidiado</v>
          </cell>
          <cell r="AB560">
            <v>0</v>
          </cell>
          <cell r="AC560" t="str">
            <v>LILIANA ARIZA FRANCO</v>
          </cell>
          <cell r="AD560" t="str">
            <v>26/06/2021</v>
          </cell>
          <cell r="AE560" t="str">
            <v>CCF050-089-2021</v>
          </cell>
          <cell r="AF560" t="str">
            <v>NORTE DE SANTANDER</v>
          </cell>
          <cell r="AG560" t="str">
            <v>SANTIAGO</v>
          </cell>
          <cell r="AH560" t="str">
            <v>54680</v>
          </cell>
          <cell r="AI560" t="str">
            <v>8055</v>
          </cell>
          <cell r="AJ560" t="str">
            <v>7555</v>
          </cell>
        </row>
        <row r="561">
          <cell r="A561" t="str">
            <v>807008824-AR72465</v>
          </cell>
          <cell r="B561" t="str">
            <v>HOSPITAL SAN VICENTE DE PAUL</v>
          </cell>
          <cell r="C561" t="str">
            <v>AR72465</v>
          </cell>
          <cell r="D561" t="str">
            <v>AR72465</v>
          </cell>
          <cell r="E561" t="str">
            <v>31/08/2021</v>
          </cell>
          <cell r="F561" t="str">
            <v>543130102101</v>
          </cell>
          <cell r="G561" t="str">
            <v>807008824</v>
          </cell>
          <cell r="H561" t="str">
            <v>08/10/2021</v>
          </cell>
          <cell r="I561">
            <v>2</v>
          </cell>
          <cell r="J561">
            <v>23100</v>
          </cell>
          <cell r="K561">
            <v>0</v>
          </cell>
          <cell r="N561">
            <v>1138331</v>
          </cell>
          <cell r="P561">
            <v>0</v>
          </cell>
          <cell r="Q561">
            <v>0</v>
          </cell>
          <cell r="R561">
            <v>0</v>
          </cell>
          <cell r="S561">
            <v>0</v>
          </cell>
          <cell r="U561">
            <v>0</v>
          </cell>
          <cell r="V561">
            <v>0</v>
          </cell>
          <cell r="W561">
            <v>0</v>
          </cell>
          <cell r="X561">
            <v>23100</v>
          </cell>
          <cell r="Y561">
            <v>0</v>
          </cell>
          <cell r="Z561">
            <v>0</v>
          </cell>
          <cell r="AA561" t="str">
            <v>Subsidiado</v>
          </cell>
          <cell r="AB561">
            <v>0</v>
          </cell>
          <cell r="AC561" t="str">
            <v>LILIANA ARIZA FRANCO</v>
          </cell>
          <cell r="AD561" t="str">
            <v>30/06/2021</v>
          </cell>
          <cell r="AE561" t="str">
            <v>CCF050-089-2021</v>
          </cell>
          <cell r="AF561" t="str">
            <v>NORTE DE SANTANDER</v>
          </cell>
          <cell r="AG561" t="str">
            <v>ARBOLEDAS</v>
          </cell>
          <cell r="AH561" t="str">
            <v>54051</v>
          </cell>
          <cell r="AI561" t="str">
            <v>8021</v>
          </cell>
          <cell r="AJ561" t="str">
            <v>7521</v>
          </cell>
        </row>
        <row r="562">
          <cell r="A562" t="str">
            <v>807008824-SA24563</v>
          </cell>
          <cell r="B562" t="str">
            <v>HOSPITAL SAN VICENTE DE PAUL</v>
          </cell>
          <cell r="C562" t="str">
            <v>SA24563</v>
          </cell>
          <cell r="D562" t="str">
            <v>SA24563</v>
          </cell>
          <cell r="E562" t="str">
            <v>13/08/2021</v>
          </cell>
          <cell r="F562" t="str">
            <v>543130102101</v>
          </cell>
          <cell r="G562" t="str">
            <v>807008824</v>
          </cell>
          <cell r="H562" t="str">
            <v>08/10/2021</v>
          </cell>
          <cell r="I562">
            <v>2</v>
          </cell>
          <cell r="J562">
            <v>23100</v>
          </cell>
          <cell r="K562">
            <v>0</v>
          </cell>
          <cell r="N562">
            <v>1138332</v>
          </cell>
          <cell r="P562">
            <v>0</v>
          </cell>
          <cell r="Q562">
            <v>0</v>
          </cell>
          <cell r="R562">
            <v>0</v>
          </cell>
          <cell r="S562">
            <v>0</v>
          </cell>
          <cell r="U562">
            <v>0</v>
          </cell>
          <cell r="V562">
            <v>0</v>
          </cell>
          <cell r="W562">
            <v>0</v>
          </cell>
          <cell r="X562">
            <v>23100</v>
          </cell>
          <cell r="Y562">
            <v>0</v>
          </cell>
          <cell r="Z562">
            <v>0</v>
          </cell>
          <cell r="AA562" t="str">
            <v>Subsidiado</v>
          </cell>
          <cell r="AB562">
            <v>0</v>
          </cell>
          <cell r="AC562" t="str">
            <v>LILIANA ARIZA FRANCO</v>
          </cell>
          <cell r="AD562" t="str">
            <v>13/08/2021</v>
          </cell>
          <cell r="AE562" t="str">
            <v>CCF050-089-2021</v>
          </cell>
          <cell r="AF562" t="str">
            <v>NORTE DE SANTANDER</v>
          </cell>
          <cell r="AG562" t="str">
            <v>SANTIAGO</v>
          </cell>
          <cell r="AH562" t="str">
            <v>54680</v>
          </cell>
          <cell r="AI562" t="str">
            <v>8055</v>
          </cell>
          <cell r="AJ562" t="str">
            <v>7555</v>
          </cell>
        </row>
        <row r="563">
          <cell r="A563" t="str">
            <v>807008824-SA24566</v>
          </cell>
          <cell r="B563" t="str">
            <v>HOSPITAL SAN VICENTE DE PAUL</v>
          </cell>
          <cell r="C563" t="str">
            <v>SA24566</v>
          </cell>
          <cell r="D563" t="str">
            <v>SA24566</v>
          </cell>
          <cell r="E563" t="str">
            <v>13/08/2021</v>
          </cell>
          <cell r="F563" t="str">
            <v>543130102101</v>
          </cell>
          <cell r="G563" t="str">
            <v>807008824</v>
          </cell>
          <cell r="H563" t="str">
            <v>08/10/2021</v>
          </cell>
          <cell r="I563">
            <v>2</v>
          </cell>
          <cell r="J563">
            <v>23100</v>
          </cell>
          <cell r="K563">
            <v>0</v>
          </cell>
          <cell r="N563">
            <v>1138333</v>
          </cell>
          <cell r="P563">
            <v>0</v>
          </cell>
          <cell r="Q563">
            <v>0</v>
          </cell>
          <cell r="R563">
            <v>0</v>
          </cell>
          <cell r="S563">
            <v>0</v>
          </cell>
          <cell r="U563">
            <v>0</v>
          </cell>
          <cell r="V563">
            <v>0</v>
          </cell>
          <cell r="W563">
            <v>0</v>
          </cell>
          <cell r="X563">
            <v>23100</v>
          </cell>
          <cell r="Y563">
            <v>0</v>
          </cell>
          <cell r="Z563">
            <v>0</v>
          </cell>
          <cell r="AA563" t="str">
            <v>Subsidiado</v>
          </cell>
          <cell r="AB563">
            <v>0</v>
          </cell>
          <cell r="AC563" t="str">
            <v>LILIANA ARIZA FRANCO</v>
          </cell>
          <cell r="AD563" t="str">
            <v>13/08/2021</v>
          </cell>
          <cell r="AE563" t="str">
            <v>CCF050-089-2021</v>
          </cell>
          <cell r="AF563" t="str">
            <v>NORTE DE SANTANDER</v>
          </cell>
          <cell r="AG563" t="str">
            <v>SANTIAGO</v>
          </cell>
          <cell r="AH563" t="str">
            <v>54680</v>
          </cell>
          <cell r="AI563" t="str">
            <v>8055</v>
          </cell>
          <cell r="AJ563" t="str">
            <v>7555</v>
          </cell>
        </row>
        <row r="564">
          <cell r="A564" t="str">
            <v>807008824-SA24613</v>
          </cell>
          <cell r="B564" t="str">
            <v>HOSPITAL SAN VICENTE DE PAUL</v>
          </cell>
          <cell r="C564" t="str">
            <v>SA24613</v>
          </cell>
          <cell r="D564" t="str">
            <v>SA24613</v>
          </cell>
          <cell r="E564" t="str">
            <v>26/08/2021</v>
          </cell>
          <cell r="F564" t="str">
            <v>543130102101</v>
          </cell>
          <cell r="G564" t="str">
            <v>807008824</v>
          </cell>
          <cell r="H564" t="str">
            <v>08/10/2021</v>
          </cell>
          <cell r="I564">
            <v>2</v>
          </cell>
          <cell r="J564">
            <v>23100</v>
          </cell>
          <cell r="K564">
            <v>0</v>
          </cell>
          <cell r="N564">
            <v>1138334</v>
          </cell>
          <cell r="P564">
            <v>0</v>
          </cell>
          <cell r="Q564">
            <v>0</v>
          </cell>
          <cell r="R564">
            <v>0</v>
          </cell>
          <cell r="S564">
            <v>0</v>
          </cell>
          <cell r="U564">
            <v>0</v>
          </cell>
          <cell r="V564">
            <v>0</v>
          </cell>
          <cell r="W564">
            <v>0</v>
          </cell>
          <cell r="X564">
            <v>23100</v>
          </cell>
          <cell r="Y564">
            <v>0</v>
          </cell>
          <cell r="Z564">
            <v>0</v>
          </cell>
          <cell r="AA564" t="str">
            <v>Subsidiado</v>
          </cell>
          <cell r="AB564">
            <v>0</v>
          </cell>
          <cell r="AC564" t="str">
            <v>LILIANA ARIZA FRANCO</v>
          </cell>
          <cell r="AD564" t="str">
            <v>23/08/2021</v>
          </cell>
          <cell r="AE564" t="str">
            <v>CCF050-089-2021</v>
          </cell>
          <cell r="AF564" t="str">
            <v>NORTE DE SANTANDER</v>
          </cell>
          <cell r="AG564" t="str">
            <v>SANTIAGO</v>
          </cell>
          <cell r="AH564" t="str">
            <v>54680</v>
          </cell>
          <cell r="AI564" t="str">
            <v>8055</v>
          </cell>
          <cell r="AJ564" t="str">
            <v>7555</v>
          </cell>
        </row>
        <row r="565">
          <cell r="A565" t="str">
            <v>807008824-SA24617</v>
          </cell>
          <cell r="B565" t="str">
            <v>HOSPITAL SAN VICENTE DE PAUL</v>
          </cell>
          <cell r="C565" t="str">
            <v>SA24617</v>
          </cell>
          <cell r="D565" t="str">
            <v>SA24617</v>
          </cell>
          <cell r="E565" t="str">
            <v>26/08/2021</v>
          </cell>
          <cell r="F565" t="str">
            <v>543130102101</v>
          </cell>
          <cell r="G565" t="str">
            <v>807008824</v>
          </cell>
          <cell r="H565" t="str">
            <v>08/10/2021</v>
          </cell>
          <cell r="I565">
            <v>2</v>
          </cell>
          <cell r="J565">
            <v>23100</v>
          </cell>
          <cell r="K565">
            <v>0</v>
          </cell>
          <cell r="N565">
            <v>1138335</v>
          </cell>
          <cell r="P565">
            <v>0</v>
          </cell>
          <cell r="Q565">
            <v>0</v>
          </cell>
          <cell r="R565">
            <v>0</v>
          </cell>
          <cell r="S565">
            <v>0</v>
          </cell>
          <cell r="U565">
            <v>0</v>
          </cell>
          <cell r="V565">
            <v>0</v>
          </cell>
          <cell r="W565">
            <v>0</v>
          </cell>
          <cell r="X565">
            <v>23100</v>
          </cell>
          <cell r="Y565">
            <v>0</v>
          </cell>
          <cell r="Z565">
            <v>0</v>
          </cell>
          <cell r="AA565" t="str">
            <v>Subsidiado</v>
          </cell>
          <cell r="AB565">
            <v>0</v>
          </cell>
          <cell r="AC565" t="str">
            <v>LILIANA ARIZA FRANCO</v>
          </cell>
          <cell r="AD565" t="str">
            <v>23/08/2021</v>
          </cell>
          <cell r="AE565" t="str">
            <v>CCF050-089-2021</v>
          </cell>
          <cell r="AF565" t="str">
            <v>NORTE DE SANTANDER</v>
          </cell>
          <cell r="AG565" t="str">
            <v>SANTIAGO</v>
          </cell>
          <cell r="AH565" t="str">
            <v>54680</v>
          </cell>
          <cell r="AI565" t="str">
            <v>8055</v>
          </cell>
          <cell r="AJ565" t="str">
            <v>7555</v>
          </cell>
        </row>
        <row r="566">
          <cell r="A566" t="str">
            <v>807008824-SA24620</v>
          </cell>
          <cell r="B566" t="str">
            <v>HOSPITAL SAN VICENTE DE PAUL</v>
          </cell>
          <cell r="C566" t="str">
            <v>SA24620</v>
          </cell>
          <cell r="D566" t="str">
            <v>SA24620</v>
          </cell>
          <cell r="E566" t="str">
            <v>26/08/2021</v>
          </cell>
          <cell r="F566" t="str">
            <v>543130102101</v>
          </cell>
          <cell r="G566" t="str">
            <v>807008824</v>
          </cell>
          <cell r="H566" t="str">
            <v>08/10/2021</v>
          </cell>
          <cell r="I566">
            <v>2</v>
          </cell>
          <cell r="J566">
            <v>23100</v>
          </cell>
          <cell r="K566">
            <v>0</v>
          </cell>
          <cell r="N566">
            <v>1138336</v>
          </cell>
          <cell r="P566">
            <v>0</v>
          </cell>
          <cell r="Q566">
            <v>0</v>
          </cell>
          <cell r="R566">
            <v>0</v>
          </cell>
          <cell r="S566">
            <v>0</v>
          </cell>
          <cell r="U566">
            <v>0</v>
          </cell>
          <cell r="V566">
            <v>0</v>
          </cell>
          <cell r="W566">
            <v>0</v>
          </cell>
          <cell r="X566">
            <v>23100</v>
          </cell>
          <cell r="Y566">
            <v>0</v>
          </cell>
          <cell r="Z566">
            <v>0</v>
          </cell>
          <cell r="AA566" t="str">
            <v>Subsidiado</v>
          </cell>
          <cell r="AB566">
            <v>0</v>
          </cell>
          <cell r="AC566" t="str">
            <v>LILIANA ARIZA FRANCO</v>
          </cell>
          <cell r="AD566" t="str">
            <v>23/08/2021</v>
          </cell>
          <cell r="AE566" t="str">
            <v>CCF050-089-2021</v>
          </cell>
          <cell r="AF566" t="str">
            <v>NORTE DE SANTANDER</v>
          </cell>
          <cell r="AG566" t="str">
            <v>SANTIAGO</v>
          </cell>
          <cell r="AH566" t="str">
            <v>54680</v>
          </cell>
          <cell r="AI566" t="str">
            <v>8055</v>
          </cell>
          <cell r="AJ566" t="str">
            <v>7555</v>
          </cell>
        </row>
        <row r="567">
          <cell r="A567" t="str">
            <v>807008824-SA24622</v>
          </cell>
          <cell r="B567" t="str">
            <v>HOSPITAL SAN VICENTE DE PAUL</v>
          </cell>
          <cell r="C567" t="str">
            <v>SA24622</v>
          </cell>
          <cell r="D567" t="str">
            <v>SA24622</v>
          </cell>
          <cell r="E567" t="str">
            <v>26/08/2021</v>
          </cell>
          <cell r="F567" t="str">
            <v>543130102101</v>
          </cell>
          <cell r="G567" t="str">
            <v>807008824</v>
          </cell>
          <cell r="H567" t="str">
            <v>08/10/2021</v>
          </cell>
          <cell r="I567">
            <v>2</v>
          </cell>
          <cell r="J567">
            <v>23100</v>
          </cell>
          <cell r="K567">
            <v>0</v>
          </cell>
          <cell r="N567">
            <v>1138337</v>
          </cell>
          <cell r="P567">
            <v>0</v>
          </cell>
          <cell r="Q567">
            <v>0</v>
          </cell>
          <cell r="R567">
            <v>0</v>
          </cell>
          <cell r="S567">
            <v>0</v>
          </cell>
          <cell r="U567">
            <v>0</v>
          </cell>
          <cell r="V567">
            <v>0</v>
          </cell>
          <cell r="W567">
            <v>0</v>
          </cell>
          <cell r="X567">
            <v>23100</v>
          </cell>
          <cell r="Y567">
            <v>0</v>
          </cell>
          <cell r="Z567">
            <v>0</v>
          </cell>
          <cell r="AA567" t="str">
            <v>Subsidiado</v>
          </cell>
          <cell r="AB567">
            <v>0</v>
          </cell>
          <cell r="AC567" t="str">
            <v>LILIANA ARIZA FRANCO</v>
          </cell>
          <cell r="AD567" t="str">
            <v>23/08/2021</v>
          </cell>
          <cell r="AE567" t="str">
            <v>CCF050-089-2021</v>
          </cell>
          <cell r="AF567" t="str">
            <v>NORTE DE SANTANDER</v>
          </cell>
          <cell r="AG567" t="str">
            <v>SANTIAGO</v>
          </cell>
          <cell r="AH567" t="str">
            <v>54680</v>
          </cell>
          <cell r="AI567" t="str">
            <v>8055</v>
          </cell>
          <cell r="AJ567" t="str">
            <v>7555</v>
          </cell>
        </row>
        <row r="568">
          <cell r="A568" t="str">
            <v>807008824-SA24623</v>
          </cell>
          <cell r="B568" t="str">
            <v>HOSPITAL SAN VICENTE DE PAUL</v>
          </cell>
          <cell r="C568" t="str">
            <v>SA24623</v>
          </cell>
          <cell r="D568" t="str">
            <v>SA24623</v>
          </cell>
          <cell r="E568" t="str">
            <v>26/08/2021</v>
          </cell>
          <cell r="F568" t="str">
            <v>543130102101</v>
          </cell>
          <cell r="G568" t="str">
            <v>807008824</v>
          </cell>
          <cell r="H568" t="str">
            <v>08/10/2021</v>
          </cell>
          <cell r="I568">
            <v>2</v>
          </cell>
          <cell r="J568">
            <v>23100</v>
          </cell>
          <cell r="K568">
            <v>0</v>
          </cell>
          <cell r="N568">
            <v>1138338</v>
          </cell>
          <cell r="P568">
            <v>0</v>
          </cell>
          <cell r="Q568">
            <v>0</v>
          </cell>
          <cell r="R568">
            <v>0</v>
          </cell>
          <cell r="S568">
            <v>0</v>
          </cell>
          <cell r="U568">
            <v>0</v>
          </cell>
          <cell r="V568">
            <v>0</v>
          </cell>
          <cell r="W568">
            <v>0</v>
          </cell>
          <cell r="X568">
            <v>23100</v>
          </cell>
          <cell r="Y568">
            <v>0</v>
          </cell>
          <cell r="Z568">
            <v>0</v>
          </cell>
          <cell r="AA568" t="str">
            <v>Subsidiado</v>
          </cell>
          <cell r="AB568">
            <v>0</v>
          </cell>
          <cell r="AC568" t="str">
            <v>LILIANA ARIZA FRANCO</v>
          </cell>
          <cell r="AD568" t="str">
            <v>23/08/2021</v>
          </cell>
          <cell r="AE568" t="str">
            <v>CCF050-089-2021</v>
          </cell>
          <cell r="AF568" t="str">
            <v>NORTE DE SANTANDER</v>
          </cell>
          <cell r="AG568" t="str">
            <v>SANTIAGO</v>
          </cell>
          <cell r="AH568" t="str">
            <v>54680</v>
          </cell>
          <cell r="AI568" t="str">
            <v>8055</v>
          </cell>
          <cell r="AJ568" t="str">
            <v>7555</v>
          </cell>
        </row>
        <row r="569">
          <cell r="A569" t="str">
            <v>807008824-SA24626</v>
          </cell>
          <cell r="B569" t="str">
            <v>HOSPITAL SAN VICENTE DE PAUL</v>
          </cell>
          <cell r="C569" t="str">
            <v>SA24626</v>
          </cell>
          <cell r="D569" t="str">
            <v>SA24626</v>
          </cell>
          <cell r="E569" t="str">
            <v>26/08/2021</v>
          </cell>
          <cell r="F569" t="str">
            <v>543130102101</v>
          </cell>
          <cell r="G569" t="str">
            <v>807008824</v>
          </cell>
          <cell r="H569" t="str">
            <v>08/10/2021</v>
          </cell>
          <cell r="I569">
            <v>2</v>
          </cell>
          <cell r="J569">
            <v>23100</v>
          </cell>
          <cell r="K569">
            <v>0</v>
          </cell>
          <cell r="N569">
            <v>1138339</v>
          </cell>
          <cell r="P569">
            <v>0</v>
          </cell>
          <cell r="Q569">
            <v>0</v>
          </cell>
          <cell r="R569">
            <v>0</v>
          </cell>
          <cell r="S569">
            <v>0</v>
          </cell>
          <cell r="U569">
            <v>0</v>
          </cell>
          <cell r="V569">
            <v>0</v>
          </cell>
          <cell r="W569">
            <v>0</v>
          </cell>
          <cell r="X569">
            <v>23100</v>
          </cell>
          <cell r="Y569">
            <v>0</v>
          </cell>
          <cell r="Z569">
            <v>0</v>
          </cell>
          <cell r="AA569" t="str">
            <v>Subsidiado</v>
          </cell>
          <cell r="AB569">
            <v>0</v>
          </cell>
          <cell r="AC569" t="str">
            <v>LILIANA ARIZA FRANCO</v>
          </cell>
          <cell r="AD569" t="str">
            <v>23/08/2021</v>
          </cell>
          <cell r="AE569" t="str">
            <v>CCF050-089-2021</v>
          </cell>
          <cell r="AF569" t="str">
            <v>NORTE DE SANTANDER</v>
          </cell>
          <cell r="AG569" t="str">
            <v>SANTIAGO</v>
          </cell>
          <cell r="AH569" t="str">
            <v>54680</v>
          </cell>
          <cell r="AI569" t="str">
            <v>8055</v>
          </cell>
          <cell r="AJ569" t="str">
            <v>7555</v>
          </cell>
        </row>
        <row r="570">
          <cell r="A570" t="str">
            <v>807008824-GR47992</v>
          </cell>
          <cell r="B570" t="str">
            <v>HOSPITAL SAN VICENTE DE PAUL</v>
          </cell>
          <cell r="C570" t="str">
            <v>GR47992</v>
          </cell>
          <cell r="D570" t="str">
            <v>GR47992</v>
          </cell>
          <cell r="E570" t="str">
            <v>01/03/2021</v>
          </cell>
          <cell r="F570" t="str">
            <v>543130102101</v>
          </cell>
          <cell r="G570" t="str">
            <v>807008824</v>
          </cell>
          <cell r="H570" t="str">
            <v>08/10/2021</v>
          </cell>
          <cell r="I570">
            <v>1</v>
          </cell>
          <cell r="J570">
            <v>107690</v>
          </cell>
          <cell r="K570">
            <v>0</v>
          </cell>
          <cell r="N570">
            <v>1138397</v>
          </cell>
          <cell r="P570">
            <v>0</v>
          </cell>
          <cell r="Q570">
            <v>0</v>
          </cell>
          <cell r="R570">
            <v>0</v>
          </cell>
          <cell r="S570">
            <v>0</v>
          </cell>
          <cell r="U570">
            <v>0</v>
          </cell>
          <cell r="V570">
            <v>0</v>
          </cell>
          <cell r="W570">
            <v>0</v>
          </cell>
          <cell r="X570">
            <v>107690</v>
          </cell>
          <cell r="Y570">
            <v>0</v>
          </cell>
          <cell r="Z570">
            <v>0</v>
          </cell>
          <cell r="AA570" t="str">
            <v>Subsidiado</v>
          </cell>
          <cell r="AB570">
            <v>0</v>
          </cell>
          <cell r="AC570" t="str">
            <v>LILIANA ARIZA FRANCO</v>
          </cell>
          <cell r="AD570" t="str">
            <v>01/03/2021</v>
          </cell>
          <cell r="AE570" t="str">
            <v>CCF050-089-2021</v>
          </cell>
          <cell r="AF570" t="str">
            <v>NORTE DE SANTANDER</v>
          </cell>
          <cell r="AG570" t="str">
            <v>GRAMALOTE</v>
          </cell>
          <cell r="AH570" t="str">
            <v>54313</v>
          </cell>
          <cell r="AI570" t="str">
            <v>8031</v>
          </cell>
          <cell r="AJ570" t="str">
            <v>7531</v>
          </cell>
        </row>
        <row r="571">
          <cell r="A571" t="str">
            <v>807008824-GR48935</v>
          </cell>
          <cell r="B571" t="str">
            <v>HOSPITAL SAN VICENTE DE PAUL</v>
          </cell>
          <cell r="C571" t="str">
            <v>GR48935</v>
          </cell>
          <cell r="D571" t="str">
            <v>GR48935</v>
          </cell>
          <cell r="E571" t="str">
            <v>20/08/2021</v>
          </cell>
          <cell r="F571" t="str">
            <v>543130102101</v>
          </cell>
          <cell r="G571" t="str">
            <v>807008824</v>
          </cell>
          <cell r="H571" t="str">
            <v>08/10/2021</v>
          </cell>
          <cell r="I571">
            <v>1</v>
          </cell>
          <cell r="J571">
            <v>53000</v>
          </cell>
          <cell r="K571">
            <v>0</v>
          </cell>
          <cell r="N571">
            <v>1138398</v>
          </cell>
          <cell r="P571">
            <v>0</v>
          </cell>
          <cell r="Q571">
            <v>0</v>
          </cell>
          <cell r="R571">
            <v>0</v>
          </cell>
          <cell r="S571">
            <v>0</v>
          </cell>
          <cell r="U571">
            <v>0</v>
          </cell>
          <cell r="V571">
            <v>0</v>
          </cell>
          <cell r="W571">
            <v>0</v>
          </cell>
          <cell r="X571">
            <v>53000</v>
          </cell>
          <cell r="Y571">
            <v>0</v>
          </cell>
          <cell r="Z571">
            <v>0</v>
          </cell>
          <cell r="AA571" t="str">
            <v>Subsidiado</v>
          </cell>
          <cell r="AB571">
            <v>0</v>
          </cell>
          <cell r="AC571" t="str">
            <v>LILIANA ARIZA FRANCO</v>
          </cell>
          <cell r="AD571" t="str">
            <v>08/09/2021</v>
          </cell>
          <cell r="AE571" t="str">
            <v>CCF050-089-2021</v>
          </cell>
          <cell r="AF571" t="str">
            <v>NORTE DE SANTANDER</v>
          </cell>
          <cell r="AG571" t="str">
            <v>GRAMALOTE</v>
          </cell>
          <cell r="AH571" t="str">
            <v>54313</v>
          </cell>
          <cell r="AI571" t="str">
            <v>8031</v>
          </cell>
          <cell r="AJ571" t="str">
            <v>7531</v>
          </cell>
        </row>
        <row r="572">
          <cell r="A572" t="str">
            <v>807008824-GR49060</v>
          </cell>
          <cell r="B572" t="str">
            <v>HOSPITAL SAN VICENTE DE PAUL</v>
          </cell>
          <cell r="C572" t="str">
            <v>GR49060</v>
          </cell>
          <cell r="D572" t="str">
            <v>GR49060</v>
          </cell>
          <cell r="E572" t="str">
            <v>30/08/2021</v>
          </cell>
          <cell r="F572" t="str">
            <v>543130102101</v>
          </cell>
          <cell r="G572" t="str">
            <v>807008824</v>
          </cell>
          <cell r="H572" t="str">
            <v>08/10/2021</v>
          </cell>
          <cell r="I572">
            <v>1</v>
          </cell>
          <cell r="J572">
            <v>78542</v>
          </cell>
          <cell r="K572">
            <v>0</v>
          </cell>
          <cell r="N572">
            <v>1138399</v>
          </cell>
          <cell r="P572">
            <v>0</v>
          </cell>
          <cell r="Q572">
            <v>0</v>
          </cell>
          <cell r="R572">
            <v>0</v>
          </cell>
          <cell r="S572">
            <v>0</v>
          </cell>
          <cell r="U572">
            <v>0</v>
          </cell>
          <cell r="V572">
            <v>0</v>
          </cell>
          <cell r="W572">
            <v>0</v>
          </cell>
          <cell r="X572">
            <v>78542</v>
          </cell>
          <cell r="Y572">
            <v>0</v>
          </cell>
          <cell r="Z572">
            <v>0</v>
          </cell>
          <cell r="AA572" t="str">
            <v>Subsidiado</v>
          </cell>
          <cell r="AB572">
            <v>0</v>
          </cell>
          <cell r="AC572" t="str">
            <v>LILIANA ARIZA FRANCO</v>
          </cell>
          <cell r="AD572" t="str">
            <v>30/08/2021</v>
          </cell>
          <cell r="AE572" t="str">
            <v>CCF050-089-2021</v>
          </cell>
          <cell r="AF572" t="str">
            <v>NORTE DE SANTANDER</v>
          </cell>
          <cell r="AG572" t="str">
            <v>CUCUTA</v>
          </cell>
          <cell r="AH572" t="str">
            <v>54001</v>
          </cell>
          <cell r="AI572" t="str">
            <v>8026</v>
          </cell>
          <cell r="AJ572" t="str">
            <v>7526</v>
          </cell>
        </row>
        <row r="573">
          <cell r="A573" t="str">
            <v>807008824-SA24555</v>
          </cell>
          <cell r="B573" t="str">
            <v>HOSPITAL SAN VICENTE DE PAUL</v>
          </cell>
          <cell r="C573" t="str">
            <v>SA24555</v>
          </cell>
          <cell r="D573" t="str">
            <v>SA24555</v>
          </cell>
          <cell r="E573" t="str">
            <v>06/08/2021</v>
          </cell>
          <cell r="F573" t="str">
            <v>543130102101</v>
          </cell>
          <cell r="G573" t="str">
            <v>807008824</v>
          </cell>
          <cell r="H573" t="str">
            <v>08/10/2021</v>
          </cell>
          <cell r="I573">
            <v>2</v>
          </cell>
          <cell r="J573">
            <v>99400</v>
          </cell>
          <cell r="K573">
            <v>0</v>
          </cell>
          <cell r="N573">
            <v>1138693</v>
          </cell>
          <cell r="P573">
            <v>0</v>
          </cell>
          <cell r="Q573">
            <v>0</v>
          </cell>
          <cell r="R573">
            <v>0</v>
          </cell>
          <cell r="S573">
            <v>0</v>
          </cell>
          <cell r="U573">
            <v>0</v>
          </cell>
          <cell r="V573">
            <v>0</v>
          </cell>
          <cell r="W573">
            <v>0</v>
          </cell>
          <cell r="X573">
            <v>0</v>
          </cell>
          <cell r="Y573">
            <v>0</v>
          </cell>
          <cell r="Z573">
            <v>0</v>
          </cell>
          <cell r="AA573" t="str">
            <v>Subsidiado</v>
          </cell>
          <cell r="AB573">
            <v>0</v>
          </cell>
          <cell r="AC573" t="str">
            <v>LILIANA ARIZA FRANCO</v>
          </cell>
          <cell r="AD573" t="str">
            <v>08/09/2021</v>
          </cell>
          <cell r="AE573" t="str">
            <v>CCF050-089-2021</v>
          </cell>
          <cell r="AF573" t="str">
            <v>NORTE DE SANTANDER</v>
          </cell>
          <cell r="AG573" t="str">
            <v>SANTIAGO</v>
          </cell>
          <cell r="AH573" t="str">
            <v>54680</v>
          </cell>
          <cell r="AI573" t="str">
            <v>8055</v>
          </cell>
          <cell r="AJ573" t="str">
            <v>7555</v>
          </cell>
        </row>
        <row r="574">
          <cell r="A574" t="str">
            <v>807008824-SA24564</v>
          </cell>
          <cell r="B574" t="str">
            <v>HOSPITAL SAN VICENTE DE PAUL</v>
          </cell>
          <cell r="C574" t="str">
            <v>SA24564</v>
          </cell>
          <cell r="D574" t="str">
            <v>SA24564</v>
          </cell>
          <cell r="E574" t="str">
            <v>13/08/2021</v>
          </cell>
          <cell r="F574" t="str">
            <v>543130102101</v>
          </cell>
          <cell r="G574" t="str">
            <v>807008824</v>
          </cell>
          <cell r="H574" t="str">
            <v>08/10/2021</v>
          </cell>
          <cell r="I574">
            <v>2</v>
          </cell>
          <cell r="J574">
            <v>86900</v>
          </cell>
          <cell r="K574">
            <v>0</v>
          </cell>
          <cell r="N574">
            <v>1138694</v>
          </cell>
          <cell r="P574">
            <v>0</v>
          </cell>
          <cell r="Q574">
            <v>0</v>
          </cell>
          <cell r="R574">
            <v>0</v>
          </cell>
          <cell r="S574">
            <v>0</v>
          </cell>
          <cell r="U574">
            <v>0</v>
          </cell>
          <cell r="V574">
            <v>0</v>
          </cell>
          <cell r="W574">
            <v>0</v>
          </cell>
          <cell r="X574">
            <v>0</v>
          </cell>
          <cell r="Y574">
            <v>0</v>
          </cell>
          <cell r="Z574">
            <v>0</v>
          </cell>
          <cell r="AA574" t="str">
            <v>Subsidiado</v>
          </cell>
          <cell r="AB574">
            <v>0</v>
          </cell>
          <cell r="AC574" t="str">
            <v>LILIANA ARIZA FRANCO</v>
          </cell>
          <cell r="AD574" t="str">
            <v>08/09/2021</v>
          </cell>
          <cell r="AE574" t="str">
            <v>CCF050-089-2021</v>
          </cell>
          <cell r="AF574" t="str">
            <v>NORTE DE SANTANDER</v>
          </cell>
          <cell r="AG574" t="str">
            <v>SANTIAGO</v>
          </cell>
          <cell r="AH574" t="str">
            <v>54680</v>
          </cell>
          <cell r="AI574" t="str">
            <v>8055</v>
          </cell>
          <cell r="AJ574" t="str">
            <v>7555</v>
          </cell>
        </row>
        <row r="575">
          <cell r="A575" t="str">
            <v>807008824-SA24565</v>
          </cell>
          <cell r="B575" t="str">
            <v>HOSPITAL SAN VICENTE DE PAUL</v>
          </cell>
          <cell r="C575" t="str">
            <v>SA24565</v>
          </cell>
          <cell r="D575" t="str">
            <v>SA24565</v>
          </cell>
          <cell r="E575" t="str">
            <v>13/08/2021</v>
          </cell>
          <cell r="F575" t="str">
            <v>543130102101</v>
          </cell>
          <cell r="G575" t="str">
            <v>807008824</v>
          </cell>
          <cell r="H575" t="str">
            <v>08/10/2021</v>
          </cell>
          <cell r="I575">
            <v>2</v>
          </cell>
          <cell r="J575">
            <v>86900</v>
          </cell>
          <cell r="K575">
            <v>0</v>
          </cell>
          <cell r="N575">
            <v>1138695</v>
          </cell>
          <cell r="P575">
            <v>0</v>
          </cell>
          <cell r="Q575">
            <v>0</v>
          </cell>
          <cell r="R575">
            <v>0</v>
          </cell>
          <cell r="S575">
            <v>0</v>
          </cell>
          <cell r="U575">
            <v>0</v>
          </cell>
          <cell r="V575">
            <v>0</v>
          </cell>
          <cell r="W575">
            <v>0</v>
          </cell>
          <cell r="X575">
            <v>0</v>
          </cell>
          <cell r="Y575">
            <v>0</v>
          </cell>
          <cell r="Z575">
            <v>0</v>
          </cell>
          <cell r="AA575" t="str">
            <v>Subsidiado</v>
          </cell>
          <cell r="AB575">
            <v>0</v>
          </cell>
          <cell r="AC575" t="str">
            <v>LILIANA ARIZA FRANCO</v>
          </cell>
          <cell r="AD575" t="str">
            <v>08/09/2021</v>
          </cell>
          <cell r="AE575" t="str">
            <v>CCF050-089-2021</v>
          </cell>
          <cell r="AF575" t="str">
            <v>NORTE DE SANTANDER</v>
          </cell>
          <cell r="AG575" t="str">
            <v>SANTIAGO</v>
          </cell>
          <cell r="AH575" t="str">
            <v>54680</v>
          </cell>
          <cell r="AI575" t="str">
            <v>8055</v>
          </cell>
          <cell r="AJ575" t="str">
            <v>7555</v>
          </cell>
        </row>
        <row r="576">
          <cell r="A576" t="str">
            <v>807008824-SA24612</v>
          </cell>
          <cell r="B576" t="str">
            <v>HOSPITAL SAN VICENTE DE PAUL</v>
          </cell>
          <cell r="C576" t="str">
            <v>SA24612</v>
          </cell>
          <cell r="D576" t="str">
            <v>SA24612</v>
          </cell>
          <cell r="E576" t="str">
            <v>26/08/2021</v>
          </cell>
          <cell r="F576" t="str">
            <v>543130102101</v>
          </cell>
          <cell r="G576" t="str">
            <v>807008824</v>
          </cell>
          <cell r="H576" t="str">
            <v>08/10/2021</v>
          </cell>
          <cell r="I576">
            <v>2</v>
          </cell>
          <cell r="J576">
            <v>86900</v>
          </cell>
          <cell r="K576">
            <v>0</v>
          </cell>
          <cell r="N576">
            <v>1138696</v>
          </cell>
          <cell r="P576">
            <v>0</v>
          </cell>
          <cell r="Q576">
            <v>0</v>
          </cell>
          <cell r="R576">
            <v>0</v>
          </cell>
          <cell r="S576">
            <v>0</v>
          </cell>
          <cell r="U576">
            <v>0</v>
          </cell>
          <cell r="V576">
            <v>0</v>
          </cell>
          <cell r="W576">
            <v>0</v>
          </cell>
          <cell r="X576">
            <v>0</v>
          </cell>
          <cell r="Y576">
            <v>0</v>
          </cell>
          <cell r="Z576">
            <v>0</v>
          </cell>
          <cell r="AA576" t="str">
            <v>Subsidiado</v>
          </cell>
          <cell r="AB576">
            <v>0</v>
          </cell>
          <cell r="AC576" t="str">
            <v>LILIANA ARIZA FRANCO</v>
          </cell>
          <cell r="AD576" t="str">
            <v>08/09/2021</v>
          </cell>
          <cell r="AE576" t="str">
            <v>CCF050-089-2021</v>
          </cell>
          <cell r="AF576" t="str">
            <v>NORTE DE SANTANDER</v>
          </cell>
          <cell r="AG576" t="str">
            <v>SANTIAGO</v>
          </cell>
          <cell r="AH576" t="str">
            <v>54680</v>
          </cell>
          <cell r="AI576" t="str">
            <v>8055</v>
          </cell>
          <cell r="AJ576" t="str">
            <v>7555</v>
          </cell>
        </row>
        <row r="577">
          <cell r="A577" t="str">
            <v>807008824-SA24616</v>
          </cell>
          <cell r="B577" t="str">
            <v>HOSPITAL SAN VICENTE DE PAUL</v>
          </cell>
          <cell r="C577" t="str">
            <v>SA24616</v>
          </cell>
          <cell r="D577" t="str">
            <v>SA24616</v>
          </cell>
          <cell r="E577" t="str">
            <v>26/08/2021</v>
          </cell>
          <cell r="F577" t="str">
            <v>543130102101</v>
          </cell>
          <cell r="G577" t="str">
            <v>807008824</v>
          </cell>
          <cell r="H577" t="str">
            <v>08/10/2021</v>
          </cell>
          <cell r="I577">
            <v>2</v>
          </cell>
          <cell r="J577">
            <v>86900</v>
          </cell>
          <cell r="K577">
            <v>0</v>
          </cell>
          <cell r="N577">
            <v>1138697</v>
          </cell>
          <cell r="P577">
            <v>0</v>
          </cell>
          <cell r="Q577">
            <v>0</v>
          </cell>
          <cell r="R577">
            <v>0</v>
          </cell>
          <cell r="S577">
            <v>0</v>
          </cell>
          <cell r="U577">
            <v>0</v>
          </cell>
          <cell r="V577">
            <v>0</v>
          </cell>
          <cell r="W577">
            <v>0</v>
          </cell>
          <cell r="X577">
            <v>0</v>
          </cell>
          <cell r="Y577">
            <v>0</v>
          </cell>
          <cell r="Z577">
            <v>0</v>
          </cell>
          <cell r="AA577" t="str">
            <v>Subsidiado</v>
          </cell>
          <cell r="AB577">
            <v>0</v>
          </cell>
          <cell r="AC577" t="str">
            <v>LILIANA ARIZA FRANCO</v>
          </cell>
          <cell r="AD577" t="str">
            <v>08/09/2021</v>
          </cell>
          <cell r="AE577" t="str">
            <v>CCF050-089-2021</v>
          </cell>
          <cell r="AF577" t="str">
            <v>NORTE DE SANTANDER</v>
          </cell>
          <cell r="AG577" t="str">
            <v>SANTIAGO</v>
          </cell>
          <cell r="AH577" t="str">
            <v>54680</v>
          </cell>
          <cell r="AI577" t="str">
            <v>8055</v>
          </cell>
          <cell r="AJ577" t="str">
            <v>7555</v>
          </cell>
        </row>
        <row r="578">
          <cell r="A578" t="str">
            <v>807008824-SA24619</v>
          </cell>
          <cell r="B578" t="str">
            <v>HOSPITAL SAN VICENTE DE PAUL</v>
          </cell>
          <cell r="C578" t="str">
            <v>SA24619</v>
          </cell>
          <cell r="D578" t="str">
            <v>SA24619</v>
          </cell>
          <cell r="E578" t="str">
            <v>26/08/2021</v>
          </cell>
          <cell r="F578" t="str">
            <v>543130102101</v>
          </cell>
          <cell r="G578" t="str">
            <v>807008824</v>
          </cell>
          <cell r="H578" t="str">
            <v>08/10/2021</v>
          </cell>
          <cell r="I578">
            <v>2</v>
          </cell>
          <cell r="J578">
            <v>86900</v>
          </cell>
          <cell r="K578">
            <v>0</v>
          </cell>
          <cell r="N578">
            <v>1138698</v>
          </cell>
          <cell r="P578">
            <v>0</v>
          </cell>
          <cell r="Q578">
            <v>0</v>
          </cell>
          <cell r="R578">
            <v>0</v>
          </cell>
          <cell r="S578">
            <v>0</v>
          </cell>
          <cell r="U578">
            <v>0</v>
          </cell>
          <cell r="V578">
            <v>0</v>
          </cell>
          <cell r="W578">
            <v>0</v>
          </cell>
          <cell r="X578">
            <v>0</v>
          </cell>
          <cell r="Y578">
            <v>0</v>
          </cell>
          <cell r="Z578">
            <v>0</v>
          </cell>
          <cell r="AA578" t="str">
            <v>Subsidiado</v>
          </cell>
          <cell r="AB578">
            <v>0</v>
          </cell>
          <cell r="AC578" t="str">
            <v>LILIANA ARIZA FRANCO</v>
          </cell>
          <cell r="AD578" t="str">
            <v>08/09/2021</v>
          </cell>
          <cell r="AE578" t="str">
            <v>CCF050-089-2021</v>
          </cell>
          <cell r="AF578" t="str">
            <v>NORTE DE SANTANDER</v>
          </cell>
          <cell r="AG578" t="str">
            <v>SANTIAGO</v>
          </cell>
          <cell r="AH578" t="str">
            <v>54680</v>
          </cell>
          <cell r="AI578" t="str">
            <v>8055</v>
          </cell>
          <cell r="AJ578" t="str">
            <v>7555</v>
          </cell>
        </row>
        <row r="579">
          <cell r="A579" t="str">
            <v>807008824-SA24621</v>
          </cell>
          <cell r="B579" t="str">
            <v>HOSPITAL SAN VICENTE DE PAUL</v>
          </cell>
          <cell r="C579" t="str">
            <v>SA24621</v>
          </cell>
          <cell r="D579" t="str">
            <v>SA24621</v>
          </cell>
          <cell r="E579" t="str">
            <v>26/08/2021</v>
          </cell>
          <cell r="F579" t="str">
            <v>543130102101</v>
          </cell>
          <cell r="G579" t="str">
            <v>807008824</v>
          </cell>
          <cell r="H579" t="str">
            <v>08/10/2021</v>
          </cell>
          <cell r="I579">
            <v>2</v>
          </cell>
          <cell r="J579">
            <v>86900</v>
          </cell>
          <cell r="K579">
            <v>0</v>
          </cell>
          <cell r="N579">
            <v>1138699</v>
          </cell>
          <cell r="P579">
            <v>0</v>
          </cell>
          <cell r="Q579">
            <v>0</v>
          </cell>
          <cell r="R579">
            <v>0</v>
          </cell>
          <cell r="S579">
            <v>0</v>
          </cell>
          <cell r="U579">
            <v>0</v>
          </cell>
          <cell r="V579">
            <v>0</v>
          </cell>
          <cell r="W579">
            <v>0</v>
          </cell>
          <cell r="X579">
            <v>0</v>
          </cell>
          <cell r="Y579">
            <v>0</v>
          </cell>
          <cell r="Z579">
            <v>0</v>
          </cell>
          <cell r="AA579" t="str">
            <v>Subsidiado</v>
          </cell>
          <cell r="AB579">
            <v>0</v>
          </cell>
          <cell r="AC579" t="str">
            <v>LILIANA ARIZA FRANCO</v>
          </cell>
          <cell r="AD579" t="str">
            <v>08/09/2021</v>
          </cell>
          <cell r="AE579" t="str">
            <v>CCF050-089-2021</v>
          </cell>
          <cell r="AF579" t="str">
            <v>NORTE DE SANTANDER</v>
          </cell>
          <cell r="AG579" t="str">
            <v>SANTIAGO</v>
          </cell>
          <cell r="AH579" t="str">
            <v>54680</v>
          </cell>
          <cell r="AI579" t="str">
            <v>8055</v>
          </cell>
          <cell r="AJ579" t="str">
            <v>7555</v>
          </cell>
        </row>
        <row r="580">
          <cell r="A580" t="str">
            <v>807008824-SA24624</v>
          </cell>
          <cell r="B580" t="str">
            <v>HOSPITAL SAN VICENTE DE PAUL</v>
          </cell>
          <cell r="C580" t="str">
            <v>SA24624</v>
          </cell>
          <cell r="D580" t="str">
            <v>SA24624</v>
          </cell>
          <cell r="E580" t="str">
            <v>26/08/2021</v>
          </cell>
          <cell r="F580" t="str">
            <v>543130102101</v>
          </cell>
          <cell r="G580" t="str">
            <v>807008824</v>
          </cell>
          <cell r="H580" t="str">
            <v>08/10/2021</v>
          </cell>
          <cell r="I580">
            <v>2</v>
          </cell>
          <cell r="J580">
            <v>86900</v>
          </cell>
          <cell r="K580">
            <v>0</v>
          </cell>
          <cell r="N580">
            <v>1138700</v>
          </cell>
          <cell r="P580">
            <v>0</v>
          </cell>
          <cell r="Q580">
            <v>0</v>
          </cell>
          <cell r="R580">
            <v>0</v>
          </cell>
          <cell r="S580">
            <v>0</v>
          </cell>
          <cell r="U580">
            <v>0</v>
          </cell>
          <cell r="V580">
            <v>0</v>
          </cell>
          <cell r="W580">
            <v>0</v>
          </cell>
          <cell r="X580">
            <v>0</v>
          </cell>
          <cell r="Y580">
            <v>0</v>
          </cell>
          <cell r="Z580">
            <v>0</v>
          </cell>
          <cell r="AA580" t="str">
            <v>Subsidiado</v>
          </cell>
          <cell r="AB580">
            <v>0</v>
          </cell>
          <cell r="AC580" t="str">
            <v>LILIANA ARIZA FRANCO</v>
          </cell>
          <cell r="AD580" t="str">
            <v>08/09/2021</v>
          </cell>
          <cell r="AE580" t="str">
            <v>CCF050-089-2021</v>
          </cell>
          <cell r="AF580" t="str">
            <v>NORTE DE SANTANDER</v>
          </cell>
          <cell r="AG580" t="str">
            <v>SANTIAGO</v>
          </cell>
          <cell r="AH580" t="str">
            <v>54680</v>
          </cell>
          <cell r="AI580" t="str">
            <v>8055</v>
          </cell>
          <cell r="AJ580" t="str">
            <v>7555</v>
          </cell>
        </row>
        <row r="581">
          <cell r="A581" t="str">
            <v>807008824-SA24625</v>
          </cell>
          <cell r="B581" t="str">
            <v>HOSPITAL SAN VICENTE DE PAUL</v>
          </cell>
          <cell r="C581" t="str">
            <v>SA24625</v>
          </cell>
          <cell r="D581" t="str">
            <v>SA24625</v>
          </cell>
          <cell r="E581" t="str">
            <v>26/08/2021</v>
          </cell>
          <cell r="F581" t="str">
            <v>543130102101</v>
          </cell>
          <cell r="G581" t="str">
            <v>807008824</v>
          </cell>
          <cell r="H581" t="str">
            <v>08/10/2021</v>
          </cell>
          <cell r="I581">
            <v>2</v>
          </cell>
          <cell r="J581">
            <v>86900</v>
          </cell>
          <cell r="K581">
            <v>0</v>
          </cell>
          <cell r="N581">
            <v>1138701</v>
          </cell>
          <cell r="P581">
            <v>0</v>
          </cell>
          <cell r="Q581">
            <v>0</v>
          </cell>
          <cell r="R581">
            <v>0</v>
          </cell>
          <cell r="S581">
            <v>0</v>
          </cell>
          <cell r="U581">
            <v>0</v>
          </cell>
          <cell r="V581">
            <v>0</v>
          </cell>
          <cell r="W581">
            <v>0</v>
          </cell>
          <cell r="X581">
            <v>0</v>
          </cell>
          <cell r="Y581">
            <v>0</v>
          </cell>
          <cell r="Z581">
            <v>0</v>
          </cell>
          <cell r="AA581" t="str">
            <v>Subsidiado</v>
          </cell>
          <cell r="AB581">
            <v>0</v>
          </cell>
          <cell r="AC581" t="str">
            <v>LILIANA ARIZA FRANCO</v>
          </cell>
          <cell r="AD581" t="str">
            <v>08/09/2021</v>
          </cell>
          <cell r="AE581" t="str">
            <v>CCF050-089-2021</v>
          </cell>
          <cell r="AF581" t="str">
            <v>NORTE DE SANTANDER</v>
          </cell>
          <cell r="AG581" t="str">
            <v>SANTIAGO</v>
          </cell>
          <cell r="AH581" t="str">
            <v>54680</v>
          </cell>
          <cell r="AI581" t="str">
            <v>8055</v>
          </cell>
          <cell r="AJ581" t="str">
            <v>7555</v>
          </cell>
        </row>
        <row r="582">
          <cell r="A582" t="str">
            <v>807008824-SC26021</v>
          </cell>
          <cell r="B582" t="str">
            <v>HOSPITAL SAN VICENTE DE PAUL</v>
          </cell>
          <cell r="C582" t="str">
            <v>SC26021</v>
          </cell>
          <cell r="D582" t="str">
            <v>SC26021</v>
          </cell>
          <cell r="E582" t="str">
            <v>07/12/2020</v>
          </cell>
          <cell r="F582" t="str">
            <v>543130102101</v>
          </cell>
          <cell r="G582" t="str">
            <v>807008824</v>
          </cell>
          <cell r="H582" t="str">
            <v>08/10/2021</v>
          </cell>
          <cell r="I582">
            <v>1</v>
          </cell>
          <cell r="J582">
            <v>23100</v>
          </cell>
          <cell r="K582">
            <v>0</v>
          </cell>
          <cell r="N582">
            <v>1141948</v>
          </cell>
          <cell r="P582">
            <v>0</v>
          </cell>
          <cell r="Q582">
            <v>0</v>
          </cell>
          <cell r="R582">
            <v>0</v>
          </cell>
          <cell r="S582">
            <v>0</v>
          </cell>
          <cell r="U582">
            <v>0</v>
          </cell>
          <cell r="V582">
            <v>0</v>
          </cell>
          <cell r="W582">
            <v>0</v>
          </cell>
          <cell r="X582">
            <v>23100</v>
          </cell>
          <cell r="Y582">
            <v>0</v>
          </cell>
          <cell r="Z582">
            <v>0</v>
          </cell>
          <cell r="AA582" t="str">
            <v>Subsidiado</v>
          </cell>
          <cell r="AB582">
            <v>0</v>
          </cell>
          <cell r="AC582" t="str">
            <v>LILIANA ARIZA FRANCO</v>
          </cell>
          <cell r="AD582" t="str">
            <v>07/12/2020</v>
          </cell>
          <cell r="AE582" t="str">
            <v>CCF050-089-2021</v>
          </cell>
          <cell r="AF582" t="str">
            <v>NORTE DE SANTANDER</v>
          </cell>
          <cell r="AG582" t="str">
            <v>VILLA CARO</v>
          </cell>
          <cell r="AH582" t="str">
            <v>54871</v>
          </cell>
          <cell r="AI582" t="str">
            <v>8044</v>
          </cell>
          <cell r="AJ582" t="str">
            <v>7544</v>
          </cell>
        </row>
        <row r="583">
          <cell r="A583" t="str">
            <v>807008824-SC26022</v>
          </cell>
          <cell r="B583" t="str">
            <v>HOSPITAL SAN VICENTE DE PAUL</v>
          </cell>
          <cell r="C583" t="str">
            <v>SC26022</v>
          </cell>
          <cell r="D583" t="str">
            <v>SC26022</v>
          </cell>
          <cell r="E583" t="str">
            <v>07/12/2020</v>
          </cell>
          <cell r="F583" t="str">
            <v>543130102101</v>
          </cell>
          <cell r="G583" t="str">
            <v>807008824</v>
          </cell>
          <cell r="H583" t="str">
            <v>08/10/2021</v>
          </cell>
          <cell r="I583">
            <v>2</v>
          </cell>
          <cell r="J583">
            <v>56900</v>
          </cell>
          <cell r="K583">
            <v>0</v>
          </cell>
          <cell r="N583">
            <v>1141949</v>
          </cell>
          <cell r="P583">
            <v>0</v>
          </cell>
          <cell r="Q583">
            <v>0</v>
          </cell>
          <cell r="R583">
            <v>0</v>
          </cell>
          <cell r="S583">
            <v>0</v>
          </cell>
          <cell r="U583">
            <v>0</v>
          </cell>
          <cell r="V583">
            <v>0</v>
          </cell>
          <cell r="W583">
            <v>0</v>
          </cell>
          <cell r="X583">
            <v>0</v>
          </cell>
          <cell r="Y583">
            <v>0</v>
          </cell>
          <cell r="Z583">
            <v>0</v>
          </cell>
          <cell r="AA583" t="str">
            <v>Subsidiado</v>
          </cell>
          <cell r="AB583">
            <v>0</v>
          </cell>
          <cell r="AC583" t="str">
            <v>LILIANA ARIZA FRANCO</v>
          </cell>
          <cell r="AD583" t="str">
            <v>08/09/2021</v>
          </cell>
          <cell r="AE583" t="str">
            <v>CCF050-089-2021</v>
          </cell>
          <cell r="AF583" t="str">
            <v>NORTE DE SANTANDER</v>
          </cell>
          <cell r="AG583" t="str">
            <v>VILLA CARO</v>
          </cell>
          <cell r="AH583" t="str">
            <v>54871</v>
          </cell>
          <cell r="AI583" t="str">
            <v>8044</v>
          </cell>
          <cell r="AJ583" t="str">
            <v>7544</v>
          </cell>
        </row>
        <row r="584">
          <cell r="A584" t="str">
            <v>807008824-SC26023</v>
          </cell>
          <cell r="B584" t="str">
            <v>HOSPITAL SAN VICENTE DE PAUL</v>
          </cell>
          <cell r="C584" t="str">
            <v>SC26023</v>
          </cell>
          <cell r="D584" t="str">
            <v>SC26023</v>
          </cell>
          <cell r="E584" t="str">
            <v>07/12/2020</v>
          </cell>
          <cell r="F584" t="str">
            <v>543130102101</v>
          </cell>
          <cell r="G584" t="str">
            <v>807008824</v>
          </cell>
          <cell r="H584" t="str">
            <v>08/10/2021</v>
          </cell>
          <cell r="I584">
            <v>2</v>
          </cell>
          <cell r="J584">
            <v>57600</v>
          </cell>
          <cell r="K584">
            <v>0</v>
          </cell>
          <cell r="L584" t="str">
            <v>Total</v>
          </cell>
          <cell r="M584" t="str">
            <v>CCF5796</v>
          </cell>
          <cell r="N584">
            <v>1141950</v>
          </cell>
          <cell r="P584">
            <v>57600</v>
          </cell>
          <cell r="Q584">
            <v>0</v>
          </cell>
          <cell r="R584">
            <v>57600</v>
          </cell>
          <cell r="S584">
            <v>0</v>
          </cell>
          <cell r="U584">
            <v>0</v>
          </cell>
          <cell r="V584">
            <v>0</v>
          </cell>
          <cell r="W584">
            <v>0</v>
          </cell>
          <cell r="X584">
            <v>0</v>
          </cell>
          <cell r="Y584">
            <v>0</v>
          </cell>
          <cell r="Z584">
            <v>0</v>
          </cell>
          <cell r="AA584" t="str">
            <v>Subsidiado</v>
          </cell>
          <cell r="AB584">
            <v>0</v>
          </cell>
          <cell r="AC584" t="str">
            <v>LILIANA ARIZA FRANCO</v>
          </cell>
          <cell r="AD584" t="str">
            <v>08/09/2021</v>
          </cell>
          <cell r="AE584" t="str">
            <v>CCF050-089-2021</v>
          </cell>
          <cell r="AF584" t="str">
            <v>NORTE DE SANTANDER</v>
          </cell>
          <cell r="AG584" t="str">
            <v>VILLA CARO</v>
          </cell>
          <cell r="AH584" t="str">
            <v>54871</v>
          </cell>
          <cell r="AI584" t="str">
            <v>8044</v>
          </cell>
          <cell r="AJ584" t="str">
            <v>7544</v>
          </cell>
        </row>
        <row r="585">
          <cell r="A585" t="str">
            <v>807008824-AR72388</v>
          </cell>
          <cell r="B585" t="str">
            <v>HOSPITAL SAN VICENTE DE PAUL</v>
          </cell>
          <cell r="C585" t="str">
            <v>AR72388</v>
          </cell>
          <cell r="D585" t="str">
            <v>AR72388</v>
          </cell>
          <cell r="E585" t="str">
            <v>06/08/2021</v>
          </cell>
          <cell r="F585" t="str">
            <v>543130102101</v>
          </cell>
          <cell r="G585" t="str">
            <v>807008824</v>
          </cell>
          <cell r="H585" t="str">
            <v>14/10/2021</v>
          </cell>
          <cell r="I585">
            <v>1</v>
          </cell>
          <cell r="J585">
            <v>143700</v>
          </cell>
          <cell r="K585">
            <v>0</v>
          </cell>
          <cell r="L585" t="str">
            <v>Parcial</v>
          </cell>
          <cell r="M585" t="str">
            <v>CCF5797</v>
          </cell>
          <cell r="N585">
            <v>1148299</v>
          </cell>
          <cell r="P585">
            <v>78400</v>
          </cell>
          <cell r="Q585">
            <v>0</v>
          </cell>
          <cell r="R585">
            <v>21500</v>
          </cell>
          <cell r="S585">
            <v>56900</v>
          </cell>
          <cell r="U585">
            <v>0</v>
          </cell>
          <cell r="V585">
            <v>0</v>
          </cell>
          <cell r="W585">
            <v>0</v>
          </cell>
          <cell r="X585">
            <v>143700</v>
          </cell>
          <cell r="Y585">
            <v>0</v>
          </cell>
          <cell r="Z585">
            <v>0</v>
          </cell>
          <cell r="AA585" t="str">
            <v>Subsidiado</v>
          </cell>
          <cell r="AB585">
            <v>0</v>
          </cell>
          <cell r="AC585" t="str">
            <v>LILIANA ARIZA FRANCO</v>
          </cell>
          <cell r="AD585" t="str">
            <v>06/08/2021</v>
          </cell>
          <cell r="AE585" t="str">
            <v>CCF050-089-2021</v>
          </cell>
          <cell r="AF585" t="str">
            <v>NORTE DE SANTANDER</v>
          </cell>
          <cell r="AG585" t="str">
            <v>CUCUTA</v>
          </cell>
          <cell r="AH585" t="str">
            <v>54001</v>
          </cell>
          <cell r="AI585" t="str">
            <v>8026</v>
          </cell>
          <cell r="AJ585" t="str">
            <v>7526</v>
          </cell>
        </row>
        <row r="586">
          <cell r="A586" t="str">
            <v>807008824-AR72421</v>
          </cell>
          <cell r="B586" t="str">
            <v>HOSPITAL SAN VICENTE DE PAUL</v>
          </cell>
          <cell r="C586" t="str">
            <v>AR72421</v>
          </cell>
          <cell r="D586" t="str">
            <v>AR72421</v>
          </cell>
          <cell r="E586" t="str">
            <v>19/08/2021</v>
          </cell>
          <cell r="F586" t="str">
            <v>543130102101</v>
          </cell>
          <cell r="G586" t="str">
            <v>807008824</v>
          </cell>
          <cell r="H586" t="str">
            <v>14/10/2021</v>
          </cell>
          <cell r="I586">
            <v>1</v>
          </cell>
          <cell r="J586">
            <v>136750</v>
          </cell>
          <cell r="K586">
            <v>0</v>
          </cell>
          <cell r="N586">
            <v>1148300</v>
          </cell>
          <cell r="P586">
            <v>0</v>
          </cell>
          <cell r="Q586">
            <v>0</v>
          </cell>
          <cell r="R586">
            <v>0</v>
          </cell>
          <cell r="S586">
            <v>0</v>
          </cell>
          <cell r="U586">
            <v>0</v>
          </cell>
          <cell r="V586">
            <v>0</v>
          </cell>
          <cell r="W586">
            <v>0</v>
          </cell>
          <cell r="X586">
            <v>136750</v>
          </cell>
          <cell r="Y586">
            <v>0</v>
          </cell>
          <cell r="Z586">
            <v>0</v>
          </cell>
          <cell r="AA586" t="str">
            <v>Subsidiado</v>
          </cell>
          <cell r="AB586">
            <v>0</v>
          </cell>
          <cell r="AC586" t="str">
            <v>LILIANA ARIZA FRANCO</v>
          </cell>
          <cell r="AD586" t="str">
            <v>19/08/2021</v>
          </cell>
          <cell r="AE586" t="str">
            <v>CCF050-089-2021</v>
          </cell>
          <cell r="AF586" t="str">
            <v>NORTE DE SANTANDER</v>
          </cell>
          <cell r="AG586" t="str">
            <v>CUCUTA</v>
          </cell>
          <cell r="AH586" t="str">
            <v>54001</v>
          </cell>
          <cell r="AI586" t="str">
            <v>8026</v>
          </cell>
          <cell r="AJ586" t="str">
            <v>7526</v>
          </cell>
        </row>
        <row r="587">
          <cell r="A587" t="str">
            <v>807008824-AR72428</v>
          </cell>
          <cell r="B587" t="str">
            <v>HOSPITAL SAN VICENTE DE PAUL</v>
          </cell>
          <cell r="C587" t="str">
            <v>AR72428</v>
          </cell>
          <cell r="D587" t="str">
            <v>AR72428</v>
          </cell>
          <cell r="E587" t="str">
            <v>23/08/2021</v>
          </cell>
          <cell r="F587" t="str">
            <v>543130102101</v>
          </cell>
          <cell r="G587" t="str">
            <v>807008824</v>
          </cell>
          <cell r="H587" t="str">
            <v>14/10/2021</v>
          </cell>
          <cell r="I587">
            <v>1</v>
          </cell>
          <cell r="J587">
            <v>133600</v>
          </cell>
          <cell r="K587">
            <v>0</v>
          </cell>
          <cell r="L587" t="str">
            <v>Total</v>
          </cell>
          <cell r="M587" t="str">
            <v>CCF5796</v>
          </cell>
          <cell r="N587">
            <v>1148301</v>
          </cell>
          <cell r="P587">
            <v>133600</v>
          </cell>
          <cell r="Q587">
            <v>0</v>
          </cell>
          <cell r="R587">
            <v>0</v>
          </cell>
          <cell r="S587">
            <v>133600</v>
          </cell>
          <cell r="U587">
            <v>0</v>
          </cell>
          <cell r="V587">
            <v>0</v>
          </cell>
          <cell r="W587">
            <v>0</v>
          </cell>
          <cell r="X587">
            <v>133600</v>
          </cell>
          <cell r="Y587">
            <v>0</v>
          </cell>
          <cell r="Z587">
            <v>0</v>
          </cell>
          <cell r="AA587" t="str">
            <v>Subsidiado</v>
          </cell>
          <cell r="AB587">
            <v>0</v>
          </cell>
          <cell r="AC587" t="str">
            <v>LILIANA ARIZA FRANCO</v>
          </cell>
          <cell r="AD587" t="str">
            <v>23/08/2021</v>
          </cell>
          <cell r="AE587" t="str">
            <v>CCF050-089-2021</v>
          </cell>
          <cell r="AF587" t="str">
            <v>NORTE DE SANTANDER</v>
          </cell>
          <cell r="AG587" t="str">
            <v>CUCUTILLA</v>
          </cell>
          <cell r="AH587" t="str">
            <v>54223</v>
          </cell>
          <cell r="AI587" t="str">
            <v>8027</v>
          </cell>
          <cell r="AJ587" t="str">
            <v>7527</v>
          </cell>
        </row>
        <row r="588">
          <cell r="A588" t="str">
            <v>807008824-GR48939</v>
          </cell>
          <cell r="B588" t="str">
            <v>HOSPITAL SAN VICENTE DE PAUL</v>
          </cell>
          <cell r="C588" t="str">
            <v>GR48939</v>
          </cell>
          <cell r="D588" t="str">
            <v>GR48939</v>
          </cell>
          <cell r="E588" t="str">
            <v>01/08/2021</v>
          </cell>
          <cell r="F588" t="str">
            <v>543130102101</v>
          </cell>
          <cell r="G588" t="str">
            <v>807008824</v>
          </cell>
          <cell r="H588" t="str">
            <v>14/10/2021</v>
          </cell>
          <cell r="I588">
            <v>2</v>
          </cell>
          <cell r="J588">
            <v>20000</v>
          </cell>
          <cell r="K588">
            <v>0</v>
          </cell>
          <cell r="L588" t="str">
            <v>Total</v>
          </cell>
          <cell r="M588" t="str">
            <v>CCF5796</v>
          </cell>
          <cell r="N588">
            <v>1148302</v>
          </cell>
          <cell r="P588">
            <v>20000</v>
          </cell>
          <cell r="Q588">
            <v>0</v>
          </cell>
          <cell r="R588">
            <v>20000</v>
          </cell>
          <cell r="S588">
            <v>0</v>
          </cell>
          <cell r="U588">
            <v>0</v>
          </cell>
          <cell r="V588">
            <v>0</v>
          </cell>
          <cell r="W588">
            <v>0</v>
          </cell>
          <cell r="X588">
            <v>20000</v>
          </cell>
          <cell r="Y588">
            <v>0</v>
          </cell>
          <cell r="Z588">
            <v>0</v>
          </cell>
          <cell r="AA588" t="str">
            <v>Subsidiado</v>
          </cell>
          <cell r="AB588">
            <v>0</v>
          </cell>
          <cell r="AC588" t="str">
            <v>LILIANA ARIZA FRANCO</v>
          </cell>
          <cell r="AD588" t="str">
            <v>01/08/2021</v>
          </cell>
          <cell r="AE588" t="str">
            <v>CCF050-089-2021</v>
          </cell>
          <cell r="AF588" t="str">
            <v>NORTE DE SANTANDER</v>
          </cell>
          <cell r="AG588" t="str">
            <v>GRAMALOTE</v>
          </cell>
          <cell r="AH588" t="str">
            <v>54313</v>
          </cell>
          <cell r="AI588" t="str">
            <v>8031</v>
          </cell>
          <cell r="AJ588" t="str">
            <v>7531</v>
          </cell>
        </row>
        <row r="589">
          <cell r="A589" t="str">
            <v>807008824-GR48950</v>
          </cell>
          <cell r="B589" t="str">
            <v>HOSPITAL SAN VICENTE DE PAUL</v>
          </cell>
          <cell r="C589" t="str">
            <v>GR48950</v>
          </cell>
          <cell r="D589" t="str">
            <v>GR48950</v>
          </cell>
          <cell r="E589" t="str">
            <v>05/08/2021</v>
          </cell>
          <cell r="F589" t="str">
            <v>543130102101</v>
          </cell>
          <cell r="G589" t="str">
            <v>807008824</v>
          </cell>
          <cell r="H589" t="str">
            <v>14/10/2021</v>
          </cell>
          <cell r="I589">
            <v>2</v>
          </cell>
          <cell r="J589">
            <v>20000</v>
          </cell>
          <cell r="K589">
            <v>0</v>
          </cell>
          <cell r="N589">
            <v>1148303</v>
          </cell>
          <cell r="P589">
            <v>0</v>
          </cell>
          <cell r="Q589">
            <v>0</v>
          </cell>
          <cell r="R589">
            <v>0</v>
          </cell>
          <cell r="S589">
            <v>0</v>
          </cell>
          <cell r="U589">
            <v>0</v>
          </cell>
          <cell r="V589">
            <v>0</v>
          </cell>
          <cell r="W589">
            <v>0</v>
          </cell>
          <cell r="X589">
            <v>20000</v>
          </cell>
          <cell r="Y589">
            <v>0</v>
          </cell>
          <cell r="Z589">
            <v>0</v>
          </cell>
          <cell r="AA589" t="str">
            <v>Subsidiado</v>
          </cell>
          <cell r="AB589">
            <v>0</v>
          </cell>
          <cell r="AC589" t="str">
            <v>LILIANA ARIZA FRANCO</v>
          </cell>
          <cell r="AD589" t="str">
            <v>05/08/2021</v>
          </cell>
          <cell r="AE589" t="str">
            <v>CCF050-089-2021</v>
          </cell>
          <cell r="AF589" t="str">
            <v>NORTE DE SANTANDER</v>
          </cell>
          <cell r="AG589" t="str">
            <v>GRAMALOTE</v>
          </cell>
          <cell r="AH589" t="str">
            <v>54313</v>
          </cell>
          <cell r="AI589" t="str">
            <v>8031</v>
          </cell>
          <cell r="AJ589" t="str">
            <v>7531</v>
          </cell>
        </row>
        <row r="590">
          <cell r="A590" t="str">
            <v>807008824-GR48975</v>
          </cell>
          <cell r="B590" t="str">
            <v>HOSPITAL SAN VICENTE DE PAUL</v>
          </cell>
          <cell r="C590" t="str">
            <v>GR48975</v>
          </cell>
          <cell r="D590" t="str">
            <v>GR48975</v>
          </cell>
          <cell r="E590" t="str">
            <v>15/08/2021</v>
          </cell>
          <cell r="F590" t="str">
            <v>543130102101</v>
          </cell>
          <cell r="G590" t="str">
            <v>807008824</v>
          </cell>
          <cell r="H590" t="str">
            <v>14/10/2021</v>
          </cell>
          <cell r="I590">
            <v>2</v>
          </cell>
          <cell r="J590">
            <v>40000</v>
          </cell>
          <cell r="K590">
            <v>0</v>
          </cell>
          <cell r="L590" t="str">
            <v>Total</v>
          </cell>
          <cell r="M590" t="str">
            <v>CCF5796</v>
          </cell>
          <cell r="N590">
            <v>1148304</v>
          </cell>
          <cell r="P590">
            <v>40000</v>
          </cell>
          <cell r="Q590">
            <v>0</v>
          </cell>
          <cell r="R590">
            <v>40000</v>
          </cell>
          <cell r="S590">
            <v>0</v>
          </cell>
          <cell r="U590">
            <v>0</v>
          </cell>
          <cell r="V590">
            <v>0</v>
          </cell>
          <cell r="W590">
            <v>0</v>
          </cell>
          <cell r="X590">
            <v>40000</v>
          </cell>
          <cell r="Y590">
            <v>0</v>
          </cell>
          <cell r="Z590">
            <v>0</v>
          </cell>
          <cell r="AA590" t="str">
            <v>Subsidiado</v>
          </cell>
          <cell r="AB590">
            <v>0</v>
          </cell>
          <cell r="AC590" t="str">
            <v>LILIANA ARIZA FRANCO</v>
          </cell>
          <cell r="AD590" t="str">
            <v>15/08/2021</v>
          </cell>
          <cell r="AE590" t="str">
            <v>CCF050-089-2021</v>
          </cell>
          <cell r="AF590" t="str">
            <v>NORTE DE SANTANDER</v>
          </cell>
          <cell r="AG590" t="str">
            <v>GRAMALOTE</v>
          </cell>
          <cell r="AH590" t="str">
            <v>54313</v>
          </cell>
          <cell r="AI590" t="str">
            <v>8031</v>
          </cell>
          <cell r="AJ590" t="str">
            <v>7531</v>
          </cell>
        </row>
        <row r="591">
          <cell r="A591" t="str">
            <v>807008824-GR48986</v>
          </cell>
          <cell r="B591" t="str">
            <v>HOSPITAL SAN VICENTE DE PAUL</v>
          </cell>
          <cell r="C591" t="str">
            <v>GR48986</v>
          </cell>
          <cell r="D591" t="str">
            <v>GR48986</v>
          </cell>
          <cell r="E591" t="str">
            <v>19/08/2021</v>
          </cell>
          <cell r="F591" t="str">
            <v>543130102101</v>
          </cell>
          <cell r="G591" t="str">
            <v>807008824</v>
          </cell>
          <cell r="H591" t="str">
            <v>14/10/2021</v>
          </cell>
          <cell r="I591">
            <v>2</v>
          </cell>
          <cell r="J591">
            <v>36200</v>
          </cell>
          <cell r="K591">
            <v>0</v>
          </cell>
          <cell r="L591" t="str">
            <v>Total</v>
          </cell>
          <cell r="M591" t="str">
            <v>CCF5796</v>
          </cell>
          <cell r="N591">
            <v>1148305</v>
          </cell>
          <cell r="P591">
            <v>36200</v>
          </cell>
          <cell r="Q591">
            <v>0</v>
          </cell>
          <cell r="R591">
            <v>36200</v>
          </cell>
          <cell r="S591">
            <v>0</v>
          </cell>
          <cell r="U591">
            <v>0</v>
          </cell>
          <cell r="V591">
            <v>0</v>
          </cell>
          <cell r="W591">
            <v>0</v>
          </cell>
          <cell r="X591">
            <v>36200</v>
          </cell>
          <cell r="Y591">
            <v>0</v>
          </cell>
          <cell r="Z591">
            <v>0</v>
          </cell>
          <cell r="AA591" t="str">
            <v>Subsidiado</v>
          </cell>
          <cell r="AB591">
            <v>0</v>
          </cell>
          <cell r="AC591" t="str">
            <v>LILIANA ARIZA FRANCO</v>
          </cell>
          <cell r="AD591" t="str">
            <v>19/08/2021</v>
          </cell>
          <cell r="AE591" t="str">
            <v>CCF050-089-2021</v>
          </cell>
          <cell r="AF591" t="str">
            <v>NORTE DE SANTANDER</v>
          </cell>
          <cell r="AG591" t="str">
            <v>GRAMALOTE</v>
          </cell>
          <cell r="AH591" t="str">
            <v>54313</v>
          </cell>
          <cell r="AI591" t="str">
            <v>8031</v>
          </cell>
          <cell r="AJ591" t="str">
            <v>7531</v>
          </cell>
        </row>
        <row r="592">
          <cell r="A592" t="str">
            <v>807008824-GR48997</v>
          </cell>
          <cell r="B592" t="str">
            <v>HOSPITAL SAN VICENTE DE PAUL</v>
          </cell>
          <cell r="C592" t="str">
            <v>GR48997</v>
          </cell>
          <cell r="D592" t="str">
            <v>GR48997</v>
          </cell>
          <cell r="E592" t="str">
            <v>22/08/2021</v>
          </cell>
          <cell r="F592" t="str">
            <v>543130102101</v>
          </cell>
          <cell r="G592" t="str">
            <v>807008824</v>
          </cell>
          <cell r="H592" t="str">
            <v>14/10/2021</v>
          </cell>
          <cell r="I592">
            <v>2</v>
          </cell>
          <cell r="J592">
            <v>40000</v>
          </cell>
          <cell r="K592">
            <v>0</v>
          </cell>
          <cell r="L592" t="str">
            <v>Total</v>
          </cell>
          <cell r="M592" t="str">
            <v>CCF5796</v>
          </cell>
          <cell r="N592">
            <v>1148306</v>
          </cell>
          <cell r="P592">
            <v>40000</v>
          </cell>
          <cell r="Q592">
            <v>0</v>
          </cell>
          <cell r="R592">
            <v>40000</v>
          </cell>
          <cell r="S592">
            <v>0</v>
          </cell>
          <cell r="U592">
            <v>0</v>
          </cell>
          <cell r="V592">
            <v>0</v>
          </cell>
          <cell r="W592">
            <v>0</v>
          </cell>
          <cell r="X592">
            <v>40000</v>
          </cell>
          <cell r="Y592">
            <v>0</v>
          </cell>
          <cell r="Z592">
            <v>0</v>
          </cell>
          <cell r="AA592" t="str">
            <v>Subsidiado</v>
          </cell>
          <cell r="AB592">
            <v>0</v>
          </cell>
          <cell r="AC592" t="str">
            <v>LILIANA ARIZA FRANCO</v>
          </cell>
          <cell r="AD592" t="str">
            <v>22/08/2021</v>
          </cell>
          <cell r="AE592" t="str">
            <v>CCF050-089-2021</v>
          </cell>
          <cell r="AF592" t="str">
            <v>NORTE DE SANTANDER</v>
          </cell>
          <cell r="AG592" t="str">
            <v>GRAMALOTE</v>
          </cell>
          <cell r="AH592" t="str">
            <v>54313</v>
          </cell>
          <cell r="AI592" t="str">
            <v>8031</v>
          </cell>
          <cell r="AJ592" t="str">
            <v>7531</v>
          </cell>
        </row>
        <row r="593">
          <cell r="A593" t="str">
            <v>807008824-GR49051</v>
          </cell>
          <cell r="B593" t="str">
            <v>HOSPITAL SAN VICENTE DE PAUL</v>
          </cell>
          <cell r="C593" t="str">
            <v>GR49051</v>
          </cell>
          <cell r="D593" t="str">
            <v>GR49051</v>
          </cell>
          <cell r="E593" t="str">
            <v>29/08/2021</v>
          </cell>
          <cell r="F593" t="str">
            <v>543130102101</v>
          </cell>
          <cell r="G593" t="str">
            <v>807008824</v>
          </cell>
          <cell r="H593" t="str">
            <v>14/10/2021</v>
          </cell>
          <cell r="I593">
            <v>2</v>
          </cell>
          <cell r="J593">
            <v>40000</v>
          </cell>
          <cell r="K593">
            <v>0</v>
          </cell>
          <cell r="L593" t="str">
            <v>Total</v>
          </cell>
          <cell r="M593" t="str">
            <v>CCF5796</v>
          </cell>
          <cell r="N593">
            <v>1148307</v>
          </cell>
          <cell r="P593">
            <v>40000</v>
          </cell>
          <cell r="Q593">
            <v>0</v>
          </cell>
          <cell r="R593">
            <v>40000</v>
          </cell>
          <cell r="S593">
            <v>0</v>
          </cell>
          <cell r="U593">
            <v>0</v>
          </cell>
          <cell r="V593">
            <v>0</v>
          </cell>
          <cell r="W593">
            <v>0</v>
          </cell>
          <cell r="X593">
            <v>40000</v>
          </cell>
          <cell r="Y593">
            <v>0</v>
          </cell>
          <cell r="Z593">
            <v>0</v>
          </cell>
          <cell r="AA593" t="str">
            <v>Subsidiado</v>
          </cell>
          <cell r="AB593">
            <v>0</v>
          </cell>
          <cell r="AC593" t="str">
            <v>LILIANA ARIZA FRANCO</v>
          </cell>
          <cell r="AD593" t="str">
            <v>29/08/2021</v>
          </cell>
          <cell r="AE593" t="str">
            <v>CCF050-089-2021</v>
          </cell>
          <cell r="AF593" t="str">
            <v>NORTE DE SANTANDER</v>
          </cell>
          <cell r="AG593" t="str">
            <v>GRAMALOTE</v>
          </cell>
          <cell r="AH593" t="str">
            <v>54313</v>
          </cell>
          <cell r="AI593" t="str">
            <v>8031</v>
          </cell>
          <cell r="AJ593" t="str">
            <v>7531</v>
          </cell>
        </row>
        <row r="594">
          <cell r="A594" t="str">
            <v>807008824-SA24552</v>
          </cell>
          <cell r="B594" t="str">
            <v>HOSPITAL SAN VICENTE DE PAUL</v>
          </cell>
          <cell r="C594" t="str">
            <v>SA24552</v>
          </cell>
          <cell r="D594" t="str">
            <v>SA24552</v>
          </cell>
          <cell r="E594" t="str">
            <v>05/08/2021</v>
          </cell>
          <cell r="F594" t="str">
            <v>543130102101</v>
          </cell>
          <cell r="G594" t="str">
            <v>807008824</v>
          </cell>
          <cell r="H594" t="str">
            <v>14/10/2021</v>
          </cell>
          <cell r="I594">
            <v>2</v>
          </cell>
          <cell r="J594">
            <v>72140</v>
          </cell>
          <cell r="K594">
            <v>0</v>
          </cell>
          <cell r="N594">
            <v>1148308</v>
          </cell>
          <cell r="P594">
            <v>0</v>
          </cell>
          <cell r="Q594">
            <v>0</v>
          </cell>
          <cell r="R594">
            <v>0</v>
          </cell>
          <cell r="S594">
            <v>0</v>
          </cell>
          <cell r="U594">
            <v>0</v>
          </cell>
          <cell r="V594">
            <v>0</v>
          </cell>
          <cell r="W594">
            <v>0</v>
          </cell>
          <cell r="X594">
            <v>72140</v>
          </cell>
          <cell r="Y594">
            <v>0</v>
          </cell>
          <cell r="Z594">
            <v>0</v>
          </cell>
          <cell r="AA594" t="str">
            <v>Subsidiado</v>
          </cell>
          <cell r="AB594">
            <v>0</v>
          </cell>
          <cell r="AC594" t="str">
            <v>LILIANA ARIZA FRANCO</v>
          </cell>
          <cell r="AD594" t="str">
            <v>03/08/2021</v>
          </cell>
          <cell r="AE594" t="str">
            <v>CCF050-089-2021</v>
          </cell>
          <cell r="AF594" t="str">
            <v>NORTE DE SANTANDER</v>
          </cell>
          <cell r="AG594" t="str">
            <v>CUCUTA</v>
          </cell>
          <cell r="AH594" t="str">
            <v>54001</v>
          </cell>
          <cell r="AI594" t="str">
            <v>8026</v>
          </cell>
          <cell r="AJ594" t="str">
            <v>7526</v>
          </cell>
        </row>
        <row r="595">
          <cell r="A595" t="str">
            <v>807008824-SP65215</v>
          </cell>
          <cell r="B595" t="str">
            <v>HOSPITAL SAN VICENTE DE PAUL</v>
          </cell>
          <cell r="C595" t="str">
            <v>SP65215</v>
          </cell>
          <cell r="D595" t="str">
            <v>SP65215</v>
          </cell>
          <cell r="E595" t="str">
            <v>31/08/2021</v>
          </cell>
          <cell r="F595" t="str">
            <v>543130102101</v>
          </cell>
          <cell r="G595" t="str">
            <v>807008824</v>
          </cell>
          <cell r="H595" t="str">
            <v>14/10/2021</v>
          </cell>
          <cell r="I595">
            <v>1</v>
          </cell>
          <cell r="J595">
            <v>3000</v>
          </cell>
          <cell r="K595">
            <v>0</v>
          </cell>
          <cell r="N595">
            <v>1148309</v>
          </cell>
          <cell r="P595">
            <v>0</v>
          </cell>
          <cell r="Q595">
            <v>0</v>
          </cell>
          <cell r="R595">
            <v>0</v>
          </cell>
          <cell r="S595">
            <v>0</v>
          </cell>
          <cell r="U595">
            <v>0</v>
          </cell>
          <cell r="V595">
            <v>0</v>
          </cell>
          <cell r="W595">
            <v>0</v>
          </cell>
          <cell r="X595">
            <v>3000</v>
          </cell>
          <cell r="Y595">
            <v>0</v>
          </cell>
          <cell r="Z595">
            <v>0</v>
          </cell>
          <cell r="AA595" t="str">
            <v>Subsidiado</v>
          </cell>
          <cell r="AB595">
            <v>0</v>
          </cell>
          <cell r="AC595" t="str">
            <v>LILIANA ARIZA FRANCO</v>
          </cell>
          <cell r="AD595" t="str">
            <v>28/08/2021</v>
          </cell>
          <cell r="AE595" t="str">
            <v>CCF050-089-2021</v>
          </cell>
          <cell r="AF595" t="str">
            <v>NORTE DE SANTANDER</v>
          </cell>
          <cell r="AG595" t="str">
            <v>CUCUTA</v>
          </cell>
          <cell r="AH595" t="str">
            <v>54001</v>
          </cell>
          <cell r="AI595" t="str">
            <v>8026</v>
          </cell>
          <cell r="AJ595" t="str">
            <v>7526</v>
          </cell>
        </row>
        <row r="596">
          <cell r="A596" t="str">
            <v>807008824-SP65216</v>
          </cell>
          <cell r="B596" t="str">
            <v>HOSPITAL SAN VICENTE DE PAUL</v>
          </cell>
          <cell r="C596" t="str">
            <v>SP65216</v>
          </cell>
          <cell r="D596" t="str">
            <v>SP65216</v>
          </cell>
          <cell r="E596" t="str">
            <v>31/08/2021</v>
          </cell>
          <cell r="F596" t="str">
            <v>543130102101</v>
          </cell>
          <cell r="G596" t="str">
            <v>807008824</v>
          </cell>
          <cell r="H596" t="str">
            <v>14/10/2021</v>
          </cell>
          <cell r="I596">
            <v>2</v>
          </cell>
          <cell r="J596">
            <v>3000</v>
          </cell>
          <cell r="K596">
            <v>0</v>
          </cell>
          <cell r="N596">
            <v>1148310</v>
          </cell>
          <cell r="P596">
            <v>0</v>
          </cell>
          <cell r="Q596">
            <v>0</v>
          </cell>
          <cell r="R596">
            <v>0</v>
          </cell>
          <cell r="S596">
            <v>0</v>
          </cell>
          <cell r="U596">
            <v>0</v>
          </cell>
          <cell r="V596">
            <v>0</v>
          </cell>
          <cell r="W596">
            <v>0</v>
          </cell>
          <cell r="X596">
            <v>3000</v>
          </cell>
          <cell r="Y596">
            <v>0</v>
          </cell>
          <cell r="Z596">
            <v>0</v>
          </cell>
          <cell r="AA596" t="str">
            <v>Subsidiado</v>
          </cell>
          <cell r="AB596">
            <v>0</v>
          </cell>
          <cell r="AC596" t="str">
            <v>LILIANA ARIZA FRANCO</v>
          </cell>
          <cell r="AD596" t="str">
            <v>28/08/2021</v>
          </cell>
          <cell r="AE596" t="str">
            <v>CCF050-089-2021</v>
          </cell>
          <cell r="AF596" t="str">
            <v>NORTE DE SANTANDER</v>
          </cell>
          <cell r="AG596" t="str">
            <v>CUCUTA</v>
          </cell>
          <cell r="AH596" t="str">
            <v>54001</v>
          </cell>
          <cell r="AI596" t="str">
            <v>8026</v>
          </cell>
          <cell r="AJ596" t="str">
            <v>7526</v>
          </cell>
        </row>
        <row r="597">
          <cell r="A597" t="str">
            <v>807008824-VI31534</v>
          </cell>
          <cell r="B597" t="str">
            <v>HOSPITAL SAN VICENTE DE PAUL</v>
          </cell>
          <cell r="C597" t="str">
            <v>VI31534</v>
          </cell>
          <cell r="D597" t="str">
            <v>VI31534</v>
          </cell>
          <cell r="E597" t="str">
            <v>12/08/2021</v>
          </cell>
          <cell r="F597" t="str">
            <v>543130102101</v>
          </cell>
          <cell r="G597" t="str">
            <v>807008824</v>
          </cell>
          <cell r="H597" t="str">
            <v>14/10/2021</v>
          </cell>
          <cell r="I597">
            <v>1</v>
          </cell>
          <cell r="J597">
            <v>680500</v>
          </cell>
          <cell r="K597">
            <v>0</v>
          </cell>
          <cell r="N597">
            <v>1148311</v>
          </cell>
          <cell r="P597">
            <v>0</v>
          </cell>
          <cell r="Q597">
            <v>0</v>
          </cell>
          <cell r="R597">
            <v>0</v>
          </cell>
          <cell r="S597">
            <v>0</v>
          </cell>
          <cell r="U597">
            <v>0</v>
          </cell>
          <cell r="V597">
            <v>0</v>
          </cell>
          <cell r="W597">
            <v>0</v>
          </cell>
          <cell r="X597">
            <v>680500</v>
          </cell>
          <cell r="Y597">
            <v>0</v>
          </cell>
          <cell r="Z597">
            <v>0</v>
          </cell>
          <cell r="AA597" t="str">
            <v>Subsidiado</v>
          </cell>
          <cell r="AB597">
            <v>0</v>
          </cell>
          <cell r="AC597" t="str">
            <v>LILIANA ARIZA FRANCO</v>
          </cell>
          <cell r="AD597" t="str">
            <v>12/08/2021</v>
          </cell>
          <cell r="AE597" t="str">
            <v>CCF050-089-2021</v>
          </cell>
          <cell r="AF597" t="str">
            <v>NORTE DE SANTANDER</v>
          </cell>
          <cell r="AG597" t="str">
            <v>VILLA CARO</v>
          </cell>
          <cell r="AH597" t="str">
            <v>54871</v>
          </cell>
          <cell r="AI597" t="str">
            <v>8044</v>
          </cell>
          <cell r="AJ597" t="str">
            <v>7544</v>
          </cell>
        </row>
        <row r="598">
          <cell r="A598" t="str">
            <v>807008824-AR72469</v>
          </cell>
          <cell r="B598" t="str">
            <v>HOSPITAL SAN VICENTE DE PAUL</v>
          </cell>
          <cell r="C598" t="str">
            <v>AR72469</v>
          </cell>
          <cell r="D598" t="str">
            <v>AR72469</v>
          </cell>
          <cell r="E598" t="str">
            <v>01/09/2021</v>
          </cell>
          <cell r="F598" t="str">
            <v>543130102101</v>
          </cell>
          <cell r="G598" t="str">
            <v>807008824</v>
          </cell>
          <cell r="H598" t="str">
            <v>09/11/2021</v>
          </cell>
          <cell r="I598">
            <v>1</v>
          </cell>
          <cell r="J598">
            <v>3000</v>
          </cell>
          <cell r="K598">
            <v>0</v>
          </cell>
          <cell r="N598">
            <v>1175582</v>
          </cell>
          <cell r="P598">
            <v>0</v>
          </cell>
          <cell r="Q598">
            <v>0</v>
          </cell>
          <cell r="R598">
            <v>0</v>
          </cell>
          <cell r="S598">
            <v>0</v>
          </cell>
          <cell r="U598">
            <v>0</v>
          </cell>
          <cell r="V598">
            <v>0</v>
          </cell>
          <cell r="W598">
            <v>0</v>
          </cell>
          <cell r="X598">
            <v>3000</v>
          </cell>
          <cell r="Y598">
            <v>0</v>
          </cell>
          <cell r="Z598">
            <v>0</v>
          </cell>
          <cell r="AA598" t="str">
            <v>Subsidiado</v>
          </cell>
          <cell r="AB598">
            <v>0</v>
          </cell>
          <cell r="AC598" t="str">
            <v>LILIANA ARIZA FRANCO</v>
          </cell>
          <cell r="AD598" t="str">
            <v>10/09/2021</v>
          </cell>
          <cell r="AE598" t="str">
            <v>CCF050-089-2021</v>
          </cell>
          <cell r="AF598" t="str">
            <v>NORTE DE SANTANDER</v>
          </cell>
          <cell r="AG598" t="str">
            <v>CUCUTA</v>
          </cell>
          <cell r="AH598" t="str">
            <v>54001</v>
          </cell>
          <cell r="AI598" t="str">
            <v>8026</v>
          </cell>
          <cell r="AJ598" t="str">
            <v>7526</v>
          </cell>
        </row>
        <row r="599">
          <cell r="A599" t="str">
            <v>807008824-AR72473</v>
          </cell>
          <cell r="B599" t="str">
            <v>HOSPITAL SAN VICENTE DE PAUL</v>
          </cell>
          <cell r="C599" t="str">
            <v>AR72473</v>
          </cell>
          <cell r="D599" t="str">
            <v>AR72473</v>
          </cell>
          <cell r="E599" t="str">
            <v>02/09/2021</v>
          </cell>
          <cell r="F599" t="str">
            <v>543130102101</v>
          </cell>
          <cell r="G599" t="str">
            <v>807008824</v>
          </cell>
          <cell r="H599" t="str">
            <v>09/11/2021</v>
          </cell>
          <cell r="I599">
            <v>1</v>
          </cell>
          <cell r="J599">
            <v>188930</v>
          </cell>
          <cell r="K599">
            <v>0</v>
          </cell>
          <cell r="N599">
            <v>1175583</v>
          </cell>
          <cell r="P599">
            <v>0</v>
          </cell>
          <cell r="Q599">
            <v>0</v>
          </cell>
          <cell r="R599">
            <v>0</v>
          </cell>
          <cell r="S599">
            <v>0</v>
          </cell>
          <cell r="U599">
            <v>0</v>
          </cell>
          <cell r="V599">
            <v>0</v>
          </cell>
          <cell r="W599">
            <v>0</v>
          </cell>
          <cell r="X599">
            <v>188930</v>
          </cell>
          <cell r="Y599">
            <v>0</v>
          </cell>
          <cell r="Z599">
            <v>0</v>
          </cell>
          <cell r="AA599" t="str">
            <v>Subsidiado</v>
          </cell>
          <cell r="AB599">
            <v>0</v>
          </cell>
          <cell r="AC599" t="str">
            <v>LILIANA ARIZA FRANCO</v>
          </cell>
          <cell r="AD599" t="str">
            <v>01/09/2021</v>
          </cell>
          <cell r="AE599" t="str">
            <v>CCF050-089-2021</v>
          </cell>
          <cell r="AF599" t="str">
            <v>NORTE DE SANTANDER</v>
          </cell>
          <cell r="AG599" t="str">
            <v>ARBOLEDAS</v>
          </cell>
          <cell r="AH599" t="str">
            <v>54051</v>
          </cell>
          <cell r="AI599" t="str">
            <v>8021</v>
          </cell>
          <cell r="AJ599" t="str">
            <v>7521</v>
          </cell>
        </row>
        <row r="600">
          <cell r="A600" t="str">
            <v>807008824-AR72530</v>
          </cell>
          <cell r="B600" t="str">
            <v>HOSPITAL SAN VICENTE DE PAUL</v>
          </cell>
          <cell r="C600" t="str">
            <v>AR72530</v>
          </cell>
          <cell r="D600" t="str">
            <v>AR72530</v>
          </cell>
          <cell r="E600" t="str">
            <v>21/09/2021</v>
          </cell>
          <cell r="F600" t="str">
            <v>543130102101</v>
          </cell>
          <cell r="G600" t="str">
            <v>807008824</v>
          </cell>
          <cell r="H600" t="str">
            <v>09/11/2021</v>
          </cell>
          <cell r="I600">
            <v>1</v>
          </cell>
          <cell r="J600">
            <v>457400</v>
          </cell>
          <cell r="K600">
            <v>0</v>
          </cell>
          <cell r="N600">
            <v>1175584</v>
          </cell>
          <cell r="P600">
            <v>0</v>
          </cell>
          <cell r="Q600">
            <v>0</v>
          </cell>
          <cell r="R600">
            <v>0</v>
          </cell>
          <cell r="S600">
            <v>0</v>
          </cell>
          <cell r="U600">
            <v>0</v>
          </cell>
          <cell r="V600">
            <v>0</v>
          </cell>
          <cell r="W600">
            <v>0</v>
          </cell>
          <cell r="X600">
            <v>457400</v>
          </cell>
          <cell r="Y600">
            <v>0</v>
          </cell>
          <cell r="Z600">
            <v>0</v>
          </cell>
          <cell r="AA600" t="str">
            <v>Subsidiado</v>
          </cell>
          <cell r="AB600">
            <v>0</v>
          </cell>
          <cell r="AC600" t="str">
            <v>LILIANA ARIZA FRANCO</v>
          </cell>
          <cell r="AD600" t="str">
            <v>20/09/2021</v>
          </cell>
          <cell r="AE600" t="str">
            <v>CCF050-089-2021</v>
          </cell>
          <cell r="AF600" t="str">
            <v>NORTE DE SANTANDER</v>
          </cell>
          <cell r="AG600" t="str">
            <v>CUCUTILLA</v>
          </cell>
          <cell r="AH600" t="str">
            <v>54223</v>
          </cell>
          <cell r="AI600" t="str">
            <v>8027</v>
          </cell>
          <cell r="AJ600" t="str">
            <v>7527</v>
          </cell>
        </row>
        <row r="601">
          <cell r="A601" t="str">
            <v>807008824-AR72578</v>
          </cell>
          <cell r="B601" t="str">
            <v>HOSPITAL SAN VICENTE DE PAUL</v>
          </cell>
          <cell r="C601" t="str">
            <v>AR72578</v>
          </cell>
          <cell r="D601" t="str">
            <v>AR72578</v>
          </cell>
          <cell r="E601" t="str">
            <v>28/09/2021</v>
          </cell>
          <cell r="F601" t="str">
            <v>543130102101</v>
          </cell>
          <cell r="G601" t="str">
            <v>807008824</v>
          </cell>
          <cell r="H601" t="str">
            <v>09/11/2021</v>
          </cell>
          <cell r="I601">
            <v>1</v>
          </cell>
          <cell r="J601">
            <v>155325</v>
          </cell>
          <cell r="K601">
            <v>0</v>
          </cell>
          <cell r="L601" t="str">
            <v>Total</v>
          </cell>
          <cell r="M601" t="str">
            <v>CCF5958</v>
          </cell>
          <cell r="N601">
            <v>1175585</v>
          </cell>
          <cell r="P601">
            <v>155325</v>
          </cell>
          <cell r="Q601">
            <v>0</v>
          </cell>
          <cell r="R601">
            <v>155325</v>
          </cell>
          <cell r="S601">
            <v>0</v>
          </cell>
          <cell r="U601">
            <v>0</v>
          </cell>
          <cell r="V601">
            <v>0</v>
          </cell>
          <cell r="W601">
            <v>0</v>
          </cell>
          <cell r="X601">
            <v>155325</v>
          </cell>
          <cell r="Y601">
            <v>0</v>
          </cell>
          <cell r="Z601">
            <v>0</v>
          </cell>
          <cell r="AA601" t="str">
            <v>Subsidiado</v>
          </cell>
          <cell r="AB601">
            <v>0</v>
          </cell>
          <cell r="AC601" t="str">
            <v>LILIANA ARIZA FRANCO</v>
          </cell>
          <cell r="AD601" t="str">
            <v>28/09/2021</v>
          </cell>
          <cell r="AE601" t="str">
            <v>CCF050-089-2021</v>
          </cell>
          <cell r="AF601" t="str">
            <v>NORTE DE SANTANDER</v>
          </cell>
          <cell r="AG601" t="str">
            <v>ARBOLEDAS</v>
          </cell>
          <cell r="AH601" t="str">
            <v>54051</v>
          </cell>
          <cell r="AI601" t="str">
            <v>8021</v>
          </cell>
          <cell r="AJ601" t="str">
            <v>7521</v>
          </cell>
        </row>
        <row r="602">
          <cell r="A602" t="str">
            <v>807008824-AR72590</v>
          </cell>
          <cell r="B602" t="str">
            <v>HOSPITAL SAN VICENTE DE PAUL</v>
          </cell>
          <cell r="C602" t="str">
            <v>AR72590</v>
          </cell>
          <cell r="D602" t="str">
            <v>AR72590</v>
          </cell>
          <cell r="E602" t="str">
            <v>30/09/2021</v>
          </cell>
          <cell r="F602" t="str">
            <v>543130102101</v>
          </cell>
          <cell r="G602" t="str">
            <v>807008824</v>
          </cell>
          <cell r="H602" t="str">
            <v>09/11/2021</v>
          </cell>
          <cell r="I602">
            <v>2</v>
          </cell>
          <cell r="J602">
            <v>51700</v>
          </cell>
          <cell r="K602">
            <v>0</v>
          </cell>
          <cell r="N602">
            <v>1175586</v>
          </cell>
          <cell r="P602">
            <v>0</v>
          </cell>
          <cell r="Q602">
            <v>0</v>
          </cell>
          <cell r="R602">
            <v>0</v>
          </cell>
          <cell r="S602">
            <v>0</v>
          </cell>
          <cell r="U602">
            <v>0</v>
          </cell>
          <cell r="V602">
            <v>0</v>
          </cell>
          <cell r="W602">
            <v>0</v>
          </cell>
          <cell r="X602">
            <v>51700</v>
          </cell>
          <cell r="Y602">
            <v>0</v>
          </cell>
          <cell r="Z602">
            <v>0</v>
          </cell>
          <cell r="AA602" t="str">
            <v>Subsidiado</v>
          </cell>
          <cell r="AB602">
            <v>0</v>
          </cell>
          <cell r="AC602" t="str">
            <v>LILIANA ARIZA FRANCO</v>
          </cell>
          <cell r="AD602" t="str">
            <v>30/09/2021</v>
          </cell>
          <cell r="AE602" t="str">
            <v>CCF050-089-2021</v>
          </cell>
          <cell r="AF602" t="str">
            <v>NORTE DE SANTANDER</v>
          </cell>
          <cell r="AG602" t="str">
            <v>ARBOLEDAS</v>
          </cell>
          <cell r="AH602" t="str">
            <v>54051</v>
          </cell>
          <cell r="AI602" t="str">
            <v>8021</v>
          </cell>
          <cell r="AJ602" t="str">
            <v>7521</v>
          </cell>
        </row>
        <row r="603">
          <cell r="A603" t="str">
            <v>807008824-GR49095</v>
          </cell>
          <cell r="B603" t="str">
            <v>HOSPITAL SAN VICENTE DE PAUL</v>
          </cell>
          <cell r="C603" t="str">
            <v>GR49095</v>
          </cell>
          <cell r="D603" t="str">
            <v>GR49095</v>
          </cell>
          <cell r="E603" t="str">
            <v>07/09/2021</v>
          </cell>
          <cell r="F603" t="str">
            <v>543130102101</v>
          </cell>
          <cell r="G603" t="str">
            <v>807008824</v>
          </cell>
          <cell r="H603" t="str">
            <v>09/11/2021</v>
          </cell>
          <cell r="I603">
            <v>1</v>
          </cell>
          <cell r="J603">
            <v>45300</v>
          </cell>
          <cell r="K603">
            <v>0</v>
          </cell>
          <cell r="L603" t="str">
            <v>Total</v>
          </cell>
          <cell r="M603" t="str">
            <v>CCF5958</v>
          </cell>
          <cell r="N603">
            <v>1175587</v>
          </cell>
          <cell r="P603">
            <v>45300</v>
          </cell>
          <cell r="Q603">
            <v>0</v>
          </cell>
          <cell r="R603">
            <v>17700</v>
          </cell>
          <cell r="S603">
            <v>27600</v>
          </cell>
          <cell r="U603">
            <v>0</v>
          </cell>
          <cell r="V603">
            <v>0</v>
          </cell>
          <cell r="W603">
            <v>0</v>
          </cell>
          <cell r="X603">
            <v>45300</v>
          </cell>
          <cell r="Y603">
            <v>0</v>
          </cell>
          <cell r="Z603">
            <v>0</v>
          </cell>
          <cell r="AA603" t="str">
            <v>Subsidiado</v>
          </cell>
          <cell r="AB603">
            <v>0</v>
          </cell>
          <cell r="AC603" t="str">
            <v>LILIANA ARIZA FRANCO</v>
          </cell>
          <cell r="AD603" t="str">
            <v>07/09/2021</v>
          </cell>
          <cell r="AE603" t="str">
            <v>CCF050-089-2021</v>
          </cell>
          <cell r="AF603" t="str">
            <v>NORTE DE SANTANDER</v>
          </cell>
          <cell r="AG603" t="str">
            <v>GRAMALOTE</v>
          </cell>
          <cell r="AH603" t="str">
            <v>54313</v>
          </cell>
          <cell r="AI603" t="str">
            <v>8031</v>
          </cell>
          <cell r="AJ603" t="str">
            <v>7531</v>
          </cell>
        </row>
        <row r="604">
          <cell r="A604" t="str">
            <v>807008824-GR49130</v>
          </cell>
          <cell r="B604" t="str">
            <v>HOSPITAL SAN VICENTE DE PAUL</v>
          </cell>
          <cell r="C604" t="str">
            <v>GR49130</v>
          </cell>
          <cell r="D604" t="str">
            <v>GR49130</v>
          </cell>
          <cell r="E604" t="str">
            <v>30/09/2021</v>
          </cell>
          <cell r="F604" t="str">
            <v>543130102101</v>
          </cell>
          <cell r="G604" t="str">
            <v>807008824</v>
          </cell>
          <cell r="H604" t="str">
            <v>09/11/2021</v>
          </cell>
          <cell r="I604">
            <v>1</v>
          </cell>
          <cell r="J604">
            <v>36100</v>
          </cell>
          <cell r="K604">
            <v>0</v>
          </cell>
          <cell r="N604">
            <v>1175588</v>
          </cell>
          <cell r="P604">
            <v>0</v>
          </cell>
          <cell r="Q604">
            <v>0</v>
          </cell>
          <cell r="R604">
            <v>0</v>
          </cell>
          <cell r="S604">
            <v>0</v>
          </cell>
          <cell r="U604">
            <v>0</v>
          </cell>
          <cell r="V604">
            <v>0</v>
          </cell>
          <cell r="W604">
            <v>0</v>
          </cell>
          <cell r="X604">
            <v>36100</v>
          </cell>
          <cell r="Y604">
            <v>0</v>
          </cell>
          <cell r="Z604">
            <v>0</v>
          </cell>
          <cell r="AA604" t="str">
            <v>Subsidiado</v>
          </cell>
          <cell r="AB604">
            <v>0</v>
          </cell>
          <cell r="AC604" t="str">
            <v>LILIANA ARIZA FRANCO</v>
          </cell>
          <cell r="AD604" t="str">
            <v>12/09/2021</v>
          </cell>
          <cell r="AE604" t="str">
            <v>CCF050-089-2021</v>
          </cell>
          <cell r="AF604" t="str">
            <v>NORTE DE SANTANDER</v>
          </cell>
          <cell r="AG604" t="str">
            <v>GRAMALOTE</v>
          </cell>
          <cell r="AH604" t="str">
            <v>54313</v>
          </cell>
          <cell r="AI604" t="str">
            <v>8031</v>
          </cell>
          <cell r="AJ604" t="str">
            <v>7531</v>
          </cell>
        </row>
        <row r="605">
          <cell r="A605" t="str">
            <v>807008824-GR49165</v>
          </cell>
          <cell r="B605" t="str">
            <v>HOSPITAL SAN VICENTE DE PAUL</v>
          </cell>
          <cell r="C605" t="str">
            <v>GR49165</v>
          </cell>
          <cell r="D605" t="str">
            <v>GR49165</v>
          </cell>
          <cell r="E605" t="str">
            <v>30/09/2021</v>
          </cell>
          <cell r="F605" t="str">
            <v>543130102101</v>
          </cell>
          <cell r="G605" t="str">
            <v>807008824</v>
          </cell>
          <cell r="H605" t="str">
            <v>09/11/2021</v>
          </cell>
          <cell r="I605">
            <v>1</v>
          </cell>
          <cell r="J605">
            <v>124642</v>
          </cell>
          <cell r="K605">
            <v>0</v>
          </cell>
          <cell r="L605" t="str">
            <v>Total</v>
          </cell>
          <cell r="M605" t="str">
            <v>CCF5958</v>
          </cell>
          <cell r="N605">
            <v>1175589</v>
          </cell>
          <cell r="P605">
            <v>124642</v>
          </cell>
          <cell r="Q605">
            <v>0</v>
          </cell>
          <cell r="R605">
            <v>0</v>
          </cell>
          <cell r="S605">
            <v>124642</v>
          </cell>
          <cell r="U605">
            <v>0</v>
          </cell>
          <cell r="V605">
            <v>0</v>
          </cell>
          <cell r="W605">
            <v>0</v>
          </cell>
          <cell r="X605">
            <v>124642</v>
          </cell>
          <cell r="Y605">
            <v>0</v>
          </cell>
          <cell r="Z605">
            <v>0</v>
          </cell>
          <cell r="AA605" t="str">
            <v>Subsidiado</v>
          </cell>
          <cell r="AB605">
            <v>0</v>
          </cell>
          <cell r="AC605" t="str">
            <v>LILIANA ARIZA FRANCO</v>
          </cell>
          <cell r="AD605" t="str">
            <v>12/09/2021</v>
          </cell>
          <cell r="AE605" t="str">
            <v>CCF050-089-2021</v>
          </cell>
          <cell r="AF605" t="str">
            <v>NORTE DE SANTANDER</v>
          </cell>
          <cell r="AG605" t="str">
            <v>GRAMALOTE</v>
          </cell>
          <cell r="AH605" t="str">
            <v>54313</v>
          </cell>
          <cell r="AI605" t="str">
            <v>8031</v>
          </cell>
          <cell r="AJ605" t="str">
            <v>7531</v>
          </cell>
        </row>
        <row r="606">
          <cell r="A606" t="str">
            <v>807008824-GR49177</v>
          </cell>
          <cell r="B606" t="str">
            <v>HOSPITAL SAN VICENTE DE PAUL</v>
          </cell>
          <cell r="C606" t="str">
            <v>GR49177</v>
          </cell>
          <cell r="D606" t="str">
            <v>GR49177</v>
          </cell>
          <cell r="E606" t="str">
            <v>30/09/2021</v>
          </cell>
          <cell r="F606" t="str">
            <v>543130102101</v>
          </cell>
          <cell r="G606" t="str">
            <v>807008824</v>
          </cell>
          <cell r="H606" t="str">
            <v>09/11/2021</v>
          </cell>
          <cell r="I606">
            <v>1</v>
          </cell>
          <cell r="J606">
            <v>115900</v>
          </cell>
          <cell r="K606">
            <v>0</v>
          </cell>
          <cell r="L606" t="str">
            <v>Parcial</v>
          </cell>
          <cell r="M606" t="str">
            <v>CCF5959</v>
          </cell>
          <cell r="N606">
            <v>1175590</v>
          </cell>
          <cell r="P606">
            <v>45100</v>
          </cell>
          <cell r="Q606">
            <v>0</v>
          </cell>
          <cell r="R606">
            <v>0</v>
          </cell>
          <cell r="S606">
            <v>45100</v>
          </cell>
          <cell r="U606">
            <v>0</v>
          </cell>
          <cell r="V606">
            <v>0</v>
          </cell>
          <cell r="W606">
            <v>0</v>
          </cell>
          <cell r="X606">
            <v>115900</v>
          </cell>
          <cell r="Y606">
            <v>0</v>
          </cell>
          <cell r="Z606">
            <v>0</v>
          </cell>
          <cell r="AA606" t="str">
            <v>Subsidiado</v>
          </cell>
          <cell r="AB606">
            <v>0</v>
          </cell>
          <cell r="AC606" t="str">
            <v>LILIANA ARIZA FRANCO</v>
          </cell>
          <cell r="AD606" t="str">
            <v>20/09/2021</v>
          </cell>
          <cell r="AE606" t="str">
            <v>CCF050-089-2021</v>
          </cell>
          <cell r="AF606" t="str">
            <v>NORTE DE SANTANDER</v>
          </cell>
          <cell r="AG606" t="str">
            <v>GRAMALOTE</v>
          </cell>
          <cell r="AH606" t="str">
            <v>54313</v>
          </cell>
          <cell r="AI606" t="str">
            <v>8031</v>
          </cell>
          <cell r="AJ606" t="str">
            <v>7531</v>
          </cell>
        </row>
        <row r="607">
          <cell r="A607" t="str">
            <v>807008824-SP65262</v>
          </cell>
          <cell r="B607" t="str">
            <v>HOSPITAL SAN VICENTE DE PAUL</v>
          </cell>
          <cell r="C607" t="str">
            <v>SP65262</v>
          </cell>
          <cell r="D607" t="str">
            <v>SP65262</v>
          </cell>
          <cell r="E607" t="str">
            <v>03/09/2021</v>
          </cell>
          <cell r="F607" t="str">
            <v>543130102101</v>
          </cell>
          <cell r="G607" t="str">
            <v>807008824</v>
          </cell>
          <cell r="H607" t="str">
            <v>09/11/2021</v>
          </cell>
          <cell r="I607">
            <v>1</v>
          </cell>
          <cell r="J607">
            <v>3000</v>
          </cell>
          <cell r="K607">
            <v>0</v>
          </cell>
          <cell r="N607">
            <v>1175591</v>
          </cell>
          <cell r="P607">
            <v>0</v>
          </cell>
          <cell r="Q607">
            <v>0</v>
          </cell>
          <cell r="R607">
            <v>0</v>
          </cell>
          <cell r="S607">
            <v>0</v>
          </cell>
          <cell r="U607">
            <v>0</v>
          </cell>
          <cell r="V607">
            <v>0</v>
          </cell>
          <cell r="W607">
            <v>0</v>
          </cell>
          <cell r="X607">
            <v>3000</v>
          </cell>
          <cell r="Y607">
            <v>0</v>
          </cell>
          <cell r="Z607">
            <v>0</v>
          </cell>
          <cell r="AA607" t="str">
            <v>Subsidiado</v>
          </cell>
          <cell r="AB607">
            <v>0</v>
          </cell>
          <cell r="AC607" t="str">
            <v>LILIANA ARIZA FRANCO</v>
          </cell>
          <cell r="AD607" t="str">
            <v>31/08/2021</v>
          </cell>
          <cell r="AE607" t="str">
            <v>CCF050-089-2021</v>
          </cell>
          <cell r="AF607" t="str">
            <v>NORTE DE SANTANDER</v>
          </cell>
          <cell r="AG607" t="str">
            <v>CUCUTA</v>
          </cell>
          <cell r="AH607" t="str">
            <v>54001</v>
          </cell>
          <cell r="AI607" t="str">
            <v>8026</v>
          </cell>
          <cell r="AJ607" t="str">
            <v>7526</v>
          </cell>
        </row>
        <row r="608">
          <cell r="A608" t="str">
            <v>807008824-SP65533</v>
          </cell>
          <cell r="B608" t="str">
            <v>HOSPITAL SAN VICENTE DE PAUL</v>
          </cell>
          <cell r="C608" t="str">
            <v>SP65533</v>
          </cell>
          <cell r="D608" t="str">
            <v>SP65533</v>
          </cell>
          <cell r="E608" t="str">
            <v>22/09/2021</v>
          </cell>
          <cell r="F608" t="str">
            <v>543130102101</v>
          </cell>
          <cell r="G608" t="str">
            <v>807008824</v>
          </cell>
          <cell r="H608" t="str">
            <v>09/11/2021</v>
          </cell>
          <cell r="I608">
            <v>1</v>
          </cell>
          <cell r="J608">
            <v>4400</v>
          </cell>
          <cell r="K608">
            <v>0</v>
          </cell>
          <cell r="N608">
            <v>1175592</v>
          </cell>
          <cell r="P608">
            <v>0</v>
          </cell>
          <cell r="Q608">
            <v>0</v>
          </cell>
          <cell r="R608">
            <v>0</v>
          </cell>
          <cell r="S608">
            <v>0</v>
          </cell>
          <cell r="U608">
            <v>0</v>
          </cell>
          <cell r="V608">
            <v>0</v>
          </cell>
          <cell r="W608">
            <v>0</v>
          </cell>
          <cell r="X608">
            <v>4400</v>
          </cell>
          <cell r="Y608">
            <v>0</v>
          </cell>
          <cell r="Z608">
            <v>0</v>
          </cell>
          <cell r="AA608" t="str">
            <v>Subsidiado</v>
          </cell>
          <cell r="AB608">
            <v>0</v>
          </cell>
          <cell r="AC608" t="str">
            <v>LILIANA ARIZA FRANCO</v>
          </cell>
          <cell r="AD608" t="str">
            <v>12/09/2021</v>
          </cell>
          <cell r="AE608" t="str">
            <v>CCF050-089-2021</v>
          </cell>
          <cell r="AF608" t="str">
            <v>NORTE DE SANTANDER</v>
          </cell>
          <cell r="AG608" t="str">
            <v>CUCUTA</v>
          </cell>
          <cell r="AH608" t="str">
            <v>54001</v>
          </cell>
          <cell r="AI608" t="str">
            <v>8026</v>
          </cell>
          <cell r="AJ608" t="str">
            <v>7526</v>
          </cell>
        </row>
        <row r="609">
          <cell r="A609" t="str">
            <v>807008824-SP65534</v>
          </cell>
          <cell r="B609" t="str">
            <v>HOSPITAL SAN VICENTE DE PAUL</v>
          </cell>
          <cell r="C609" t="str">
            <v>SP65534</v>
          </cell>
          <cell r="D609" t="str">
            <v>SP65534</v>
          </cell>
          <cell r="E609" t="str">
            <v>22/09/2021</v>
          </cell>
          <cell r="F609" t="str">
            <v>543130102101</v>
          </cell>
          <cell r="G609" t="str">
            <v>807008824</v>
          </cell>
          <cell r="H609" t="str">
            <v>09/11/2021</v>
          </cell>
          <cell r="I609">
            <v>1</v>
          </cell>
          <cell r="J609">
            <v>3000</v>
          </cell>
          <cell r="K609">
            <v>0</v>
          </cell>
          <cell r="N609">
            <v>1175593</v>
          </cell>
          <cell r="P609">
            <v>0</v>
          </cell>
          <cell r="Q609">
            <v>0</v>
          </cell>
          <cell r="R609">
            <v>0</v>
          </cell>
          <cell r="S609">
            <v>0</v>
          </cell>
          <cell r="U609">
            <v>0</v>
          </cell>
          <cell r="V609">
            <v>0</v>
          </cell>
          <cell r="W609">
            <v>0</v>
          </cell>
          <cell r="X609">
            <v>3000</v>
          </cell>
          <cell r="Y609">
            <v>0</v>
          </cell>
          <cell r="Z609">
            <v>0</v>
          </cell>
          <cell r="AA609" t="str">
            <v>Subsidiado</v>
          </cell>
          <cell r="AB609">
            <v>0</v>
          </cell>
          <cell r="AC609" t="str">
            <v>LILIANA ARIZA FRANCO</v>
          </cell>
          <cell r="AD609" t="str">
            <v>12/09/2021</v>
          </cell>
          <cell r="AE609" t="str">
            <v>CCF050-089-2021</v>
          </cell>
          <cell r="AF609" t="str">
            <v>NORTE DE SANTANDER</v>
          </cell>
          <cell r="AG609" t="str">
            <v>TIBU</v>
          </cell>
          <cell r="AH609" t="str">
            <v>54810</v>
          </cell>
          <cell r="AI609" t="str">
            <v>8048</v>
          </cell>
          <cell r="AJ609" t="str">
            <v>7548</v>
          </cell>
        </row>
        <row r="610">
          <cell r="A610" t="str">
            <v>807008824-SP65539</v>
          </cell>
          <cell r="B610" t="str">
            <v>HOSPITAL SAN VICENTE DE PAUL</v>
          </cell>
          <cell r="C610" t="str">
            <v>SP65539</v>
          </cell>
          <cell r="D610" t="str">
            <v>SP65539</v>
          </cell>
          <cell r="E610" t="str">
            <v>22/09/2021</v>
          </cell>
          <cell r="F610" t="str">
            <v>543130102101</v>
          </cell>
          <cell r="G610" t="str">
            <v>807008824</v>
          </cell>
          <cell r="H610" t="str">
            <v>09/11/2021</v>
          </cell>
          <cell r="I610">
            <v>1</v>
          </cell>
          <cell r="J610">
            <v>3000</v>
          </cell>
          <cell r="K610">
            <v>0</v>
          </cell>
          <cell r="N610">
            <v>1175594</v>
          </cell>
          <cell r="P610">
            <v>0</v>
          </cell>
          <cell r="Q610">
            <v>0</v>
          </cell>
          <cell r="R610">
            <v>0</v>
          </cell>
          <cell r="S610">
            <v>0</v>
          </cell>
          <cell r="U610">
            <v>0</v>
          </cell>
          <cell r="V610">
            <v>0</v>
          </cell>
          <cell r="W610">
            <v>0</v>
          </cell>
          <cell r="X610">
            <v>3000</v>
          </cell>
          <cell r="Y610">
            <v>0</v>
          </cell>
          <cell r="Z610">
            <v>0</v>
          </cell>
          <cell r="AA610" t="str">
            <v>Subsidiado</v>
          </cell>
          <cell r="AB610">
            <v>0</v>
          </cell>
          <cell r="AC610" t="str">
            <v>LILIANA ARIZA FRANCO</v>
          </cell>
          <cell r="AD610" t="str">
            <v>12/09/2021</v>
          </cell>
          <cell r="AE610" t="str">
            <v>CCF050-089-2021</v>
          </cell>
          <cell r="AF610" t="str">
            <v>NORTE DE SANTANDER</v>
          </cell>
          <cell r="AG610" t="str">
            <v>SALAZAR</v>
          </cell>
          <cell r="AH610" t="str">
            <v>54660</v>
          </cell>
          <cell r="AI610" t="str">
            <v>8049</v>
          </cell>
          <cell r="AJ610" t="str">
            <v>7549</v>
          </cell>
        </row>
        <row r="611">
          <cell r="A611" t="str">
            <v>807008824-VI31618</v>
          </cell>
          <cell r="B611" t="str">
            <v>HOSPITAL SAN VICENTE DE PAUL</v>
          </cell>
          <cell r="C611" t="str">
            <v>VI31618</v>
          </cell>
          <cell r="D611" t="str">
            <v>VI31618</v>
          </cell>
          <cell r="E611" t="str">
            <v>18/09/2021</v>
          </cell>
          <cell r="F611" t="str">
            <v>543130102101</v>
          </cell>
          <cell r="G611" t="str">
            <v>807008824</v>
          </cell>
          <cell r="H611" t="str">
            <v>09/11/2021</v>
          </cell>
          <cell r="I611">
            <v>1</v>
          </cell>
          <cell r="J611">
            <v>707700</v>
          </cell>
          <cell r="K611">
            <v>0</v>
          </cell>
          <cell r="N611">
            <v>1175595</v>
          </cell>
          <cell r="P611">
            <v>0</v>
          </cell>
          <cell r="Q611">
            <v>0</v>
          </cell>
          <cell r="R611">
            <v>0</v>
          </cell>
          <cell r="S611">
            <v>0</v>
          </cell>
          <cell r="U611">
            <v>0</v>
          </cell>
          <cell r="V611">
            <v>0</v>
          </cell>
          <cell r="W611">
            <v>0</v>
          </cell>
          <cell r="X611">
            <v>707700</v>
          </cell>
          <cell r="Y611">
            <v>0</v>
          </cell>
          <cell r="Z611">
            <v>0</v>
          </cell>
          <cell r="AA611" t="str">
            <v>Subsidiado</v>
          </cell>
          <cell r="AB611">
            <v>0</v>
          </cell>
          <cell r="AC611" t="str">
            <v>LILIANA ARIZA FRANCO</v>
          </cell>
          <cell r="AD611" t="str">
            <v>03/09/2021</v>
          </cell>
          <cell r="AE611" t="str">
            <v>CCF050-089-2021</v>
          </cell>
          <cell r="AF611" t="str">
            <v>NORTE DE SANTANDER</v>
          </cell>
          <cell r="AG611" t="str">
            <v>VILLA CARO</v>
          </cell>
          <cell r="AH611" t="str">
            <v>54871</v>
          </cell>
          <cell r="AI611" t="str">
            <v>8044</v>
          </cell>
          <cell r="AJ611" t="str">
            <v>7544</v>
          </cell>
        </row>
        <row r="612">
          <cell r="A612" t="str">
            <v>807008824-FEAR303</v>
          </cell>
          <cell r="B612" t="str">
            <v>HOSPITAL SAN VICENTE DE PAUL</v>
          </cell>
          <cell r="C612" t="str">
            <v>FEAR303</v>
          </cell>
          <cell r="D612" t="str">
            <v>FEAR303</v>
          </cell>
          <cell r="E612" t="str">
            <v>29/11/2021</v>
          </cell>
          <cell r="F612" t="str">
            <v>543130102101</v>
          </cell>
          <cell r="G612" t="str">
            <v>807008824</v>
          </cell>
          <cell r="H612" t="str">
            <v>07/12/2021</v>
          </cell>
          <cell r="I612">
            <v>1</v>
          </cell>
          <cell r="J612">
            <v>112015</v>
          </cell>
          <cell r="K612">
            <v>0</v>
          </cell>
          <cell r="N612">
            <v>1209474</v>
          </cell>
          <cell r="P612">
            <v>0</v>
          </cell>
          <cell r="Q612">
            <v>0</v>
          </cell>
          <cell r="R612">
            <v>0</v>
          </cell>
          <cell r="S612">
            <v>0</v>
          </cell>
          <cell r="U612">
            <v>0</v>
          </cell>
          <cell r="V612">
            <v>0</v>
          </cell>
          <cell r="W612">
            <v>0</v>
          </cell>
          <cell r="X612">
            <v>112015</v>
          </cell>
          <cell r="Y612">
            <v>0</v>
          </cell>
          <cell r="Z612">
            <v>0</v>
          </cell>
          <cell r="AA612" t="str">
            <v>Subsidiado</v>
          </cell>
          <cell r="AB612">
            <v>0</v>
          </cell>
          <cell r="AC612" t="str">
            <v>LILIANA ARIZA FRANCO</v>
          </cell>
          <cell r="AD612" t="str">
            <v>16/10/2021</v>
          </cell>
          <cell r="AE612" t="str">
            <v>CCF050-089-2021</v>
          </cell>
          <cell r="AF612" t="str">
            <v>NORTE DE SANTANDER</v>
          </cell>
          <cell r="AG612" t="str">
            <v>CUCUTA</v>
          </cell>
          <cell r="AH612" t="str">
            <v>54001</v>
          </cell>
          <cell r="AI612" t="str">
            <v>8026</v>
          </cell>
          <cell r="AJ612" t="str">
            <v>7526</v>
          </cell>
        </row>
        <row r="613">
          <cell r="A613" t="str">
            <v>807008824-FEAR304</v>
          </cell>
          <cell r="B613" t="str">
            <v>HOSPITAL SAN VICENTE DE PAUL</v>
          </cell>
          <cell r="C613" t="str">
            <v>FEAR304</v>
          </cell>
          <cell r="D613" t="str">
            <v>FEAR304</v>
          </cell>
          <cell r="E613" t="str">
            <v>29/11/2021</v>
          </cell>
          <cell r="F613" t="str">
            <v>543130102101</v>
          </cell>
          <cell r="G613" t="str">
            <v>807008824</v>
          </cell>
          <cell r="H613" t="str">
            <v>07/12/2021</v>
          </cell>
          <cell r="I613">
            <v>1</v>
          </cell>
          <cell r="J613">
            <v>680500</v>
          </cell>
          <cell r="K613">
            <v>0</v>
          </cell>
          <cell r="N613">
            <v>1209475</v>
          </cell>
          <cell r="P613">
            <v>0</v>
          </cell>
          <cell r="Q613">
            <v>0</v>
          </cell>
          <cell r="R613">
            <v>0</v>
          </cell>
          <cell r="S613">
            <v>0</v>
          </cell>
          <cell r="U613">
            <v>0</v>
          </cell>
          <cell r="V613">
            <v>0</v>
          </cell>
          <cell r="W613">
            <v>0</v>
          </cell>
          <cell r="X613">
            <v>680500</v>
          </cell>
          <cell r="Y613">
            <v>0</v>
          </cell>
          <cell r="Z613">
            <v>0</v>
          </cell>
          <cell r="AA613" t="str">
            <v>Subsidiado</v>
          </cell>
          <cell r="AB613">
            <v>0</v>
          </cell>
          <cell r="AC613" t="str">
            <v>LILIANA ARIZA FRANCO</v>
          </cell>
          <cell r="AD613" t="str">
            <v>29/11/2021</v>
          </cell>
          <cell r="AE613" t="str">
            <v>CCF050-089-2021</v>
          </cell>
          <cell r="AF613" t="str">
            <v>NORTE DE SANTANDER</v>
          </cell>
          <cell r="AG613" t="str">
            <v>ARBOLEDAS</v>
          </cell>
          <cell r="AH613" t="str">
            <v>54051</v>
          </cell>
          <cell r="AI613" t="str">
            <v>8021</v>
          </cell>
          <cell r="AJ613" t="str">
            <v>7521</v>
          </cell>
        </row>
        <row r="614">
          <cell r="A614" t="str">
            <v>807008824-FEAR305</v>
          </cell>
          <cell r="B614" t="str">
            <v>HOSPITAL SAN VICENTE DE PAUL</v>
          </cell>
          <cell r="C614" t="str">
            <v>FEAR305</v>
          </cell>
          <cell r="D614" t="str">
            <v>FEAR305</v>
          </cell>
          <cell r="E614" t="str">
            <v>29/11/2021</v>
          </cell>
          <cell r="F614" t="str">
            <v>543130102101</v>
          </cell>
          <cell r="G614" t="str">
            <v>807008824</v>
          </cell>
          <cell r="H614" t="str">
            <v>07/12/2021</v>
          </cell>
          <cell r="I614">
            <v>2</v>
          </cell>
          <cell r="J614">
            <v>510115</v>
          </cell>
          <cell r="K614">
            <v>0</v>
          </cell>
          <cell r="N614">
            <v>1209476</v>
          </cell>
          <cell r="P614">
            <v>0</v>
          </cell>
          <cell r="Q614">
            <v>0</v>
          </cell>
          <cell r="R614">
            <v>0</v>
          </cell>
          <cell r="S614">
            <v>0</v>
          </cell>
          <cell r="U614">
            <v>0</v>
          </cell>
          <cell r="V614">
            <v>0</v>
          </cell>
          <cell r="W614">
            <v>0</v>
          </cell>
          <cell r="X614">
            <v>510115</v>
          </cell>
          <cell r="Y614">
            <v>0</v>
          </cell>
          <cell r="Z614">
            <v>0</v>
          </cell>
          <cell r="AA614" t="str">
            <v>Subsidiado</v>
          </cell>
          <cell r="AB614">
            <v>0</v>
          </cell>
          <cell r="AC614" t="str">
            <v>LILIANA ARIZA FRANCO</v>
          </cell>
          <cell r="AD614" t="str">
            <v>07/10/2021</v>
          </cell>
          <cell r="AE614" t="str">
            <v>CCF050-089-2021</v>
          </cell>
          <cell r="AF614" t="str">
            <v>NORTE DE SANTANDER</v>
          </cell>
          <cell r="AG614" t="str">
            <v>CUCUTILLA</v>
          </cell>
          <cell r="AH614" t="str">
            <v>54223</v>
          </cell>
          <cell r="AI614" t="str">
            <v>8027</v>
          </cell>
          <cell r="AJ614" t="str">
            <v>7527</v>
          </cell>
        </row>
        <row r="615">
          <cell r="A615" t="str">
            <v>807008824-FEGR301</v>
          </cell>
          <cell r="B615" t="str">
            <v>HOSPITAL SAN VICENTE DE PAUL</v>
          </cell>
          <cell r="C615" t="str">
            <v>FEGR301</v>
          </cell>
          <cell r="D615" t="str">
            <v>FEGR301</v>
          </cell>
          <cell r="E615" t="str">
            <v>29/11/2021</v>
          </cell>
          <cell r="F615" t="str">
            <v>543130102101</v>
          </cell>
          <cell r="G615" t="str">
            <v>807008824</v>
          </cell>
          <cell r="H615" t="str">
            <v>07/12/2021</v>
          </cell>
          <cell r="I615">
            <v>1</v>
          </cell>
          <cell r="J615">
            <v>707700</v>
          </cell>
          <cell r="K615">
            <v>0</v>
          </cell>
          <cell r="L615" t="str">
            <v>Total</v>
          </cell>
          <cell r="M615" t="str">
            <v>CCF6168</v>
          </cell>
          <cell r="N615">
            <v>1209477</v>
          </cell>
          <cell r="O615" t="str">
            <v>23/02/2022</v>
          </cell>
          <cell r="P615">
            <v>707700</v>
          </cell>
          <cell r="Q615">
            <v>707700</v>
          </cell>
          <cell r="R615">
            <v>0</v>
          </cell>
          <cell r="S615">
            <v>0</v>
          </cell>
          <cell r="T615" t="str">
            <v>CCF6168-1</v>
          </cell>
          <cell r="U615">
            <v>707700</v>
          </cell>
          <cell r="V615">
            <v>0</v>
          </cell>
          <cell r="W615">
            <v>0</v>
          </cell>
          <cell r="X615">
            <v>707700</v>
          </cell>
          <cell r="Y615">
            <v>0</v>
          </cell>
          <cell r="Z615">
            <v>0</v>
          </cell>
          <cell r="AA615" t="str">
            <v>Subsidiado</v>
          </cell>
          <cell r="AB615">
            <v>0</v>
          </cell>
          <cell r="AC615" t="str">
            <v>LILIANA ARIZA FRANCO</v>
          </cell>
          <cell r="AD615" t="str">
            <v>05/09/2021</v>
          </cell>
          <cell r="AE615" t="str">
            <v>CCF050-089-2021</v>
          </cell>
          <cell r="AF615" t="str">
            <v>NORTE DE SANTANDER</v>
          </cell>
          <cell r="AG615" t="str">
            <v>GRAMALOTE</v>
          </cell>
          <cell r="AH615" t="str">
            <v>54313</v>
          </cell>
          <cell r="AI615" t="str">
            <v>8031</v>
          </cell>
          <cell r="AJ615" t="str">
            <v>7531</v>
          </cell>
        </row>
        <row r="616">
          <cell r="A616" t="str">
            <v>807008824-FESP538</v>
          </cell>
          <cell r="B616" t="str">
            <v>HOSPITAL SAN VICENTE DE PAUL</v>
          </cell>
          <cell r="C616" t="str">
            <v>FESP538</v>
          </cell>
          <cell r="D616" t="str">
            <v>FESP538</v>
          </cell>
          <cell r="E616" t="str">
            <v>29/11/2021</v>
          </cell>
          <cell r="F616" t="str">
            <v>543130102101</v>
          </cell>
          <cell r="G616" t="str">
            <v>807008824</v>
          </cell>
          <cell r="H616" t="str">
            <v>07/12/2021</v>
          </cell>
          <cell r="I616">
            <v>2</v>
          </cell>
          <cell r="J616">
            <v>334392</v>
          </cell>
          <cell r="K616">
            <v>0</v>
          </cell>
          <cell r="L616" t="str">
            <v>Parcial</v>
          </cell>
          <cell r="M616" t="str">
            <v>CCF6169</v>
          </cell>
          <cell r="N616">
            <v>1209478</v>
          </cell>
          <cell r="P616">
            <v>257200</v>
          </cell>
          <cell r="Q616">
            <v>0</v>
          </cell>
          <cell r="R616">
            <v>0</v>
          </cell>
          <cell r="S616">
            <v>257200</v>
          </cell>
          <cell r="U616">
            <v>0</v>
          </cell>
          <cell r="V616">
            <v>0</v>
          </cell>
          <cell r="W616">
            <v>0</v>
          </cell>
          <cell r="X616">
            <v>334392</v>
          </cell>
          <cell r="Y616">
            <v>0</v>
          </cell>
          <cell r="Z616">
            <v>0</v>
          </cell>
          <cell r="AA616" t="str">
            <v>Subsidiado</v>
          </cell>
          <cell r="AB616">
            <v>0</v>
          </cell>
          <cell r="AC616" t="str">
            <v>LILIANA ARIZA FRANCO</v>
          </cell>
          <cell r="AD616" t="str">
            <v>02/10/2021</v>
          </cell>
          <cell r="AE616" t="str">
            <v>CCF050-089-2021</v>
          </cell>
          <cell r="AF616" t="str">
            <v>NORTE DE SANTANDER</v>
          </cell>
          <cell r="AG616" t="str">
            <v>CUCUTA</v>
          </cell>
          <cell r="AH616" t="str">
            <v>54001</v>
          </cell>
          <cell r="AI616" t="str">
            <v>8026</v>
          </cell>
          <cell r="AJ616" t="str">
            <v>7526</v>
          </cell>
        </row>
        <row r="617">
          <cell r="A617" t="str">
            <v>807008824-FESP539</v>
          </cell>
          <cell r="B617" t="str">
            <v>HOSPITAL SAN VICENTE DE PAUL</v>
          </cell>
          <cell r="C617" t="str">
            <v>FESP539</v>
          </cell>
          <cell r="D617" t="str">
            <v>FESP539</v>
          </cell>
          <cell r="E617" t="str">
            <v>29/11/2021</v>
          </cell>
          <cell r="F617" t="str">
            <v>543130102101</v>
          </cell>
          <cell r="G617" t="str">
            <v>807008824</v>
          </cell>
          <cell r="H617" t="str">
            <v>07/12/2021</v>
          </cell>
          <cell r="I617">
            <v>1</v>
          </cell>
          <cell r="J617">
            <v>19100</v>
          </cell>
          <cell r="K617">
            <v>0</v>
          </cell>
          <cell r="N617">
            <v>1209479</v>
          </cell>
          <cell r="P617">
            <v>0</v>
          </cell>
          <cell r="Q617">
            <v>0</v>
          </cell>
          <cell r="R617">
            <v>0</v>
          </cell>
          <cell r="S617">
            <v>0</v>
          </cell>
          <cell r="U617">
            <v>0</v>
          </cell>
          <cell r="V617">
            <v>0</v>
          </cell>
          <cell r="W617">
            <v>0</v>
          </cell>
          <cell r="X617">
            <v>19100</v>
          </cell>
          <cell r="Y617">
            <v>0</v>
          </cell>
          <cell r="Z617">
            <v>0</v>
          </cell>
          <cell r="AA617" t="str">
            <v>Subsidiado</v>
          </cell>
          <cell r="AB617">
            <v>0</v>
          </cell>
          <cell r="AC617" t="str">
            <v>LILIANA ARIZA FRANCO</v>
          </cell>
          <cell r="AD617" t="str">
            <v>12/10/2021</v>
          </cell>
          <cell r="AE617" t="str">
            <v>CCF050-089-2021</v>
          </cell>
          <cell r="AF617" t="str">
            <v>NORTE DE SANTANDER</v>
          </cell>
          <cell r="AG617" t="str">
            <v>SALAZAR</v>
          </cell>
          <cell r="AH617" t="str">
            <v>54660</v>
          </cell>
          <cell r="AI617" t="str">
            <v>8049</v>
          </cell>
          <cell r="AJ617" t="str">
            <v>7549</v>
          </cell>
        </row>
        <row r="618">
          <cell r="A618" t="str">
            <v>807008824-FESP540</v>
          </cell>
          <cell r="B618" t="str">
            <v>HOSPITAL SAN VICENTE DE PAUL</v>
          </cell>
          <cell r="C618" t="str">
            <v>FESP540</v>
          </cell>
          <cell r="D618" t="str">
            <v>FESP540</v>
          </cell>
          <cell r="E618" t="str">
            <v>29/11/2021</v>
          </cell>
          <cell r="F618" t="str">
            <v>543130102101</v>
          </cell>
          <cell r="G618" t="str">
            <v>807008824</v>
          </cell>
          <cell r="H618" t="str">
            <v>07/12/2021</v>
          </cell>
          <cell r="I618">
            <v>2</v>
          </cell>
          <cell r="J618">
            <v>4900</v>
          </cell>
          <cell r="K618">
            <v>0</v>
          </cell>
          <cell r="N618">
            <v>1209480</v>
          </cell>
          <cell r="P618">
            <v>0</v>
          </cell>
          <cell r="Q618">
            <v>0</v>
          </cell>
          <cell r="R618">
            <v>0</v>
          </cell>
          <cell r="S618">
            <v>0</v>
          </cell>
          <cell r="U618">
            <v>0</v>
          </cell>
          <cell r="V618">
            <v>0</v>
          </cell>
          <cell r="W618">
            <v>0</v>
          </cell>
          <cell r="X618">
            <v>4900</v>
          </cell>
          <cell r="Y618">
            <v>0</v>
          </cell>
          <cell r="Z618">
            <v>0</v>
          </cell>
          <cell r="AA618" t="str">
            <v>Subsidiado</v>
          </cell>
          <cell r="AB618">
            <v>0</v>
          </cell>
          <cell r="AC618" t="str">
            <v>LILIANA ARIZA FRANCO</v>
          </cell>
          <cell r="AD618" t="str">
            <v>14/10/2021</v>
          </cell>
          <cell r="AE618" t="str">
            <v>CCF050-089-2021</v>
          </cell>
          <cell r="AF618" t="str">
            <v>NORTE DE SANTANDER</v>
          </cell>
          <cell r="AG618" t="str">
            <v>EL ZULIA</v>
          </cell>
          <cell r="AH618" t="str">
            <v>54261</v>
          </cell>
          <cell r="AI618" t="str">
            <v>8030</v>
          </cell>
          <cell r="AJ618" t="str">
            <v>7530</v>
          </cell>
        </row>
        <row r="619">
          <cell r="A619" t="str">
            <v>807008824-FESP541</v>
          </cell>
          <cell r="B619" t="str">
            <v>HOSPITAL SAN VICENTE DE PAUL</v>
          </cell>
          <cell r="C619" t="str">
            <v>FESP541</v>
          </cell>
          <cell r="D619" t="str">
            <v>FESP541</v>
          </cell>
          <cell r="E619" t="str">
            <v>29/11/2021</v>
          </cell>
          <cell r="F619" t="str">
            <v>543130102101</v>
          </cell>
          <cell r="G619" t="str">
            <v>807008824</v>
          </cell>
          <cell r="H619" t="str">
            <v>07/12/2021</v>
          </cell>
          <cell r="I619">
            <v>1</v>
          </cell>
          <cell r="J619">
            <v>62315</v>
          </cell>
          <cell r="K619">
            <v>0</v>
          </cell>
          <cell r="N619">
            <v>1209481</v>
          </cell>
          <cell r="P619">
            <v>0</v>
          </cell>
          <cell r="Q619">
            <v>0</v>
          </cell>
          <cell r="R619">
            <v>0</v>
          </cell>
          <cell r="S619">
            <v>0</v>
          </cell>
          <cell r="U619">
            <v>0</v>
          </cell>
          <cell r="V619">
            <v>0</v>
          </cell>
          <cell r="W619">
            <v>0</v>
          </cell>
          <cell r="X619">
            <v>62315</v>
          </cell>
          <cell r="Y619">
            <v>0</v>
          </cell>
          <cell r="Z619">
            <v>0</v>
          </cell>
          <cell r="AA619" t="str">
            <v>Subsidiado</v>
          </cell>
          <cell r="AB619">
            <v>0</v>
          </cell>
          <cell r="AC619" t="str">
            <v>LILIANA ARIZA FRANCO</v>
          </cell>
          <cell r="AD619" t="str">
            <v>29/10/2021</v>
          </cell>
          <cell r="AE619" t="str">
            <v>CCF050-089-2021</v>
          </cell>
          <cell r="AF619" t="str">
            <v>NORTE DE SANTANDER</v>
          </cell>
          <cell r="AG619" t="str">
            <v>EL ZULIA</v>
          </cell>
          <cell r="AH619" t="str">
            <v>54261</v>
          </cell>
          <cell r="AI619" t="str">
            <v>8030</v>
          </cell>
          <cell r="AJ619" t="str">
            <v>7530</v>
          </cell>
        </row>
        <row r="620">
          <cell r="A620" t="str">
            <v>807008824-SA23914</v>
          </cell>
          <cell r="B620" t="str">
            <v>HOSPITAL SAN VICENTE DE PAUL</v>
          </cell>
          <cell r="C620" t="str">
            <v>SA23914</v>
          </cell>
          <cell r="D620" t="str">
            <v>SA23914</v>
          </cell>
          <cell r="E620" t="str">
            <v>03/03/2021</v>
          </cell>
          <cell r="F620" t="str">
            <v>543130102101</v>
          </cell>
          <cell r="G620" t="str">
            <v>807008824</v>
          </cell>
          <cell r="H620" t="str">
            <v>09/12/2021</v>
          </cell>
          <cell r="I620">
            <v>2</v>
          </cell>
          <cell r="J620">
            <v>23100</v>
          </cell>
          <cell r="K620">
            <v>0</v>
          </cell>
          <cell r="N620">
            <v>1211403</v>
          </cell>
          <cell r="P620">
            <v>0</v>
          </cell>
          <cell r="Q620">
            <v>0</v>
          </cell>
          <cell r="R620">
            <v>0</v>
          </cell>
          <cell r="S620">
            <v>0</v>
          </cell>
          <cell r="U620">
            <v>0</v>
          </cell>
          <cell r="V620">
            <v>0</v>
          </cell>
          <cell r="W620">
            <v>0</v>
          </cell>
          <cell r="X620">
            <v>23100</v>
          </cell>
          <cell r="Y620">
            <v>0</v>
          </cell>
          <cell r="Z620">
            <v>0</v>
          </cell>
          <cell r="AA620" t="str">
            <v>Subsidiado</v>
          </cell>
          <cell r="AB620">
            <v>0</v>
          </cell>
          <cell r="AC620" t="str">
            <v>RANDY VILLAMIZAR</v>
          </cell>
          <cell r="AD620" t="str">
            <v>23/02/2021</v>
          </cell>
          <cell r="AE620" t="str">
            <v>CCF050-089-2021</v>
          </cell>
          <cell r="AF620" t="str">
            <v>NORTE DE SANTANDER</v>
          </cell>
          <cell r="AG620" t="str">
            <v>SANTIAGO</v>
          </cell>
          <cell r="AH620" t="str">
            <v>54680</v>
          </cell>
          <cell r="AI620" t="str">
            <v>8055</v>
          </cell>
          <cell r="AJ620" t="str">
            <v>7555</v>
          </cell>
        </row>
        <row r="621">
          <cell r="A621" t="str">
            <v>807008824-SA24682</v>
          </cell>
          <cell r="B621" t="str">
            <v>HOSPITAL SAN VICENTE DE PAUL</v>
          </cell>
          <cell r="C621" t="str">
            <v>SA24682</v>
          </cell>
          <cell r="D621" t="str">
            <v>SA24682</v>
          </cell>
          <cell r="E621" t="str">
            <v>06/09/2021</v>
          </cell>
          <cell r="F621" t="str">
            <v>543130102101</v>
          </cell>
          <cell r="G621" t="str">
            <v>807008824</v>
          </cell>
          <cell r="H621" t="str">
            <v>09/12/2021</v>
          </cell>
          <cell r="I621">
            <v>2</v>
          </cell>
          <cell r="J621">
            <v>23100</v>
          </cell>
          <cell r="K621">
            <v>0</v>
          </cell>
          <cell r="N621">
            <v>1211404</v>
          </cell>
          <cell r="P621">
            <v>0</v>
          </cell>
          <cell r="Q621">
            <v>0</v>
          </cell>
          <cell r="R621">
            <v>0</v>
          </cell>
          <cell r="S621">
            <v>0</v>
          </cell>
          <cell r="U621">
            <v>0</v>
          </cell>
          <cell r="V621">
            <v>0</v>
          </cell>
          <cell r="W621">
            <v>0</v>
          </cell>
          <cell r="X621">
            <v>23100</v>
          </cell>
          <cell r="Y621">
            <v>0</v>
          </cell>
          <cell r="Z621">
            <v>0</v>
          </cell>
          <cell r="AA621" t="str">
            <v>Subsidiado</v>
          </cell>
          <cell r="AB621">
            <v>0</v>
          </cell>
          <cell r="AC621" t="str">
            <v>RANDY VILLAMIZAR</v>
          </cell>
          <cell r="AD621" t="str">
            <v>03/09/2021</v>
          </cell>
          <cell r="AE621" t="str">
            <v>CCF050-089-2021</v>
          </cell>
          <cell r="AF621" t="str">
            <v>NORTE DE SANTANDER</v>
          </cell>
          <cell r="AG621" t="str">
            <v>SANTIAGO</v>
          </cell>
          <cell r="AH621" t="str">
            <v>54680</v>
          </cell>
          <cell r="AI621" t="str">
            <v>8055</v>
          </cell>
          <cell r="AJ621" t="str">
            <v>7555</v>
          </cell>
        </row>
        <row r="622">
          <cell r="A622" t="str">
            <v>807008824-AR72120</v>
          </cell>
          <cell r="B622" t="str">
            <v>HOSPITAL SAN VICENTE DE PAUL</v>
          </cell>
          <cell r="C622" t="str">
            <v>AR72120</v>
          </cell>
          <cell r="D622" t="str">
            <v>AR72120</v>
          </cell>
          <cell r="E622" t="str">
            <v>31/05/2021</v>
          </cell>
          <cell r="F622" t="str">
            <v>543130102101</v>
          </cell>
          <cell r="G622" t="str">
            <v>807008824</v>
          </cell>
          <cell r="H622" t="str">
            <v>09/12/2021</v>
          </cell>
          <cell r="I622">
            <v>2</v>
          </cell>
          <cell r="J622">
            <v>86900</v>
          </cell>
          <cell r="K622">
            <v>0</v>
          </cell>
          <cell r="N622">
            <v>1211414</v>
          </cell>
          <cell r="P622">
            <v>0</v>
          </cell>
          <cell r="Q622">
            <v>0</v>
          </cell>
          <cell r="R622">
            <v>0</v>
          </cell>
          <cell r="S622">
            <v>0</v>
          </cell>
          <cell r="U622">
            <v>0</v>
          </cell>
          <cell r="V622">
            <v>0</v>
          </cell>
          <cell r="W622">
            <v>0</v>
          </cell>
          <cell r="X622">
            <v>0</v>
          </cell>
          <cell r="Y622">
            <v>0</v>
          </cell>
          <cell r="Z622">
            <v>0</v>
          </cell>
          <cell r="AA622" t="str">
            <v>Subsidiado</v>
          </cell>
          <cell r="AB622">
            <v>0</v>
          </cell>
          <cell r="AC622" t="str">
            <v>RANDY VILLAMIZAR</v>
          </cell>
          <cell r="AD622" t="str">
            <v>28/05/2021</v>
          </cell>
          <cell r="AE622" t="str">
            <v>CCF050-089-2021</v>
          </cell>
          <cell r="AF622" t="str">
            <v>NORTE DE SANTANDER</v>
          </cell>
          <cell r="AG622" t="str">
            <v>ARBOLEDAS</v>
          </cell>
          <cell r="AH622" t="str">
            <v>54051</v>
          </cell>
          <cell r="AI622" t="str">
            <v>8021</v>
          </cell>
          <cell r="AJ622" t="str">
            <v>7521</v>
          </cell>
        </row>
        <row r="623">
          <cell r="A623" t="str">
            <v>807008824-AR72121</v>
          </cell>
          <cell r="B623" t="str">
            <v>HOSPITAL SAN VICENTE DE PAUL</v>
          </cell>
          <cell r="C623" t="str">
            <v>AR72121</v>
          </cell>
          <cell r="D623" t="str">
            <v>AR72121</v>
          </cell>
          <cell r="E623" t="str">
            <v>31/05/2021</v>
          </cell>
          <cell r="F623" t="str">
            <v>543130102101</v>
          </cell>
          <cell r="G623" t="str">
            <v>807008824</v>
          </cell>
          <cell r="H623" t="str">
            <v>09/12/2021</v>
          </cell>
          <cell r="I623">
            <v>2</v>
          </cell>
          <cell r="J623">
            <v>86900</v>
          </cell>
          <cell r="K623">
            <v>0</v>
          </cell>
          <cell r="N623">
            <v>1211415</v>
          </cell>
          <cell r="P623">
            <v>0</v>
          </cell>
          <cell r="Q623">
            <v>0</v>
          </cell>
          <cell r="R623">
            <v>0</v>
          </cell>
          <cell r="S623">
            <v>0</v>
          </cell>
          <cell r="U623">
            <v>0</v>
          </cell>
          <cell r="V623">
            <v>0</v>
          </cell>
          <cell r="W623">
            <v>0</v>
          </cell>
          <cell r="X623">
            <v>0</v>
          </cell>
          <cell r="Y623">
            <v>0</v>
          </cell>
          <cell r="Z623">
            <v>0</v>
          </cell>
          <cell r="AA623" t="str">
            <v>Subsidiado</v>
          </cell>
          <cell r="AB623">
            <v>0</v>
          </cell>
          <cell r="AC623" t="str">
            <v>RANDY VILLAMIZAR</v>
          </cell>
          <cell r="AD623" t="str">
            <v>28/05/2021</v>
          </cell>
          <cell r="AE623" t="str">
            <v>CCF050-089-2021</v>
          </cell>
          <cell r="AF623" t="str">
            <v>NORTE DE SANTANDER</v>
          </cell>
          <cell r="AG623" t="str">
            <v>ARBOLEDAS</v>
          </cell>
          <cell r="AH623" t="str">
            <v>54051</v>
          </cell>
          <cell r="AI623" t="str">
            <v>8021</v>
          </cell>
          <cell r="AJ623" t="str">
            <v>7521</v>
          </cell>
        </row>
        <row r="624">
          <cell r="A624" t="str">
            <v>807008824-AR72318</v>
          </cell>
          <cell r="B624" t="str">
            <v>HOSPITAL SAN VICENTE DE PAUL</v>
          </cell>
          <cell r="C624" t="str">
            <v>AR72318</v>
          </cell>
          <cell r="D624" t="str">
            <v>AR72318</v>
          </cell>
          <cell r="E624" t="str">
            <v>01/07/2021</v>
          </cell>
          <cell r="F624" t="str">
            <v>543130102101</v>
          </cell>
          <cell r="G624" t="str">
            <v>807008824</v>
          </cell>
          <cell r="H624" t="str">
            <v>09/12/2021</v>
          </cell>
          <cell r="I624">
            <v>2</v>
          </cell>
          <cell r="J624">
            <v>86900</v>
          </cell>
          <cell r="K624">
            <v>0</v>
          </cell>
          <cell r="N624">
            <v>1211416</v>
          </cell>
          <cell r="P624">
            <v>0</v>
          </cell>
          <cell r="Q624">
            <v>0</v>
          </cell>
          <cell r="R624">
            <v>0</v>
          </cell>
          <cell r="S624">
            <v>0</v>
          </cell>
          <cell r="U624">
            <v>0</v>
          </cell>
          <cell r="V624">
            <v>0</v>
          </cell>
          <cell r="W624">
            <v>0</v>
          </cell>
          <cell r="X624">
            <v>0</v>
          </cell>
          <cell r="Y624">
            <v>0</v>
          </cell>
          <cell r="Z624">
            <v>0</v>
          </cell>
          <cell r="AA624" t="str">
            <v>Subsidiado</v>
          </cell>
          <cell r="AB624">
            <v>0</v>
          </cell>
          <cell r="AC624" t="str">
            <v>RANDY VILLAMIZAR</v>
          </cell>
          <cell r="AD624" t="str">
            <v>25/06/2021</v>
          </cell>
          <cell r="AE624" t="str">
            <v>CCF050-089-2021</v>
          </cell>
          <cell r="AF624" t="str">
            <v>NORTE DE SANTANDER</v>
          </cell>
          <cell r="AG624" t="str">
            <v>ARBOLEDAS</v>
          </cell>
          <cell r="AH624" t="str">
            <v>54051</v>
          </cell>
          <cell r="AI624" t="str">
            <v>8021</v>
          </cell>
          <cell r="AJ624" t="str">
            <v>7521</v>
          </cell>
        </row>
        <row r="625">
          <cell r="A625" t="str">
            <v>807008824-SA24484</v>
          </cell>
          <cell r="B625" t="str">
            <v>HOSPITAL SAN VICENTE DE PAUL</v>
          </cell>
          <cell r="C625" t="str">
            <v>SA24484</v>
          </cell>
          <cell r="D625" t="str">
            <v>SA24484</v>
          </cell>
          <cell r="E625" t="str">
            <v>17/07/2021</v>
          </cell>
          <cell r="F625" t="str">
            <v>543130102101</v>
          </cell>
          <cell r="G625" t="str">
            <v>807008824</v>
          </cell>
          <cell r="H625" t="str">
            <v>09/12/2021</v>
          </cell>
          <cell r="I625">
            <v>2</v>
          </cell>
          <cell r="J625">
            <v>99400</v>
          </cell>
          <cell r="K625">
            <v>0</v>
          </cell>
          <cell r="N625">
            <v>1211417</v>
          </cell>
          <cell r="P625">
            <v>0</v>
          </cell>
          <cell r="Q625">
            <v>0</v>
          </cell>
          <cell r="R625">
            <v>0</v>
          </cell>
          <cell r="S625">
            <v>0</v>
          </cell>
          <cell r="U625">
            <v>0</v>
          </cell>
          <cell r="V625">
            <v>0</v>
          </cell>
          <cell r="W625">
            <v>0</v>
          </cell>
          <cell r="X625">
            <v>0</v>
          </cell>
          <cell r="Y625">
            <v>0</v>
          </cell>
          <cell r="Z625">
            <v>0</v>
          </cell>
          <cell r="AA625" t="str">
            <v>Subsidiado</v>
          </cell>
          <cell r="AB625">
            <v>0</v>
          </cell>
          <cell r="AC625" t="str">
            <v>RANDY VILLAMIZAR</v>
          </cell>
          <cell r="AD625" t="str">
            <v>15/07/2021</v>
          </cell>
          <cell r="AE625" t="str">
            <v>CCF050-089-2021</v>
          </cell>
          <cell r="AF625" t="str">
            <v>NORTE DE SANTANDER</v>
          </cell>
          <cell r="AG625" t="str">
            <v>SANTIAGO</v>
          </cell>
          <cell r="AH625" t="str">
            <v>54680</v>
          </cell>
          <cell r="AI625" t="str">
            <v>8055</v>
          </cell>
          <cell r="AJ625" t="str">
            <v>7555</v>
          </cell>
        </row>
        <row r="626">
          <cell r="A626" t="str">
            <v>807008824-FEVI184</v>
          </cell>
          <cell r="B626" t="str">
            <v>HOSPITAL SAN VICENTE DE PAUL</v>
          </cell>
          <cell r="C626" t="str">
            <v>FEVI184</v>
          </cell>
          <cell r="D626" t="str">
            <v>FEVI184</v>
          </cell>
          <cell r="E626" t="str">
            <v>20/12/2021</v>
          </cell>
          <cell r="F626" t="str">
            <v>543130102101</v>
          </cell>
          <cell r="G626" t="str">
            <v>807008824</v>
          </cell>
          <cell r="H626" t="str">
            <v>10/02/2022</v>
          </cell>
          <cell r="I626">
            <v>1</v>
          </cell>
          <cell r="J626">
            <v>707700</v>
          </cell>
          <cell r="K626">
            <v>0</v>
          </cell>
          <cell r="N626">
            <v>1290092</v>
          </cell>
          <cell r="P626">
            <v>0</v>
          </cell>
          <cell r="Q626">
            <v>0</v>
          </cell>
          <cell r="R626">
            <v>0</v>
          </cell>
          <cell r="S626">
            <v>0</v>
          </cell>
          <cell r="U626">
            <v>0</v>
          </cell>
          <cell r="V626">
            <v>0</v>
          </cell>
          <cell r="W626">
            <v>0</v>
          </cell>
          <cell r="X626">
            <v>707700</v>
          </cell>
          <cell r="Y626">
            <v>0</v>
          </cell>
          <cell r="Z626">
            <v>0</v>
          </cell>
          <cell r="AA626" t="str">
            <v>Subsidiado</v>
          </cell>
          <cell r="AB626">
            <v>0</v>
          </cell>
          <cell r="AC626" t="str">
            <v>LEYDA CECILIA BERNAL LINDARTE</v>
          </cell>
          <cell r="AD626" t="str">
            <v>05/11/2021</v>
          </cell>
          <cell r="AE626" t="str">
            <v>CCF050-089-2021</v>
          </cell>
          <cell r="AF626" t="str">
            <v>NORTE DE SANTANDER</v>
          </cell>
          <cell r="AG626" t="str">
            <v>VILLA CARO</v>
          </cell>
          <cell r="AH626" t="str">
            <v>54871</v>
          </cell>
          <cell r="AI626" t="str">
            <v>8044</v>
          </cell>
          <cell r="AJ626" t="str">
            <v>7544</v>
          </cell>
        </row>
        <row r="627">
          <cell r="A627" t="str">
            <v>807008824-FEAR405</v>
          </cell>
          <cell r="B627" t="str">
            <v>HOSPITAL SAN VICENTE DE PAUL</v>
          </cell>
          <cell r="C627" t="str">
            <v>FEAR405</v>
          </cell>
          <cell r="D627" t="str">
            <v>FEAR405</v>
          </cell>
          <cell r="E627" t="str">
            <v>20/12/2021</v>
          </cell>
          <cell r="F627" t="str">
            <v>543130102101</v>
          </cell>
          <cell r="G627" t="str">
            <v>807008824</v>
          </cell>
          <cell r="H627" t="str">
            <v>10/02/2022</v>
          </cell>
          <cell r="I627">
            <v>1</v>
          </cell>
          <cell r="J627">
            <v>133900</v>
          </cell>
          <cell r="K627">
            <v>0</v>
          </cell>
          <cell r="L627" t="str">
            <v>Total</v>
          </cell>
          <cell r="M627" t="str">
            <v>CCF6475</v>
          </cell>
          <cell r="N627">
            <v>1290093</v>
          </cell>
          <cell r="P627">
            <v>133900</v>
          </cell>
          <cell r="Q627">
            <v>0</v>
          </cell>
          <cell r="R627">
            <v>0</v>
          </cell>
          <cell r="S627">
            <v>133900</v>
          </cell>
          <cell r="U627">
            <v>0</v>
          </cell>
          <cell r="V627">
            <v>0</v>
          </cell>
          <cell r="W627">
            <v>0</v>
          </cell>
          <cell r="X627">
            <v>133900</v>
          </cell>
          <cell r="Y627">
            <v>0</v>
          </cell>
          <cell r="Z627">
            <v>0</v>
          </cell>
          <cell r="AA627" t="str">
            <v>Subsidiado</v>
          </cell>
          <cell r="AB627">
            <v>0</v>
          </cell>
          <cell r="AC627" t="str">
            <v>LEYDA CECILIA BERNAL LINDARTE</v>
          </cell>
          <cell r="AD627" t="str">
            <v>17/11/2021</v>
          </cell>
          <cell r="AE627" t="str">
            <v>CCF050-089-2021</v>
          </cell>
          <cell r="AF627" t="str">
            <v>NORTE DE SANTANDER</v>
          </cell>
          <cell r="AG627" t="str">
            <v>CUCUTILLA</v>
          </cell>
          <cell r="AH627" t="str">
            <v>54223</v>
          </cell>
          <cell r="AI627" t="str">
            <v>8027</v>
          </cell>
          <cell r="AJ627" t="str">
            <v>7527</v>
          </cell>
        </row>
        <row r="628">
          <cell r="A628" t="str">
            <v>807008824-FEAR437</v>
          </cell>
          <cell r="B628" t="str">
            <v>HOSPITAL SAN VICENTE DE PAUL</v>
          </cell>
          <cell r="C628" t="str">
            <v>FEAR437</v>
          </cell>
          <cell r="D628" t="str">
            <v>FEAR437</v>
          </cell>
          <cell r="E628" t="str">
            <v>20/12/2021</v>
          </cell>
          <cell r="F628" t="str">
            <v>543130102101</v>
          </cell>
          <cell r="G628" t="str">
            <v>807008824</v>
          </cell>
          <cell r="H628" t="str">
            <v>10/02/2022</v>
          </cell>
          <cell r="I628">
            <v>1</v>
          </cell>
          <cell r="J628">
            <v>109550</v>
          </cell>
          <cell r="K628">
            <v>0</v>
          </cell>
          <cell r="N628">
            <v>1290094</v>
          </cell>
          <cell r="U628">
            <v>0</v>
          </cell>
          <cell r="V628">
            <v>0</v>
          </cell>
          <cell r="W628">
            <v>0</v>
          </cell>
          <cell r="X628">
            <v>109550</v>
          </cell>
          <cell r="Y628">
            <v>0</v>
          </cell>
          <cell r="Z628">
            <v>0</v>
          </cell>
          <cell r="AA628" t="str">
            <v>Subsidiado</v>
          </cell>
          <cell r="AB628">
            <v>0</v>
          </cell>
          <cell r="AC628" t="str">
            <v>LEYDA CECILIA BERNAL LINDARTE</v>
          </cell>
          <cell r="AD628" t="str">
            <v>24/11/2021</v>
          </cell>
          <cell r="AE628" t="str">
            <v>CCF050-089-2021</v>
          </cell>
          <cell r="AF628" t="str">
            <v>NORTE DE SANTANDER</v>
          </cell>
          <cell r="AG628" t="str">
            <v>CUCUTA</v>
          </cell>
          <cell r="AH628" t="str">
            <v>54001</v>
          </cell>
          <cell r="AI628" t="str">
            <v>8026</v>
          </cell>
          <cell r="AJ628" t="str">
            <v>7526</v>
          </cell>
        </row>
        <row r="629">
          <cell r="A629" t="str">
            <v>807008824-FEGR503</v>
          </cell>
          <cell r="B629" t="str">
            <v>HOSPITAL SAN VICENTE DE PAUL</v>
          </cell>
          <cell r="C629" t="str">
            <v>FEGR503</v>
          </cell>
          <cell r="D629" t="str">
            <v>FEGR503</v>
          </cell>
          <cell r="E629" t="str">
            <v>20/12/2021</v>
          </cell>
          <cell r="F629" t="str">
            <v>543130102101</v>
          </cell>
          <cell r="G629" t="str">
            <v>807008824</v>
          </cell>
          <cell r="H629" t="str">
            <v>10/02/2022</v>
          </cell>
          <cell r="I629">
            <v>1</v>
          </cell>
          <cell r="J629">
            <v>97667</v>
          </cell>
          <cell r="K629">
            <v>0</v>
          </cell>
          <cell r="N629">
            <v>1290095</v>
          </cell>
          <cell r="P629">
            <v>0</v>
          </cell>
          <cell r="Q629">
            <v>0</v>
          </cell>
          <cell r="R629">
            <v>0</v>
          </cell>
          <cell r="S629">
            <v>0</v>
          </cell>
          <cell r="U629">
            <v>0</v>
          </cell>
          <cell r="V629">
            <v>0</v>
          </cell>
          <cell r="W629">
            <v>0</v>
          </cell>
          <cell r="X629">
            <v>97667</v>
          </cell>
          <cell r="Y629">
            <v>0</v>
          </cell>
          <cell r="Z629">
            <v>0</v>
          </cell>
          <cell r="AA629" t="str">
            <v>Subsidiado</v>
          </cell>
          <cell r="AB629">
            <v>0</v>
          </cell>
          <cell r="AC629" t="str">
            <v>LEYDA CECILIA BERNAL LINDARTE</v>
          </cell>
          <cell r="AD629" t="str">
            <v>10/11/2021</v>
          </cell>
          <cell r="AE629" t="str">
            <v>CCF050-089-2021</v>
          </cell>
          <cell r="AF629" t="str">
            <v>NORTE DE SANTANDER</v>
          </cell>
          <cell r="AG629" t="str">
            <v>CUCUTA</v>
          </cell>
          <cell r="AH629" t="str">
            <v>54001</v>
          </cell>
          <cell r="AI629" t="str">
            <v>8026</v>
          </cell>
          <cell r="AJ629" t="str">
            <v>7526</v>
          </cell>
        </row>
        <row r="630">
          <cell r="A630" t="str">
            <v>807008824-FEAR529</v>
          </cell>
          <cell r="B630" t="str">
            <v>HOSPITAL SAN VICENTE DE PAUL</v>
          </cell>
          <cell r="C630" t="str">
            <v>FEAR529</v>
          </cell>
          <cell r="D630" t="str">
            <v>FEAR529</v>
          </cell>
          <cell r="E630" t="str">
            <v>19/01/2022</v>
          </cell>
          <cell r="F630" t="str">
            <v>543130102101</v>
          </cell>
          <cell r="G630" t="str">
            <v>807008824</v>
          </cell>
          <cell r="H630" t="str">
            <v>11/02/2022</v>
          </cell>
          <cell r="I630">
            <v>1</v>
          </cell>
          <cell r="J630">
            <v>142840</v>
          </cell>
          <cell r="K630">
            <v>0</v>
          </cell>
          <cell r="L630" t="str">
            <v>Parcial</v>
          </cell>
          <cell r="M630" t="str">
            <v>CCF6474</v>
          </cell>
          <cell r="N630">
            <v>1290337</v>
          </cell>
          <cell r="P630">
            <v>79640</v>
          </cell>
          <cell r="Q630">
            <v>0</v>
          </cell>
          <cell r="R630">
            <v>63700</v>
          </cell>
          <cell r="S630">
            <v>15940</v>
          </cell>
          <cell r="U630">
            <v>0</v>
          </cell>
          <cell r="V630">
            <v>0</v>
          </cell>
          <cell r="W630">
            <v>0</v>
          </cell>
          <cell r="X630">
            <v>142840</v>
          </cell>
          <cell r="Y630">
            <v>0</v>
          </cell>
          <cell r="Z630">
            <v>0</v>
          </cell>
          <cell r="AA630" t="str">
            <v>Subsidiado</v>
          </cell>
          <cell r="AB630">
            <v>0</v>
          </cell>
          <cell r="AC630" t="str">
            <v>LEYDA CECILIA BERNAL LINDARTE</v>
          </cell>
          <cell r="AD630" t="str">
            <v>10/12/2021</v>
          </cell>
          <cell r="AE630" t="str">
            <v>CCF050-089-2021</v>
          </cell>
          <cell r="AF630" t="str">
            <v>NORTE DE SANTANDER</v>
          </cell>
          <cell r="AG630" t="str">
            <v>ARBOLEDAS</v>
          </cell>
          <cell r="AH630" t="str">
            <v>54051</v>
          </cell>
          <cell r="AI630" t="str">
            <v>8021</v>
          </cell>
          <cell r="AJ630" t="str">
            <v>7521</v>
          </cell>
        </row>
        <row r="631">
          <cell r="A631" t="str">
            <v>807008824-FEAR531</v>
          </cell>
          <cell r="B631" t="str">
            <v>HOSPITAL SAN VICENTE DE PAUL</v>
          </cell>
          <cell r="C631" t="str">
            <v>FEAR531</v>
          </cell>
          <cell r="D631" t="str">
            <v>FEAR531</v>
          </cell>
          <cell r="E631" t="str">
            <v>19/01/2022</v>
          </cell>
          <cell r="F631" t="str">
            <v>543130102101</v>
          </cell>
          <cell r="G631" t="str">
            <v>807008824</v>
          </cell>
          <cell r="H631" t="str">
            <v>11/02/2022</v>
          </cell>
          <cell r="I631">
            <v>1</v>
          </cell>
          <cell r="J631">
            <v>61250</v>
          </cell>
          <cell r="K631">
            <v>0</v>
          </cell>
          <cell r="N631">
            <v>1290338</v>
          </cell>
          <cell r="P631">
            <v>0</v>
          </cell>
          <cell r="Q631">
            <v>0</v>
          </cell>
          <cell r="R631">
            <v>0</v>
          </cell>
          <cell r="S631">
            <v>0</v>
          </cell>
          <cell r="U631">
            <v>0</v>
          </cell>
          <cell r="V631">
            <v>0</v>
          </cell>
          <cell r="W631">
            <v>0</v>
          </cell>
          <cell r="X631">
            <v>61250</v>
          </cell>
          <cell r="Y631">
            <v>0</v>
          </cell>
          <cell r="Z631">
            <v>0</v>
          </cell>
          <cell r="AA631" t="str">
            <v>Subsidiado</v>
          </cell>
          <cell r="AB631">
            <v>0</v>
          </cell>
          <cell r="AC631" t="str">
            <v>LEYDA CECILIA BERNAL LINDARTE</v>
          </cell>
          <cell r="AD631" t="str">
            <v>25/12/2021</v>
          </cell>
          <cell r="AE631" t="str">
            <v>CCF050-089-2021</v>
          </cell>
          <cell r="AF631" t="str">
            <v>NORTE DE SANTANDER</v>
          </cell>
          <cell r="AG631" t="str">
            <v>CUCUTA</v>
          </cell>
          <cell r="AH631" t="str">
            <v>54001</v>
          </cell>
          <cell r="AI631" t="str">
            <v>8026</v>
          </cell>
          <cell r="AJ631" t="str">
            <v>7526</v>
          </cell>
        </row>
        <row r="632">
          <cell r="A632" t="str">
            <v>807008824-FEAR532</v>
          </cell>
          <cell r="B632" t="str">
            <v>HOSPITAL SAN VICENTE DE PAUL</v>
          </cell>
          <cell r="C632" t="str">
            <v>FEAR532</v>
          </cell>
          <cell r="D632" t="str">
            <v>FEAR532</v>
          </cell>
          <cell r="E632" t="str">
            <v>19/01/2022</v>
          </cell>
          <cell r="F632" t="str">
            <v>543130102101</v>
          </cell>
          <cell r="G632" t="str">
            <v>807008824</v>
          </cell>
          <cell r="H632" t="str">
            <v>11/02/2022</v>
          </cell>
          <cell r="I632">
            <v>1</v>
          </cell>
          <cell r="J632">
            <v>112015</v>
          </cell>
          <cell r="K632">
            <v>0</v>
          </cell>
          <cell r="L632" t="str">
            <v>Parcial</v>
          </cell>
          <cell r="M632" t="str">
            <v>CCF6474</v>
          </cell>
          <cell r="N632">
            <v>1290339</v>
          </cell>
          <cell r="O632" t="str">
            <v>05/10/2022</v>
          </cell>
          <cell r="P632">
            <v>52315</v>
          </cell>
          <cell r="Q632">
            <v>2615</v>
          </cell>
          <cell r="R632">
            <v>49700</v>
          </cell>
          <cell r="S632">
            <v>0</v>
          </cell>
          <cell r="T632" t="str">
            <v>CCF6474-1</v>
          </cell>
          <cell r="U632">
            <v>2615</v>
          </cell>
          <cell r="V632">
            <v>0</v>
          </cell>
          <cell r="W632">
            <v>0</v>
          </cell>
          <cell r="X632">
            <v>112015</v>
          </cell>
          <cell r="Y632">
            <v>0</v>
          </cell>
          <cell r="Z632">
            <v>0</v>
          </cell>
          <cell r="AA632" t="str">
            <v>Subsidiado</v>
          </cell>
          <cell r="AB632">
            <v>0</v>
          </cell>
          <cell r="AC632" t="str">
            <v>LEYDA CECILIA BERNAL LINDARTE</v>
          </cell>
          <cell r="AD632" t="str">
            <v>28/12/2021</v>
          </cell>
          <cell r="AE632" t="str">
            <v>CCF050-089-2021</v>
          </cell>
          <cell r="AF632" t="str">
            <v>NORTE DE SANTANDER</v>
          </cell>
          <cell r="AG632" t="str">
            <v>CUCUTILLA</v>
          </cell>
          <cell r="AH632" t="str">
            <v>54223</v>
          </cell>
          <cell r="AI632" t="str">
            <v>8027</v>
          </cell>
          <cell r="AJ632" t="str">
            <v>7527</v>
          </cell>
        </row>
        <row r="633">
          <cell r="A633" t="str">
            <v>807008824-FESP882</v>
          </cell>
          <cell r="B633" t="str">
            <v>HOSPITAL SAN VICENTE DE PAUL</v>
          </cell>
          <cell r="C633" t="str">
            <v>FESP882</v>
          </cell>
          <cell r="D633" t="str">
            <v>FESP882</v>
          </cell>
          <cell r="E633" t="str">
            <v>19/01/2022</v>
          </cell>
          <cell r="F633" t="str">
            <v>543130102101</v>
          </cell>
          <cell r="G633" t="str">
            <v>807008824</v>
          </cell>
          <cell r="H633" t="str">
            <v>11/02/2022</v>
          </cell>
          <cell r="I633">
            <v>1</v>
          </cell>
          <cell r="J633">
            <v>77342</v>
          </cell>
          <cell r="K633">
            <v>0</v>
          </cell>
          <cell r="L633" t="str">
            <v>Parcial</v>
          </cell>
          <cell r="M633" t="str">
            <v>CCF6474</v>
          </cell>
          <cell r="N633">
            <v>1290340</v>
          </cell>
          <cell r="O633" t="str">
            <v>05/10/2022</v>
          </cell>
          <cell r="P633">
            <v>14952</v>
          </cell>
          <cell r="Q633">
            <v>2352</v>
          </cell>
          <cell r="R633">
            <v>2500</v>
          </cell>
          <cell r="S633">
            <v>10100</v>
          </cell>
          <cell r="T633" t="str">
            <v>CCF6474-1</v>
          </cell>
          <cell r="U633">
            <v>2352</v>
          </cell>
          <cell r="V633">
            <v>0</v>
          </cell>
          <cell r="W633">
            <v>0</v>
          </cell>
          <cell r="X633">
            <v>77342</v>
          </cell>
          <cell r="Y633">
            <v>0</v>
          </cell>
          <cell r="Z633">
            <v>0</v>
          </cell>
          <cell r="AA633" t="str">
            <v>Subsidiado</v>
          </cell>
          <cell r="AB633">
            <v>0</v>
          </cell>
          <cell r="AC633" t="str">
            <v>LEYDA CECILIA BERNAL LINDARTE</v>
          </cell>
          <cell r="AD633" t="str">
            <v>25/12/2021</v>
          </cell>
          <cell r="AE633" t="str">
            <v>CCF050-089-2021</v>
          </cell>
          <cell r="AF633" t="str">
            <v>NORTE DE SANTANDER</v>
          </cell>
          <cell r="AG633" t="str">
            <v>CUCUTA</v>
          </cell>
          <cell r="AH633" t="str">
            <v>54001</v>
          </cell>
          <cell r="AI633" t="str">
            <v>8026</v>
          </cell>
          <cell r="AJ633" t="str">
            <v>7526</v>
          </cell>
        </row>
        <row r="634">
          <cell r="A634" t="str">
            <v>807008824-FESP885</v>
          </cell>
          <cell r="B634" t="str">
            <v>HOSPITAL SAN VICENTE DE PAUL</v>
          </cell>
          <cell r="C634" t="str">
            <v>FESP885</v>
          </cell>
          <cell r="D634" t="str">
            <v>FESP885</v>
          </cell>
          <cell r="E634" t="str">
            <v>19/01/2022</v>
          </cell>
          <cell r="F634" t="str">
            <v>543130102101</v>
          </cell>
          <cell r="G634" t="str">
            <v>807008824</v>
          </cell>
          <cell r="H634" t="str">
            <v>11/02/2022</v>
          </cell>
          <cell r="I634">
            <v>1</v>
          </cell>
          <cell r="J634">
            <v>89867</v>
          </cell>
          <cell r="K634">
            <v>0</v>
          </cell>
          <cell r="L634" t="str">
            <v>Total</v>
          </cell>
          <cell r="M634" t="str">
            <v>CCF6475</v>
          </cell>
          <cell r="N634">
            <v>1290341</v>
          </cell>
          <cell r="P634">
            <v>89867</v>
          </cell>
          <cell r="Q634">
            <v>0</v>
          </cell>
          <cell r="R634">
            <v>0</v>
          </cell>
          <cell r="S634">
            <v>89867</v>
          </cell>
          <cell r="U634">
            <v>0</v>
          </cell>
          <cell r="V634">
            <v>0</v>
          </cell>
          <cell r="W634">
            <v>0</v>
          </cell>
          <cell r="X634">
            <v>89867</v>
          </cell>
          <cell r="Y634">
            <v>0</v>
          </cell>
          <cell r="Z634">
            <v>0</v>
          </cell>
          <cell r="AA634" t="str">
            <v>Subsidiado</v>
          </cell>
          <cell r="AB634">
            <v>0</v>
          </cell>
          <cell r="AC634" t="str">
            <v>LEYDA CECILIA BERNAL LINDARTE</v>
          </cell>
          <cell r="AD634" t="str">
            <v>16/12/2021</v>
          </cell>
          <cell r="AE634" t="str">
            <v>CCF050-089-2021</v>
          </cell>
          <cell r="AF634" t="str">
            <v>NORTE DE SANTANDER</v>
          </cell>
          <cell r="AG634" t="str">
            <v>CUCUTA</v>
          </cell>
          <cell r="AH634" t="str">
            <v>54001</v>
          </cell>
          <cell r="AI634" t="str">
            <v>8026</v>
          </cell>
          <cell r="AJ634" t="str">
            <v>7526</v>
          </cell>
        </row>
        <row r="635">
          <cell r="A635" t="str">
            <v>807008824-FEAR564</v>
          </cell>
          <cell r="B635" t="str">
            <v>HOSPITAL SAN VICENTE DE PAUL</v>
          </cell>
          <cell r="C635" t="str">
            <v>FEAR564</v>
          </cell>
          <cell r="D635" t="str">
            <v>FEAR564</v>
          </cell>
          <cell r="E635" t="str">
            <v>03/02/2022</v>
          </cell>
          <cell r="F635" t="str">
            <v>543130102101</v>
          </cell>
          <cell r="G635" t="str">
            <v>807008824</v>
          </cell>
          <cell r="H635" t="str">
            <v>03/03/2022</v>
          </cell>
          <cell r="I635">
            <v>1</v>
          </cell>
          <cell r="J635">
            <v>81500</v>
          </cell>
          <cell r="K635">
            <v>0</v>
          </cell>
          <cell r="L635" t="str">
            <v>Total</v>
          </cell>
          <cell r="M635" t="str">
            <v>CCF6572</v>
          </cell>
          <cell r="N635">
            <v>1309971</v>
          </cell>
          <cell r="P635">
            <v>81500</v>
          </cell>
          <cell r="Q635">
            <v>0</v>
          </cell>
          <cell r="R635">
            <v>0</v>
          </cell>
          <cell r="S635">
            <v>81500</v>
          </cell>
          <cell r="U635">
            <v>0</v>
          </cell>
          <cell r="V635">
            <v>0</v>
          </cell>
          <cell r="W635">
            <v>0</v>
          </cell>
          <cell r="X635">
            <v>81500</v>
          </cell>
          <cell r="Y635">
            <v>0</v>
          </cell>
          <cell r="Z635">
            <v>0</v>
          </cell>
          <cell r="AA635" t="str">
            <v>Subsidiado</v>
          </cell>
          <cell r="AB635">
            <v>0</v>
          </cell>
          <cell r="AC635" t="str">
            <v>LEYDA CECILIA BERNAL LINDARTE</v>
          </cell>
          <cell r="AD635" t="str">
            <v>02/01/2022</v>
          </cell>
          <cell r="AE635" t="str">
            <v>CCF050-153-2022</v>
          </cell>
          <cell r="AF635" t="str">
            <v>NORTE DE SANTANDER</v>
          </cell>
          <cell r="AG635" t="str">
            <v>CUCUTA</v>
          </cell>
          <cell r="AH635" t="str">
            <v>54001</v>
          </cell>
          <cell r="AI635" t="str">
            <v>8026</v>
          </cell>
          <cell r="AJ635" t="str">
            <v>7526</v>
          </cell>
        </row>
        <row r="636">
          <cell r="A636" t="str">
            <v>807008824-FEAR610</v>
          </cell>
          <cell r="B636" t="str">
            <v>HOSPITAL SAN VICENTE DE PAUL</v>
          </cell>
          <cell r="C636" t="str">
            <v>FEAR610</v>
          </cell>
          <cell r="D636" t="str">
            <v>FEAR610</v>
          </cell>
          <cell r="E636" t="str">
            <v>03/02/2022</v>
          </cell>
          <cell r="F636" t="str">
            <v>543130102101</v>
          </cell>
          <cell r="G636" t="str">
            <v>807008824</v>
          </cell>
          <cell r="H636" t="str">
            <v>03/03/2022</v>
          </cell>
          <cell r="I636">
            <v>1</v>
          </cell>
          <cell r="J636">
            <v>461500</v>
          </cell>
          <cell r="K636">
            <v>0</v>
          </cell>
          <cell r="L636" t="str">
            <v>Parcial</v>
          </cell>
          <cell r="M636" t="str">
            <v>CCF6571</v>
          </cell>
          <cell r="N636">
            <v>1309972</v>
          </cell>
          <cell r="O636" t="str">
            <v>05/10/2022</v>
          </cell>
          <cell r="P636">
            <v>395800</v>
          </cell>
          <cell r="Q636">
            <v>7000</v>
          </cell>
          <cell r="R636">
            <v>0</v>
          </cell>
          <cell r="S636">
            <v>388800</v>
          </cell>
          <cell r="T636" t="str">
            <v>CCF6571-1</v>
          </cell>
          <cell r="U636">
            <v>7000</v>
          </cell>
          <cell r="V636">
            <v>0</v>
          </cell>
          <cell r="W636">
            <v>0</v>
          </cell>
          <cell r="X636">
            <v>461500</v>
          </cell>
          <cell r="Y636">
            <v>0</v>
          </cell>
          <cell r="Z636">
            <v>0</v>
          </cell>
          <cell r="AA636" t="str">
            <v>Subsidiado</v>
          </cell>
          <cell r="AB636">
            <v>0</v>
          </cell>
          <cell r="AC636" t="str">
            <v>LEYDA CECILIA BERNAL LINDARTE</v>
          </cell>
          <cell r="AD636" t="str">
            <v>17/01/2022</v>
          </cell>
          <cell r="AE636" t="str">
            <v>CCF050-153-2022</v>
          </cell>
          <cell r="AF636" t="str">
            <v>NORTE DE SANTANDER</v>
          </cell>
          <cell r="AG636" t="str">
            <v>CUCUTA</v>
          </cell>
          <cell r="AH636" t="str">
            <v>54001</v>
          </cell>
          <cell r="AI636" t="str">
            <v>8026</v>
          </cell>
          <cell r="AJ636" t="str">
            <v>7526</v>
          </cell>
        </row>
        <row r="637">
          <cell r="A637" t="str">
            <v>807008824-FEAR627</v>
          </cell>
          <cell r="B637" t="str">
            <v>HOSPITAL SAN VICENTE DE PAUL</v>
          </cell>
          <cell r="C637" t="str">
            <v>FEAR627</v>
          </cell>
          <cell r="D637" t="str">
            <v>FEAR627</v>
          </cell>
          <cell r="E637" t="str">
            <v>03/02/2022</v>
          </cell>
          <cell r="F637" t="str">
            <v>543130102101</v>
          </cell>
          <cell r="G637" t="str">
            <v>807008824</v>
          </cell>
          <cell r="H637" t="str">
            <v>03/03/2022</v>
          </cell>
          <cell r="I637">
            <v>1</v>
          </cell>
          <cell r="J637">
            <v>282025</v>
          </cell>
          <cell r="K637">
            <v>0</v>
          </cell>
          <cell r="L637" t="str">
            <v>Parcial</v>
          </cell>
          <cell r="M637" t="str">
            <v>CCF6571</v>
          </cell>
          <cell r="N637">
            <v>1309973</v>
          </cell>
          <cell r="O637" t="str">
            <v>05/10/2022</v>
          </cell>
          <cell r="P637">
            <v>216325</v>
          </cell>
          <cell r="Q637">
            <v>800</v>
          </cell>
          <cell r="R637">
            <v>0</v>
          </cell>
          <cell r="S637">
            <v>215525</v>
          </cell>
          <cell r="T637" t="str">
            <v>CCF6571-1</v>
          </cell>
          <cell r="U637">
            <v>800</v>
          </cell>
          <cell r="V637">
            <v>0</v>
          </cell>
          <cell r="W637">
            <v>0</v>
          </cell>
          <cell r="X637">
            <v>282025</v>
          </cell>
          <cell r="Y637">
            <v>0</v>
          </cell>
          <cell r="Z637">
            <v>0</v>
          </cell>
          <cell r="AA637" t="str">
            <v>Subsidiado</v>
          </cell>
          <cell r="AB637">
            <v>0</v>
          </cell>
          <cell r="AC637" t="str">
            <v>LEYDA CECILIA BERNAL LINDARTE</v>
          </cell>
          <cell r="AD637" t="str">
            <v>24/01/2022</v>
          </cell>
          <cell r="AE637" t="str">
            <v>CCF050-153-2022</v>
          </cell>
          <cell r="AF637" t="str">
            <v>NORTE DE SANTANDER</v>
          </cell>
          <cell r="AG637" t="str">
            <v>CUCUTILLA</v>
          </cell>
          <cell r="AH637" t="str">
            <v>54223</v>
          </cell>
          <cell r="AI637" t="str">
            <v>8027</v>
          </cell>
          <cell r="AJ637" t="str">
            <v>7527</v>
          </cell>
        </row>
        <row r="638">
          <cell r="A638" t="str">
            <v>807008824-FEAR636</v>
          </cell>
          <cell r="B638" t="str">
            <v>HOSPITAL SAN VICENTE DE PAUL</v>
          </cell>
          <cell r="C638" t="str">
            <v>FEAR636</v>
          </cell>
          <cell r="D638" t="str">
            <v>FEAR636</v>
          </cell>
          <cell r="E638" t="str">
            <v>03/02/2022</v>
          </cell>
          <cell r="F638" t="str">
            <v>543130102101</v>
          </cell>
          <cell r="G638" t="str">
            <v>807008824</v>
          </cell>
          <cell r="H638" t="str">
            <v>03/03/2022</v>
          </cell>
          <cell r="I638">
            <v>1</v>
          </cell>
          <cell r="J638">
            <v>69340</v>
          </cell>
          <cell r="K638">
            <v>0</v>
          </cell>
          <cell r="L638" t="str">
            <v>Parcial</v>
          </cell>
          <cell r="M638" t="str">
            <v>CCF6571</v>
          </cell>
          <cell r="N638">
            <v>1309974</v>
          </cell>
          <cell r="O638" t="str">
            <v>05/10/2022</v>
          </cell>
          <cell r="P638">
            <v>3640</v>
          </cell>
          <cell r="Q638">
            <v>3290</v>
          </cell>
          <cell r="R638">
            <v>0</v>
          </cell>
          <cell r="S638">
            <v>350</v>
          </cell>
          <cell r="T638" t="str">
            <v>CCF6571-1</v>
          </cell>
          <cell r="U638">
            <v>3290</v>
          </cell>
          <cell r="V638">
            <v>0</v>
          </cell>
          <cell r="W638">
            <v>0</v>
          </cell>
          <cell r="X638">
            <v>69340</v>
          </cell>
          <cell r="Y638">
            <v>0</v>
          </cell>
          <cell r="Z638">
            <v>0</v>
          </cell>
          <cell r="AA638" t="str">
            <v>Subsidiado</v>
          </cell>
          <cell r="AB638">
            <v>0</v>
          </cell>
          <cell r="AC638" t="str">
            <v>LEYDA CECILIA BERNAL LINDARTE</v>
          </cell>
          <cell r="AD638" t="str">
            <v>27/01/2022</v>
          </cell>
          <cell r="AE638" t="str">
            <v>CCF050-153-2022</v>
          </cell>
          <cell r="AF638" t="str">
            <v>NORTE DE SANTANDER</v>
          </cell>
          <cell r="AG638" t="str">
            <v>CUCUTA</v>
          </cell>
          <cell r="AH638" t="str">
            <v>54001</v>
          </cell>
          <cell r="AI638" t="str">
            <v>8026</v>
          </cell>
          <cell r="AJ638" t="str">
            <v>7526</v>
          </cell>
        </row>
        <row r="639">
          <cell r="A639" t="str">
            <v>807008824-FEGR693</v>
          </cell>
          <cell r="B639" t="str">
            <v>HOSPITAL SAN VICENTE DE PAUL</v>
          </cell>
          <cell r="C639" t="str">
            <v>FEGR693</v>
          </cell>
          <cell r="D639" t="str">
            <v>FEGR693</v>
          </cell>
          <cell r="E639" t="str">
            <v>04/02/2022</v>
          </cell>
          <cell r="F639" t="str">
            <v>543130102101</v>
          </cell>
          <cell r="G639" t="str">
            <v>807008824</v>
          </cell>
          <cell r="H639" t="str">
            <v>03/03/2022</v>
          </cell>
          <cell r="I639">
            <v>1</v>
          </cell>
          <cell r="J639">
            <v>119957</v>
          </cell>
          <cell r="K639">
            <v>0</v>
          </cell>
          <cell r="L639" t="str">
            <v>Parcial</v>
          </cell>
          <cell r="M639" t="str">
            <v>CCF6571</v>
          </cell>
          <cell r="N639">
            <v>1309975</v>
          </cell>
          <cell r="P639">
            <v>19957</v>
          </cell>
          <cell r="Q639">
            <v>0</v>
          </cell>
          <cell r="R639">
            <v>19957</v>
          </cell>
          <cell r="S639">
            <v>0</v>
          </cell>
          <cell r="U639">
            <v>0</v>
          </cell>
          <cell r="V639">
            <v>0</v>
          </cell>
          <cell r="W639">
            <v>0</v>
          </cell>
          <cell r="X639">
            <v>119957</v>
          </cell>
          <cell r="Y639">
            <v>0</v>
          </cell>
          <cell r="Z639">
            <v>0</v>
          </cell>
          <cell r="AA639" t="str">
            <v>Subsidiado</v>
          </cell>
          <cell r="AB639">
            <v>0</v>
          </cell>
          <cell r="AC639" t="str">
            <v>LEYDA CECILIA BERNAL LINDARTE</v>
          </cell>
          <cell r="AD639" t="str">
            <v>03/01/2022</v>
          </cell>
          <cell r="AE639" t="str">
            <v>CCF050-153-2022</v>
          </cell>
          <cell r="AF639" t="str">
            <v>NORTE DE SANTANDER</v>
          </cell>
          <cell r="AG639" t="str">
            <v>CUCUTA</v>
          </cell>
          <cell r="AH639" t="str">
            <v>54001</v>
          </cell>
          <cell r="AI639" t="str">
            <v>8026</v>
          </cell>
          <cell r="AJ639" t="str">
            <v>7526</v>
          </cell>
        </row>
        <row r="640">
          <cell r="A640" t="str">
            <v>807008824-FEGR834</v>
          </cell>
          <cell r="B640" t="str">
            <v>HOSPITAL SAN VICENTE DE PAUL</v>
          </cell>
          <cell r="C640" t="str">
            <v>FEGR834</v>
          </cell>
          <cell r="D640" t="str">
            <v>FEGR834</v>
          </cell>
          <cell r="E640" t="str">
            <v>04/02/2022</v>
          </cell>
          <cell r="F640" t="str">
            <v>543130102101</v>
          </cell>
          <cell r="G640" t="str">
            <v>807008824</v>
          </cell>
          <cell r="H640" t="str">
            <v>03/03/2022</v>
          </cell>
          <cell r="I640">
            <v>1</v>
          </cell>
          <cell r="J640">
            <v>65092</v>
          </cell>
          <cell r="K640">
            <v>0</v>
          </cell>
          <cell r="N640">
            <v>1309976</v>
          </cell>
          <cell r="P640">
            <v>0</v>
          </cell>
          <cell r="Q640">
            <v>0</v>
          </cell>
          <cell r="R640">
            <v>0</v>
          </cell>
          <cell r="S640">
            <v>0</v>
          </cell>
          <cell r="U640">
            <v>0</v>
          </cell>
          <cell r="V640">
            <v>0</v>
          </cell>
          <cell r="W640">
            <v>0</v>
          </cell>
          <cell r="X640">
            <v>65092</v>
          </cell>
          <cell r="Y640">
            <v>0</v>
          </cell>
          <cell r="Z640">
            <v>0</v>
          </cell>
          <cell r="AA640" t="str">
            <v>Subsidiado</v>
          </cell>
          <cell r="AB640">
            <v>0</v>
          </cell>
          <cell r="AC640" t="str">
            <v>LEYDA CECILIA BERNAL LINDARTE</v>
          </cell>
          <cell r="AD640" t="str">
            <v>04/02/2022</v>
          </cell>
          <cell r="AE640" t="str">
            <v>CCF050-153-2022</v>
          </cell>
          <cell r="AF640" t="str">
            <v>NORTE DE SANTANDER</v>
          </cell>
          <cell r="AG640" t="str">
            <v>EL ZULIA</v>
          </cell>
          <cell r="AH640" t="str">
            <v>54261</v>
          </cell>
          <cell r="AI640" t="str">
            <v>8030</v>
          </cell>
          <cell r="AJ640" t="str">
            <v>7530</v>
          </cell>
        </row>
        <row r="641">
          <cell r="A641" t="str">
            <v>807008824-FEGR835</v>
          </cell>
          <cell r="B641" t="str">
            <v>HOSPITAL SAN VICENTE DE PAUL</v>
          </cell>
          <cell r="C641" t="str">
            <v>FEGR835</v>
          </cell>
          <cell r="D641" t="str">
            <v>FEGR835</v>
          </cell>
          <cell r="E641" t="str">
            <v>04/02/2022</v>
          </cell>
          <cell r="F641" t="str">
            <v>543130102101</v>
          </cell>
          <cell r="G641" t="str">
            <v>807008824</v>
          </cell>
          <cell r="H641" t="str">
            <v>03/03/2022</v>
          </cell>
          <cell r="I641">
            <v>1</v>
          </cell>
          <cell r="J641">
            <v>77450</v>
          </cell>
          <cell r="K641">
            <v>0</v>
          </cell>
          <cell r="N641">
            <v>1309977</v>
          </cell>
          <cell r="P641">
            <v>0</v>
          </cell>
          <cell r="Q641">
            <v>0</v>
          </cell>
          <cell r="R641">
            <v>0</v>
          </cell>
          <cell r="S641">
            <v>0</v>
          </cell>
          <cell r="U641">
            <v>0</v>
          </cell>
          <cell r="V641">
            <v>0</v>
          </cell>
          <cell r="W641">
            <v>0</v>
          </cell>
          <cell r="X641">
            <v>77450</v>
          </cell>
          <cell r="Y641">
            <v>0</v>
          </cell>
          <cell r="Z641">
            <v>0</v>
          </cell>
          <cell r="AA641" t="str">
            <v>Subsidiado</v>
          </cell>
          <cell r="AB641">
            <v>0</v>
          </cell>
          <cell r="AC641" t="str">
            <v>LEYDA CECILIA BERNAL LINDARTE</v>
          </cell>
          <cell r="AD641" t="str">
            <v>27/01/2022</v>
          </cell>
          <cell r="AE641" t="str">
            <v>CCF050-153-2022</v>
          </cell>
          <cell r="AF641" t="str">
            <v>NORTE DE SANTANDER</v>
          </cell>
          <cell r="AG641" t="str">
            <v>CUCUTA</v>
          </cell>
          <cell r="AH641" t="str">
            <v>54001</v>
          </cell>
          <cell r="AI641" t="str">
            <v>8026</v>
          </cell>
          <cell r="AJ641" t="str">
            <v>7526</v>
          </cell>
        </row>
        <row r="642">
          <cell r="A642" t="str">
            <v>807008824-FESP921</v>
          </cell>
          <cell r="B642" t="str">
            <v>HOSPITAL SAN VICENTE DE PAUL</v>
          </cell>
          <cell r="C642" t="str">
            <v>FESP921</v>
          </cell>
          <cell r="D642" t="str">
            <v>FESP921</v>
          </cell>
          <cell r="E642" t="str">
            <v>04/02/2022</v>
          </cell>
          <cell r="F642" t="str">
            <v>543130102101</v>
          </cell>
          <cell r="G642" t="str">
            <v>807008824</v>
          </cell>
          <cell r="H642" t="str">
            <v>03/03/2022</v>
          </cell>
          <cell r="I642">
            <v>1</v>
          </cell>
          <cell r="J642">
            <v>128684</v>
          </cell>
          <cell r="K642">
            <v>0</v>
          </cell>
          <cell r="L642" t="str">
            <v>Parcial</v>
          </cell>
          <cell r="M642" t="str">
            <v>CCF6571</v>
          </cell>
          <cell r="N642">
            <v>1309978</v>
          </cell>
          <cell r="P642">
            <v>2690</v>
          </cell>
          <cell r="Q642">
            <v>0</v>
          </cell>
          <cell r="R642">
            <v>2690</v>
          </cell>
          <cell r="S642">
            <v>0</v>
          </cell>
          <cell r="U642">
            <v>0</v>
          </cell>
          <cell r="V642">
            <v>0</v>
          </cell>
          <cell r="W642">
            <v>0</v>
          </cell>
          <cell r="X642">
            <v>128684</v>
          </cell>
          <cell r="Y642">
            <v>0</v>
          </cell>
          <cell r="Z642">
            <v>0</v>
          </cell>
          <cell r="AA642" t="str">
            <v>Subsidiado</v>
          </cell>
          <cell r="AB642">
            <v>0</v>
          </cell>
          <cell r="AC642" t="str">
            <v>LEYDA CECILIA BERNAL LINDARTE</v>
          </cell>
          <cell r="AD642" t="str">
            <v>02/01/2022</v>
          </cell>
          <cell r="AE642" t="str">
            <v>CCF050-153-2022</v>
          </cell>
          <cell r="AF642" t="str">
            <v>NORTE DE SANTANDER</v>
          </cell>
          <cell r="AG642" t="str">
            <v>CUCUTA</v>
          </cell>
          <cell r="AH642" t="str">
            <v>54001</v>
          </cell>
          <cell r="AI642" t="str">
            <v>8026</v>
          </cell>
          <cell r="AJ642" t="str">
            <v>7526</v>
          </cell>
        </row>
        <row r="643">
          <cell r="A643" t="str">
            <v>807008824-FESP927</v>
          </cell>
          <cell r="B643" t="str">
            <v>HOSPITAL SAN VICENTE DE PAUL</v>
          </cell>
          <cell r="C643" t="str">
            <v>FESP927</v>
          </cell>
          <cell r="D643" t="str">
            <v>FESP927</v>
          </cell>
          <cell r="E643" t="str">
            <v>04/02/2022</v>
          </cell>
          <cell r="F643" t="str">
            <v>543130102101</v>
          </cell>
          <cell r="G643" t="str">
            <v>807008824</v>
          </cell>
          <cell r="H643" t="str">
            <v>03/03/2022</v>
          </cell>
          <cell r="I643">
            <v>1</v>
          </cell>
          <cell r="J643">
            <v>113092</v>
          </cell>
          <cell r="K643">
            <v>0</v>
          </cell>
          <cell r="L643" t="str">
            <v>Parcial</v>
          </cell>
          <cell r="M643" t="str">
            <v>CCF6571</v>
          </cell>
          <cell r="N643">
            <v>1309979</v>
          </cell>
          <cell r="P643">
            <v>2690</v>
          </cell>
          <cell r="Q643">
            <v>0</v>
          </cell>
          <cell r="R643">
            <v>2690</v>
          </cell>
          <cell r="S643">
            <v>0</v>
          </cell>
          <cell r="U643">
            <v>0</v>
          </cell>
          <cell r="V643">
            <v>0</v>
          </cell>
          <cell r="W643">
            <v>0</v>
          </cell>
          <cell r="X643">
            <v>113092</v>
          </cell>
          <cell r="Y643">
            <v>0</v>
          </cell>
          <cell r="Z643">
            <v>0</v>
          </cell>
          <cell r="AA643" t="str">
            <v>Subsidiado</v>
          </cell>
          <cell r="AB643">
            <v>0</v>
          </cell>
          <cell r="AC643" t="str">
            <v>LEYDA CECILIA BERNAL LINDARTE</v>
          </cell>
          <cell r="AD643" t="str">
            <v>03/01/2022</v>
          </cell>
          <cell r="AE643" t="str">
            <v>CCF050-153-2022</v>
          </cell>
          <cell r="AF643" t="str">
            <v>NORTE DE SANTANDER</v>
          </cell>
          <cell r="AG643" t="str">
            <v>CUCUTA</v>
          </cell>
          <cell r="AH643" t="str">
            <v>54001</v>
          </cell>
          <cell r="AI643" t="str">
            <v>8026</v>
          </cell>
          <cell r="AJ643" t="str">
            <v>7526</v>
          </cell>
        </row>
        <row r="644">
          <cell r="A644" t="str">
            <v>807008824-FESP982</v>
          </cell>
          <cell r="B644" t="str">
            <v>HOSPITAL SAN VICENTE DE PAUL</v>
          </cell>
          <cell r="C644" t="str">
            <v>FESP982</v>
          </cell>
          <cell r="D644" t="str">
            <v>FESP982</v>
          </cell>
          <cell r="E644" t="str">
            <v>04/02/2022</v>
          </cell>
          <cell r="F644" t="str">
            <v>543130102101</v>
          </cell>
          <cell r="G644" t="str">
            <v>807008824</v>
          </cell>
          <cell r="H644" t="str">
            <v>03/03/2022</v>
          </cell>
          <cell r="I644">
            <v>1</v>
          </cell>
          <cell r="J644">
            <v>65700</v>
          </cell>
          <cell r="K644">
            <v>0</v>
          </cell>
          <cell r="N644">
            <v>1309980</v>
          </cell>
          <cell r="P644">
            <v>0</v>
          </cell>
          <cell r="Q644">
            <v>0</v>
          </cell>
          <cell r="R644">
            <v>0</v>
          </cell>
          <cell r="S644">
            <v>0</v>
          </cell>
          <cell r="U644">
            <v>0</v>
          </cell>
          <cell r="V644">
            <v>0</v>
          </cell>
          <cell r="W644">
            <v>0</v>
          </cell>
          <cell r="X644">
            <v>65700</v>
          </cell>
          <cell r="Y644">
            <v>0</v>
          </cell>
          <cell r="Z644">
            <v>0</v>
          </cell>
          <cell r="AA644" t="str">
            <v>Subsidiado</v>
          </cell>
          <cell r="AB644">
            <v>0</v>
          </cell>
          <cell r="AC644" t="str">
            <v>LEYDA CECILIA BERNAL LINDARTE</v>
          </cell>
          <cell r="AD644" t="str">
            <v>18/01/2022</v>
          </cell>
          <cell r="AE644" t="str">
            <v>CCF050-153-2022</v>
          </cell>
          <cell r="AF644" t="str">
            <v>NORTE DE SANTANDER</v>
          </cell>
          <cell r="AG644" t="str">
            <v>EL ZULIA</v>
          </cell>
          <cell r="AH644" t="str">
            <v>54261</v>
          </cell>
          <cell r="AI644" t="str">
            <v>8030</v>
          </cell>
          <cell r="AJ644" t="str">
            <v>7530</v>
          </cell>
        </row>
        <row r="645">
          <cell r="A645" t="str">
            <v>807008824-FESP984</v>
          </cell>
          <cell r="B645" t="str">
            <v>HOSPITAL SAN VICENTE DE PAUL</v>
          </cell>
          <cell r="C645" t="str">
            <v>FESP984</v>
          </cell>
          <cell r="D645" t="str">
            <v>FESP984</v>
          </cell>
          <cell r="E645" t="str">
            <v>04/02/2022</v>
          </cell>
          <cell r="F645" t="str">
            <v>543130102101</v>
          </cell>
          <cell r="G645" t="str">
            <v>807008824</v>
          </cell>
          <cell r="H645" t="str">
            <v>03/03/2022</v>
          </cell>
          <cell r="I645">
            <v>1</v>
          </cell>
          <cell r="J645">
            <v>65700</v>
          </cell>
          <cell r="K645">
            <v>0</v>
          </cell>
          <cell r="N645">
            <v>1309981</v>
          </cell>
          <cell r="P645">
            <v>0</v>
          </cell>
          <cell r="Q645">
            <v>0</v>
          </cell>
          <cell r="R645">
            <v>0</v>
          </cell>
          <cell r="S645">
            <v>0</v>
          </cell>
          <cell r="U645">
            <v>0</v>
          </cell>
          <cell r="V645">
            <v>0</v>
          </cell>
          <cell r="W645">
            <v>0</v>
          </cell>
          <cell r="X645">
            <v>65700</v>
          </cell>
          <cell r="Y645">
            <v>0</v>
          </cell>
          <cell r="Z645">
            <v>0</v>
          </cell>
          <cell r="AA645" t="str">
            <v>Subsidiado</v>
          </cell>
          <cell r="AB645">
            <v>0</v>
          </cell>
          <cell r="AC645" t="str">
            <v>LEYDA CECILIA BERNAL LINDARTE</v>
          </cell>
          <cell r="AD645" t="str">
            <v>18/01/2022</v>
          </cell>
          <cell r="AE645" t="str">
            <v>CCF050-153-2022</v>
          </cell>
          <cell r="AF645" t="str">
            <v>NORTE DE SANTANDER</v>
          </cell>
          <cell r="AG645" t="str">
            <v>EL ZULIA</v>
          </cell>
          <cell r="AH645" t="str">
            <v>54261</v>
          </cell>
          <cell r="AI645" t="str">
            <v>8030</v>
          </cell>
          <cell r="AJ645" t="str">
            <v>7530</v>
          </cell>
        </row>
        <row r="646">
          <cell r="A646" t="str">
            <v>807008824-FESP1073</v>
          </cell>
          <cell r="B646" t="str">
            <v>HOSPITAL SAN VICENTE DE PAUL</v>
          </cell>
          <cell r="C646" t="str">
            <v>FESP1073</v>
          </cell>
          <cell r="D646" t="str">
            <v>FESP1073</v>
          </cell>
          <cell r="E646" t="str">
            <v>04/02/2022</v>
          </cell>
          <cell r="F646" t="str">
            <v>543130102101</v>
          </cell>
          <cell r="G646" t="str">
            <v>807008824</v>
          </cell>
          <cell r="H646" t="str">
            <v>03/03/2022</v>
          </cell>
          <cell r="I646">
            <v>1</v>
          </cell>
          <cell r="J646">
            <v>122965</v>
          </cell>
          <cell r="K646">
            <v>0</v>
          </cell>
          <cell r="N646">
            <v>1309982</v>
          </cell>
          <cell r="P646">
            <v>0</v>
          </cell>
          <cell r="Q646">
            <v>0</v>
          </cell>
          <cell r="R646">
            <v>0</v>
          </cell>
          <cell r="S646">
            <v>0</v>
          </cell>
          <cell r="U646">
            <v>0</v>
          </cell>
          <cell r="V646">
            <v>0</v>
          </cell>
          <cell r="W646">
            <v>0</v>
          </cell>
          <cell r="X646">
            <v>122965</v>
          </cell>
          <cell r="Y646">
            <v>0</v>
          </cell>
          <cell r="Z646">
            <v>0</v>
          </cell>
          <cell r="AA646" t="str">
            <v>Subsidiado</v>
          </cell>
          <cell r="AB646">
            <v>0</v>
          </cell>
          <cell r="AC646" t="str">
            <v>LEYDA CECILIA BERNAL LINDARTE</v>
          </cell>
          <cell r="AD646" t="str">
            <v>24/01/2022</v>
          </cell>
          <cell r="AE646" t="str">
            <v>CCF050-153-2022</v>
          </cell>
          <cell r="AF646" t="str">
            <v>NORTE DE SANTANDER</v>
          </cell>
          <cell r="AG646" t="str">
            <v>EL ZULIA</v>
          </cell>
          <cell r="AH646" t="str">
            <v>54261</v>
          </cell>
          <cell r="AI646" t="str">
            <v>8030</v>
          </cell>
          <cell r="AJ646" t="str">
            <v>7530</v>
          </cell>
        </row>
        <row r="647">
          <cell r="A647" t="str">
            <v>807008824-FESP740</v>
          </cell>
          <cell r="B647" t="str">
            <v>HOSPITAL SAN VICENTE DE PAUL</v>
          </cell>
          <cell r="C647" t="str">
            <v>FESP740</v>
          </cell>
          <cell r="D647" t="str">
            <v>FESP740</v>
          </cell>
          <cell r="E647" t="str">
            <v>20/12/2021</v>
          </cell>
          <cell r="F647" t="str">
            <v>543130102101</v>
          </cell>
          <cell r="G647" t="str">
            <v>807008824</v>
          </cell>
          <cell r="H647" t="str">
            <v>06/04/2022</v>
          </cell>
          <cell r="I647">
            <v>1</v>
          </cell>
          <cell r="J647">
            <v>4900</v>
          </cell>
          <cell r="K647">
            <v>0</v>
          </cell>
          <cell r="N647">
            <v>1357102</v>
          </cell>
          <cell r="P647">
            <v>0</v>
          </cell>
          <cell r="Q647">
            <v>0</v>
          </cell>
          <cell r="R647">
            <v>0</v>
          </cell>
          <cell r="S647">
            <v>0</v>
          </cell>
          <cell r="U647">
            <v>0</v>
          </cell>
          <cell r="V647">
            <v>0</v>
          </cell>
          <cell r="W647">
            <v>0</v>
          </cell>
          <cell r="X647">
            <v>4900</v>
          </cell>
          <cell r="Y647">
            <v>0</v>
          </cell>
          <cell r="Z647">
            <v>0</v>
          </cell>
          <cell r="AA647" t="str">
            <v>Subsidiado</v>
          </cell>
          <cell r="AB647">
            <v>0</v>
          </cell>
          <cell r="AC647" t="str">
            <v>ALEX ADRIAN VACA CONTRERAS</v>
          </cell>
          <cell r="AD647" t="str">
            <v>05/11/2021</v>
          </cell>
          <cell r="AE647" t="str">
            <v>CCF050-153-2022</v>
          </cell>
          <cell r="AF647" t="str">
            <v>NORTE DE SANTANDER</v>
          </cell>
          <cell r="AG647" t="str">
            <v>CUCUTA</v>
          </cell>
          <cell r="AH647" t="str">
            <v>54001</v>
          </cell>
          <cell r="AI647" t="str">
            <v>8026</v>
          </cell>
          <cell r="AJ647" t="str">
            <v>7526</v>
          </cell>
        </row>
        <row r="648">
          <cell r="A648" t="str">
            <v>807008824-FESP771</v>
          </cell>
          <cell r="B648" t="str">
            <v>HOSPITAL SAN VICENTE DE PAUL</v>
          </cell>
          <cell r="C648" t="str">
            <v>FESP771</v>
          </cell>
          <cell r="D648" t="str">
            <v>FESP771</v>
          </cell>
          <cell r="E648" t="str">
            <v>20/12/2021</v>
          </cell>
          <cell r="F648" t="str">
            <v>543130102101</v>
          </cell>
          <cell r="G648" t="str">
            <v>807008824</v>
          </cell>
          <cell r="H648" t="str">
            <v>06/04/2022</v>
          </cell>
          <cell r="I648">
            <v>1</v>
          </cell>
          <cell r="J648">
            <v>14200</v>
          </cell>
          <cell r="K648">
            <v>0</v>
          </cell>
          <cell r="N648">
            <v>1357103</v>
          </cell>
          <cell r="P648">
            <v>0</v>
          </cell>
          <cell r="Q648">
            <v>0</v>
          </cell>
          <cell r="R648">
            <v>0</v>
          </cell>
          <cell r="S648">
            <v>0</v>
          </cell>
          <cell r="U648">
            <v>0</v>
          </cell>
          <cell r="V648">
            <v>0</v>
          </cell>
          <cell r="W648">
            <v>0</v>
          </cell>
          <cell r="X648">
            <v>14200</v>
          </cell>
          <cell r="Y648">
            <v>0</v>
          </cell>
          <cell r="Z648">
            <v>0</v>
          </cell>
          <cell r="AA648" t="str">
            <v>Subsidiado</v>
          </cell>
          <cell r="AB648">
            <v>0</v>
          </cell>
          <cell r="AC648" t="str">
            <v>ALEX ADRIAN VACA CONTRERAS</v>
          </cell>
          <cell r="AD648" t="str">
            <v>27/11/2021</v>
          </cell>
          <cell r="AE648" t="str">
            <v>CCF050-153-2022</v>
          </cell>
          <cell r="AF648" t="str">
            <v>NORTE DE SANTANDER</v>
          </cell>
          <cell r="AG648" t="str">
            <v>SALAZAR</v>
          </cell>
          <cell r="AH648" t="str">
            <v>54660</v>
          </cell>
          <cell r="AI648" t="str">
            <v>8049</v>
          </cell>
          <cell r="AJ648" t="str">
            <v>7549</v>
          </cell>
        </row>
        <row r="649">
          <cell r="A649" t="str">
            <v>807008824-FESP1004</v>
          </cell>
          <cell r="B649" t="str">
            <v>HOSPITAL SAN VICENTE DE PAUL</v>
          </cell>
          <cell r="C649" t="str">
            <v>FESP1004</v>
          </cell>
          <cell r="D649" t="str">
            <v>FESP1004</v>
          </cell>
          <cell r="E649" t="str">
            <v>04/02/2022</v>
          </cell>
          <cell r="F649" t="str">
            <v>543130102101</v>
          </cell>
          <cell r="G649" t="str">
            <v>807008824</v>
          </cell>
          <cell r="H649" t="str">
            <v>06/04/2022</v>
          </cell>
          <cell r="I649">
            <v>1</v>
          </cell>
          <cell r="J649">
            <v>15200</v>
          </cell>
          <cell r="K649">
            <v>0</v>
          </cell>
          <cell r="N649">
            <v>1357104</v>
          </cell>
          <cell r="P649">
            <v>0</v>
          </cell>
          <cell r="Q649">
            <v>0</v>
          </cell>
          <cell r="R649">
            <v>0</v>
          </cell>
          <cell r="S649">
            <v>0</v>
          </cell>
          <cell r="U649">
            <v>0</v>
          </cell>
          <cell r="V649">
            <v>0</v>
          </cell>
          <cell r="W649">
            <v>0</v>
          </cell>
          <cell r="X649">
            <v>15200</v>
          </cell>
          <cell r="Y649">
            <v>0</v>
          </cell>
          <cell r="Z649">
            <v>0</v>
          </cell>
          <cell r="AA649" t="str">
            <v>Subsidiado</v>
          </cell>
          <cell r="AB649">
            <v>0</v>
          </cell>
          <cell r="AC649" t="str">
            <v>ALEX ADRIAN VACA CONTRERAS</v>
          </cell>
          <cell r="AD649" t="str">
            <v>05/01/2022</v>
          </cell>
          <cell r="AE649" t="str">
            <v>CCF050-153-2022</v>
          </cell>
          <cell r="AF649" t="str">
            <v>NORTE DE SANTANDER</v>
          </cell>
          <cell r="AG649" t="str">
            <v>CUCUTA</v>
          </cell>
          <cell r="AH649" t="str">
            <v>54001</v>
          </cell>
          <cell r="AI649" t="str">
            <v>8026</v>
          </cell>
          <cell r="AJ649" t="str">
            <v>7526</v>
          </cell>
        </row>
        <row r="650">
          <cell r="A650" t="str">
            <v>807008824-FESP1022</v>
          </cell>
          <cell r="B650" t="str">
            <v>HOSPITAL SAN VICENTE DE PAUL</v>
          </cell>
          <cell r="C650" t="str">
            <v>FESP1022</v>
          </cell>
          <cell r="D650" t="str">
            <v>FESP1022</v>
          </cell>
          <cell r="E650" t="str">
            <v>04/02/2022</v>
          </cell>
          <cell r="F650" t="str">
            <v>543130102101</v>
          </cell>
          <cell r="G650" t="str">
            <v>807008824</v>
          </cell>
          <cell r="H650" t="str">
            <v>06/04/2022</v>
          </cell>
          <cell r="I650">
            <v>1</v>
          </cell>
          <cell r="J650">
            <v>15200</v>
          </cell>
          <cell r="K650">
            <v>0</v>
          </cell>
          <cell r="N650">
            <v>1357105</v>
          </cell>
          <cell r="P650">
            <v>0</v>
          </cell>
          <cell r="Q650">
            <v>0</v>
          </cell>
          <cell r="R650">
            <v>0</v>
          </cell>
          <cell r="S650">
            <v>0</v>
          </cell>
          <cell r="U650">
            <v>0</v>
          </cell>
          <cell r="V650">
            <v>0</v>
          </cell>
          <cell r="W650">
            <v>0</v>
          </cell>
          <cell r="X650">
            <v>15200</v>
          </cell>
          <cell r="Y650">
            <v>0</v>
          </cell>
          <cell r="Z650">
            <v>0</v>
          </cell>
          <cell r="AA650" t="str">
            <v>Subsidiado</v>
          </cell>
          <cell r="AB650">
            <v>0</v>
          </cell>
          <cell r="AC650" t="str">
            <v>ALEX ADRIAN VACA CONTRERAS</v>
          </cell>
          <cell r="AD650" t="str">
            <v>14/01/2022</v>
          </cell>
          <cell r="AE650" t="str">
            <v>CCF050-153-2022</v>
          </cell>
          <cell r="AF650" t="str">
            <v>NORTE DE SANTANDER</v>
          </cell>
          <cell r="AG650" t="str">
            <v>CUCUTA</v>
          </cell>
          <cell r="AH650" t="str">
            <v>54001</v>
          </cell>
          <cell r="AI650" t="str">
            <v>8026</v>
          </cell>
          <cell r="AJ650" t="str">
            <v>7526</v>
          </cell>
        </row>
        <row r="651">
          <cell r="A651" t="str">
            <v>807008824-FESP1033</v>
          </cell>
          <cell r="B651" t="str">
            <v>HOSPITAL SAN VICENTE DE PAUL</v>
          </cell>
          <cell r="C651" t="str">
            <v>FESP1033</v>
          </cell>
          <cell r="D651" t="str">
            <v>FESP1033</v>
          </cell>
          <cell r="E651" t="str">
            <v>04/02/2022</v>
          </cell>
          <cell r="F651" t="str">
            <v>543130102101</v>
          </cell>
          <cell r="G651" t="str">
            <v>807008824</v>
          </cell>
          <cell r="H651" t="str">
            <v>06/04/2022</v>
          </cell>
          <cell r="I651">
            <v>1</v>
          </cell>
          <cell r="J651">
            <v>5400</v>
          </cell>
          <cell r="K651">
            <v>0</v>
          </cell>
          <cell r="L651" t="str">
            <v>Total</v>
          </cell>
          <cell r="M651" t="str">
            <v>CCF6789</v>
          </cell>
          <cell r="N651">
            <v>1357106</v>
          </cell>
          <cell r="P651">
            <v>5400</v>
          </cell>
          <cell r="Q651">
            <v>0</v>
          </cell>
          <cell r="R651">
            <v>5400</v>
          </cell>
          <cell r="S651">
            <v>0</v>
          </cell>
          <cell r="U651">
            <v>0</v>
          </cell>
          <cell r="V651">
            <v>0</v>
          </cell>
          <cell r="W651">
            <v>0</v>
          </cell>
          <cell r="X651">
            <v>5400</v>
          </cell>
          <cell r="Y651">
            <v>0</v>
          </cell>
          <cell r="Z651">
            <v>0</v>
          </cell>
          <cell r="AA651" t="str">
            <v>Subsidiado</v>
          </cell>
          <cell r="AB651">
            <v>0</v>
          </cell>
          <cell r="AC651" t="str">
            <v>ALEX ADRIAN VACA CONTRERAS</v>
          </cell>
          <cell r="AD651" t="str">
            <v>15/01/2022</v>
          </cell>
          <cell r="AE651" t="str">
            <v>CCF050-153-2022</v>
          </cell>
          <cell r="AF651" t="str">
            <v>NORTE DE SANTANDER</v>
          </cell>
          <cell r="AG651" t="str">
            <v>CUCUTILLA</v>
          </cell>
          <cell r="AH651" t="str">
            <v>54223</v>
          </cell>
          <cell r="AI651" t="str">
            <v>8027</v>
          </cell>
          <cell r="AJ651" t="str">
            <v>7527</v>
          </cell>
        </row>
        <row r="652">
          <cell r="A652" t="str">
            <v>807008824-FESP1092</v>
          </cell>
          <cell r="B652" t="str">
            <v>HOSPITAL SAN VICENTE DE PAUL</v>
          </cell>
          <cell r="C652" t="str">
            <v>FESP1092</v>
          </cell>
          <cell r="D652" t="str">
            <v>FESP1092</v>
          </cell>
          <cell r="E652" t="str">
            <v>04/02/2022</v>
          </cell>
          <cell r="F652" t="str">
            <v>543130102101</v>
          </cell>
          <cell r="G652" t="str">
            <v>807008824</v>
          </cell>
          <cell r="H652" t="str">
            <v>06/04/2022</v>
          </cell>
          <cell r="I652">
            <v>1</v>
          </cell>
          <cell r="J652">
            <v>5400</v>
          </cell>
          <cell r="K652">
            <v>0</v>
          </cell>
          <cell r="N652">
            <v>1357107</v>
          </cell>
          <cell r="P652">
            <v>0</v>
          </cell>
          <cell r="Q652">
            <v>0</v>
          </cell>
          <cell r="R652">
            <v>0</v>
          </cell>
          <cell r="S652">
            <v>0</v>
          </cell>
          <cell r="U652">
            <v>0</v>
          </cell>
          <cell r="V652">
            <v>0</v>
          </cell>
          <cell r="W652">
            <v>0</v>
          </cell>
          <cell r="X652">
            <v>5400</v>
          </cell>
          <cell r="Y652">
            <v>0</v>
          </cell>
          <cell r="Z652">
            <v>0</v>
          </cell>
          <cell r="AA652" t="str">
            <v>Subsidiado</v>
          </cell>
          <cell r="AB652">
            <v>0</v>
          </cell>
          <cell r="AC652" t="str">
            <v>ALEX ADRIAN VACA CONTRERAS</v>
          </cell>
          <cell r="AD652" t="str">
            <v>15/01/2022</v>
          </cell>
          <cell r="AE652" t="str">
            <v>CCF050-153-2022</v>
          </cell>
          <cell r="AF652" t="str">
            <v>NORTE DE SANTANDER</v>
          </cell>
          <cell r="AG652" t="str">
            <v>SALAZAR</v>
          </cell>
          <cell r="AH652" t="str">
            <v>54660</v>
          </cell>
          <cell r="AI652" t="str">
            <v>8049</v>
          </cell>
          <cell r="AJ652" t="str">
            <v>7549</v>
          </cell>
        </row>
        <row r="653">
          <cell r="A653" t="str">
            <v>807008824-FEVI231</v>
          </cell>
          <cell r="B653" t="str">
            <v>HOSPITAL SAN VICENTE DE PAUL</v>
          </cell>
          <cell r="C653" t="str">
            <v>FEVI231</v>
          </cell>
          <cell r="D653" t="str">
            <v>FEVI231</v>
          </cell>
          <cell r="E653" t="str">
            <v>04/02/2022</v>
          </cell>
          <cell r="F653" t="str">
            <v>543130102101</v>
          </cell>
          <cell r="G653" t="str">
            <v>807008824</v>
          </cell>
          <cell r="H653" t="str">
            <v>06/04/2022</v>
          </cell>
          <cell r="I653">
            <v>1</v>
          </cell>
          <cell r="J653">
            <v>5300</v>
          </cell>
          <cell r="K653">
            <v>0</v>
          </cell>
          <cell r="L653" t="str">
            <v>Total</v>
          </cell>
          <cell r="M653" t="str">
            <v>CCF6789</v>
          </cell>
          <cell r="N653">
            <v>1357108</v>
          </cell>
          <cell r="O653" t="str">
            <v>05/10/2022</v>
          </cell>
          <cell r="P653">
            <v>5300</v>
          </cell>
          <cell r="Q653">
            <v>5300</v>
          </cell>
          <cell r="R653">
            <v>0</v>
          </cell>
          <cell r="S653">
            <v>0</v>
          </cell>
          <cell r="T653" t="str">
            <v>CCF6789-1</v>
          </cell>
          <cell r="U653">
            <v>5300</v>
          </cell>
          <cell r="V653">
            <v>0</v>
          </cell>
          <cell r="W653">
            <v>0</v>
          </cell>
          <cell r="X653">
            <v>5300</v>
          </cell>
          <cell r="Y653">
            <v>0</v>
          </cell>
          <cell r="Z653">
            <v>0</v>
          </cell>
          <cell r="AA653" t="str">
            <v>Subsidiado</v>
          </cell>
          <cell r="AB653">
            <v>0</v>
          </cell>
          <cell r="AC653" t="str">
            <v>ALEX ADRIAN VACA CONTRERAS</v>
          </cell>
          <cell r="AD653" t="str">
            <v>08/01/2022</v>
          </cell>
          <cell r="AE653" t="str">
            <v>CCF050-153-2022</v>
          </cell>
          <cell r="AF653" t="str">
            <v>NORTE DE SANTANDER</v>
          </cell>
          <cell r="AG653" t="str">
            <v>CUCUTA</v>
          </cell>
          <cell r="AH653" t="str">
            <v>54001</v>
          </cell>
          <cell r="AI653" t="str">
            <v>8026</v>
          </cell>
          <cell r="AJ653" t="str">
            <v>7526</v>
          </cell>
        </row>
        <row r="654">
          <cell r="A654" t="str">
            <v>807008824-FEAR681</v>
          </cell>
          <cell r="B654" t="str">
            <v>HOSPITAL SAN VICENTE DE PAUL</v>
          </cell>
          <cell r="C654" t="str">
            <v>FEAR681</v>
          </cell>
          <cell r="D654" t="str">
            <v>FEAR681</v>
          </cell>
          <cell r="E654" t="str">
            <v>08/03/2022</v>
          </cell>
          <cell r="F654" t="str">
            <v>543130102101</v>
          </cell>
          <cell r="G654" t="str">
            <v>807008824</v>
          </cell>
          <cell r="H654" t="str">
            <v>08/04/2022</v>
          </cell>
          <cell r="I654">
            <v>1</v>
          </cell>
          <cell r="J654">
            <v>68500</v>
          </cell>
          <cell r="K654">
            <v>0</v>
          </cell>
          <cell r="L654" t="str">
            <v>Parcial</v>
          </cell>
          <cell r="M654" t="str">
            <v>CCF6800</v>
          </cell>
          <cell r="N654">
            <v>1359768</v>
          </cell>
          <cell r="P654">
            <v>9855</v>
          </cell>
          <cell r="Q654">
            <v>0</v>
          </cell>
          <cell r="R654">
            <v>0</v>
          </cell>
          <cell r="S654">
            <v>9855</v>
          </cell>
          <cell r="U654">
            <v>0</v>
          </cell>
          <cell r="V654">
            <v>0</v>
          </cell>
          <cell r="W654">
            <v>0</v>
          </cell>
          <cell r="X654">
            <v>68500</v>
          </cell>
          <cell r="Y654">
            <v>0</v>
          </cell>
          <cell r="Z654">
            <v>0</v>
          </cell>
          <cell r="AA654" t="str">
            <v>Subsidiado</v>
          </cell>
          <cell r="AB654">
            <v>0</v>
          </cell>
          <cell r="AC654" t="str">
            <v>ALEX ADRIAN VACA CONTRERAS</v>
          </cell>
          <cell r="AD654" t="str">
            <v>17/02/2022</v>
          </cell>
          <cell r="AE654" t="str">
            <v>CCF050-153-2022</v>
          </cell>
          <cell r="AF654" t="str">
            <v>NORTE DE SANTANDER</v>
          </cell>
          <cell r="AG654" t="str">
            <v>CUCUTILLA</v>
          </cell>
          <cell r="AH654" t="str">
            <v>54223</v>
          </cell>
          <cell r="AI654" t="str">
            <v>8027</v>
          </cell>
          <cell r="AJ654" t="str">
            <v>7527</v>
          </cell>
        </row>
        <row r="655">
          <cell r="A655" t="str">
            <v>807008824-FEGR890</v>
          </cell>
          <cell r="B655" t="str">
            <v>HOSPITAL SAN VICENTE DE PAUL</v>
          </cell>
          <cell r="C655" t="str">
            <v>FEGR890</v>
          </cell>
          <cell r="D655" t="str">
            <v>FEGR890</v>
          </cell>
          <cell r="E655" t="str">
            <v>08/03/2022</v>
          </cell>
          <cell r="F655" t="str">
            <v>543130102101</v>
          </cell>
          <cell r="G655" t="str">
            <v>807008824</v>
          </cell>
          <cell r="H655" t="str">
            <v>08/04/2022</v>
          </cell>
          <cell r="I655">
            <v>1</v>
          </cell>
          <cell r="J655">
            <v>5400</v>
          </cell>
          <cell r="K655">
            <v>0</v>
          </cell>
          <cell r="L655" t="str">
            <v>Total</v>
          </cell>
          <cell r="M655" t="str">
            <v>CCF6789</v>
          </cell>
          <cell r="N655">
            <v>1359769</v>
          </cell>
          <cell r="P655">
            <v>5400</v>
          </cell>
          <cell r="Q655">
            <v>0</v>
          </cell>
          <cell r="R655">
            <v>0</v>
          </cell>
          <cell r="S655">
            <v>5400</v>
          </cell>
          <cell r="U655">
            <v>0</v>
          </cell>
          <cell r="V655">
            <v>0</v>
          </cell>
          <cell r="W655">
            <v>0</v>
          </cell>
          <cell r="X655">
            <v>5400</v>
          </cell>
          <cell r="Y655">
            <v>0</v>
          </cell>
          <cell r="Z655">
            <v>0</v>
          </cell>
          <cell r="AA655" t="str">
            <v>Subsidiado</v>
          </cell>
          <cell r="AB655">
            <v>0</v>
          </cell>
          <cell r="AC655" t="str">
            <v>ALEX ADRIAN VACA CONTRERAS</v>
          </cell>
          <cell r="AD655" t="str">
            <v>14/02/2022</v>
          </cell>
          <cell r="AE655" t="str">
            <v>CCF050-153-2022</v>
          </cell>
          <cell r="AF655" t="str">
            <v>NORTE DE SANTANDER</v>
          </cell>
          <cell r="AG655" t="str">
            <v>CUCUTA</v>
          </cell>
          <cell r="AH655" t="str">
            <v>54001</v>
          </cell>
          <cell r="AI655" t="str">
            <v>8026</v>
          </cell>
          <cell r="AJ655" t="str">
            <v>7526</v>
          </cell>
        </row>
        <row r="656">
          <cell r="A656" t="str">
            <v>807008824-FEGR900</v>
          </cell>
          <cell r="B656" t="str">
            <v>HOSPITAL SAN VICENTE DE PAUL</v>
          </cell>
          <cell r="C656" t="str">
            <v>FEGR900</v>
          </cell>
          <cell r="D656" t="str">
            <v>FEGR900</v>
          </cell>
          <cell r="E656" t="str">
            <v>08/03/2022</v>
          </cell>
          <cell r="F656" t="str">
            <v>543130102101</v>
          </cell>
          <cell r="G656" t="str">
            <v>807008824</v>
          </cell>
          <cell r="H656" t="str">
            <v>08/04/2022</v>
          </cell>
          <cell r="I656">
            <v>1</v>
          </cell>
          <cell r="J656">
            <v>5400</v>
          </cell>
          <cell r="K656">
            <v>0</v>
          </cell>
          <cell r="L656" t="str">
            <v>Total</v>
          </cell>
          <cell r="M656" t="str">
            <v>CCF6789</v>
          </cell>
          <cell r="N656">
            <v>1359770</v>
          </cell>
          <cell r="P656">
            <v>5400</v>
          </cell>
          <cell r="Q656">
            <v>0</v>
          </cell>
          <cell r="R656">
            <v>0</v>
          </cell>
          <cell r="S656">
            <v>5400</v>
          </cell>
          <cell r="U656">
            <v>0</v>
          </cell>
          <cell r="V656">
            <v>0</v>
          </cell>
          <cell r="W656">
            <v>0</v>
          </cell>
          <cell r="X656">
            <v>5400</v>
          </cell>
          <cell r="Y656">
            <v>0</v>
          </cell>
          <cell r="Z656">
            <v>0</v>
          </cell>
          <cell r="AA656" t="str">
            <v>Subsidiado</v>
          </cell>
          <cell r="AB656">
            <v>0</v>
          </cell>
          <cell r="AC656" t="str">
            <v>ALEX ADRIAN VACA CONTRERAS</v>
          </cell>
          <cell r="AD656" t="str">
            <v>15/02/2022</v>
          </cell>
          <cell r="AE656" t="str">
            <v>CCF050-153-2022</v>
          </cell>
          <cell r="AF656" t="str">
            <v>NORTE DE SANTANDER</v>
          </cell>
          <cell r="AG656" t="str">
            <v>EL ZULIA</v>
          </cell>
          <cell r="AH656" t="str">
            <v>54261</v>
          </cell>
          <cell r="AI656" t="str">
            <v>8030</v>
          </cell>
          <cell r="AJ656" t="str">
            <v>7530</v>
          </cell>
        </row>
        <row r="657">
          <cell r="A657" t="str">
            <v>807008824-FELO344</v>
          </cell>
          <cell r="B657" t="str">
            <v>HOSPITAL SAN VICENTE DE PAUL</v>
          </cell>
          <cell r="C657" t="str">
            <v>FELO344</v>
          </cell>
          <cell r="D657" t="str">
            <v>FELO344</v>
          </cell>
          <cell r="E657" t="str">
            <v>08/03/2022</v>
          </cell>
          <cell r="F657" t="str">
            <v>543130102101</v>
          </cell>
          <cell r="G657" t="str">
            <v>807008824</v>
          </cell>
          <cell r="H657" t="str">
            <v>08/04/2022</v>
          </cell>
          <cell r="I657">
            <v>1</v>
          </cell>
          <cell r="J657">
            <v>4400</v>
          </cell>
          <cell r="K657">
            <v>0</v>
          </cell>
          <cell r="N657">
            <v>1359771</v>
          </cell>
          <cell r="P657">
            <v>0</v>
          </cell>
          <cell r="Q657">
            <v>0</v>
          </cell>
          <cell r="R657">
            <v>0</v>
          </cell>
          <cell r="S657">
            <v>0</v>
          </cell>
          <cell r="U657">
            <v>0</v>
          </cell>
          <cell r="V657">
            <v>0</v>
          </cell>
          <cell r="W657">
            <v>0</v>
          </cell>
          <cell r="X657">
            <v>4400</v>
          </cell>
          <cell r="Y657">
            <v>0</v>
          </cell>
          <cell r="Z657">
            <v>0</v>
          </cell>
          <cell r="AA657" t="str">
            <v>Subsidiado</v>
          </cell>
          <cell r="AB657">
            <v>0</v>
          </cell>
          <cell r="AC657" t="str">
            <v>ALEX ADRIAN VACA CONTRERAS</v>
          </cell>
          <cell r="AD657" t="str">
            <v>01/02/2022</v>
          </cell>
          <cell r="AE657" t="str">
            <v>CCF050-153-2022</v>
          </cell>
          <cell r="AF657" t="str">
            <v>NORTE DE SANTANDER</v>
          </cell>
          <cell r="AG657" t="str">
            <v>CUCUTA</v>
          </cell>
          <cell r="AH657" t="str">
            <v>54001</v>
          </cell>
          <cell r="AI657" t="str">
            <v>8026</v>
          </cell>
          <cell r="AJ657" t="str">
            <v>7526</v>
          </cell>
        </row>
        <row r="658">
          <cell r="A658" t="str">
            <v>807008824-FELO345</v>
          </cell>
          <cell r="B658" t="str">
            <v>HOSPITAL SAN VICENTE DE PAUL</v>
          </cell>
          <cell r="C658" t="str">
            <v>FELO345</v>
          </cell>
          <cell r="D658" t="str">
            <v>FELO345</v>
          </cell>
          <cell r="E658" t="str">
            <v>08/03/2022</v>
          </cell>
          <cell r="F658" t="str">
            <v>543130102101</v>
          </cell>
          <cell r="G658" t="str">
            <v>807008824</v>
          </cell>
          <cell r="H658" t="str">
            <v>08/04/2022</v>
          </cell>
          <cell r="I658">
            <v>1</v>
          </cell>
          <cell r="J658">
            <v>4400</v>
          </cell>
          <cell r="K658">
            <v>0</v>
          </cell>
          <cell r="L658" t="str">
            <v>Total</v>
          </cell>
          <cell r="M658" t="str">
            <v>CCF6789</v>
          </cell>
          <cell r="N658">
            <v>1359772</v>
          </cell>
          <cell r="P658">
            <v>4400</v>
          </cell>
          <cell r="Q658">
            <v>0</v>
          </cell>
          <cell r="R658">
            <v>4400</v>
          </cell>
          <cell r="S658">
            <v>0</v>
          </cell>
          <cell r="U658">
            <v>0</v>
          </cell>
          <cell r="V658">
            <v>0</v>
          </cell>
          <cell r="W658">
            <v>0</v>
          </cell>
          <cell r="X658">
            <v>4400</v>
          </cell>
          <cell r="Y658">
            <v>0</v>
          </cell>
          <cell r="Z658">
            <v>0</v>
          </cell>
          <cell r="AA658" t="str">
            <v>Subsidiado</v>
          </cell>
          <cell r="AB658">
            <v>0</v>
          </cell>
          <cell r="AC658" t="str">
            <v>ALEX ADRIAN VACA CONTRERAS</v>
          </cell>
          <cell r="AD658" t="str">
            <v>01/02/2022</v>
          </cell>
          <cell r="AE658" t="str">
            <v>CCF050-153-2022</v>
          </cell>
          <cell r="AF658" t="str">
            <v>NORTE DE SANTANDER</v>
          </cell>
          <cell r="AG658" t="str">
            <v>CUCUTA</v>
          </cell>
          <cell r="AH658" t="str">
            <v>54001</v>
          </cell>
          <cell r="AI658" t="str">
            <v>8026</v>
          </cell>
          <cell r="AJ658" t="str">
            <v>7526</v>
          </cell>
        </row>
        <row r="659">
          <cell r="A659" t="str">
            <v>807008824-FELO397</v>
          </cell>
          <cell r="B659" t="str">
            <v>HOSPITAL SAN VICENTE DE PAUL</v>
          </cell>
          <cell r="C659" t="str">
            <v>FELO397</v>
          </cell>
          <cell r="D659" t="str">
            <v>FELO397</v>
          </cell>
          <cell r="E659" t="str">
            <v>08/03/2022</v>
          </cell>
          <cell r="F659" t="str">
            <v>543130102101</v>
          </cell>
          <cell r="G659" t="str">
            <v>807008824</v>
          </cell>
          <cell r="H659" t="str">
            <v>08/04/2022</v>
          </cell>
          <cell r="I659">
            <v>1</v>
          </cell>
          <cell r="J659">
            <v>19600</v>
          </cell>
          <cell r="K659">
            <v>0</v>
          </cell>
          <cell r="N659">
            <v>1359773</v>
          </cell>
          <cell r="P659">
            <v>0</v>
          </cell>
          <cell r="Q659">
            <v>0</v>
          </cell>
          <cell r="R659">
            <v>0</v>
          </cell>
          <cell r="S659">
            <v>0</v>
          </cell>
          <cell r="U659">
            <v>0</v>
          </cell>
          <cell r="V659">
            <v>0</v>
          </cell>
          <cell r="W659">
            <v>0</v>
          </cell>
          <cell r="X659">
            <v>19600</v>
          </cell>
          <cell r="Y659">
            <v>0</v>
          </cell>
          <cell r="Z659">
            <v>0</v>
          </cell>
          <cell r="AA659" t="str">
            <v>Subsidiado</v>
          </cell>
          <cell r="AB659">
            <v>0</v>
          </cell>
          <cell r="AC659" t="str">
            <v>ALEX ADRIAN VACA CONTRERAS</v>
          </cell>
          <cell r="AD659" t="str">
            <v>16/02/2022</v>
          </cell>
          <cell r="AE659" t="str">
            <v>CCF050-153-2022</v>
          </cell>
          <cell r="AF659" t="str">
            <v>NORTE DE SANTANDER</v>
          </cell>
          <cell r="AG659" t="str">
            <v>GRAMALOTE</v>
          </cell>
          <cell r="AH659" t="str">
            <v>54313</v>
          </cell>
          <cell r="AI659" t="str">
            <v>8031</v>
          </cell>
          <cell r="AJ659" t="str">
            <v>7531</v>
          </cell>
        </row>
        <row r="660">
          <cell r="A660" t="str">
            <v>807008824-FESA555</v>
          </cell>
          <cell r="B660" t="str">
            <v>HOSPITAL SAN VICENTE DE PAUL</v>
          </cell>
          <cell r="C660" t="str">
            <v>FESA555</v>
          </cell>
          <cell r="D660" t="str">
            <v>FESA555</v>
          </cell>
          <cell r="E660" t="str">
            <v>15/03/2022</v>
          </cell>
          <cell r="F660" t="str">
            <v>543130102101</v>
          </cell>
          <cell r="G660" t="str">
            <v>807008824</v>
          </cell>
          <cell r="H660" t="str">
            <v>08/04/2022</v>
          </cell>
          <cell r="I660">
            <v>1</v>
          </cell>
          <cell r="J660">
            <v>97514</v>
          </cell>
          <cell r="K660">
            <v>0</v>
          </cell>
          <cell r="L660" t="str">
            <v>Parcial</v>
          </cell>
          <cell r="M660" t="str">
            <v>CCF6800</v>
          </cell>
          <cell r="N660">
            <v>1359774</v>
          </cell>
          <cell r="P660">
            <v>41669</v>
          </cell>
          <cell r="Q660">
            <v>0</v>
          </cell>
          <cell r="R660">
            <v>41669</v>
          </cell>
          <cell r="S660">
            <v>0</v>
          </cell>
          <cell r="U660">
            <v>0</v>
          </cell>
          <cell r="V660">
            <v>0</v>
          </cell>
          <cell r="W660">
            <v>0</v>
          </cell>
          <cell r="X660">
            <v>97514</v>
          </cell>
          <cell r="Y660">
            <v>0</v>
          </cell>
          <cell r="Z660">
            <v>0</v>
          </cell>
          <cell r="AA660" t="str">
            <v>Subsidiado</v>
          </cell>
          <cell r="AB660">
            <v>0</v>
          </cell>
          <cell r="AC660" t="str">
            <v>ALEX ADRIAN VACA CONTRERAS</v>
          </cell>
          <cell r="AD660" t="str">
            <v>06/02/2022</v>
          </cell>
          <cell r="AE660" t="str">
            <v>CCF050-153-2022</v>
          </cell>
          <cell r="AF660" t="str">
            <v>NORTE DE SANTANDER</v>
          </cell>
          <cell r="AG660" t="str">
            <v>SANTIAGO</v>
          </cell>
          <cell r="AH660" t="str">
            <v>54680</v>
          </cell>
          <cell r="AI660" t="str">
            <v>8055</v>
          </cell>
          <cell r="AJ660" t="str">
            <v>7555</v>
          </cell>
        </row>
        <row r="661">
          <cell r="A661" t="str">
            <v>807008824-FESA560</v>
          </cell>
          <cell r="B661" t="str">
            <v>HOSPITAL SAN VICENTE DE PAUL</v>
          </cell>
          <cell r="C661" t="str">
            <v>FESA560</v>
          </cell>
          <cell r="D661" t="str">
            <v>FESA560</v>
          </cell>
          <cell r="E661" t="str">
            <v>15/03/2022</v>
          </cell>
          <cell r="F661" t="str">
            <v>543130102101</v>
          </cell>
          <cell r="G661" t="str">
            <v>807008824</v>
          </cell>
          <cell r="H661" t="str">
            <v>08/04/2022</v>
          </cell>
          <cell r="I661">
            <v>1</v>
          </cell>
          <cell r="J661">
            <v>137428</v>
          </cell>
          <cell r="K661">
            <v>0</v>
          </cell>
          <cell r="L661" t="str">
            <v>Parcial</v>
          </cell>
          <cell r="M661" t="str">
            <v>CCF6800</v>
          </cell>
          <cell r="N661">
            <v>1359775</v>
          </cell>
          <cell r="P661">
            <v>41669</v>
          </cell>
          <cell r="Q661">
            <v>0</v>
          </cell>
          <cell r="R661">
            <v>41669</v>
          </cell>
          <cell r="S661">
            <v>0</v>
          </cell>
          <cell r="U661">
            <v>0</v>
          </cell>
          <cell r="V661">
            <v>0</v>
          </cell>
          <cell r="W661">
            <v>0</v>
          </cell>
          <cell r="X661">
            <v>137428</v>
          </cell>
          <cell r="Y661">
            <v>0</v>
          </cell>
          <cell r="Z661">
            <v>0</v>
          </cell>
          <cell r="AA661" t="str">
            <v>Subsidiado</v>
          </cell>
          <cell r="AB661">
            <v>0</v>
          </cell>
          <cell r="AC661" t="str">
            <v>ALEX ADRIAN VACA CONTRERAS</v>
          </cell>
          <cell r="AD661" t="str">
            <v>06/02/2022</v>
          </cell>
          <cell r="AE661" t="str">
            <v>CCF050-153-2022</v>
          </cell>
          <cell r="AF661" t="str">
            <v>NORTE DE SANTANDER</v>
          </cell>
          <cell r="AG661" t="str">
            <v>SANTIAGO</v>
          </cell>
          <cell r="AH661" t="str">
            <v>54680</v>
          </cell>
          <cell r="AI661" t="str">
            <v>8055</v>
          </cell>
          <cell r="AJ661" t="str">
            <v>7555</v>
          </cell>
        </row>
        <row r="662">
          <cell r="A662" t="str">
            <v>807008824-FESA570</v>
          </cell>
          <cell r="B662" t="str">
            <v>HOSPITAL SAN VICENTE DE PAUL</v>
          </cell>
          <cell r="C662" t="str">
            <v>FESA570</v>
          </cell>
          <cell r="D662" t="str">
            <v>FESA570</v>
          </cell>
          <cell r="E662" t="str">
            <v>15/03/2022</v>
          </cell>
          <cell r="F662" t="str">
            <v>543130102101</v>
          </cell>
          <cell r="G662" t="str">
            <v>807008824</v>
          </cell>
          <cell r="H662" t="str">
            <v>08/04/2022</v>
          </cell>
          <cell r="I662">
            <v>1</v>
          </cell>
          <cell r="J662">
            <v>57600</v>
          </cell>
          <cell r="K662">
            <v>0</v>
          </cell>
          <cell r="L662" t="str">
            <v>Total</v>
          </cell>
          <cell r="M662" t="str">
            <v>CCF6789</v>
          </cell>
          <cell r="N662">
            <v>1359776</v>
          </cell>
          <cell r="P662">
            <v>57600</v>
          </cell>
          <cell r="Q662">
            <v>0</v>
          </cell>
          <cell r="R662">
            <v>57600</v>
          </cell>
          <cell r="S662">
            <v>0</v>
          </cell>
          <cell r="U662">
            <v>0</v>
          </cell>
          <cell r="V662">
            <v>0</v>
          </cell>
          <cell r="W662">
            <v>0</v>
          </cell>
          <cell r="X662">
            <v>57600</v>
          </cell>
          <cell r="Y662">
            <v>0</v>
          </cell>
          <cell r="Z662">
            <v>0</v>
          </cell>
          <cell r="AA662" t="str">
            <v>Subsidiado</v>
          </cell>
          <cell r="AB662">
            <v>0</v>
          </cell>
          <cell r="AC662" t="str">
            <v>ALEX ADRIAN VACA CONTRERAS</v>
          </cell>
          <cell r="AD662" t="str">
            <v>01/03/2022</v>
          </cell>
          <cell r="AE662" t="str">
            <v>CCF050-153-2022</v>
          </cell>
          <cell r="AF662" t="str">
            <v>NORTE DE SANTANDER</v>
          </cell>
          <cell r="AG662" t="str">
            <v>EL ZULIA</v>
          </cell>
          <cell r="AH662" t="str">
            <v>54261</v>
          </cell>
          <cell r="AI662" t="str">
            <v>8030</v>
          </cell>
          <cell r="AJ662" t="str">
            <v>7530</v>
          </cell>
        </row>
        <row r="663">
          <cell r="A663" t="str">
            <v>807008824-FESP1212</v>
          </cell>
          <cell r="B663" t="str">
            <v>HOSPITAL SAN VICENTE DE PAUL</v>
          </cell>
          <cell r="C663" t="str">
            <v>FESP1212</v>
          </cell>
          <cell r="D663" t="str">
            <v>FESP1212</v>
          </cell>
          <cell r="E663" t="str">
            <v>08/03/2022</v>
          </cell>
          <cell r="F663" t="str">
            <v>543130102101</v>
          </cell>
          <cell r="G663" t="str">
            <v>807008824</v>
          </cell>
          <cell r="H663" t="str">
            <v>08/04/2022</v>
          </cell>
          <cell r="I663">
            <v>1</v>
          </cell>
          <cell r="J663">
            <v>5400</v>
          </cell>
          <cell r="K663">
            <v>0</v>
          </cell>
          <cell r="L663" t="str">
            <v>Total</v>
          </cell>
          <cell r="M663" t="str">
            <v>CCF6789</v>
          </cell>
          <cell r="N663">
            <v>1359777</v>
          </cell>
          <cell r="P663">
            <v>5400</v>
          </cell>
          <cell r="Q663">
            <v>0</v>
          </cell>
          <cell r="R663">
            <v>0</v>
          </cell>
          <cell r="S663">
            <v>5400</v>
          </cell>
          <cell r="U663">
            <v>0</v>
          </cell>
          <cell r="V663">
            <v>0</v>
          </cell>
          <cell r="W663">
            <v>0</v>
          </cell>
          <cell r="X663">
            <v>5400</v>
          </cell>
          <cell r="Y663">
            <v>0</v>
          </cell>
          <cell r="Z663">
            <v>0</v>
          </cell>
          <cell r="AA663" t="str">
            <v>Subsidiado</v>
          </cell>
          <cell r="AB663">
            <v>0</v>
          </cell>
          <cell r="AC663" t="str">
            <v>ALEX ADRIAN VACA CONTRERAS</v>
          </cell>
          <cell r="AD663" t="str">
            <v>10/02/2022</v>
          </cell>
          <cell r="AE663" t="str">
            <v>CCF050-153-2022</v>
          </cell>
          <cell r="AF663" t="str">
            <v>NORTE DE SANTANDER</v>
          </cell>
          <cell r="AG663" t="str">
            <v>SALAZAR</v>
          </cell>
          <cell r="AH663" t="str">
            <v>54660</v>
          </cell>
          <cell r="AI663" t="str">
            <v>8049</v>
          </cell>
          <cell r="AJ663" t="str">
            <v>7549</v>
          </cell>
        </row>
        <row r="664">
          <cell r="A664" t="str">
            <v>807008824-FESP1235</v>
          </cell>
          <cell r="B664" t="str">
            <v>HOSPITAL SAN VICENTE DE PAUL</v>
          </cell>
          <cell r="C664" t="str">
            <v>FESP1235</v>
          </cell>
          <cell r="D664" t="str">
            <v>FESP1235</v>
          </cell>
          <cell r="E664" t="str">
            <v>08/03/2022</v>
          </cell>
          <cell r="F664" t="str">
            <v>543130102101</v>
          </cell>
          <cell r="G664" t="str">
            <v>807008824</v>
          </cell>
          <cell r="H664" t="str">
            <v>08/04/2022</v>
          </cell>
          <cell r="I664">
            <v>1</v>
          </cell>
          <cell r="J664">
            <v>10800</v>
          </cell>
          <cell r="K664">
            <v>0</v>
          </cell>
          <cell r="N664">
            <v>1359778</v>
          </cell>
          <cell r="P664">
            <v>0</v>
          </cell>
          <cell r="Q664">
            <v>0</v>
          </cell>
          <cell r="R664">
            <v>0</v>
          </cell>
          <cell r="S664">
            <v>0</v>
          </cell>
          <cell r="U664">
            <v>0</v>
          </cell>
          <cell r="V664">
            <v>0</v>
          </cell>
          <cell r="W664">
            <v>0</v>
          </cell>
          <cell r="X664">
            <v>10800</v>
          </cell>
          <cell r="Y664">
            <v>0</v>
          </cell>
          <cell r="Z664">
            <v>0</v>
          </cell>
          <cell r="AA664" t="str">
            <v>Subsidiado</v>
          </cell>
          <cell r="AB664">
            <v>0</v>
          </cell>
          <cell r="AC664" t="str">
            <v>ALEX ADRIAN VACA CONTRERAS</v>
          </cell>
          <cell r="AD664" t="str">
            <v>16/02/2022</v>
          </cell>
          <cell r="AE664" t="str">
            <v>CCF050-153-2022</v>
          </cell>
          <cell r="AF664" t="str">
            <v>NORTE DE SANTANDER</v>
          </cell>
          <cell r="AG664" t="str">
            <v>TIBU</v>
          </cell>
          <cell r="AH664" t="str">
            <v>54810</v>
          </cell>
          <cell r="AI664" t="str">
            <v>8048</v>
          </cell>
          <cell r="AJ664" t="str">
            <v>7548</v>
          </cell>
        </row>
        <row r="665">
          <cell r="A665" t="str">
            <v>807008824-FEAR803</v>
          </cell>
          <cell r="B665" t="str">
            <v>HOSPITAL SAN VICENTE DE PAUL</v>
          </cell>
          <cell r="C665" t="str">
            <v>FEAR803</v>
          </cell>
          <cell r="D665" t="str">
            <v>FEAR803</v>
          </cell>
          <cell r="E665" t="str">
            <v>12/04/2022</v>
          </cell>
          <cell r="F665" t="str">
            <v>543130102101</v>
          </cell>
          <cell r="G665" t="str">
            <v>807008824</v>
          </cell>
          <cell r="H665" t="str">
            <v>06/05/2022</v>
          </cell>
          <cell r="I665">
            <v>1</v>
          </cell>
          <cell r="J665">
            <v>100065</v>
          </cell>
          <cell r="K665">
            <v>0</v>
          </cell>
          <cell r="N665">
            <v>1395674</v>
          </cell>
          <cell r="P665">
            <v>0</v>
          </cell>
          <cell r="Q665">
            <v>0</v>
          </cell>
          <cell r="R665">
            <v>0</v>
          </cell>
          <cell r="S665">
            <v>0</v>
          </cell>
          <cell r="U665">
            <v>0</v>
          </cell>
          <cell r="V665">
            <v>0</v>
          </cell>
          <cell r="W665">
            <v>0</v>
          </cell>
          <cell r="X665">
            <v>100065</v>
          </cell>
          <cell r="Y665">
            <v>0</v>
          </cell>
          <cell r="Z665">
            <v>0</v>
          </cell>
          <cell r="AA665" t="str">
            <v>Subsidiado</v>
          </cell>
          <cell r="AB665">
            <v>0</v>
          </cell>
          <cell r="AC665" t="str">
            <v>ALEX ADRIAN VACA CONTRERAS</v>
          </cell>
          <cell r="AD665" t="str">
            <v>25/03/2022</v>
          </cell>
          <cell r="AE665" t="str">
            <v>CCF050-153-2022</v>
          </cell>
          <cell r="AF665" t="str">
            <v>NORTE DE SANTANDER</v>
          </cell>
          <cell r="AG665" t="str">
            <v>ARBOLEDAS</v>
          </cell>
          <cell r="AH665" t="str">
            <v>54051</v>
          </cell>
          <cell r="AI665" t="str">
            <v>8021</v>
          </cell>
          <cell r="AJ665" t="str">
            <v>7521</v>
          </cell>
        </row>
        <row r="666">
          <cell r="A666" t="str">
            <v>807008824-FEGR1033</v>
          </cell>
          <cell r="B666" t="str">
            <v>HOSPITAL SAN VICENTE DE PAUL</v>
          </cell>
          <cell r="C666" t="str">
            <v>FEGR1033</v>
          </cell>
          <cell r="D666" t="str">
            <v>FEGR1033</v>
          </cell>
          <cell r="E666" t="str">
            <v>18/04/2022</v>
          </cell>
          <cell r="F666" t="str">
            <v>543130102101</v>
          </cell>
          <cell r="G666" t="str">
            <v>807008824</v>
          </cell>
          <cell r="H666" t="str">
            <v>06/05/2022</v>
          </cell>
          <cell r="I666">
            <v>1</v>
          </cell>
          <cell r="J666">
            <v>707700</v>
          </cell>
          <cell r="K666">
            <v>0</v>
          </cell>
          <cell r="N666">
            <v>1395675</v>
          </cell>
          <cell r="P666">
            <v>0</v>
          </cell>
          <cell r="Q666">
            <v>0</v>
          </cell>
          <cell r="R666">
            <v>0</v>
          </cell>
          <cell r="S666">
            <v>0</v>
          </cell>
          <cell r="U666">
            <v>0</v>
          </cell>
          <cell r="V666">
            <v>0</v>
          </cell>
          <cell r="W666">
            <v>0</v>
          </cell>
          <cell r="X666">
            <v>707700</v>
          </cell>
          <cell r="Y666">
            <v>0</v>
          </cell>
          <cell r="Z666">
            <v>0</v>
          </cell>
          <cell r="AA666" t="str">
            <v>Subsidiado</v>
          </cell>
          <cell r="AB666">
            <v>0</v>
          </cell>
          <cell r="AC666" t="str">
            <v>ALEX ADRIAN VACA CONTRERAS</v>
          </cell>
          <cell r="AD666" t="str">
            <v>13/03/2022</v>
          </cell>
          <cell r="AE666" t="str">
            <v>CCF050-153-2022</v>
          </cell>
          <cell r="AF666" t="str">
            <v>NORTE DE SANTANDER</v>
          </cell>
          <cell r="AG666" t="str">
            <v>VILLA CARO</v>
          </cell>
          <cell r="AH666" t="str">
            <v>54871</v>
          </cell>
          <cell r="AI666" t="str">
            <v>8044</v>
          </cell>
          <cell r="AJ666" t="str">
            <v>7544</v>
          </cell>
        </row>
        <row r="667">
          <cell r="A667" t="str">
            <v>807008824-FELO481</v>
          </cell>
          <cell r="B667" t="str">
            <v>HOSPITAL SAN VICENTE DE PAUL</v>
          </cell>
          <cell r="C667" t="str">
            <v>FELO481</v>
          </cell>
          <cell r="D667" t="str">
            <v>FELO481</v>
          </cell>
          <cell r="E667" t="str">
            <v>12/04/2022</v>
          </cell>
          <cell r="F667" t="str">
            <v>543130102101</v>
          </cell>
          <cell r="G667" t="str">
            <v>807008824</v>
          </cell>
          <cell r="H667" t="str">
            <v>06/05/2022</v>
          </cell>
          <cell r="I667">
            <v>1</v>
          </cell>
          <cell r="J667">
            <v>4400</v>
          </cell>
          <cell r="K667">
            <v>0</v>
          </cell>
          <cell r="N667">
            <v>1395676</v>
          </cell>
          <cell r="P667">
            <v>0</v>
          </cell>
          <cell r="Q667">
            <v>0</v>
          </cell>
          <cell r="R667">
            <v>0</v>
          </cell>
          <cell r="S667">
            <v>0</v>
          </cell>
          <cell r="U667">
            <v>0</v>
          </cell>
          <cell r="V667">
            <v>0</v>
          </cell>
          <cell r="W667">
            <v>0</v>
          </cell>
          <cell r="X667">
            <v>4400</v>
          </cell>
          <cell r="Y667">
            <v>0</v>
          </cell>
          <cell r="Z667">
            <v>0</v>
          </cell>
          <cell r="AA667" t="str">
            <v>Subsidiado</v>
          </cell>
          <cell r="AB667">
            <v>0</v>
          </cell>
          <cell r="AC667" t="str">
            <v>ALEX ADRIAN VACA CONTRERAS</v>
          </cell>
          <cell r="AD667" t="str">
            <v>26/03/2022</v>
          </cell>
          <cell r="AE667" t="str">
            <v>CCF050-153-2022</v>
          </cell>
          <cell r="AF667" t="str">
            <v>NORTE DE SANTANDER</v>
          </cell>
          <cell r="AG667" t="str">
            <v>CUCUTA</v>
          </cell>
          <cell r="AH667" t="str">
            <v>54001</v>
          </cell>
          <cell r="AI667" t="str">
            <v>8026</v>
          </cell>
          <cell r="AJ667" t="str">
            <v>7526</v>
          </cell>
        </row>
        <row r="668">
          <cell r="A668" t="str">
            <v>807008824-FESA623</v>
          </cell>
          <cell r="B668" t="str">
            <v>HOSPITAL SAN VICENTE DE PAUL</v>
          </cell>
          <cell r="C668" t="str">
            <v>FESA623</v>
          </cell>
          <cell r="D668" t="str">
            <v>FESA623</v>
          </cell>
          <cell r="E668" t="str">
            <v>12/04/2022</v>
          </cell>
          <cell r="F668" t="str">
            <v>543130102101</v>
          </cell>
          <cell r="G668" t="str">
            <v>807008824</v>
          </cell>
          <cell r="H668" t="str">
            <v>06/05/2022</v>
          </cell>
          <cell r="I668">
            <v>1</v>
          </cell>
          <cell r="J668">
            <v>111577</v>
          </cell>
          <cell r="K668">
            <v>0</v>
          </cell>
          <cell r="L668" t="str">
            <v>Parcial</v>
          </cell>
          <cell r="M668" t="str">
            <v>CCF6935</v>
          </cell>
          <cell r="N668">
            <v>1395677</v>
          </cell>
          <cell r="P668">
            <v>700</v>
          </cell>
          <cell r="Q668">
            <v>0</v>
          </cell>
          <cell r="R668">
            <v>700</v>
          </cell>
          <cell r="S668">
            <v>0</v>
          </cell>
          <cell r="U668">
            <v>0</v>
          </cell>
          <cell r="V668">
            <v>0</v>
          </cell>
          <cell r="W668">
            <v>0</v>
          </cell>
          <cell r="X668">
            <v>111577</v>
          </cell>
          <cell r="Y668">
            <v>0</v>
          </cell>
          <cell r="Z668">
            <v>0</v>
          </cell>
          <cell r="AA668" t="str">
            <v>Subsidiado</v>
          </cell>
          <cell r="AB668">
            <v>0</v>
          </cell>
          <cell r="AC668" t="str">
            <v>ALEX ADRIAN VACA CONTRERAS</v>
          </cell>
          <cell r="AD668" t="str">
            <v>18/03/2022</v>
          </cell>
          <cell r="AE668" t="str">
            <v>CCF050-153-2022</v>
          </cell>
          <cell r="AF668" t="str">
            <v>NORTE DE SANTANDER</v>
          </cell>
          <cell r="AG668" t="str">
            <v>VILLA CARO</v>
          </cell>
          <cell r="AH668" t="str">
            <v>54871</v>
          </cell>
          <cell r="AI668" t="str">
            <v>8044</v>
          </cell>
          <cell r="AJ668" t="str">
            <v>7544</v>
          </cell>
        </row>
        <row r="669">
          <cell r="A669" t="str">
            <v>807008824-FESA626</v>
          </cell>
          <cell r="B669" t="str">
            <v>HOSPITAL SAN VICENTE DE PAUL</v>
          </cell>
          <cell r="C669" t="str">
            <v>FESA626</v>
          </cell>
          <cell r="D669" t="str">
            <v>FESA626</v>
          </cell>
          <cell r="E669" t="str">
            <v>12/04/2022</v>
          </cell>
          <cell r="F669" t="str">
            <v>543130102101</v>
          </cell>
          <cell r="G669" t="str">
            <v>807008824</v>
          </cell>
          <cell r="H669" t="str">
            <v>06/05/2022</v>
          </cell>
          <cell r="I669">
            <v>1</v>
          </cell>
          <cell r="J669">
            <v>67652</v>
          </cell>
          <cell r="K669">
            <v>0</v>
          </cell>
          <cell r="N669">
            <v>1395678</v>
          </cell>
          <cell r="P669">
            <v>0</v>
          </cell>
          <cell r="Q669">
            <v>0</v>
          </cell>
          <cell r="R669">
            <v>0</v>
          </cell>
          <cell r="S669">
            <v>0</v>
          </cell>
          <cell r="U669">
            <v>0</v>
          </cell>
          <cell r="V669">
            <v>0</v>
          </cell>
          <cell r="W669">
            <v>0</v>
          </cell>
          <cell r="X669">
            <v>67652</v>
          </cell>
          <cell r="Y669">
            <v>0</v>
          </cell>
          <cell r="Z669">
            <v>0</v>
          </cell>
          <cell r="AA669" t="str">
            <v>Subsidiado</v>
          </cell>
          <cell r="AB669">
            <v>0</v>
          </cell>
          <cell r="AC669" t="str">
            <v>ALEX ADRIAN VACA CONTRERAS</v>
          </cell>
          <cell r="AD669" t="str">
            <v>23/03/2022</v>
          </cell>
          <cell r="AE669" t="str">
            <v>CCF050-153-2022</v>
          </cell>
          <cell r="AF669" t="str">
            <v>NORTE DE SANTANDER</v>
          </cell>
          <cell r="AG669" t="str">
            <v>SANTIAGO</v>
          </cell>
          <cell r="AH669" t="str">
            <v>54680</v>
          </cell>
          <cell r="AI669" t="str">
            <v>8055</v>
          </cell>
          <cell r="AJ669" t="str">
            <v>7555</v>
          </cell>
        </row>
        <row r="670">
          <cell r="A670" t="str">
            <v>807008824-FESP1296</v>
          </cell>
          <cell r="B670" t="str">
            <v>HOSPITAL SAN VICENTE DE PAUL</v>
          </cell>
          <cell r="C670" t="str">
            <v>FESP1296</v>
          </cell>
          <cell r="D670" t="str">
            <v>FESP1296</v>
          </cell>
          <cell r="E670" t="str">
            <v>12/04/2022</v>
          </cell>
          <cell r="F670" t="str">
            <v>543130102101</v>
          </cell>
          <cell r="G670" t="str">
            <v>807008824</v>
          </cell>
          <cell r="H670" t="str">
            <v>06/05/2022</v>
          </cell>
          <cell r="I670">
            <v>1</v>
          </cell>
          <cell r="J670">
            <v>94050</v>
          </cell>
          <cell r="K670">
            <v>0</v>
          </cell>
          <cell r="N670">
            <v>1395679</v>
          </cell>
          <cell r="P670">
            <v>0</v>
          </cell>
          <cell r="Q670">
            <v>0</v>
          </cell>
          <cell r="R670">
            <v>0</v>
          </cell>
          <cell r="S670">
            <v>0</v>
          </cell>
          <cell r="U670">
            <v>0</v>
          </cell>
          <cell r="V670">
            <v>0</v>
          </cell>
          <cell r="W670">
            <v>0</v>
          </cell>
          <cell r="X670">
            <v>94050</v>
          </cell>
          <cell r="Y670">
            <v>0</v>
          </cell>
          <cell r="Z670">
            <v>0</v>
          </cell>
          <cell r="AA670" t="str">
            <v>Subsidiado</v>
          </cell>
          <cell r="AB670">
            <v>0</v>
          </cell>
          <cell r="AC670" t="str">
            <v>ALEX ADRIAN VACA CONTRERAS</v>
          </cell>
          <cell r="AD670" t="str">
            <v>09/03/2022</v>
          </cell>
          <cell r="AE670" t="str">
            <v>CCF050-153-2022</v>
          </cell>
          <cell r="AF670" t="str">
            <v>NORTE DE SANTANDER</v>
          </cell>
          <cell r="AG670" t="str">
            <v>SALAZAR</v>
          </cell>
          <cell r="AH670" t="str">
            <v>54660</v>
          </cell>
          <cell r="AI670" t="str">
            <v>8049</v>
          </cell>
          <cell r="AJ670" t="str">
            <v>7549</v>
          </cell>
        </row>
        <row r="671">
          <cell r="A671" t="str">
            <v>807008824-FEAR830</v>
          </cell>
          <cell r="B671" t="str">
            <v>HOSPITAL SAN VICENTE DE PAUL</v>
          </cell>
          <cell r="C671" t="str">
            <v>FEAR830</v>
          </cell>
          <cell r="D671" t="str">
            <v>FEAR830</v>
          </cell>
          <cell r="E671" t="str">
            <v>20/05/2022</v>
          </cell>
          <cell r="F671" t="str">
            <v>543130102101</v>
          </cell>
          <cell r="G671" t="str">
            <v>807008824</v>
          </cell>
          <cell r="H671" t="str">
            <v>01/06/2022</v>
          </cell>
          <cell r="I671">
            <v>1</v>
          </cell>
          <cell r="J671">
            <v>67200</v>
          </cell>
          <cell r="K671">
            <v>0</v>
          </cell>
          <cell r="N671">
            <v>1409493</v>
          </cell>
          <cell r="P671">
            <v>0</v>
          </cell>
          <cell r="Q671">
            <v>0</v>
          </cell>
          <cell r="R671">
            <v>0</v>
          </cell>
          <cell r="S671">
            <v>0</v>
          </cell>
          <cell r="U671">
            <v>0</v>
          </cell>
          <cell r="V671">
            <v>0</v>
          </cell>
          <cell r="W671">
            <v>0</v>
          </cell>
          <cell r="X671">
            <v>67200</v>
          </cell>
          <cell r="Y671">
            <v>0</v>
          </cell>
          <cell r="Z671">
            <v>0</v>
          </cell>
          <cell r="AA671" t="str">
            <v>Subsidiado</v>
          </cell>
          <cell r="AB671">
            <v>0</v>
          </cell>
          <cell r="AC671" t="str">
            <v>ALEX ADRIAN VACA CONTRERAS</v>
          </cell>
          <cell r="AD671" t="str">
            <v>23/04/2022</v>
          </cell>
          <cell r="AE671" t="str">
            <v>CCF050-153-2022</v>
          </cell>
          <cell r="AF671" t="str">
            <v>NORTE DE SANTANDER</v>
          </cell>
          <cell r="AG671" t="str">
            <v>CUCUTILLA</v>
          </cell>
          <cell r="AH671" t="str">
            <v>54223</v>
          </cell>
          <cell r="AI671" t="str">
            <v>8027</v>
          </cell>
          <cell r="AJ671" t="str">
            <v>7527</v>
          </cell>
        </row>
        <row r="672">
          <cell r="A672" t="str">
            <v>807008824-FEAR865</v>
          </cell>
          <cell r="B672" t="str">
            <v>HOSPITAL SAN VICENTE DE PAUL</v>
          </cell>
          <cell r="C672" t="str">
            <v>FEAR865</v>
          </cell>
          <cell r="D672" t="str">
            <v>FEAR865</v>
          </cell>
          <cell r="E672" t="str">
            <v>22/05/2022</v>
          </cell>
          <cell r="F672" t="str">
            <v>543130102101</v>
          </cell>
          <cell r="G672" t="str">
            <v>807008824</v>
          </cell>
          <cell r="H672" t="str">
            <v>01/06/2022</v>
          </cell>
          <cell r="I672">
            <v>1</v>
          </cell>
          <cell r="J672">
            <v>680500</v>
          </cell>
          <cell r="K672">
            <v>0</v>
          </cell>
          <cell r="N672">
            <v>1409494</v>
          </cell>
          <cell r="P672">
            <v>0</v>
          </cell>
          <cell r="Q672">
            <v>0</v>
          </cell>
          <cell r="R672">
            <v>0</v>
          </cell>
          <cell r="S672">
            <v>0</v>
          </cell>
          <cell r="U672">
            <v>0</v>
          </cell>
          <cell r="V672">
            <v>0</v>
          </cell>
          <cell r="W672">
            <v>0</v>
          </cell>
          <cell r="X672">
            <v>680500</v>
          </cell>
          <cell r="Y672">
            <v>0</v>
          </cell>
          <cell r="Z672">
            <v>0</v>
          </cell>
          <cell r="AA672" t="str">
            <v>Subsidiado</v>
          </cell>
          <cell r="AB672">
            <v>0</v>
          </cell>
          <cell r="AC672" t="str">
            <v>ALEX ADRIAN VACA CONTRERAS</v>
          </cell>
          <cell r="AD672" t="str">
            <v>03/04/2022</v>
          </cell>
          <cell r="AE672" t="str">
            <v>CCF050-153-2022</v>
          </cell>
          <cell r="AF672" t="str">
            <v>NORTE DE SANTANDER</v>
          </cell>
          <cell r="AG672" t="str">
            <v>ARBOLEDAS</v>
          </cell>
          <cell r="AH672" t="str">
            <v>54051</v>
          </cell>
          <cell r="AI672" t="str">
            <v>8021</v>
          </cell>
          <cell r="AJ672" t="str">
            <v>7521</v>
          </cell>
        </row>
        <row r="673">
          <cell r="A673" t="str">
            <v>807008824-FEGR1123</v>
          </cell>
          <cell r="B673" t="str">
            <v>HOSPITAL SAN VICENTE DE PAUL</v>
          </cell>
          <cell r="C673" t="str">
            <v>FEGR1123</v>
          </cell>
          <cell r="D673" t="str">
            <v>FEGR1123</v>
          </cell>
          <cell r="E673" t="str">
            <v>20/05/2022</v>
          </cell>
          <cell r="F673" t="str">
            <v>543130102101</v>
          </cell>
          <cell r="G673" t="str">
            <v>807008824</v>
          </cell>
          <cell r="H673" t="str">
            <v>01/06/2022</v>
          </cell>
          <cell r="I673">
            <v>1</v>
          </cell>
          <cell r="J673">
            <v>132290</v>
          </cell>
          <cell r="K673">
            <v>0</v>
          </cell>
          <cell r="N673">
            <v>1409495</v>
          </cell>
          <cell r="P673">
            <v>0</v>
          </cell>
          <cell r="Q673">
            <v>0</v>
          </cell>
          <cell r="R673">
            <v>0</v>
          </cell>
          <cell r="S673">
            <v>0</v>
          </cell>
          <cell r="U673">
            <v>0</v>
          </cell>
          <cell r="V673">
            <v>0</v>
          </cell>
          <cell r="W673">
            <v>0</v>
          </cell>
          <cell r="X673">
            <v>132290</v>
          </cell>
          <cell r="Y673">
            <v>0</v>
          </cell>
          <cell r="Z673">
            <v>0</v>
          </cell>
          <cell r="AA673" t="str">
            <v>Subsidiado</v>
          </cell>
          <cell r="AB673">
            <v>0</v>
          </cell>
          <cell r="AC673" t="str">
            <v>ALEX ADRIAN VACA CONTRERAS</v>
          </cell>
          <cell r="AD673" t="str">
            <v>25/04/2022</v>
          </cell>
          <cell r="AE673" t="str">
            <v>CCF050-153-2022</v>
          </cell>
          <cell r="AF673" t="str">
            <v>NORTE DE SANTANDER</v>
          </cell>
          <cell r="AG673" t="str">
            <v>EL ZULIA</v>
          </cell>
          <cell r="AH673" t="str">
            <v>54261</v>
          </cell>
          <cell r="AI673" t="str">
            <v>8030</v>
          </cell>
          <cell r="AJ673" t="str">
            <v>7530</v>
          </cell>
        </row>
        <row r="674">
          <cell r="A674" t="str">
            <v>807008824-FEGR1178</v>
          </cell>
          <cell r="B674" t="str">
            <v>HOSPITAL SAN VICENTE DE PAUL</v>
          </cell>
          <cell r="C674" t="str">
            <v>FEGR1178</v>
          </cell>
          <cell r="D674" t="str">
            <v>FEGR1178</v>
          </cell>
          <cell r="E674" t="str">
            <v>20/05/2022</v>
          </cell>
          <cell r="F674" t="str">
            <v>543130102101</v>
          </cell>
          <cell r="G674" t="str">
            <v>807008824</v>
          </cell>
          <cell r="H674" t="str">
            <v>01/06/2022</v>
          </cell>
          <cell r="I674">
            <v>1</v>
          </cell>
          <cell r="J674">
            <v>151967</v>
          </cell>
          <cell r="K674">
            <v>0</v>
          </cell>
          <cell r="N674">
            <v>1409496</v>
          </cell>
          <cell r="P674">
            <v>0</v>
          </cell>
          <cell r="Q674">
            <v>0</v>
          </cell>
          <cell r="R674">
            <v>0</v>
          </cell>
          <cell r="S674">
            <v>0</v>
          </cell>
          <cell r="U674">
            <v>0</v>
          </cell>
          <cell r="V674">
            <v>0</v>
          </cell>
          <cell r="W674">
            <v>0</v>
          </cell>
          <cell r="X674">
            <v>151967</v>
          </cell>
          <cell r="Y674">
            <v>0</v>
          </cell>
          <cell r="Z674">
            <v>0</v>
          </cell>
          <cell r="AA674" t="str">
            <v>Subsidiado</v>
          </cell>
          <cell r="AB674">
            <v>0</v>
          </cell>
          <cell r="AC674" t="str">
            <v>ALEX ADRIAN VACA CONTRERAS</v>
          </cell>
          <cell r="AD674" t="str">
            <v>09/04/2022</v>
          </cell>
          <cell r="AE674" t="str">
            <v>CCF050-153-2022</v>
          </cell>
          <cell r="AF674" t="str">
            <v>NORTE DE SANTANDER</v>
          </cell>
          <cell r="AG674" t="str">
            <v>GRAMALOTE</v>
          </cell>
          <cell r="AH674" t="str">
            <v>54313</v>
          </cell>
          <cell r="AI674" t="str">
            <v>8031</v>
          </cell>
          <cell r="AJ674" t="str">
            <v>7531</v>
          </cell>
        </row>
        <row r="675">
          <cell r="A675" t="str">
            <v>807008824-FEGR1197</v>
          </cell>
          <cell r="B675" t="str">
            <v>HOSPITAL SAN VICENTE DE PAUL</v>
          </cell>
          <cell r="C675" t="str">
            <v>FEGR1197</v>
          </cell>
          <cell r="D675" t="str">
            <v>FEGR1197</v>
          </cell>
          <cell r="E675" t="str">
            <v>20/05/2022</v>
          </cell>
          <cell r="F675" t="str">
            <v>543130102101</v>
          </cell>
          <cell r="G675" t="str">
            <v>807008824</v>
          </cell>
          <cell r="H675" t="str">
            <v>01/06/2022</v>
          </cell>
          <cell r="I675">
            <v>1</v>
          </cell>
          <cell r="J675">
            <v>146100</v>
          </cell>
          <cell r="K675">
            <v>0</v>
          </cell>
          <cell r="N675">
            <v>1409497</v>
          </cell>
          <cell r="P675">
            <v>0</v>
          </cell>
          <cell r="Q675">
            <v>0</v>
          </cell>
          <cell r="R675">
            <v>0</v>
          </cell>
          <cell r="S675">
            <v>0</v>
          </cell>
          <cell r="U675">
            <v>0</v>
          </cell>
          <cell r="V675">
            <v>0</v>
          </cell>
          <cell r="W675">
            <v>0</v>
          </cell>
          <cell r="X675">
            <v>146100</v>
          </cell>
          <cell r="Y675">
            <v>0</v>
          </cell>
          <cell r="Z675">
            <v>0</v>
          </cell>
          <cell r="AA675" t="str">
            <v>Subsidiado</v>
          </cell>
          <cell r="AB675">
            <v>0</v>
          </cell>
          <cell r="AC675" t="str">
            <v>ALEX ADRIAN VACA CONTRERAS</v>
          </cell>
          <cell r="AD675" t="str">
            <v>06/04/2022</v>
          </cell>
          <cell r="AE675" t="str">
            <v>CCF050-153-2022</v>
          </cell>
          <cell r="AF675" t="str">
            <v>NORTE DE SANTANDER</v>
          </cell>
          <cell r="AG675" t="str">
            <v>CUCUTA</v>
          </cell>
          <cell r="AH675" t="str">
            <v>54001</v>
          </cell>
          <cell r="AI675" t="str">
            <v>8026</v>
          </cell>
          <cell r="AJ675" t="str">
            <v>7526</v>
          </cell>
        </row>
        <row r="676">
          <cell r="A676" t="str">
            <v>807008824-FEGR1199</v>
          </cell>
          <cell r="B676" t="str">
            <v>HOSPITAL SAN VICENTE DE PAUL</v>
          </cell>
          <cell r="C676" t="str">
            <v>FEGR1199</v>
          </cell>
          <cell r="D676" t="str">
            <v>FEGR1199</v>
          </cell>
          <cell r="E676" t="str">
            <v>20/05/2022</v>
          </cell>
          <cell r="F676" t="str">
            <v>543130102101</v>
          </cell>
          <cell r="G676" t="str">
            <v>807008824</v>
          </cell>
          <cell r="H676" t="str">
            <v>01/06/2022</v>
          </cell>
          <cell r="I676">
            <v>1</v>
          </cell>
          <cell r="J676">
            <v>103742</v>
          </cell>
          <cell r="K676">
            <v>0</v>
          </cell>
          <cell r="L676" t="str">
            <v>Parcial</v>
          </cell>
          <cell r="M676" t="str">
            <v>CCF7115</v>
          </cell>
          <cell r="N676">
            <v>1409498</v>
          </cell>
          <cell r="P676">
            <v>25000</v>
          </cell>
          <cell r="Q676">
            <v>0</v>
          </cell>
          <cell r="R676">
            <v>0</v>
          </cell>
          <cell r="S676">
            <v>25000</v>
          </cell>
          <cell r="U676">
            <v>0</v>
          </cell>
          <cell r="V676">
            <v>0</v>
          </cell>
          <cell r="W676">
            <v>0</v>
          </cell>
          <cell r="X676">
            <v>103742</v>
          </cell>
          <cell r="Y676">
            <v>0</v>
          </cell>
          <cell r="Z676">
            <v>0</v>
          </cell>
          <cell r="AA676" t="str">
            <v>Subsidiado</v>
          </cell>
          <cell r="AB676">
            <v>0</v>
          </cell>
          <cell r="AC676" t="str">
            <v>ALEX ADRIAN VACA CONTRERAS</v>
          </cell>
          <cell r="AD676" t="str">
            <v>06/04/2022</v>
          </cell>
          <cell r="AE676" t="str">
            <v>CCF050-153-2022</v>
          </cell>
          <cell r="AF676" t="str">
            <v>NORTE DE SANTANDER</v>
          </cell>
          <cell r="AG676" t="str">
            <v>CUCUTA</v>
          </cell>
          <cell r="AH676" t="str">
            <v>54001</v>
          </cell>
          <cell r="AI676" t="str">
            <v>8026</v>
          </cell>
          <cell r="AJ676" t="str">
            <v>7526</v>
          </cell>
        </row>
        <row r="677">
          <cell r="A677" t="str">
            <v>807008824-FELO521</v>
          </cell>
          <cell r="B677" t="str">
            <v>HOSPITAL SAN VICENTE DE PAUL</v>
          </cell>
          <cell r="C677" t="str">
            <v>FELO521</v>
          </cell>
          <cell r="D677" t="str">
            <v>FELO521</v>
          </cell>
          <cell r="E677" t="str">
            <v>20/05/2022</v>
          </cell>
          <cell r="F677" t="str">
            <v>543130102101</v>
          </cell>
          <cell r="G677" t="str">
            <v>807008824</v>
          </cell>
          <cell r="H677" t="str">
            <v>01/06/2022</v>
          </cell>
          <cell r="I677">
            <v>1</v>
          </cell>
          <cell r="J677">
            <v>16200</v>
          </cell>
          <cell r="K677">
            <v>0</v>
          </cell>
          <cell r="N677">
            <v>1409499</v>
          </cell>
          <cell r="P677">
            <v>0</v>
          </cell>
          <cell r="Q677">
            <v>0</v>
          </cell>
          <cell r="R677">
            <v>0</v>
          </cell>
          <cell r="S677">
            <v>0</v>
          </cell>
          <cell r="U677">
            <v>0</v>
          </cell>
          <cell r="V677">
            <v>0</v>
          </cell>
          <cell r="W677">
            <v>0</v>
          </cell>
          <cell r="X677">
            <v>16200</v>
          </cell>
          <cell r="Y677">
            <v>0</v>
          </cell>
          <cell r="Z677">
            <v>0</v>
          </cell>
          <cell r="AA677" t="str">
            <v>Subsidiado</v>
          </cell>
          <cell r="AB677">
            <v>0</v>
          </cell>
          <cell r="AC677" t="str">
            <v>ALEX ADRIAN VACA CONTRERAS</v>
          </cell>
          <cell r="AD677" t="str">
            <v>02/04/2022</v>
          </cell>
          <cell r="AE677" t="str">
            <v>CCF050-153-2022</v>
          </cell>
          <cell r="AF677" t="str">
            <v>NORTE DE SANTANDER</v>
          </cell>
          <cell r="AG677" t="str">
            <v>CUCUTA</v>
          </cell>
          <cell r="AH677" t="str">
            <v>54001</v>
          </cell>
          <cell r="AI677" t="str">
            <v>8026</v>
          </cell>
          <cell r="AJ677" t="str">
            <v>7526</v>
          </cell>
        </row>
        <row r="678">
          <cell r="A678" t="str">
            <v>807008824-FESA647</v>
          </cell>
          <cell r="B678" t="str">
            <v>HOSPITAL SAN VICENTE DE PAUL</v>
          </cell>
          <cell r="C678" t="str">
            <v>FESA647</v>
          </cell>
          <cell r="D678" t="str">
            <v>FESA647</v>
          </cell>
          <cell r="E678" t="str">
            <v>20/05/2022</v>
          </cell>
          <cell r="F678" t="str">
            <v>543130102101</v>
          </cell>
          <cell r="G678" t="str">
            <v>807008824</v>
          </cell>
          <cell r="H678" t="str">
            <v>01/06/2022</v>
          </cell>
          <cell r="I678">
            <v>1</v>
          </cell>
          <cell r="J678">
            <v>60300</v>
          </cell>
          <cell r="K678">
            <v>0</v>
          </cell>
          <cell r="L678" t="str">
            <v>Parcial</v>
          </cell>
          <cell r="M678" t="str">
            <v>CCF7115</v>
          </cell>
          <cell r="N678">
            <v>1409500</v>
          </cell>
          <cell r="P678">
            <v>1200</v>
          </cell>
          <cell r="Q678">
            <v>0</v>
          </cell>
          <cell r="R678">
            <v>1200</v>
          </cell>
          <cell r="S678">
            <v>0</v>
          </cell>
          <cell r="U678">
            <v>0</v>
          </cell>
          <cell r="V678">
            <v>0</v>
          </cell>
          <cell r="W678">
            <v>0</v>
          </cell>
          <cell r="X678">
            <v>60300</v>
          </cell>
          <cell r="Y678">
            <v>0</v>
          </cell>
          <cell r="Z678">
            <v>0</v>
          </cell>
          <cell r="AA678" t="str">
            <v>Subsidiado</v>
          </cell>
          <cell r="AB678">
            <v>0</v>
          </cell>
          <cell r="AC678" t="str">
            <v>ALEX ADRIAN VACA CONTRERAS</v>
          </cell>
          <cell r="AD678" t="str">
            <v>20/03/2022</v>
          </cell>
          <cell r="AE678" t="str">
            <v>CCF050-153-2022</v>
          </cell>
          <cell r="AF678" t="str">
            <v>NORTE DE SANTANDER</v>
          </cell>
          <cell r="AG678" t="str">
            <v>SANTIAGO</v>
          </cell>
          <cell r="AH678" t="str">
            <v>54680</v>
          </cell>
          <cell r="AI678" t="str">
            <v>8055</v>
          </cell>
          <cell r="AJ678" t="str">
            <v>7555</v>
          </cell>
        </row>
        <row r="679">
          <cell r="A679" t="str">
            <v>807008824-FESC844</v>
          </cell>
          <cell r="B679" t="str">
            <v>HOSPITAL SAN VICENTE DE PAUL</v>
          </cell>
          <cell r="C679" t="str">
            <v>FESC844</v>
          </cell>
          <cell r="D679" t="str">
            <v>FESC844</v>
          </cell>
          <cell r="E679" t="str">
            <v>20/05/2022</v>
          </cell>
          <cell r="F679" t="str">
            <v>543130102101</v>
          </cell>
          <cell r="G679" t="str">
            <v>807008824</v>
          </cell>
          <cell r="H679" t="str">
            <v>01/06/2022</v>
          </cell>
          <cell r="I679">
            <v>1</v>
          </cell>
          <cell r="J679">
            <v>57600</v>
          </cell>
          <cell r="K679">
            <v>0</v>
          </cell>
          <cell r="N679">
            <v>1409501</v>
          </cell>
          <cell r="P679">
            <v>0</v>
          </cell>
          <cell r="Q679">
            <v>0</v>
          </cell>
          <cell r="R679">
            <v>0</v>
          </cell>
          <cell r="S679">
            <v>0</v>
          </cell>
          <cell r="U679">
            <v>0</v>
          </cell>
          <cell r="V679">
            <v>0</v>
          </cell>
          <cell r="W679">
            <v>0</v>
          </cell>
          <cell r="X679">
            <v>57600</v>
          </cell>
          <cell r="Y679">
            <v>0</v>
          </cell>
          <cell r="Z679">
            <v>0</v>
          </cell>
          <cell r="AA679" t="str">
            <v>Subsidiado</v>
          </cell>
          <cell r="AB679">
            <v>0</v>
          </cell>
          <cell r="AC679" t="str">
            <v>ALEX ADRIAN VACA CONTRERAS</v>
          </cell>
          <cell r="AD679" t="str">
            <v>29/04/2022</v>
          </cell>
          <cell r="AE679" t="str">
            <v>CCF050-153-2022</v>
          </cell>
          <cell r="AF679" t="str">
            <v>NORTE DE SANTANDER</v>
          </cell>
          <cell r="AG679" t="str">
            <v>CUCUTILLA</v>
          </cell>
          <cell r="AH679" t="str">
            <v>54223</v>
          </cell>
          <cell r="AI679" t="str">
            <v>8027</v>
          </cell>
          <cell r="AJ679" t="str">
            <v>7527</v>
          </cell>
        </row>
        <row r="680">
          <cell r="A680" t="str">
            <v>807008824-FESP1492</v>
          </cell>
          <cell r="B680" t="str">
            <v>HOSPITAL SAN VICENTE DE PAUL</v>
          </cell>
          <cell r="C680" t="str">
            <v>FESP1492</v>
          </cell>
          <cell r="D680" t="str">
            <v>FESP1492</v>
          </cell>
          <cell r="E680" t="str">
            <v>20/05/2022</v>
          </cell>
          <cell r="F680" t="str">
            <v>543130102101</v>
          </cell>
          <cell r="G680" t="str">
            <v>807008824</v>
          </cell>
          <cell r="H680" t="str">
            <v>01/06/2022</v>
          </cell>
          <cell r="I680">
            <v>1</v>
          </cell>
          <cell r="J680">
            <v>110942</v>
          </cell>
          <cell r="K680">
            <v>0</v>
          </cell>
          <cell r="N680">
            <v>1409502</v>
          </cell>
          <cell r="P680">
            <v>0</v>
          </cell>
          <cell r="Q680">
            <v>0</v>
          </cell>
          <cell r="R680">
            <v>0</v>
          </cell>
          <cell r="S680">
            <v>0</v>
          </cell>
          <cell r="U680">
            <v>0</v>
          </cell>
          <cell r="V680">
            <v>0</v>
          </cell>
          <cell r="W680">
            <v>0</v>
          </cell>
          <cell r="X680">
            <v>110942</v>
          </cell>
          <cell r="Y680">
            <v>0</v>
          </cell>
          <cell r="Z680">
            <v>0</v>
          </cell>
          <cell r="AA680" t="str">
            <v>Subsidiado</v>
          </cell>
          <cell r="AB680">
            <v>0</v>
          </cell>
          <cell r="AC680" t="str">
            <v>ALEX ADRIAN VACA CONTRERAS</v>
          </cell>
          <cell r="AD680" t="str">
            <v>30/04/2022</v>
          </cell>
          <cell r="AE680" t="str">
            <v>CCF050-153-2022</v>
          </cell>
          <cell r="AF680" t="str">
            <v>NORTE DE SANTANDER</v>
          </cell>
          <cell r="AG680" t="str">
            <v>SALAZAR</v>
          </cell>
          <cell r="AH680" t="str">
            <v>54660</v>
          </cell>
          <cell r="AI680" t="str">
            <v>8049</v>
          </cell>
          <cell r="AJ680" t="str">
            <v>7549</v>
          </cell>
        </row>
        <row r="681">
          <cell r="A681" t="str">
            <v>807008824-FESP1601</v>
          </cell>
          <cell r="B681" t="str">
            <v>HOSPITAL SAN VICENTE DE PAUL</v>
          </cell>
          <cell r="C681" t="str">
            <v>FESP1601</v>
          </cell>
          <cell r="D681" t="str">
            <v>FESP1601</v>
          </cell>
          <cell r="E681" t="str">
            <v>20/05/2022</v>
          </cell>
          <cell r="F681" t="str">
            <v>543130102101</v>
          </cell>
          <cell r="G681" t="str">
            <v>807008824</v>
          </cell>
          <cell r="H681" t="str">
            <v>01/06/2022</v>
          </cell>
          <cell r="I681">
            <v>1</v>
          </cell>
          <cell r="J681">
            <v>67200</v>
          </cell>
          <cell r="K681">
            <v>0</v>
          </cell>
          <cell r="N681">
            <v>1409503</v>
          </cell>
          <cell r="P681">
            <v>0</v>
          </cell>
          <cell r="Q681">
            <v>0</v>
          </cell>
          <cell r="R681">
            <v>0</v>
          </cell>
          <cell r="S681">
            <v>0</v>
          </cell>
          <cell r="U681">
            <v>0</v>
          </cell>
          <cell r="V681">
            <v>0</v>
          </cell>
          <cell r="W681">
            <v>0</v>
          </cell>
          <cell r="X681">
            <v>67200</v>
          </cell>
          <cell r="Y681">
            <v>0</v>
          </cell>
          <cell r="Z681">
            <v>0</v>
          </cell>
          <cell r="AA681" t="str">
            <v>Subsidiado</v>
          </cell>
          <cell r="AB681">
            <v>0</v>
          </cell>
          <cell r="AC681" t="str">
            <v>ALEX ADRIAN VACA CONTRERAS</v>
          </cell>
          <cell r="AD681" t="str">
            <v>17/04/2022</v>
          </cell>
          <cell r="AE681" t="str">
            <v>CCF050-153-2022</v>
          </cell>
          <cell r="AF681" t="str">
            <v>NORTE DE SANTANDER</v>
          </cell>
          <cell r="AG681" t="str">
            <v>CUCUTA</v>
          </cell>
          <cell r="AH681" t="str">
            <v>54001</v>
          </cell>
          <cell r="AI681" t="str">
            <v>8026</v>
          </cell>
          <cell r="AJ681" t="str">
            <v>7526</v>
          </cell>
        </row>
        <row r="682">
          <cell r="A682" t="str">
            <v>807008824-FESP1628</v>
          </cell>
          <cell r="B682" t="str">
            <v>HOSPITAL SAN VICENTE DE PAUL</v>
          </cell>
          <cell r="C682" t="str">
            <v>FESP1628</v>
          </cell>
          <cell r="D682" t="str">
            <v>FESP1628</v>
          </cell>
          <cell r="E682" t="str">
            <v>20/05/2022</v>
          </cell>
          <cell r="F682" t="str">
            <v>543130102101</v>
          </cell>
          <cell r="G682" t="str">
            <v>807008824</v>
          </cell>
          <cell r="H682" t="str">
            <v>01/06/2022</v>
          </cell>
          <cell r="I682">
            <v>1</v>
          </cell>
          <cell r="J682">
            <v>20600</v>
          </cell>
          <cell r="K682">
            <v>0</v>
          </cell>
          <cell r="N682">
            <v>1409504</v>
          </cell>
          <cell r="P682">
            <v>0</v>
          </cell>
          <cell r="Q682">
            <v>0</v>
          </cell>
          <cell r="R682">
            <v>0</v>
          </cell>
          <cell r="S682">
            <v>0</v>
          </cell>
          <cell r="U682">
            <v>0</v>
          </cell>
          <cell r="V682">
            <v>0</v>
          </cell>
          <cell r="W682">
            <v>0</v>
          </cell>
          <cell r="X682">
            <v>20600</v>
          </cell>
          <cell r="Y682">
            <v>0</v>
          </cell>
          <cell r="Z682">
            <v>0</v>
          </cell>
          <cell r="AA682" t="str">
            <v>Subsidiado</v>
          </cell>
          <cell r="AB682">
            <v>0</v>
          </cell>
          <cell r="AC682" t="str">
            <v>ALEX ADRIAN VACA CONTRERAS</v>
          </cell>
          <cell r="AD682" t="str">
            <v>06/04/2022</v>
          </cell>
          <cell r="AE682" t="str">
            <v>CCF050-153-2022</v>
          </cell>
          <cell r="AF682" t="str">
            <v>NORTE DE SANTANDER</v>
          </cell>
          <cell r="AG682" t="str">
            <v>VILLA CARO</v>
          </cell>
          <cell r="AH682" t="str">
            <v>54871</v>
          </cell>
          <cell r="AI682" t="str">
            <v>8044</v>
          </cell>
          <cell r="AJ682" t="str">
            <v>7544</v>
          </cell>
        </row>
        <row r="683">
          <cell r="A683" t="str">
            <v>807008824-FESP1629</v>
          </cell>
          <cell r="B683" t="str">
            <v>HOSPITAL SAN VICENTE DE PAUL</v>
          </cell>
          <cell r="C683" t="str">
            <v>FESP1629</v>
          </cell>
          <cell r="D683" t="str">
            <v>FESP1629</v>
          </cell>
          <cell r="E683" t="str">
            <v>20/05/2022</v>
          </cell>
          <cell r="F683" t="str">
            <v>543130102101</v>
          </cell>
          <cell r="G683" t="str">
            <v>807008824</v>
          </cell>
          <cell r="H683" t="str">
            <v>01/06/2022</v>
          </cell>
          <cell r="I683">
            <v>1</v>
          </cell>
          <cell r="J683">
            <v>21600</v>
          </cell>
          <cell r="K683">
            <v>0</v>
          </cell>
          <cell r="N683">
            <v>1409505</v>
          </cell>
          <cell r="P683">
            <v>0</v>
          </cell>
          <cell r="Q683">
            <v>0</v>
          </cell>
          <cell r="R683">
            <v>0</v>
          </cell>
          <cell r="S683">
            <v>0</v>
          </cell>
          <cell r="U683">
            <v>0</v>
          </cell>
          <cell r="V683">
            <v>0</v>
          </cell>
          <cell r="W683">
            <v>0</v>
          </cell>
          <cell r="X683">
            <v>21600</v>
          </cell>
          <cell r="Y683">
            <v>0</v>
          </cell>
          <cell r="Z683">
            <v>0</v>
          </cell>
          <cell r="AA683" t="str">
            <v>Subsidiado</v>
          </cell>
          <cell r="AB683">
            <v>0</v>
          </cell>
          <cell r="AC683" t="str">
            <v>ALEX ADRIAN VACA CONTRERAS</v>
          </cell>
          <cell r="AD683" t="str">
            <v>06/04/2022</v>
          </cell>
          <cell r="AE683" t="str">
            <v>CCF050-153-2022</v>
          </cell>
          <cell r="AF683" t="str">
            <v>NORTE DE SANTANDER</v>
          </cell>
          <cell r="AG683" t="str">
            <v>CUCUTA</v>
          </cell>
          <cell r="AH683" t="str">
            <v>54001</v>
          </cell>
          <cell r="AI683" t="str">
            <v>8026</v>
          </cell>
          <cell r="AJ683" t="str">
            <v>7526</v>
          </cell>
        </row>
        <row r="684">
          <cell r="A684" t="str">
            <v>807008824-FEVI329</v>
          </cell>
          <cell r="B684" t="str">
            <v>HOSPITAL SAN VICENTE DE PAUL</v>
          </cell>
          <cell r="C684" t="str">
            <v>FEVI329</v>
          </cell>
          <cell r="D684" t="str">
            <v>FEVI329</v>
          </cell>
          <cell r="E684" t="str">
            <v>20/05/2022</v>
          </cell>
          <cell r="F684" t="str">
            <v>543130102101</v>
          </cell>
          <cell r="G684" t="str">
            <v>807008824</v>
          </cell>
          <cell r="H684" t="str">
            <v>01/06/2022</v>
          </cell>
          <cell r="I684">
            <v>1</v>
          </cell>
          <cell r="J684">
            <v>10700</v>
          </cell>
          <cell r="K684">
            <v>0</v>
          </cell>
          <cell r="N684">
            <v>1409506</v>
          </cell>
          <cell r="P684">
            <v>0</v>
          </cell>
          <cell r="Q684">
            <v>0</v>
          </cell>
          <cell r="R684">
            <v>0</v>
          </cell>
          <cell r="S684">
            <v>0</v>
          </cell>
          <cell r="U684">
            <v>0</v>
          </cell>
          <cell r="V684">
            <v>0</v>
          </cell>
          <cell r="W684">
            <v>0</v>
          </cell>
          <cell r="X684">
            <v>10700</v>
          </cell>
          <cell r="Y684">
            <v>0</v>
          </cell>
          <cell r="Z684">
            <v>0</v>
          </cell>
          <cell r="AA684" t="str">
            <v>Subsidiado</v>
          </cell>
          <cell r="AB684">
            <v>0</v>
          </cell>
          <cell r="AC684" t="str">
            <v>ALEX ADRIAN VACA CONTRERAS</v>
          </cell>
          <cell r="AD684" t="str">
            <v>21/04/2022</v>
          </cell>
          <cell r="AE684" t="str">
            <v>CCF050-153-2022</v>
          </cell>
          <cell r="AF684" t="str">
            <v>NORTE DE SANTANDER</v>
          </cell>
          <cell r="AG684" t="str">
            <v>VILLA CARO</v>
          </cell>
          <cell r="AH684" t="str">
            <v>54871</v>
          </cell>
          <cell r="AI684" t="str">
            <v>8044</v>
          </cell>
          <cell r="AJ684" t="str">
            <v>7544</v>
          </cell>
        </row>
        <row r="685">
          <cell r="A685" t="str">
            <v>807008824-FEAR896</v>
          </cell>
          <cell r="B685" t="str">
            <v>HOSPITAL SAN VICENTE DE PAUL</v>
          </cell>
          <cell r="C685" t="str">
            <v>FEAR896</v>
          </cell>
          <cell r="D685" t="str">
            <v>FEAR896</v>
          </cell>
          <cell r="E685" t="str">
            <v>26/05/2022</v>
          </cell>
          <cell r="F685" t="str">
            <v>543130102101</v>
          </cell>
          <cell r="G685" t="str">
            <v>807008824</v>
          </cell>
          <cell r="H685" t="str">
            <v>02/06/2022</v>
          </cell>
          <cell r="I685">
            <v>2</v>
          </cell>
          <cell r="J685">
            <v>99400</v>
          </cell>
          <cell r="K685">
            <v>0</v>
          </cell>
          <cell r="N685">
            <v>1415463</v>
          </cell>
          <cell r="P685">
            <v>0</v>
          </cell>
          <cell r="Q685">
            <v>0</v>
          </cell>
          <cell r="R685">
            <v>0</v>
          </cell>
          <cell r="S685">
            <v>0</v>
          </cell>
          <cell r="U685">
            <v>0</v>
          </cell>
          <cell r="V685">
            <v>0</v>
          </cell>
          <cell r="W685">
            <v>0</v>
          </cell>
          <cell r="X685">
            <v>0</v>
          </cell>
          <cell r="Y685">
            <v>0</v>
          </cell>
          <cell r="Z685">
            <v>0</v>
          </cell>
          <cell r="AA685" t="str">
            <v>Subsidiado</v>
          </cell>
          <cell r="AB685">
            <v>0</v>
          </cell>
          <cell r="AC685" t="str">
            <v>RANDY VILLAMIZAR</v>
          </cell>
          <cell r="AD685" t="str">
            <v>17/06/2021</v>
          </cell>
          <cell r="AE685" t="str">
            <v>CCF050-089-2021</v>
          </cell>
          <cell r="AF685" t="str">
            <v>NORTE DE SANTANDER</v>
          </cell>
          <cell r="AG685" t="str">
            <v>ARBOLEDAS</v>
          </cell>
          <cell r="AH685" t="str">
            <v>54051</v>
          </cell>
          <cell r="AI685" t="str">
            <v>8021</v>
          </cell>
          <cell r="AJ685" t="str">
            <v>7521</v>
          </cell>
        </row>
        <row r="686">
          <cell r="A686" t="str">
            <v>807008824-FEAR897</v>
          </cell>
          <cell r="B686" t="str">
            <v>HOSPITAL SAN VICENTE DE PAUL</v>
          </cell>
          <cell r="C686" t="str">
            <v>FEAR897</v>
          </cell>
          <cell r="D686" t="str">
            <v>FEAR897</v>
          </cell>
          <cell r="E686" t="str">
            <v>26/05/2022</v>
          </cell>
          <cell r="F686" t="str">
            <v>543130102101</v>
          </cell>
          <cell r="G686" t="str">
            <v>807008824</v>
          </cell>
          <cell r="H686" t="str">
            <v>02/06/2022</v>
          </cell>
          <cell r="I686">
            <v>2</v>
          </cell>
          <cell r="J686">
            <v>99400</v>
          </cell>
          <cell r="K686">
            <v>0</v>
          </cell>
          <cell r="N686">
            <v>1415464</v>
          </cell>
          <cell r="P686">
            <v>0</v>
          </cell>
          <cell r="Q686">
            <v>0</v>
          </cell>
          <cell r="R686">
            <v>0</v>
          </cell>
          <cell r="S686">
            <v>0</v>
          </cell>
          <cell r="U686">
            <v>0</v>
          </cell>
          <cell r="V686">
            <v>0</v>
          </cell>
          <cell r="W686">
            <v>0</v>
          </cell>
          <cell r="X686">
            <v>0</v>
          </cell>
          <cell r="Y686">
            <v>0</v>
          </cell>
          <cell r="Z686">
            <v>0</v>
          </cell>
          <cell r="AA686" t="str">
            <v>Subsidiado</v>
          </cell>
          <cell r="AB686">
            <v>0</v>
          </cell>
          <cell r="AC686" t="str">
            <v>RANDY VILLAMIZAR</v>
          </cell>
          <cell r="AD686" t="str">
            <v>17/06/2021</v>
          </cell>
          <cell r="AE686" t="str">
            <v>CCF050-089-2021</v>
          </cell>
          <cell r="AF686" t="str">
            <v>NORTE DE SANTANDER</v>
          </cell>
          <cell r="AG686" t="str">
            <v>ARBOLEDAS</v>
          </cell>
          <cell r="AH686" t="str">
            <v>54051</v>
          </cell>
          <cell r="AI686" t="str">
            <v>8021</v>
          </cell>
          <cell r="AJ686" t="str">
            <v>7521</v>
          </cell>
        </row>
        <row r="687">
          <cell r="A687" t="str">
            <v>807008824-FEGR1233</v>
          </cell>
          <cell r="B687" t="str">
            <v>HOSPITAL SAN VICENTE DE PAUL</v>
          </cell>
          <cell r="C687" t="str">
            <v>FEGR1233</v>
          </cell>
          <cell r="D687" t="str">
            <v>FEGR1233</v>
          </cell>
          <cell r="E687" t="str">
            <v>26/05/2022</v>
          </cell>
          <cell r="F687" t="str">
            <v>543130102101</v>
          </cell>
          <cell r="G687" t="str">
            <v>807008824</v>
          </cell>
          <cell r="H687" t="str">
            <v>02/06/2022</v>
          </cell>
          <cell r="I687">
            <v>2</v>
          </cell>
          <cell r="J687">
            <v>99400</v>
          </cell>
          <cell r="K687">
            <v>0</v>
          </cell>
          <cell r="N687">
            <v>1415465</v>
          </cell>
          <cell r="P687">
            <v>0</v>
          </cell>
          <cell r="Q687">
            <v>0</v>
          </cell>
          <cell r="R687">
            <v>0</v>
          </cell>
          <cell r="S687">
            <v>0</v>
          </cell>
          <cell r="U687">
            <v>0</v>
          </cell>
          <cell r="V687">
            <v>0</v>
          </cell>
          <cell r="W687">
            <v>0</v>
          </cell>
          <cell r="X687">
            <v>0</v>
          </cell>
          <cell r="Y687">
            <v>0</v>
          </cell>
          <cell r="Z687">
            <v>0</v>
          </cell>
          <cell r="AA687" t="str">
            <v>Subsidiado</v>
          </cell>
          <cell r="AB687">
            <v>0</v>
          </cell>
          <cell r="AC687" t="str">
            <v>RANDY VILLAMIZAR</v>
          </cell>
          <cell r="AD687" t="str">
            <v>29/07/2021</v>
          </cell>
          <cell r="AE687" t="str">
            <v>CCF050-089-2021</v>
          </cell>
          <cell r="AF687" t="str">
            <v>NORTE DE SANTANDER</v>
          </cell>
          <cell r="AG687" t="str">
            <v>GRAMALOTE</v>
          </cell>
          <cell r="AH687" t="str">
            <v>54313</v>
          </cell>
          <cell r="AI687" t="str">
            <v>8031</v>
          </cell>
          <cell r="AJ687" t="str">
            <v>7531</v>
          </cell>
        </row>
        <row r="688">
          <cell r="A688" t="str">
            <v>807008824-FEGR1234</v>
          </cell>
          <cell r="B688" t="str">
            <v>HOSPITAL SAN VICENTE DE PAUL</v>
          </cell>
          <cell r="C688" t="str">
            <v>FEGR1234</v>
          </cell>
          <cell r="D688" t="str">
            <v>FEGR1234</v>
          </cell>
          <cell r="E688" t="str">
            <v>26/05/2022</v>
          </cell>
          <cell r="F688" t="str">
            <v>543130102101</v>
          </cell>
          <cell r="G688" t="str">
            <v>807008824</v>
          </cell>
          <cell r="H688" t="str">
            <v>02/06/2022</v>
          </cell>
          <cell r="I688">
            <v>2</v>
          </cell>
          <cell r="J688">
            <v>99400</v>
          </cell>
          <cell r="K688">
            <v>0</v>
          </cell>
          <cell r="N688">
            <v>1415466</v>
          </cell>
          <cell r="P688">
            <v>0</v>
          </cell>
          <cell r="Q688">
            <v>0</v>
          </cell>
          <cell r="R688">
            <v>0</v>
          </cell>
          <cell r="S688">
            <v>0</v>
          </cell>
          <cell r="U688">
            <v>0</v>
          </cell>
          <cell r="V688">
            <v>0</v>
          </cell>
          <cell r="W688">
            <v>0</v>
          </cell>
          <cell r="X688">
            <v>0</v>
          </cell>
          <cell r="Y688">
            <v>0</v>
          </cell>
          <cell r="Z688">
            <v>0</v>
          </cell>
          <cell r="AA688" t="str">
            <v>Subsidiado</v>
          </cell>
          <cell r="AB688">
            <v>0</v>
          </cell>
          <cell r="AC688" t="str">
            <v>RANDY VILLAMIZAR</v>
          </cell>
          <cell r="AD688" t="str">
            <v>24/07/2021</v>
          </cell>
          <cell r="AE688" t="str">
            <v>CCF050-089-2021</v>
          </cell>
          <cell r="AF688" t="str">
            <v>NORTE DE SANTANDER</v>
          </cell>
          <cell r="AG688" t="str">
            <v>GRAMALOTE</v>
          </cell>
          <cell r="AH688" t="str">
            <v>54313</v>
          </cell>
          <cell r="AI688" t="str">
            <v>8031</v>
          </cell>
          <cell r="AJ688" t="str">
            <v>7531</v>
          </cell>
        </row>
        <row r="689">
          <cell r="A689" t="str">
            <v>807008824-FEGR1235</v>
          </cell>
          <cell r="B689" t="str">
            <v>HOSPITAL SAN VICENTE DE PAUL</v>
          </cell>
          <cell r="C689" t="str">
            <v>FEGR1235</v>
          </cell>
          <cell r="D689" t="str">
            <v>FEGR1235</v>
          </cell>
          <cell r="E689" t="str">
            <v>26/05/2022</v>
          </cell>
          <cell r="F689" t="str">
            <v>543130102101</v>
          </cell>
          <cell r="G689" t="str">
            <v>807008824</v>
          </cell>
          <cell r="H689" t="str">
            <v>02/06/2022</v>
          </cell>
          <cell r="I689">
            <v>2</v>
          </cell>
          <cell r="J689">
            <v>99400</v>
          </cell>
          <cell r="K689">
            <v>0</v>
          </cell>
          <cell r="N689">
            <v>1415467</v>
          </cell>
          <cell r="P689">
            <v>0</v>
          </cell>
          <cell r="Q689">
            <v>0</v>
          </cell>
          <cell r="R689">
            <v>0</v>
          </cell>
          <cell r="S689">
            <v>0</v>
          </cell>
          <cell r="U689">
            <v>0</v>
          </cell>
          <cell r="V689">
            <v>0</v>
          </cell>
          <cell r="W689">
            <v>0</v>
          </cell>
          <cell r="X689">
            <v>0</v>
          </cell>
          <cell r="Y689">
            <v>0</v>
          </cell>
          <cell r="Z689">
            <v>0</v>
          </cell>
          <cell r="AA689" t="str">
            <v>Subsidiado</v>
          </cell>
          <cell r="AB689">
            <v>0</v>
          </cell>
          <cell r="AC689" t="str">
            <v>RANDY VILLAMIZAR</v>
          </cell>
          <cell r="AD689" t="str">
            <v>21/09/2021</v>
          </cell>
          <cell r="AE689" t="str">
            <v>CCF050-089-2021</v>
          </cell>
          <cell r="AF689" t="str">
            <v>NORTE DE SANTANDER</v>
          </cell>
          <cell r="AG689" t="str">
            <v>GRAMALOTE</v>
          </cell>
          <cell r="AH689" t="str">
            <v>54313</v>
          </cell>
          <cell r="AI689" t="str">
            <v>8031</v>
          </cell>
          <cell r="AJ689" t="str">
            <v>7531</v>
          </cell>
        </row>
        <row r="690">
          <cell r="A690" t="str">
            <v>807008824-FEGR1237</v>
          </cell>
          <cell r="B690" t="str">
            <v>HOSPITAL SAN VICENTE DE PAUL</v>
          </cell>
          <cell r="C690" t="str">
            <v>FEGR1237</v>
          </cell>
          <cell r="D690" t="str">
            <v>FEGR1237</v>
          </cell>
          <cell r="E690" t="str">
            <v>26/05/2022</v>
          </cell>
          <cell r="F690" t="str">
            <v>543130102101</v>
          </cell>
          <cell r="G690" t="str">
            <v>807008824</v>
          </cell>
          <cell r="H690" t="str">
            <v>02/06/2022</v>
          </cell>
          <cell r="I690">
            <v>2</v>
          </cell>
          <cell r="J690">
            <v>99400</v>
          </cell>
          <cell r="K690">
            <v>0</v>
          </cell>
          <cell r="N690">
            <v>1415469</v>
          </cell>
          <cell r="P690">
            <v>0</v>
          </cell>
          <cell r="Q690">
            <v>0</v>
          </cell>
          <cell r="R690">
            <v>0</v>
          </cell>
          <cell r="S690">
            <v>0</v>
          </cell>
          <cell r="U690">
            <v>0</v>
          </cell>
          <cell r="V690">
            <v>0</v>
          </cell>
          <cell r="W690">
            <v>0</v>
          </cell>
          <cell r="X690">
            <v>0</v>
          </cell>
          <cell r="Y690">
            <v>0</v>
          </cell>
          <cell r="Z690">
            <v>0</v>
          </cell>
          <cell r="AA690" t="str">
            <v>Subsidiado</v>
          </cell>
          <cell r="AB690">
            <v>0</v>
          </cell>
          <cell r="AC690" t="str">
            <v>RANDY VILLAMIZAR</v>
          </cell>
          <cell r="AD690" t="str">
            <v>23/06/2021</v>
          </cell>
          <cell r="AE690" t="str">
            <v>CCF050-089-2021</v>
          </cell>
          <cell r="AF690" t="str">
            <v>NORTE DE SANTANDER</v>
          </cell>
          <cell r="AG690" t="str">
            <v>GRAMALOTE</v>
          </cell>
          <cell r="AH690" t="str">
            <v>54313</v>
          </cell>
          <cell r="AI690" t="str">
            <v>8031</v>
          </cell>
          <cell r="AJ690" t="str">
            <v>7531</v>
          </cell>
        </row>
        <row r="691">
          <cell r="A691" t="str">
            <v>807008824-FEGR1238</v>
          </cell>
          <cell r="B691" t="str">
            <v>HOSPITAL SAN VICENTE DE PAUL</v>
          </cell>
          <cell r="C691" t="str">
            <v>FEGR1238</v>
          </cell>
          <cell r="D691" t="str">
            <v>FEGR1238</v>
          </cell>
          <cell r="E691" t="str">
            <v>26/05/2022</v>
          </cell>
          <cell r="F691" t="str">
            <v>543130102101</v>
          </cell>
          <cell r="G691" t="str">
            <v>807008824</v>
          </cell>
          <cell r="H691" t="str">
            <v>02/06/2022</v>
          </cell>
          <cell r="I691">
            <v>2</v>
          </cell>
          <cell r="J691">
            <v>99423</v>
          </cell>
          <cell r="K691">
            <v>0</v>
          </cell>
          <cell r="N691">
            <v>1415470</v>
          </cell>
          <cell r="P691">
            <v>0</v>
          </cell>
          <cell r="Q691">
            <v>0</v>
          </cell>
          <cell r="R691">
            <v>0</v>
          </cell>
          <cell r="S691">
            <v>0</v>
          </cell>
          <cell r="U691">
            <v>0</v>
          </cell>
          <cell r="V691">
            <v>0</v>
          </cell>
          <cell r="W691">
            <v>0</v>
          </cell>
          <cell r="X691">
            <v>0</v>
          </cell>
          <cell r="Y691">
            <v>0</v>
          </cell>
          <cell r="Z691">
            <v>0</v>
          </cell>
          <cell r="AA691" t="str">
            <v>Subsidiado</v>
          </cell>
          <cell r="AB691">
            <v>0</v>
          </cell>
          <cell r="AC691" t="str">
            <v>RANDY VILLAMIZAR</v>
          </cell>
          <cell r="AD691" t="str">
            <v>17/06/2021</v>
          </cell>
          <cell r="AE691" t="str">
            <v>CCF050-089-2021</v>
          </cell>
          <cell r="AF691" t="str">
            <v>NORTE DE SANTANDER</v>
          </cell>
          <cell r="AG691" t="str">
            <v>CUCUTA</v>
          </cell>
          <cell r="AH691" t="str">
            <v>54001</v>
          </cell>
          <cell r="AI691" t="str">
            <v>8026</v>
          </cell>
          <cell r="AJ691" t="str">
            <v>7526</v>
          </cell>
        </row>
        <row r="692">
          <cell r="A692" t="str">
            <v>807008824-FEGR1239</v>
          </cell>
          <cell r="B692" t="str">
            <v>HOSPITAL SAN VICENTE DE PAUL</v>
          </cell>
          <cell r="C692" t="str">
            <v>FEGR1239</v>
          </cell>
          <cell r="D692" t="str">
            <v>FEGR1239</v>
          </cell>
          <cell r="E692" t="str">
            <v>26/05/2022</v>
          </cell>
          <cell r="F692" t="str">
            <v>543130102101</v>
          </cell>
          <cell r="G692" t="str">
            <v>807008824</v>
          </cell>
          <cell r="H692" t="str">
            <v>02/06/2022</v>
          </cell>
          <cell r="I692">
            <v>2</v>
          </cell>
          <cell r="J692">
            <v>99400</v>
          </cell>
          <cell r="K692">
            <v>0</v>
          </cell>
          <cell r="N692">
            <v>1415471</v>
          </cell>
          <cell r="P692">
            <v>0</v>
          </cell>
          <cell r="Q692">
            <v>0</v>
          </cell>
          <cell r="R692">
            <v>0</v>
          </cell>
          <cell r="S692">
            <v>0</v>
          </cell>
          <cell r="U692">
            <v>0</v>
          </cell>
          <cell r="V692">
            <v>0</v>
          </cell>
          <cell r="W692">
            <v>0</v>
          </cell>
          <cell r="X692">
            <v>0</v>
          </cell>
          <cell r="Y692">
            <v>0</v>
          </cell>
          <cell r="Z692">
            <v>0</v>
          </cell>
          <cell r="AA692" t="str">
            <v>Subsidiado</v>
          </cell>
          <cell r="AB692">
            <v>0</v>
          </cell>
          <cell r="AC692" t="str">
            <v>RANDY VILLAMIZAR</v>
          </cell>
          <cell r="AD692" t="str">
            <v>21/06/2021</v>
          </cell>
          <cell r="AE692" t="str">
            <v>CCF050-089-2021</v>
          </cell>
          <cell r="AF692" t="str">
            <v>NORTE DE SANTANDER</v>
          </cell>
          <cell r="AG692" t="str">
            <v>GRAMALOTE</v>
          </cell>
          <cell r="AH692" t="str">
            <v>54313</v>
          </cell>
          <cell r="AI692" t="str">
            <v>8031</v>
          </cell>
          <cell r="AJ692" t="str">
            <v>7531</v>
          </cell>
        </row>
        <row r="693">
          <cell r="A693" t="str">
            <v>807008824-FELO533</v>
          </cell>
          <cell r="B693" t="str">
            <v>HOSPITAL SAN VICENTE DE PAUL</v>
          </cell>
          <cell r="C693" t="str">
            <v>FELO533</v>
          </cell>
          <cell r="D693" t="str">
            <v>FELO533</v>
          </cell>
          <cell r="E693" t="str">
            <v>26/05/2022</v>
          </cell>
          <cell r="F693" t="str">
            <v>543130102101</v>
          </cell>
          <cell r="G693" t="str">
            <v>807008824</v>
          </cell>
          <cell r="H693" t="str">
            <v>02/06/2022</v>
          </cell>
          <cell r="I693">
            <v>2</v>
          </cell>
          <cell r="J693">
            <v>99423</v>
          </cell>
          <cell r="K693">
            <v>0</v>
          </cell>
          <cell r="N693">
            <v>1415473</v>
          </cell>
          <cell r="P693">
            <v>0</v>
          </cell>
          <cell r="Q693">
            <v>0</v>
          </cell>
          <cell r="R693">
            <v>0</v>
          </cell>
          <cell r="S693">
            <v>0</v>
          </cell>
          <cell r="U693">
            <v>0</v>
          </cell>
          <cell r="V693">
            <v>0</v>
          </cell>
          <cell r="W693">
            <v>0</v>
          </cell>
          <cell r="X693">
            <v>0</v>
          </cell>
          <cell r="Y693">
            <v>0</v>
          </cell>
          <cell r="Z693">
            <v>0</v>
          </cell>
          <cell r="AA693" t="str">
            <v>Subsidiado</v>
          </cell>
          <cell r="AB693">
            <v>0</v>
          </cell>
          <cell r="AC693" t="str">
            <v>RANDY VILLAMIZAR</v>
          </cell>
          <cell r="AD693" t="str">
            <v>31/05/2021</v>
          </cell>
          <cell r="AE693" t="str">
            <v>CCF050-089-2021</v>
          </cell>
          <cell r="AF693" t="str">
            <v>NORTE DE SANTANDER</v>
          </cell>
          <cell r="AG693" t="str">
            <v>CUCUTA</v>
          </cell>
          <cell r="AH693" t="str">
            <v>54001</v>
          </cell>
          <cell r="AI693" t="str">
            <v>8026</v>
          </cell>
          <cell r="AJ693" t="str">
            <v>7526</v>
          </cell>
        </row>
        <row r="694">
          <cell r="A694" t="str">
            <v>807008824-FESA649</v>
          </cell>
          <cell r="B694" t="str">
            <v>HOSPITAL SAN VICENTE DE PAUL</v>
          </cell>
          <cell r="C694" t="str">
            <v>FESA649</v>
          </cell>
          <cell r="D694" t="str">
            <v>FESA649</v>
          </cell>
          <cell r="E694" t="str">
            <v>26/05/2022</v>
          </cell>
          <cell r="F694" t="str">
            <v>543130102101</v>
          </cell>
          <cell r="G694" t="str">
            <v>807008824</v>
          </cell>
          <cell r="H694" t="str">
            <v>02/06/2022</v>
          </cell>
          <cell r="I694">
            <v>2</v>
          </cell>
          <cell r="J694">
            <v>99400</v>
          </cell>
          <cell r="K694">
            <v>0</v>
          </cell>
          <cell r="N694">
            <v>1415474</v>
          </cell>
          <cell r="P694">
            <v>0</v>
          </cell>
          <cell r="Q694">
            <v>0</v>
          </cell>
          <cell r="R694">
            <v>0</v>
          </cell>
          <cell r="S694">
            <v>0</v>
          </cell>
          <cell r="U694">
            <v>0</v>
          </cell>
          <cell r="V694">
            <v>0</v>
          </cell>
          <cell r="W694">
            <v>0</v>
          </cell>
          <cell r="X694">
            <v>0</v>
          </cell>
          <cell r="Y694">
            <v>0</v>
          </cell>
          <cell r="Z694">
            <v>0</v>
          </cell>
          <cell r="AA694" t="str">
            <v>Subsidiado</v>
          </cell>
          <cell r="AB694">
            <v>0</v>
          </cell>
          <cell r="AC694" t="str">
            <v>RANDY VILLAMIZAR</v>
          </cell>
          <cell r="AD694" t="str">
            <v>17/07/2021</v>
          </cell>
          <cell r="AE694" t="str">
            <v>CCF050-089-2021</v>
          </cell>
          <cell r="AF694" t="str">
            <v>NORTE DE SANTANDER</v>
          </cell>
          <cell r="AG694" t="str">
            <v>SANTIAGO</v>
          </cell>
          <cell r="AH694" t="str">
            <v>54680</v>
          </cell>
          <cell r="AI694" t="str">
            <v>8055</v>
          </cell>
          <cell r="AJ694" t="str">
            <v>7555</v>
          </cell>
        </row>
        <row r="695">
          <cell r="A695" t="str">
            <v>807008824-FESA653</v>
          </cell>
          <cell r="B695" t="str">
            <v>HOSPITAL SAN VICENTE DE PAUL</v>
          </cell>
          <cell r="C695" t="str">
            <v>FESA653</v>
          </cell>
          <cell r="D695" t="str">
            <v>FESA653</v>
          </cell>
          <cell r="E695" t="str">
            <v>26/05/2022</v>
          </cell>
          <cell r="F695" t="str">
            <v>543130102101</v>
          </cell>
          <cell r="G695" t="str">
            <v>807008824</v>
          </cell>
          <cell r="H695" t="str">
            <v>02/06/2022</v>
          </cell>
          <cell r="I695">
            <v>2</v>
          </cell>
          <cell r="J695">
            <v>99423</v>
          </cell>
          <cell r="K695">
            <v>0</v>
          </cell>
          <cell r="N695">
            <v>1415478</v>
          </cell>
          <cell r="P695">
            <v>0</v>
          </cell>
          <cell r="Q695">
            <v>0</v>
          </cell>
          <cell r="R695">
            <v>0</v>
          </cell>
          <cell r="S695">
            <v>0</v>
          </cell>
          <cell r="U695">
            <v>0</v>
          </cell>
          <cell r="V695">
            <v>0</v>
          </cell>
          <cell r="W695">
            <v>0</v>
          </cell>
          <cell r="X695">
            <v>0</v>
          </cell>
          <cell r="Y695">
            <v>0</v>
          </cell>
          <cell r="Z695">
            <v>0</v>
          </cell>
          <cell r="AA695" t="str">
            <v>Subsidiado</v>
          </cell>
          <cell r="AB695">
            <v>0</v>
          </cell>
          <cell r="AC695" t="str">
            <v>RANDY VILLAMIZAR</v>
          </cell>
          <cell r="AD695" t="str">
            <v>04/08/2021</v>
          </cell>
          <cell r="AE695" t="str">
            <v>CCF050-089-2021</v>
          </cell>
          <cell r="AF695" t="str">
            <v>NORTE DE SANTANDER</v>
          </cell>
          <cell r="AG695" t="str">
            <v>SANTIAGO</v>
          </cell>
          <cell r="AH695" t="str">
            <v>54680</v>
          </cell>
          <cell r="AI695" t="str">
            <v>8055</v>
          </cell>
          <cell r="AJ695" t="str">
            <v>7555</v>
          </cell>
        </row>
        <row r="696">
          <cell r="A696" t="str">
            <v>807008824-FESC874</v>
          </cell>
          <cell r="B696" t="str">
            <v>HOSPITAL SAN VICENTE DE PAUL</v>
          </cell>
          <cell r="C696" t="str">
            <v>FESC874</v>
          </cell>
          <cell r="D696" t="str">
            <v>FESC874</v>
          </cell>
          <cell r="E696" t="str">
            <v>26/05/2022</v>
          </cell>
          <cell r="F696" t="str">
            <v>543130102101</v>
          </cell>
          <cell r="G696" t="str">
            <v>807008824</v>
          </cell>
          <cell r="H696" t="str">
            <v>02/06/2022</v>
          </cell>
          <cell r="I696">
            <v>2</v>
          </cell>
          <cell r="J696">
            <v>99400</v>
          </cell>
          <cell r="K696">
            <v>0</v>
          </cell>
          <cell r="N696">
            <v>1415480</v>
          </cell>
          <cell r="P696">
            <v>0</v>
          </cell>
          <cell r="Q696">
            <v>0</v>
          </cell>
          <cell r="R696">
            <v>0</v>
          </cell>
          <cell r="S696">
            <v>0</v>
          </cell>
          <cell r="U696">
            <v>0</v>
          </cell>
          <cell r="V696">
            <v>0</v>
          </cell>
          <cell r="W696">
            <v>0</v>
          </cell>
          <cell r="X696">
            <v>0</v>
          </cell>
          <cell r="Y696">
            <v>0</v>
          </cell>
          <cell r="Z696">
            <v>0</v>
          </cell>
          <cell r="AA696" t="str">
            <v>Subsidiado</v>
          </cell>
          <cell r="AB696">
            <v>0</v>
          </cell>
          <cell r="AC696" t="str">
            <v>RANDY VILLAMIZAR</v>
          </cell>
          <cell r="AD696" t="str">
            <v>30/06/2021</v>
          </cell>
          <cell r="AE696" t="str">
            <v>CCF050-089-2021</v>
          </cell>
          <cell r="AF696" t="str">
            <v>NORTE DE SANTANDER</v>
          </cell>
          <cell r="AG696" t="str">
            <v>ARBOLEDAS</v>
          </cell>
          <cell r="AH696" t="str">
            <v>54051</v>
          </cell>
          <cell r="AI696" t="str">
            <v>8021</v>
          </cell>
          <cell r="AJ696" t="str">
            <v>7521</v>
          </cell>
        </row>
        <row r="697">
          <cell r="A697" t="str">
            <v>807008824-FESC875</v>
          </cell>
          <cell r="B697" t="str">
            <v>HOSPITAL SAN VICENTE DE PAUL</v>
          </cell>
          <cell r="C697" t="str">
            <v>FESC875</v>
          </cell>
          <cell r="D697" t="str">
            <v>FESC875</v>
          </cell>
          <cell r="E697" t="str">
            <v>26/05/2022</v>
          </cell>
          <cell r="F697" t="str">
            <v>543130102101</v>
          </cell>
          <cell r="G697" t="str">
            <v>807008824</v>
          </cell>
          <cell r="H697" t="str">
            <v>02/06/2022</v>
          </cell>
          <cell r="I697">
            <v>2</v>
          </cell>
          <cell r="J697">
            <v>99400</v>
          </cell>
          <cell r="K697">
            <v>0</v>
          </cell>
          <cell r="N697">
            <v>1415481</v>
          </cell>
          <cell r="P697">
            <v>0</v>
          </cell>
          <cell r="Q697">
            <v>0</v>
          </cell>
          <cell r="R697">
            <v>0</v>
          </cell>
          <cell r="S697">
            <v>0</v>
          </cell>
          <cell r="U697">
            <v>0</v>
          </cell>
          <cell r="V697">
            <v>0</v>
          </cell>
          <cell r="W697">
            <v>0</v>
          </cell>
          <cell r="X697">
            <v>0</v>
          </cell>
          <cell r="Y697">
            <v>0</v>
          </cell>
          <cell r="Z697">
            <v>0</v>
          </cell>
          <cell r="AA697" t="str">
            <v>Subsidiado</v>
          </cell>
          <cell r="AB697">
            <v>0</v>
          </cell>
          <cell r="AC697" t="str">
            <v>RANDY VILLAMIZAR</v>
          </cell>
          <cell r="AD697" t="str">
            <v>26/06/2021</v>
          </cell>
          <cell r="AE697" t="str">
            <v>CCF050-089-2021</v>
          </cell>
          <cell r="AF697" t="str">
            <v>NORTE DE SANTANDER</v>
          </cell>
          <cell r="AG697" t="str">
            <v>EL ZULIA</v>
          </cell>
          <cell r="AH697" t="str">
            <v>54261</v>
          </cell>
          <cell r="AI697" t="str">
            <v>8030</v>
          </cell>
          <cell r="AJ697" t="str">
            <v>7530</v>
          </cell>
        </row>
        <row r="698">
          <cell r="A698" t="str">
            <v>807008824-AR59262</v>
          </cell>
          <cell r="B698" t="str">
            <v>HOSPITAL SAN VICENTE DE PAUL</v>
          </cell>
          <cell r="C698" t="str">
            <v>AR-59262</v>
          </cell>
          <cell r="D698" t="str">
            <v>AR59262</v>
          </cell>
          <cell r="E698" t="str">
            <v>19/06/2018</v>
          </cell>
          <cell r="F698" t="str">
            <v>543130102101</v>
          </cell>
          <cell r="G698" t="str">
            <v>807008824</v>
          </cell>
          <cell r="H698" t="str">
            <v>10/08/2018</v>
          </cell>
          <cell r="I698">
            <v>1</v>
          </cell>
          <cell r="J698">
            <v>62200</v>
          </cell>
          <cell r="K698">
            <v>0</v>
          </cell>
          <cell r="N698">
            <v>365628</v>
          </cell>
          <cell r="P698">
            <v>0</v>
          </cell>
          <cell r="Q698">
            <v>0</v>
          </cell>
          <cell r="R698">
            <v>0</v>
          </cell>
          <cell r="S698">
            <v>0</v>
          </cell>
          <cell r="U698">
            <v>0</v>
          </cell>
          <cell r="V698">
            <v>0</v>
          </cell>
          <cell r="W698">
            <v>0</v>
          </cell>
          <cell r="X698">
            <v>62200</v>
          </cell>
          <cell r="Y698">
            <v>0</v>
          </cell>
          <cell r="Z698">
            <v>0</v>
          </cell>
          <cell r="AA698" t="str">
            <v>Contributivo</v>
          </cell>
          <cell r="AB698">
            <v>0</v>
          </cell>
          <cell r="AC698" t="str">
            <v>LILIANA ARIZA FRANCO</v>
          </cell>
          <cell r="AD698" t="str">
            <v>13/06/2018</v>
          </cell>
          <cell r="AE698" t="str">
            <v>CCFC50-018-2018</v>
          </cell>
          <cell r="AF698" t="str">
            <v>NORTE DE SANTANDER</v>
          </cell>
          <cell r="AG698" t="str">
            <v>ARBOLEDAS</v>
          </cell>
          <cell r="AH698" t="str">
            <v>54051</v>
          </cell>
          <cell r="AI698" t="str">
            <v>8021</v>
          </cell>
          <cell r="AJ698" t="str">
            <v>7521</v>
          </cell>
        </row>
        <row r="699">
          <cell r="A699" t="str">
            <v>807008824-AR59320</v>
          </cell>
          <cell r="B699" t="str">
            <v>HOSPITAL SAN VICENTE DE PAUL</v>
          </cell>
          <cell r="C699" t="str">
            <v>AR-59320</v>
          </cell>
          <cell r="D699" t="str">
            <v>AR59320</v>
          </cell>
          <cell r="E699" t="str">
            <v>30/06/2018</v>
          </cell>
          <cell r="F699" t="str">
            <v>543130102101</v>
          </cell>
          <cell r="G699" t="str">
            <v>807008824</v>
          </cell>
          <cell r="H699" t="str">
            <v>10/08/2018</v>
          </cell>
          <cell r="I699">
            <v>1</v>
          </cell>
          <cell r="J699">
            <v>31100</v>
          </cell>
          <cell r="K699">
            <v>0</v>
          </cell>
          <cell r="N699">
            <v>365629</v>
          </cell>
          <cell r="P699">
            <v>0</v>
          </cell>
          <cell r="Q699">
            <v>0</v>
          </cell>
          <cell r="R699">
            <v>0</v>
          </cell>
          <cell r="S699">
            <v>0</v>
          </cell>
          <cell r="U699">
            <v>0</v>
          </cell>
          <cell r="V699">
            <v>0</v>
          </cell>
          <cell r="W699">
            <v>0</v>
          </cell>
          <cell r="X699">
            <v>31100</v>
          </cell>
          <cell r="Y699">
            <v>0</v>
          </cell>
          <cell r="Z699">
            <v>0</v>
          </cell>
          <cell r="AA699" t="str">
            <v>Contributivo</v>
          </cell>
          <cell r="AB699">
            <v>0</v>
          </cell>
          <cell r="AC699" t="str">
            <v>LILIANA ARIZA FRANCO</v>
          </cell>
          <cell r="AD699" t="str">
            <v>28/06/2018</v>
          </cell>
          <cell r="AE699" t="str">
            <v>CCFC50-018-2018</v>
          </cell>
          <cell r="AF699" t="str">
            <v>NORTE DE SANTANDER</v>
          </cell>
          <cell r="AG699" t="str">
            <v>ARBOLEDAS</v>
          </cell>
          <cell r="AH699" t="str">
            <v>54051</v>
          </cell>
          <cell r="AI699" t="str">
            <v>8021</v>
          </cell>
          <cell r="AJ699" t="str">
            <v>7521</v>
          </cell>
        </row>
        <row r="700">
          <cell r="A700" t="str">
            <v>807008824-AR59321</v>
          </cell>
          <cell r="B700" t="str">
            <v>HOSPITAL SAN VICENTE DE PAUL</v>
          </cell>
          <cell r="C700" t="str">
            <v>AR-59321</v>
          </cell>
          <cell r="D700" t="str">
            <v>AR59321</v>
          </cell>
          <cell r="E700" t="str">
            <v>30/06/2018</v>
          </cell>
          <cell r="F700" t="str">
            <v>543130102101</v>
          </cell>
          <cell r="G700" t="str">
            <v>807008824</v>
          </cell>
          <cell r="H700" t="str">
            <v>10/08/2018</v>
          </cell>
          <cell r="I700">
            <v>1</v>
          </cell>
          <cell r="J700">
            <v>59000</v>
          </cell>
          <cell r="K700">
            <v>0</v>
          </cell>
          <cell r="N700">
            <v>365630</v>
          </cell>
          <cell r="P700">
            <v>0</v>
          </cell>
          <cell r="Q700">
            <v>0</v>
          </cell>
          <cell r="R700">
            <v>0</v>
          </cell>
          <cell r="S700">
            <v>0</v>
          </cell>
          <cell r="U700">
            <v>0</v>
          </cell>
          <cell r="V700">
            <v>0</v>
          </cell>
          <cell r="W700">
            <v>0</v>
          </cell>
          <cell r="X700">
            <v>59000</v>
          </cell>
          <cell r="Y700">
            <v>0</v>
          </cell>
          <cell r="Z700">
            <v>0</v>
          </cell>
          <cell r="AA700" t="str">
            <v>Contributivo</v>
          </cell>
          <cell r="AB700">
            <v>0</v>
          </cell>
          <cell r="AC700" t="str">
            <v>LILIANA ARIZA FRANCO</v>
          </cell>
          <cell r="AD700" t="str">
            <v>28/06/2018</v>
          </cell>
          <cell r="AE700" t="str">
            <v>CCFC50-018-2018</v>
          </cell>
          <cell r="AF700" t="str">
            <v>NORTE DE SANTANDER</v>
          </cell>
          <cell r="AG700" t="str">
            <v>ARBOLEDAS</v>
          </cell>
          <cell r="AH700" t="str">
            <v>54051</v>
          </cell>
          <cell r="AI700" t="str">
            <v>8021</v>
          </cell>
          <cell r="AJ700" t="str">
            <v>7521</v>
          </cell>
        </row>
        <row r="701">
          <cell r="A701" t="str">
            <v>807008824-GR45582</v>
          </cell>
          <cell r="B701" t="str">
            <v>HOSPITAL SAN VICENTE DE PAUL</v>
          </cell>
          <cell r="C701" t="str">
            <v>GR-45582</v>
          </cell>
          <cell r="D701" t="str">
            <v>GR45582</v>
          </cell>
          <cell r="E701" t="str">
            <v>20/06/2018</v>
          </cell>
          <cell r="F701" t="str">
            <v>543130102101</v>
          </cell>
          <cell r="G701" t="str">
            <v>807008824</v>
          </cell>
          <cell r="H701" t="str">
            <v>10/08/2018</v>
          </cell>
          <cell r="I701">
            <v>1</v>
          </cell>
          <cell r="J701">
            <v>31100</v>
          </cell>
          <cell r="K701">
            <v>0</v>
          </cell>
          <cell r="L701" t="str">
            <v>Parcial</v>
          </cell>
          <cell r="M701" t="str">
            <v>397</v>
          </cell>
          <cell r="N701">
            <v>365631</v>
          </cell>
          <cell r="O701" t="str">
            <v>25/07/2019</v>
          </cell>
          <cell r="P701">
            <v>3000</v>
          </cell>
          <cell r="Q701">
            <v>3000</v>
          </cell>
          <cell r="R701">
            <v>0</v>
          </cell>
          <cell r="S701">
            <v>0</v>
          </cell>
          <cell r="T701" t="str">
            <v>227/2019</v>
          </cell>
          <cell r="U701">
            <v>0</v>
          </cell>
          <cell r="V701">
            <v>3000</v>
          </cell>
          <cell r="W701">
            <v>0</v>
          </cell>
          <cell r="X701">
            <v>31100</v>
          </cell>
          <cell r="Y701">
            <v>0</v>
          </cell>
          <cell r="Z701">
            <v>0</v>
          </cell>
          <cell r="AA701" t="str">
            <v>Contributivo</v>
          </cell>
          <cell r="AB701">
            <v>0</v>
          </cell>
          <cell r="AC701" t="str">
            <v>LILIANA ARIZA FRANCO</v>
          </cell>
          <cell r="AD701" t="str">
            <v>20/06/2018</v>
          </cell>
          <cell r="AE701" t="str">
            <v>CCFC50-018-2018</v>
          </cell>
          <cell r="AF701" t="str">
            <v>NORTE DE SANTANDER</v>
          </cell>
          <cell r="AG701" t="str">
            <v>GRAMALOTE</v>
          </cell>
          <cell r="AH701" t="str">
            <v>54313</v>
          </cell>
          <cell r="AI701" t="str">
            <v>8031</v>
          </cell>
          <cell r="AJ701" t="str">
            <v>7531</v>
          </cell>
        </row>
        <row r="702">
          <cell r="A702" t="str">
            <v>807008824-GR45585</v>
          </cell>
          <cell r="B702" t="str">
            <v>HOSPITAL SAN VICENTE DE PAUL</v>
          </cell>
          <cell r="C702" t="str">
            <v>GR-45585</v>
          </cell>
          <cell r="D702" t="str">
            <v>GR45585</v>
          </cell>
          <cell r="E702" t="str">
            <v>20/06/2018</v>
          </cell>
          <cell r="F702" t="str">
            <v>543130102101</v>
          </cell>
          <cell r="G702" t="str">
            <v>807008824</v>
          </cell>
          <cell r="H702" t="str">
            <v>10/08/2018</v>
          </cell>
          <cell r="I702">
            <v>1</v>
          </cell>
          <cell r="J702">
            <v>39100</v>
          </cell>
          <cell r="K702">
            <v>0</v>
          </cell>
          <cell r="L702" t="str">
            <v>Parcial</v>
          </cell>
          <cell r="M702" t="str">
            <v>397</v>
          </cell>
          <cell r="N702">
            <v>365632</v>
          </cell>
          <cell r="O702" t="str">
            <v>25/07/2019</v>
          </cell>
          <cell r="P702">
            <v>3000</v>
          </cell>
          <cell r="Q702">
            <v>3000</v>
          </cell>
          <cell r="R702">
            <v>0</v>
          </cell>
          <cell r="S702">
            <v>0</v>
          </cell>
          <cell r="T702" t="str">
            <v>227/2019</v>
          </cell>
          <cell r="U702">
            <v>0</v>
          </cell>
          <cell r="V702">
            <v>3000</v>
          </cell>
          <cell r="W702">
            <v>0</v>
          </cell>
          <cell r="X702">
            <v>39100</v>
          </cell>
          <cell r="Y702">
            <v>0</v>
          </cell>
          <cell r="Z702">
            <v>0</v>
          </cell>
          <cell r="AA702" t="str">
            <v>Contributivo</v>
          </cell>
          <cell r="AB702">
            <v>0</v>
          </cell>
          <cell r="AC702" t="str">
            <v>LILIANA ARIZA FRANCO</v>
          </cell>
          <cell r="AD702" t="str">
            <v>20/06/2018</v>
          </cell>
          <cell r="AE702" t="str">
            <v>CCFC50-018-2018</v>
          </cell>
          <cell r="AF702" t="str">
            <v>NORTE DE SANTANDER</v>
          </cell>
          <cell r="AG702" t="str">
            <v>GRAMALOTE</v>
          </cell>
          <cell r="AH702" t="str">
            <v>54313</v>
          </cell>
          <cell r="AI702" t="str">
            <v>8031</v>
          </cell>
          <cell r="AJ702" t="str">
            <v>7531</v>
          </cell>
        </row>
        <row r="703">
          <cell r="A703" t="str">
            <v>807008824-GR45587</v>
          </cell>
          <cell r="B703" t="str">
            <v>HOSPITAL SAN VICENTE DE PAUL</v>
          </cell>
          <cell r="C703" t="str">
            <v>GR-45587</v>
          </cell>
          <cell r="D703" t="str">
            <v>GR45587</v>
          </cell>
          <cell r="E703" t="str">
            <v>20/06/2018</v>
          </cell>
          <cell r="F703" t="str">
            <v>543130102101</v>
          </cell>
          <cell r="G703" t="str">
            <v>807008824</v>
          </cell>
          <cell r="H703" t="str">
            <v>10/08/2018</v>
          </cell>
          <cell r="I703">
            <v>1</v>
          </cell>
          <cell r="J703">
            <v>31100</v>
          </cell>
          <cell r="K703">
            <v>0</v>
          </cell>
          <cell r="L703" t="str">
            <v>Parcial</v>
          </cell>
          <cell r="M703" t="str">
            <v>397</v>
          </cell>
          <cell r="N703">
            <v>365633</v>
          </cell>
          <cell r="O703" t="str">
            <v>25/07/2019</v>
          </cell>
          <cell r="P703">
            <v>3000</v>
          </cell>
          <cell r="Q703">
            <v>3000</v>
          </cell>
          <cell r="R703">
            <v>0</v>
          </cell>
          <cell r="S703">
            <v>0</v>
          </cell>
          <cell r="T703" t="str">
            <v>227/2019</v>
          </cell>
          <cell r="U703">
            <v>0</v>
          </cell>
          <cell r="V703">
            <v>3000</v>
          </cell>
          <cell r="W703">
            <v>0</v>
          </cell>
          <cell r="X703">
            <v>31100</v>
          </cell>
          <cell r="Y703">
            <v>0</v>
          </cell>
          <cell r="Z703">
            <v>0</v>
          </cell>
          <cell r="AA703" t="str">
            <v>Contributivo</v>
          </cell>
          <cell r="AB703">
            <v>0</v>
          </cell>
          <cell r="AC703" t="str">
            <v>LILIANA ARIZA FRANCO</v>
          </cell>
          <cell r="AD703" t="str">
            <v>20/06/2018</v>
          </cell>
          <cell r="AE703" t="str">
            <v>CCFC50-018-2018</v>
          </cell>
          <cell r="AF703" t="str">
            <v>NORTE DE SANTANDER</v>
          </cell>
          <cell r="AG703" t="str">
            <v>GRAMALOTE</v>
          </cell>
          <cell r="AH703" t="str">
            <v>54313</v>
          </cell>
          <cell r="AI703" t="str">
            <v>8031</v>
          </cell>
          <cell r="AJ703" t="str">
            <v>7531</v>
          </cell>
        </row>
        <row r="704">
          <cell r="A704" t="str">
            <v>807008824-GR45618</v>
          </cell>
          <cell r="B704" t="str">
            <v>HOSPITAL SAN VICENTE DE PAUL</v>
          </cell>
          <cell r="C704" t="str">
            <v>GR-45618</v>
          </cell>
          <cell r="D704" t="str">
            <v>GR45618</v>
          </cell>
          <cell r="E704" t="str">
            <v>29/06/2018</v>
          </cell>
          <cell r="F704" t="str">
            <v>543130102101</v>
          </cell>
          <cell r="G704" t="str">
            <v>807008824</v>
          </cell>
          <cell r="H704" t="str">
            <v>10/08/2018</v>
          </cell>
          <cell r="I704">
            <v>2</v>
          </cell>
          <cell r="J704">
            <v>18800</v>
          </cell>
          <cell r="K704">
            <v>0</v>
          </cell>
          <cell r="L704" t="str">
            <v>Parcial</v>
          </cell>
          <cell r="M704" t="str">
            <v>397</v>
          </cell>
          <cell r="N704">
            <v>365634</v>
          </cell>
          <cell r="O704" t="str">
            <v>25/07/2019</v>
          </cell>
          <cell r="P704">
            <v>3000</v>
          </cell>
          <cell r="Q704">
            <v>3000</v>
          </cell>
          <cell r="R704">
            <v>0</v>
          </cell>
          <cell r="S704">
            <v>0</v>
          </cell>
          <cell r="T704" t="str">
            <v>227/2019</v>
          </cell>
          <cell r="U704">
            <v>0</v>
          </cell>
          <cell r="V704">
            <v>3000</v>
          </cell>
          <cell r="W704">
            <v>0</v>
          </cell>
          <cell r="X704">
            <v>18800</v>
          </cell>
          <cell r="Y704">
            <v>0</v>
          </cell>
          <cell r="Z704">
            <v>0</v>
          </cell>
          <cell r="AA704" t="str">
            <v>Contributivo</v>
          </cell>
          <cell r="AB704">
            <v>0</v>
          </cell>
          <cell r="AC704" t="str">
            <v>LILIANA ARIZA FRANCO</v>
          </cell>
          <cell r="AD704" t="str">
            <v>29/06/2018</v>
          </cell>
          <cell r="AE704" t="str">
            <v>CCFC50-018-2018</v>
          </cell>
          <cell r="AF704" t="str">
            <v>NORTE DE SANTANDER</v>
          </cell>
          <cell r="AG704" t="str">
            <v>GRAMALOTE</v>
          </cell>
          <cell r="AH704" t="str">
            <v>54313</v>
          </cell>
          <cell r="AI704" t="str">
            <v>8031</v>
          </cell>
          <cell r="AJ704" t="str">
            <v>7531</v>
          </cell>
        </row>
        <row r="705">
          <cell r="A705" t="str">
            <v>807008824-GR45619</v>
          </cell>
          <cell r="B705" t="str">
            <v>HOSPITAL SAN VICENTE DE PAUL</v>
          </cell>
          <cell r="C705" t="str">
            <v>GR-45619</v>
          </cell>
          <cell r="D705" t="str">
            <v>GR45619</v>
          </cell>
          <cell r="E705" t="str">
            <v>29/06/2018</v>
          </cell>
          <cell r="F705" t="str">
            <v>543130102101</v>
          </cell>
          <cell r="G705" t="str">
            <v>807008824</v>
          </cell>
          <cell r="H705" t="str">
            <v>10/08/2018</v>
          </cell>
          <cell r="I705">
            <v>1</v>
          </cell>
          <cell r="J705">
            <v>31100</v>
          </cell>
          <cell r="K705">
            <v>0</v>
          </cell>
          <cell r="L705" t="str">
            <v>Parcial</v>
          </cell>
          <cell r="M705" t="str">
            <v>397</v>
          </cell>
          <cell r="N705">
            <v>365635</v>
          </cell>
          <cell r="O705" t="str">
            <v>25/07/2019</v>
          </cell>
          <cell r="P705">
            <v>3000</v>
          </cell>
          <cell r="Q705">
            <v>3000</v>
          </cell>
          <cell r="R705">
            <v>0</v>
          </cell>
          <cell r="S705">
            <v>0</v>
          </cell>
          <cell r="T705" t="str">
            <v>227/2019</v>
          </cell>
          <cell r="U705">
            <v>0</v>
          </cell>
          <cell r="V705">
            <v>3000</v>
          </cell>
          <cell r="W705">
            <v>0</v>
          </cell>
          <cell r="X705">
            <v>31100</v>
          </cell>
          <cell r="Y705">
            <v>0</v>
          </cell>
          <cell r="Z705">
            <v>0</v>
          </cell>
          <cell r="AA705" t="str">
            <v>Contributivo</v>
          </cell>
          <cell r="AB705">
            <v>0</v>
          </cell>
          <cell r="AC705" t="str">
            <v>LILIANA ARIZA FRANCO</v>
          </cell>
          <cell r="AD705" t="str">
            <v>29/06/2018</v>
          </cell>
          <cell r="AE705" t="str">
            <v>CCFC50-018-2018</v>
          </cell>
          <cell r="AF705" t="str">
            <v>NORTE DE SANTANDER</v>
          </cell>
          <cell r="AG705" t="str">
            <v>GRAMALOTE</v>
          </cell>
          <cell r="AH705" t="str">
            <v>54313</v>
          </cell>
          <cell r="AI705" t="str">
            <v>8031</v>
          </cell>
          <cell r="AJ705" t="str">
            <v>7531</v>
          </cell>
        </row>
        <row r="706">
          <cell r="A706" t="str">
            <v>807008824-SA19761</v>
          </cell>
          <cell r="B706" t="str">
            <v>HOSPITAL SAN VICENTE DE PAUL</v>
          </cell>
          <cell r="C706" t="str">
            <v>SA-19761</v>
          </cell>
          <cell r="D706" t="str">
            <v>SA19761</v>
          </cell>
          <cell r="E706" t="str">
            <v>22/06/2018</v>
          </cell>
          <cell r="F706" t="str">
            <v>543130102101</v>
          </cell>
          <cell r="G706" t="str">
            <v>807008824</v>
          </cell>
          <cell r="H706" t="str">
            <v>10/08/2018</v>
          </cell>
          <cell r="I706">
            <v>1</v>
          </cell>
          <cell r="J706">
            <v>31200</v>
          </cell>
          <cell r="K706">
            <v>3000</v>
          </cell>
          <cell r="N706">
            <v>365636</v>
          </cell>
          <cell r="P706">
            <v>0</v>
          </cell>
          <cell r="Q706">
            <v>0</v>
          </cell>
          <cell r="R706">
            <v>0</v>
          </cell>
          <cell r="S706">
            <v>0</v>
          </cell>
          <cell r="U706">
            <v>0</v>
          </cell>
          <cell r="V706">
            <v>0</v>
          </cell>
          <cell r="W706">
            <v>0</v>
          </cell>
          <cell r="X706">
            <v>31200</v>
          </cell>
          <cell r="Y706">
            <v>0</v>
          </cell>
          <cell r="Z706">
            <v>0</v>
          </cell>
          <cell r="AA706" t="str">
            <v>Contributivo</v>
          </cell>
          <cell r="AB706">
            <v>0</v>
          </cell>
          <cell r="AC706" t="str">
            <v>LILIANA ARIZA FRANCO</v>
          </cell>
          <cell r="AD706" t="str">
            <v>21/06/2018</v>
          </cell>
          <cell r="AE706" t="str">
            <v>CCFC50-018-2018</v>
          </cell>
          <cell r="AF706" t="str">
            <v>NORTE DE SANTANDER</v>
          </cell>
          <cell r="AG706" t="str">
            <v>SANTIAGO</v>
          </cell>
          <cell r="AH706" t="str">
            <v>54680</v>
          </cell>
          <cell r="AI706" t="str">
            <v>8055</v>
          </cell>
          <cell r="AJ706" t="str">
            <v>7555</v>
          </cell>
        </row>
        <row r="707">
          <cell r="A707" t="str">
            <v>807008824-SA19773</v>
          </cell>
          <cell r="B707" t="str">
            <v>HOSPITAL SAN VICENTE DE PAUL</v>
          </cell>
          <cell r="C707" t="str">
            <v>SA-19773</v>
          </cell>
          <cell r="D707" t="str">
            <v>SA19773</v>
          </cell>
          <cell r="E707" t="str">
            <v>27/06/2018</v>
          </cell>
          <cell r="F707" t="str">
            <v>543130102101</v>
          </cell>
          <cell r="G707" t="str">
            <v>807008824</v>
          </cell>
          <cell r="H707" t="str">
            <v>10/08/2018</v>
          </cell>
          <cell r="I707">
            <v>1</v>
          </cell>
          <cell r="J707">
            <v>29400</v>
          </cell>
          <cell r="K707">
            <v>3000</v>
          </cell>
          <cell r="N707">
            <v>365637</v>
          </cell>
          <cell r="P707">
            <v>0</v>
          </cell>
          <cell r="Q707">
            <v>0</v>
          </cell>
          <cell r="R707">
            <v>0</v>
          </cell>
          <cell r="S707">
            <v>0</v>
          </cell>
          <cell r="U707">
            <v>0</v>
          </cell>
          <cell r="V707">
            <v>0</v>
          </cell>
          <cell r="W707">
            <v>0</v>
          </cell>
          <cell r="X707">
            <v>29400</v>
          </cell>
          <cell r="Y707">
            <v>0</v>
          </cell>
          <cell r="Z707">
            <v>0</v>
          </cell>
          <cell r="AA707" t="str">
            <v>Contributivo</v>
          </cell>
          <cell r="AB707">
            <v>0</v>
          </cell>
          <cell r="AC707" t="str">
            <v>LILIANA ARIZA FRANCO</v>
          </cell>
          <cell r="AD707" t="str">
            <v>26/06/2018</v>
          </cell>
          <cell r="AE707" t="str">
            <v>CCFC50-018-2018</v>
          </cell>
          <cell r="AF707" t="str">
            <v>NORTE DE SANTANDER</v>
          </cell>
          <cell r="AG707" t="str">
            <v>SANTIAGO</v>
          </cell>
          <cell r="AH707" t="str">
            <v>54680</v>
          </cell>
          <cell r="AI707" t="str">
            <v>8055</v>
          </cell>
          <cell r="AJ707" t="str">
            <v>7555</v>
          </cell>
        </row>
        <row r="708">
          <cell r="A708" t="str">
            <v>807008824-SA19778</v>
          </cell>
          <cell r="B708" t="str">
            <v>HOSPITAL SAN VICENTE DE PAUL</v>
          </cell>
          <cell r="C708" t="str">
            <v>SA-19778</v>
          </cell>
          <cell r="D708" t="str">
            <v>SA19778</v>
          </cell>
          <cell r="E708" t="str">
            <v>29/06/2018</v>
          </cell>
          <cell r="F708" t="str">
            <v>543130102101</v>
          </cell>
          <cell r="G708" t="str">
            <v>807008824</v>
          </cell>
          <cell r="H708" t="str">
            <v>10/08/2018</v>
          </cell>
          <cell r="I708">
            <v>1</v>
          </cell>
          <cell r="J708">
            <v>31200</v>
          </cell>
          <cell r="K708">
            <v>3000</v>
          </cell>
          <cell r="N708">
            <v>365638</v>
          </cell>
          <cell r="P708">
            <v>0</v>
          </cell>
          <cell r="Q708">
            <v>0</v>
          </cell>
          <cell r="R708">
            <v>0</v>
          </cell>
          <cell r="S708">
            <v>0</v>
          </cell>
          <cell r="U708">
            <v>0</v>
          </cell>
          <cell r="V708">
            <v>0</v>
          </cell>
          <cell r="W708">
            <v>0</v>
          </cell>
          <cell r="X708">
            <v>31200</v>
          </cell>
          <cell r="Y708">
            <v>0</v>
          </cell>
          <cell r="Z708">
            <v>0</v>
          </cell>
          <cell r="AA708" t="str">
            <v>Contributivo</v>
          </cell>
          <cell r="AB708">
            <v>0</v>
          </cell>
          <cell r="AC708" t="str">
            <v>LILIANA ARIZA FRANCO</v>
          </cell>
          <cell r="AD708" t="str">
            <v>27/06/2018</v>
          </cell>
          <cell r="AE708" t="str">
            <v>CCFC50-018-2018</v>
          </cell>
          <cell r="AF708" t="str">
            <v>NORTE DE SANTANDER</v>
          </cell>
          <cell r="AG708" t="str">
            <v>SANTIAGO</v>
          </cell>
          <cell r="AH708" t="str">
            <v>54680</v>
          </cell>
          <cell r="AI708" t="str">
            <v>8055</v>
          </cell>
          <cell r="AJ708" t="str">
            <v>7555</v>
          </cell>
        </row>
        <row r="709">
          <cell r="A709" t="str">
            <v>807008824-AR59182</v>
          </cell>
          <cell r="B709" t="str">
            <v>HOSPITAL SAN VICENTE DE PAUL</v>
          </cell>
          <cell r="C709" t="str">
            <v>AR-59182</v>
          </cell>
          <cell r="D709" t="str">
            <v>AR59182</v>
          </cell>
          <cell r="E709" t="str">
            <v>31/05/2018</v>
          </cell>
          <cell r="F709" t="str">
            <v>543130102101</v>
          </cell>
          <cell r="G709" t="str">
            <v>807008824</v>
          </cell>
          <cell r="H709" t="str">
            <v>10/08/2018</v>
          </cell>
          <cell r="I709">
            <v>1</v>
          </cell>
          <cell r="J709">
            <v>31100</v>
          </cell>
          <cell r="K709">
            <v>0</v>
          </cell>
          <cell r="N709">
            <v>365639</v>
          </cell>
          <cell r="P709">
            <v>0</v>
          </cell>
          <cell r="Q709">
            <v>0</v>
          </cell>
          <cell r="R709">
            <v>0</v>
          </cell>
          <cell r="S709">
            <v>0</v>
          </cell>
          <cell r="U709">
            <v>0</v>
          </cell>
          <cell r="V709">
            <v>0</v>
          </cell>
          <cell r="W709">
            <v>0</v>
          </cell>
          <cell r="X709">
            <v>31100</v>
          </cell>
          <cell r="Y709">
            <v>0</v>
          </cell>
          <cell r="Z709">
            <v>0</v>
          </cell>
          <cell r="AA709" t="str">
            <v>Contributivo</v>
          </cell>
          <cell r="AB709">
            <v>0</v>
          </cell>
          <cell r="AC709" t="str">
            <v>IRIS GABRIELA TOSCANO</v>
          </cell>
          <cell r="AD709" t="str">
            <v>31/05/2018</v>
          </cell>
          <cell r="AE709" t="str">
            <v>CCFC50-018-2018</v>
          </cell>
          <cell r="AF709" t="str">
            <v>NORTE DE SANTANDER</v>
          </cell>
          <cell r="AG709" t="str">
            <v>ARBOLEDAS</v>
          </cell>
          <cell r="AH709" t="str">
            <v>54051</v>
          </cell>
          <cell r="AI709" t="str">
            <v>8021</v>
          </cell>
          <cell r="AJ709" t="str">
            <v>7521</v>
          </cell>
        </row>
        <row r="710">
          <cell r="A710" t="str">
            <v>807008824-GR45496</v>
          </cell>
          <cell r="B710" t="str">
            <v>HOSPITAL SAN VICENTE DE PAUL</v>
          </cell>
          <cell r="C710" t="str">
            <v>GR-45496</v>
          </cell>
          <cell r="D710" t="str">
            <v>GR45496</v>
          </cell>
          <cell r="E710" t="str">
            <v>31/05/2018</v>
          </cell>
          <cell r="F710" t="str">
            <v>543130102101</v>
          </cell>
          <cell r="G710" t="str">
            <v>807008824</v>
          </cell>
          <cell r="H710" t="str">
            <v>10/08/2018</v>
          </cell>
          <cell r="I710">
            <v>2</v>
          </cell>
          <cell r="J710">
            <v>29500</v>
          </cell>
          <cell r="K710">
            <v>0</v>
          </cell>
          <cell r="L710" t="str">
            <v>Parcial</v>
          </cell>
          <cell r="M710" t="str">
            <v>397</v>
          </cell>
          <cell r="N710">
            <v>365640</v>
          </cell>
          <cell r="O710" t="str">
            <v>25/07/2019</v>
          </cell>
          <cell r="P710">
            <v>3000</v>
          </cell>
          <cell r="Q710">
            <v>3000</v>
          </cell>
          <cell r="R710">
            <v>0</v>
          </cell>
          <cell r="S710">
            <v>0</v>
          </cell>
          <cell r="T710" t="str">
            <v>227/2019</v>
          </cell>
          <cell r="U710">
            <v>0</v>
          </cell>
          <cell r="V710">
            <v>3000</v>
          </cell>
          <cell r="W710">
            <v>0</v>
          </cell>
          <cell r="X710">
            <v>29500</v>
          </cell>
          <cell r="Y710">
            <v>0</v>
          </cell>
          <cell r="Z710">
            <v>0</v>
          </cell>
          <cell r="AA710" t="str">
            <v>Contributivo</v>
          </cell>
          <cell r="AB710">
            <v>0</v>
          </cell>
          <cell r="AC710" t="str">
            <v>LILIANA ARIZA FRANCO</v>
          </cell>
          <cell r="AD710" t="str">
            <v>31/05/2018</v>
          </cell>
          <cell r="AE710" t="str">
            <v>CCFC50-018-2018</v>
          </cell>
          <cell r="AF710" t="str">
            <v>NORTE DE SANTANDER</v>
          </cell>
          <cell r="AG710" t="str">
            <v>SANTIAGO</v>
          </cell>
          <cell r="AH710" t="str">
            <v>54680</v>
          </cell>
          <cell r="AI710" t="str">
            <v>8055</v>
          </cell>
          <cell r="AJ710" t="str">
            <v>7555</v>
          </cell>
        </row>
        <row r="711">
          <cell r="A711" t="str">
            <v>807008824-VI27302</v>
          </cell>
          <cell r="B711" t="str">
            <v>HOSPITAL SAN VICENTE DE PAUL</v>
          </cell>
          <cell r="C711" t="str">
            <v>VI-27302</v>
          </cell>
          <cell r="D711" t="str">
            <v>VI27302</v>
          </cell>
          <cell r="E711" t="str">
            <v>21/05/2018</v>
          </cell>
          <cell r="F711" t="str">
            <v>543130102101</v>
          </cell>
          <cell r="G711" t="str">
            <v>807008824</v>
          </cell>
          <cell r="H711" t="str">
            <v>10/08/2018</v>
          </cell>
          <cell r="I711">
            <v>1</v>
          </cell>
          <cell r="J711">
            <v>31100</v>
          </cell>
          <cell r="K711">
            <v>0</v>
          </cell>
          <cell r="L711" t="str">
            <v>Parcial</v>
          </cell>
          <cell r="M711" t="str">
            <v>397</v>
          </cell>
          <cell r="N711">
            <v>365641</v>
          </cell>
          <cell r="O711" t="str">
            <v>25/07/2019</v>
          </cell>
          <cell r="P711">
            <v>3000</v>
          </cell>
          <cell r="Q711">
            <v>3000</v>
          </cell>
          <cell r="R711">
            <v>0</v>
          </cell>
          <cell r="S711">
            <v>0</v>
          </cell>
          <cell r="T711" t="str">
            <v>227/2019</v>
          </cell>
          <cell r="U711">
            <v>0</v>
          </cell>
          <cell r="V711">
            <v>3000</v>
          </cell>
          <cell r="W711">
            <v>0</v>
          </cell>
          <cell r="X711">
            <v>31100</v>
          </cell>
          <cell r="Y711">
            <v>0</v>
          </cell>
          <cell r="Z711">
            <v>0</v>
          </cell>
          <cell r="AA711" t="str">
            <v>Contributivo</v>
          </cell>
          <cell r="AB711">
            <v>0</v>
          </cell>
          <cell r="AC711" t="str">
            <v>LILIANA ARIZA FRANCO</v>
          </cell>
          <cell r="AD711" t="str">
            <v>21/05/2018</v>
          </cell>
          <cell r="AE711" t="str">
            <v>CCFC50-018-2018</v>
          </cell>
          <cell r="AF711" t="str">
            <v>NORTE DE SANTANDER</v>
          </cell>
          <cell r="AG711" t="str">
            <v>VILLA CARO</v>
          </cell>
          <cell r="AH711" t="str">
            <v>54871</v>
          </cell>
          <cell r="AI711" t="str">
            <v>8044</v>
          </cell>
          <cell r="AJ711" t="str">
            <v>7544</v>
          </cell>
        </row>
        <row r="712">
          <cell r="A712" t="str">
            <v>807008824-VI27303</v>
          </cell>
          <cell r="B712" t="str">
            <v>HOSPITAL SAN VICENTE DE PAUL</v>
          </cell>
          <cell r="C712" t="str">
            <v>VI-27303</v>
          </cell>
          <cell r="D712" t="str">
            <v>VI27303</v>
          </cell>
          <cell r="E712" t="str">
            <v>21/05/2018</v>
          </cell>
          <cell r="F712" t="str">
            <v>543130102101</v>
          </cell>
          <cell r="G712" t="str">
            <v>807008824</v>
          </cell>
          <cell r="H712" t="str">
            <v>10/08/2018</v>
          </cell>
          <cell r="I712">
            <v>1</v>
          </cell>
          <cell r="J712">
            <v>25100</v>
          </cell>
          <cell r="K712">
            <v>0</v>
          </cell>
          <cell r="L712" t="str">
            <v>Parcial</v>
          </cell>
          <cell r="M712" t="str">
            <v>397</v>
          </cell>
          <cell r="N712">
            <v>365642</v>
          </cell>
          <cell r="O712" t="str">
            <v>25/07/2019</v>
          </cell>
          <cell r="P712">
            <v>3000</v>
          </cell>
          <cell r="Q712">
            <v>3000</v>
          </cell>
          <cell r="R712">
            <v>0</v>
          </cell>
          <cell r="S712">
            <v>0</v>
          </cell>
          <cell r="T712" t="str">
            <v>227/2019</v>
          </cell>
          <cell r="U712">
            <v>0</v>
          </cell>
          <cell r="V712">
            <v>3000</v>
          </cell>
          <cell r="W712">
            <v>0</v>
          </cell>
          <cell r="X712">
            <v>25100</v>
          </cell>
          <cell r="Y712">
            <v>0</v>
          </cell>
          <cell r="Z712">
            <v>0</v>
          </cell>
          <cell r="AA712" t="str">
            <v>Contributivo</v>
          </cell>
          <cell r="AB712">
            <v>0</v>
          </cell>
          <cell r="AC712" t="str">
            <v>LILIANA ARIZA FRANCO</v>
          </cell>
          <cell r="AD712" t="str">
            <v>20/05/2018</v>
          </cell>
          <cell r="AE712" t="str">
            <v>CCFC50-018-2018</v>
          </cell>
          <cell r="AF712" t="str">
            <v>NORTE DE SANTANDER</v>
          </cell>
          <cell r="AG712" t="str">
            <v>VILLA CARO</v>
          </cell>
          <cell r="AH712" t="str">
            <v>54871</v>
          </cell>
          <cell r="AI712" t="str">
            <v>8044</v>
          </cell>
          <cell r="AJ712" t="str">
            <v>7544</v>
          </cell>
        </row>
        <row r="713">
          <cell r="A713" t="str">
            <v>807008824-VI27304</v>
          </cell>
          <cell r="B713" t="str">
            <v>HOSPITAL SAN VICENTE DE PAUL</v>
          </cell>
          <cell r="C713" t="str">
            <v>VI-27304</v>
          </cell>
          <cell r="D713" t="str">
            <v>VI27304</v>
          </cell>
          <cell r="E713" t="str">
            <v>21/05/2018</v>
          </cell>
          <cell r="F713" t="str">
            <v>543130102101</v>
          </cell>
          <cell r="G713" t="str">
            <v>807008824</v>
          </cell>
          <cell r="H713" t="str">
            <v>10/08/2018</v>
          </cell>
          <cell r="I713">
            <v>1</v>
          </cell>
          <cell r="J713">
            <v>31100</v>
          </cell>
          <cell r="K713">
            <v>0</v>
          </cell>
          <cell r="L713" t="str">
            <v>Parcial</v>
          </cell>
          <cell r="M713" t="str">
            <v>397</v>
          </cell>
          <cell r="N713">
            <v>365643</v>
          </cell>
          <cell r="O713" t="str">
            <v>25/07/2019</v>
          </cell>
          <cell r="P713">
            <v>3000</v>
          </cell>
          <cell r="Q713">
            <v>3000</v>
          </cell>
          <cell r="R713">
            <v>0</v>
          </cell>
          <cell r="S713">
            <v>0</v>
          </cell>
          <cell r="T713" t="str">
            <v>227/2019</v>
          </cell>
          <cell r="U713">
            <v>0</v>
          </cell>
          <cell r="V713">
            <v>3000</v>
          </cell>
          <cell r="W713">
            <v>0</v>
          </cell>
          <cell r="X713">
            <v>31100</v>
          </cell>
          <cell r="Y713">
            <v>0</v>
          </cell>
          <cell r="Z713">
            <v>0</v>
          </cell>
          <cell r="AA713" t="str">
            <v>Contributivo</v>
          </cell>
          <cell r="AB713">
            <v>0</v>
          </cell>
          <cell r="AC713" t="str">
            <v>LILIANA ARIZA FRANCO</v>
          </cell>
          <cell r="AD713" t="str">
            <v>15/05/2018</v>
          </cell>
          <cell r="AE713" t="str">
            <v>CCFC50-018-2018</v>
          </cell>
          <cell r="AF713" t="str">
            <v>NORTE DE SANTANDER</v>
          </cell>
          <cell r="AG713" t="str">
            <v>VILLA CARO</v>
          </cell>
          <cell r="AH713" t="str">
            <v>54871</v>
          </cell>
          <cell r="AI713" t="str">
            <v>8044</v>
          </cell>
          <cell r="AJ713" t="str">
            <v>7544</v>
          </cell>
        </row>
        <row r="714">
          <cell r="A714" t="str">
            <v>807008824-VI27310</v>
          </cell>
          <cell r="B714" t="str">
            <v>HOSPITAL SAN VICENTE DE PAUL</v>
          </cell>
          <cell r="C714" t="str">
            <v>VI-27310</v>
          </cell>
          <cell r="D714" t="str">
            <v>VI27310</v>
          </cell>
          <cell r="E714" t="str">
            <v>23/05/2018</v>
          </cell>
          <cell r="F714" t="str">
            <v>543130102101</v>
          </cell>
          <cell r="G714" t="str">
            <v>807008824</v>
          </cell>
          <cell r="H714" t="str">
            <v>10/08/2018</v>
          </cell>
          <cell r="I714">
            <v>2</v>
          </cell>
          <cell r="J714">
            <v>75800</v>
          </cell>
          <cell r="K714">
            <v>0</v>
          </cell>
          <cell r="L714" t="str">
            <v>Parcial</v>
          </cell>
          <cell r="M714" t="str">
            <v>397</v>
          </cell>
          <cell r="N714">
            <v>365644</v>
          </cell>
          <cell r="O714" t="str">
            <v>25/07/2019</v>
          </cell>
          <cell r="P714">
            <v>3000</v>
          </cell>
          <cell r="Q714">
            <v>3000</v>
          </cell>
          <cell r="R714">
            <v>0</v>
          </cell>
          <cell r="S714">
            <v>0</v>
          </cell>
          <cell r="T714" t="str">
            <v>227/2019</v>
          </cell>
          <cell r="U714">
            <v>0</v>
          </cell>
          <cell r="V714">
            <v>3000</v>
          </cell>
          <cell r="W714">
            <v>0</v>
          </cell>
          <cell r="X714">
            <v>75800</v>
          </cell>
          <cell r="Y714">
            <v>0</v>
          </cell>
          <cell r="Z714">
            <v>0</v>
          </cell>
          <cell r="AA714" t="str">
            <v>Contributivo</v>
          </cell>
          <cell r="AB714">
            <v>0</v>
          </cell>
          <cell r="AC714" t="str">
            <v>LILIANA ARIZA FRANCO</v>
          </cell>
          <cell r="AD714" t="str">
            <v>23/05/2018</v>
          </cell>
          <cell r="AE714" t="str">
            <v>CCFC50-018-2018</v>
          </cell>
          <cell r="AF714" t="str">
            <v>NORTE DE SANTANDER</v>
          </cell>
          <cell r="AG714" t="str">
            <v>VILLA CARO</v>
          </cell>
          <cell r="AH714" t="str">
            <v>54871</v>
          </cell>
          <cell r="AI714" t="str">
            <v>8044</v>
          </cell>
          <cell r="AJ714" t="str">
            <v>7544</v>
          </cell>
        </row>
        <row r="715">
          <cell r="A715" t="str">
            <v>807008824-VI27329</v>
          </cell>
          <cell r="B715" t="str">
            <v>HOSPITAL SAN VICENTE DE PAUL</v>
          </cell>
          <cell r="C715" t="str">
            <v>VI-27329</v>
          </cell>
          <cell r="D715" t="str">
            <v>VI27329</v>
          </cell>
          <cell r="E715" t="str">
            <v>27/05/2018</v>
          </cell>
          <cell r="F715" t="str">
            <v>543130102101</v>
          </cell>
          <cell r="G715" t="str">
            <v>807008824</v>
          </cell>
          <cell r="H715" t="str">
            <v>10/08/2018</v>
          </cell>
          <cell r="I715">
            <v>1</v>
          </cell>
          <cell r="J715">
            <v>31100</v>
          </cell>
          <cell r="K715">
            <v>0</v>
          </cell>
          <cell r="L715" t="str">
            <v>Parcial</v>
          </cell>
          <cell r="M715" t="str">
            <v>397</v>
          </cell>
          <cell r="N715">
            <v>365645</v>
          </cell>
          <cell r="O715" t="str">
            <v>25/07/2019</v>
          </cell>
          <cell r="P715">
            <v>3000</v>
          </cell>
          <cell r="Q715">
            <v>3000</v>
          </cell>
          <cell r="R715">
            <v>0</v>
          </cell>
          <cell r="S715">
            <v>0</v>
          </cell>
          <cell r="T715" t="str">
            <v>227/2019</v>
          </cell>
          <cell r="U715">
            <v>0</v>
          </cell>
          <cell r="V715">
            <v>3000</v>
          </cell>
          <cell r="W715">
            <v>0</v>
          </cell>
          <cell r="X715">
            <v>31100</v>
          </cell>
          <cell r="Y715">
            <v>0</v>
          </cell>
          <cell r="Z715">
            <v>0</v>
          </cell>
          <cell r="AA715" t="str">
            <v>Contributivo</v>
          </cell>
          <cell r="AB715">
            <v>0</v>
          </cell>
          <cell r="AC715" t="str">
            <v>LILIANA ARIZA FRANCO</v>
          </cell>
          <cell r="AD715" t="str">
            <v>27/05/2018</v>
          </cell>
          <cell r="AE715" t="str">
            <v>CCFC50-018-2018</v>
          </cell>
          <cell r="AF715" t="str">
            <v>NORTE DE SANTANDER</v>
          </cell>
          <cell r="AG715" t="str">
            <v>VILLA CARO</v>
          </cell>
          <cell r="AH715" t="str">
            <v>54871</v>
          </cell>
          <cell r="AI715" t="str">
            <v>8044</v>
          </cell>
          <cell r="AJ715" t="str">
            <v>7544</v>
          </cell>
        </row>
        <row r="716">
          <cell r="A716" t="str">
            <v>807008824-VI27317</v>
          </cell>
          <cell r="B716" t="str">
            <v>HOSPITAL SAN VICENTE DE PAUL</v>
          </cell>
          <cell r="C716" t="str">
            <v>VI-27317</v>
          </cell>
          <cell r="D716" t="str">
            <v>VI27317</v>
          </cell>
          <cell r="E716" t="str">
            <v>23/05/2018</v>
          </cell>
          <cell r="F716" t="str">
            <v>543130102101</v>
          </cell>
          <cell r="G716" t="str">
            <v>807008824</v>
          </cell>
          <cell r="H716" t="str">
            <v>10/08/2018</v>
          </cell>
          <cell r="I716">
            <v>1</v>
          </cell>
          <cell r="J716">
            <v>31200</v>
          </cell>
          <cell r="K716">
            <v>0</v>
          </cell>
          <cell r="L716" t="str">
            <v>Parcial</v>
          </cell>
          <cell r="M716" t="str">
            <v>397</v>
          </cell>
          <cell r="N716">
            <v>365646</v>
          </cell>
          <cell r="O716" t="str">
            <v>25/07/2019</v>
          </cell>
          <cell r="P716">
            <v>3000</v>
          </cell>
          <cell r="Q716">
            <v>3000</v>
          </cell>
          <cell r="R716">
            <v>0</v>
          </cell>
          <cell r="S716">
            <v>0</v>
          </cell>
          <cell r="T716" t="str">
            <v>227/2019</v>
          </cell>
          <cell r="U716">
            <v>0</v>
          </cell>
          <cell r="V716">
            <v>3000</v>
          </cell>
          <cell r="W716">
            <v>0</v>
          </cell>
          <cell r="X716">
            <v>31200</v>
          </cell>
          <cell r="Y716">
            <v>0</v>
          </cell>
          <cell r="Z716">
            <v>0</v>
          </cell>
          <cell r="AA716" t="str">
            <v>Contributivo</v>
          </cell>
          <cell r="AB716">
            <v>0</v>
          </cell>
          <cell r="AC716" t="str">
            <v>LILIANA ARIZA FRANCO</v>
          </cell>
          <cell r="AD716" t="str">
            <v>23/05/2018</v>
          </cell>
          <cell r="AE716" t="str">
            <v>CCFC50-018-2018</v>
          </cell>
          <cell r="AF716" t="str">
            <v>NORTE DE SANTANDER</v>
          </cell>
          <cell r="AG716" t="str">
            <v>VILLA CARO</v>
          </cell>
          <cell r="AH716" t="str">
            <v>54871</v>
          </cell>
          <cell r="AI716" t="str">
            <v>8044</v>
          </cell>
          <cell r="AJ716" t="str">
            <v>7544</v>
          </cell>
        </row>
        <row r="717">
          <cell r="A717" t="str">
            <v>807008824-AR58348</v>
          </cell>
          <cell r="B717" t="str">
            <v>HOSPITAL SAN VICENTE DE PAUL</v>
          </cell>
          <cell r="C717" t="str">
            <v>AR-58348</v>
          </cell>
          <cell r="D717" t="str">
            <v>AR58348</v>
          </cell>
          <cell r="E717" t="str">
            <v>16/12/2017</v>
          </cell>
          <cell r="F717" t="str">
            <v>543130102101</v>
          </cell>
          <cell r="G717" t="str">
            <v>807008824</v>
          </cell>
          <cell r="H717" t="str">
            <v>15/08/2018</v>
          </cell>
          <cell r="I717">
            <v>1</v>
          </cell>
          <cell r="J717">
            <v>13000</v>
          </cell>
          <cell r="K717">
            <v>0</v>
          </cell>
          <cell r="N717">
            <v>366842</v>
          </cell>
          <cell r="P717">
            <v>0</v>
          </cell>
          <cell r="Q717">
            <v>0</v>
          </cell>
          <cell r="R717">
            <v>0</v>
          </cell>
          <cell r="S717">
            <v>0</v>
          </cell>
          <cell r="U717">
            <v>0</v>
          </cell>
          <cell r="V717">
            <v>0</v>
          </cell>
          <cell r="W717">
            <v>0</v>
          </cell>
          <cell r="X717">
            <v>13000</v>
          </cell>
          <cell r="Y717">
            <v>0</v>
          </cell>
          <cell r="Z717">
            <v>0</v>
          </cell>
          <cell r="AA717" t="str">
            <v>Contributivo</v>
          </cell>
          <cell r="AB717">
            <v>0</v>
          </cell>
          <cell r="AC717" t="str">
            <v>LILIANA ARIZA FRANCO</v>
          </cell>
          <cell r="AD717" t="str">
            <v>21/12/2017</v>
          </cell>
          <cell r="AE717" t="str">
            <v>CCFC50-018-2018</v>
          </cell>
          <cell r="AF717" t="str">
            <v>NORTE DE SANTANDER</v>
          </cell>
          <cell r="AG717" t="str">
            <v>ARBOLEDAS</v>
          </cell>
          <cell r="AH717" t="str">
            <v>54051</v>
          </cell>
          <cell r="AI717" t="str">
            <v>8021</v>
          </cell>
          <cell r="AJ717" t="str">
            <v>7521</v>
          </cell>
        </row>
        <row r="718">
          <cell r="A718" t="str">
            <v>807008824-AR58385</v>
          </cell>
          <cell r="B718" t="str">
            <v>HOSPITAL SAN VICENTE DE PAUL</v>
          </cell>
          <cell r="C718" t="str">
            <v>AR-58385</v>
          </cell>
          <cell r="D718" t="str">
            <v>AR58385</v>
          </cell>
          <cell r="E718" t="str">
            <v>30/12/2017</v>
          </cell>
          <cell r="F718" t="str">
            <v>543130102101</v>
          </cell>
          <cell r="G718" t="str">
            <v>807008824</v>
          </cell>
          <cell r="H718" t="str">
            <v>15/08/2018</v>
          </cell>
          <cell r="I718">
            <v>1</v>
          </cell>
          <cell r="J718">
            <v>12000</v>
          </cell>
          <cell r="K718">
            <v>0</v>
          </cell>
          <cell r="N718">
            <v>366843</v>
          </cell>
          <cell r="P718">
            <v>0</v>
          </cell>
          <cell r="Q718">
            <v>0</v>
          </cell>
          <cell r="R718">
            <v>0</v>
          </cell>
          <cell r="S718">
            <v>0</v>
          </cell>
          <cell r="U718">
            <v>0</v>
          </cell>
          <cell r="V718">
            <v>0</v>
          </cell>
          <cell r="W718">
            <v>0</v>
          </cell>
          <cell r="X718">
            <v>12000</v>
          </cell>
          <cell r="Y718">
            <v>0</v>
          </cell>
          <cell r="Z718">
            <v>0</v>
          </cell>
          <cell r="AA718" t="str">
            <v>Contributivo</v>
          </cell>
          <cell r="AB718">
            <v>0</v>
          </cell>
          <cell r="AC718" t="str">
            <v>LILIANA ARIZA FRANCO</v>
          </cell>
          <cell r="AD718" t="str">
            <v>21/12/2017</v>
          </cell>
          <cell r="AE718" t="str">
            <v>CCFC50-018-2018</v>
          </cell>
          <cell r="AF718" t="str">
            <v>NORTE DE SANTANDER</v>
          </cell>
          <cell r="AG718" t="str">
            <v>ARBOLEDAS</v>
          </cell>
          <cell r="AH718" t="str">
            <v>54051</v>
          </cell>
          <cell r="AI718" t="str">
            <v>8021</v>
          </cell>
          <cell r="AJ718" t="str">
            <v>7521</v>
          </cell>
        </row>
        <row r="719">
          <cell r="A719" t="str">
            <v>807008824-GR44906</v>
          </cell>
          <cell r="B719" t="str">
            <v>HOSPITAL SAN VICENTE DE PAUL</v>
          </cell>
          <cell r="C719" t="str">
            <v>GR-44906</v>
          </cell>
          <cell r="D719" t="str">
            <v>GR44906</v>
          </cell>
          <cell r="E719" t="str">
            <v>26/10/2017</v>
          </cell>
          <cell r="F719" t="str">
            <v>543130102101</v>
          </cell>
          <cell r="G719" t="str">
            <v>807008824</v>
          </cell>
          <cell r="H719" t="str">
            <v>15/08/2018</v>
          </cell>
          <cell r="I719">
            <v>1</v>
          </cell>
          <cell r="J719">
            <v>29500</v>
          </cell>
          <cell r="K719">
            <v>2900</v>
          </cell>
          <cell r="N719">
            <v>366844</v>
          </cell>
          <cell r="P719">
            <v>0</v>
          </cell>
          <cell r="Q719">
            <v>0</v>
          </cell>
          <cell r="R719">
            <v>0</v>
          </cell>
          <cell r="S719">
            <v>0</v>
          </cell>
          <cell r="U719">
            <v>0</v>
          </cell>
          <cell r="V719">
            <v>0</v>
          </cell>
          <cell r="W719">
            <v>0</v>
          </cell>
          <cell r="X719">
            <v>29500</v>
          </cell>
          <cell r="Y719">
            <v>0</v>
          </cell>
          <cell r="Z719">
            <v>0</v>
          </cell>
          <cell r="AA719" t="str">
            <v>Contributivo</v>
          </cell>
          <cell r="AB719">
            <v>0</v>
          </cell>
          <cell r="AC719" t="str">
            <v>LILIANA ARIZA FRANCO</v>
          </cell>
          <cell r="AD719" t="str">
            <v>18/10/2017</v>
          </cell>
          <cell r="AE719" t="str">
            <v>CCFC50-018-2018</v>
          </cell>
          <cell r="AF719" t="str">
            <v>NORTE DE SANTANDER</v>
          </cell>
          <cell r="AG719" t="str">
            <v>GRAMALOTE</v>
          </cell>
          <cell r="AH719" t="str">
            <v>54313</v>
          </cell>
          <cell r="AI719" t="str">
            <v>8031</v>
          </cell>
          <cell r="AJ719" t="str">
            <v>7531</v>
          </cell>
        </row>
        <row r="720">
          <cell r="A720" t="str">
            <v>807008824-GR44982</v>
          </cell>
          <cell r="B720" t="str">
            <v>HOSPITAL SAN VICENTE DE PAUL</v>
          </cell>
          <cell r="C720" t="str">
            <v>GR-44982</v>
          </cell>
          <cell r="D720" t="str">
            <v>GR44982</v>
          </cell>
          <cell r="E720" t="str">
            <v>29/11/2017</v>
          </cell>
          <cell r="F720" t="str">
            <v>543130102101</v>
          </cell>
          <cell r="G720" t="str">
            <v>807008824</v>
          </cell>
          <cell r="H720" t="str">
            <v>15/08/2018</v>
          </cell>
          <cell r="I720">
            <v>2</v>
          </cell>
          <cell r="J720">
            <v>49500</v>
          </cell>
          <cell r="K720">
            <v>0</v>
          </cell>
          <cell r="N720">
            <v>366845</v>
          </cell>
          <cell r="P720">
            <v>0</v>
          </cell>
          <cell r="Q720">
            <v>0</v>
          </cell>
          <cell r="R720">
            <v>0</v>
          </cell>
          <cell r="S720">
            <v>0</v>
          </cell>
          <cell r="U720">
            <v>0</v>
          </cell>
          <cell r="V720">
            <v>0</v>
          </cell>
          <cell r="W720">
            <v>0</v>
          </cell>
          <cell r="X720">
            <v>49500</v>
          </cell>
          <cell r="Y720">
            <v>0</v>
          </cell>
          <cell r="Z720">
            <v>0</v>
          </cell>
          <cell r="AA720" t="str">
            <v>Contributivo</v>
          </cell>
          <cell r="AB720">
            <v>0</v>
          </cell>
          <cell r="AC720" t="str">
            <v>LILIANA ARIZA FRANCO</v>
          </cell>
          <cell r="AD720" t="str">
            <v>21/11/2017</v>
          </cell>
          <cell r="AE720" t="str">
            <v>CCFC50-018-2018</v>
          </cell>
          <cell r="AF720" t="str">
            <v>NORTE DE SANTANDER</v>
          </cell>
          <cell r="AG720" t="str">
            <v>GRAMALOTE</v>
          </cell>
          <cell r="AH720" t="str">
            <v>54313</v>
          </cell>
          <cell r="AI720" t="str">
            <v>8031</v>
          </cell>
          <cell r="AJ720" t="str">
            <v>7531</v>
          </cell>
        </row>
        <row r="721">
          <cell r="A721" t="str">
            <v>807008824-AR58775</v>
          </cell>
          <cell r="B721" t="str">
            <v>HOSPITAL SAN VICENTE DE PAUL</v>
          </cell>
          <cell r="C721" t="str">
            <v>AR-58775</v>
          </cell>
          <cell r="D721" t="str">
            <v>AR58775</v>
          </cell>
          <cell r="E721" t="str">
            <v>22/03/2018</v>
          </cell>
          <cell r="F721" t="str">
            <v>543130102101</v>
          </cell>
          <cell r="G721" t="str">
            <v>807008824</v>
          </cell>
          <cell r="H721" t="str">
            <v>15/08/2018</v>
          </cell>
          <cell r="I721">
            <v>1</v>
          </cell>
          <cell r="J721">
            <v>31100</v>
          </cell>
          <cell r="K721">
            <v>0</v>
          </cell>
          <cell r="N721">
            <v>366846</v>
          </cell>
          <cell r="P721">
            <v>0</v>
          </cell>
          <cell r="Q721">
            <v>0</v>
          </cell>
          <cell r="R721">
            <v>0</v>
          </cell>
          <cell r="S721">
            <v>0</v>
          </cell>
          <cell r="U721">
            <v>0</v>
          </cell>
          <cell r="V721">
            <v>0</v>
          </cell>
          <cell r="W721">
            <v>0</v>
          </cell>
          <cell r="X721">
            <v>31100</v>
          </cell>
          <cell r="Y721">
            <v>0</v>
          </cell>
          <cell r="Z721">
            <v>0</v>
          </cell>
          <cell r="AA721" t="str">
            <v>Contributivo</v>
          </cell>
          <cell r="AB721">
            <v>0</v>
          </cell>
          <cell r="AC721" t="str">
            <v>LILIANA ARIZA FRANCO</v>
          </cell>
          <cell r="AD721" t="str">
            <v>22/03/2018</v>
          </cell>
          <cell r="AE721" t="str">
            <v>CCFC50-018-2018</v>
          </cell>
          <cell r="AF721" t="str">
            <v>NORTE DE SANTANDER</v>
          </cell>
          <cell r="AG721" t="str">
            <v>ARBOLEDAS</v>
          </cell>
          <cell r="AH721" t="str">
            <v>54051</v>
          </cell>
          <cell r="AI721" t="str">
            <v>8021</v>
          </cell>
          <cell r="AJ721" t="str">
            <v>7521</v>
          </cell>
        </row>
        <row r="722">
          <cell r="A722" t="str">
            <v>807008824-AR58781</v>
          </cell>
          <cell r="B722" t="str">
            <v>HOSPITAL SAN VICENTE DE PAUL</v>
          </cell>
          <cell r="C722" t="str">
            <v>AR-58781</v>
          </cell>
          <cell r="D722" t="str">
            <v>AR58781</v>
          </cell>
          <cell r="E722" t="str">
            <v>22/03/2018</v>
          </cell>
          <cell r="F722" t="str">
            <v>543130102101</v>
          </cell>
          <cell r="G722" t="str">
            <v>807008824</v>
          </cell>
          <cell r="H722" t="str">
            <v>15/08/2018</v>
          </cell>
          <cell r="I722">
            <v>1</v>
          </cell>
          <cell r="J722">
            <v>46900</v>
          </cell>
          <cell r="K722">
            <v>0</v>
          </cell>
          <cell r="N722">
            <v>366847</v>
          </cell>
          <cell r="P722">
            <v>0</v>
          </cell>
          <cell r="Q722">
            <v>0</v>
          </cell>
          <cell r="R722">
            <v>0</v>
          </cell>
          <cell r="S722">
            <v>0</v>
          </cell>
          <cell r="U722">
            <v>0</v>
          </cell>
          <cell r="V722">
            <v>0</v>
          </cell>
          <cell r="W722">
            <v>0</v>
          </cell>
          <cell r="X722">
            <v>46900</v>
          </cell>
          <cell r="Y722">
            <v>0</v>
          </cell>
          <cell r="Z722">
            <v>0</v>
          </cell>
          <cell r="AA722" t="str">
            <v>Contributivo</v>
          </cell>
          <cell r="AB722">
            <v>0</v>
          </cell>
          <cell r="AC722" t="str">
            <v>LILIANA ARIZA FRANCO</v>
          </cell>
          <cell r="AD722" t="str">
            <v>21/03/2018</v>
          </cell>
          <cell r="AE722" t="str">
            <v>CCFC50-018-2018</v>
          </cell>
          <cell r="AF722" t="str">
            <v>NORTE DE SANTANDER</v>
          </cell>
          <cell r="AG722" t="str">
            <v>ARBOLEDAS</v>
          </cell>
          <cell r="AH722" t="str">
            <v>54051</v>
          </cell>
          <cell r="AI722" t="str">
            <v>8021</v>
          </cell>
          <cell r="AJ722" t="str">
            <v>7521</v>
          </cell>
        </row>
        <row r="723">
          <cell r="A723" t="str">
            <v>807008824-AR58795</v>
          </cell>
          <cell r="B723" t="str">
            <v>HOSPITAL SAN VICENTE DE PAUL</v>
          </cell>
          <cell r="C723" t="str">
            <v>AR-58795</v>
          </cell>
          <cell r="D723" t="str">
            <v>AR58795</v>
          </cell>
          <cell r="E723" t="str">
            <v>24/03/2018</v>
          </cell>
          <cell r="F723" t="str">
            <v>543130102101</v>
          </cell>
          <cell r="G723" t="str">
            <v>807008824</v>
          </cell>
          <cell r="H723" t="str">
            <v>15/08/2018</v>
          </cell>
          <cell r="I723">
            <v>1</v>
          </cell>
          <cell r="J723">
            <v>9700</v>
          </cell>
          <cell r="K723">
            <v>0</v>
          </cell>
          <cell r="N723">
            <v>366848</v>
          </cell>
          <cell r="P723">
            <v>0</v>
          </cell>
          <cell r="Q723">
            <v>0</v>
          </cell>
          <cell r="R723">
            <v>0</v>
          </cell>
          <cell r="S723">
            <v>0</v>
          </cell>
          <cell r="U723">
            <v>0</v>
          </cell>
          <cell r="V723">
            <v>0</v>
          </cell>
          <cell r="W723">
            <v>0</v>
          </cell>
          <cell r="X723">
            <v>9700</v>
          </cell>
          <cell r="Y723">
            <v>0</v>
          </cell>
          <cell r="Z723">
            <v>0</v>
          </cell>
          <cell r="AA723" t="str">
            <v>Contributivo</v>
          </cell>
          <cell r="AB723">
            <v>0</v>
          </cell>
          <cell r="AC723" t="str">
            <v>LILIANA ARIZA FRANCO</v>
          </cell>
          <cell r="AD723" t="str">
            <v>23/03/2018</v>
          </cell>
          <cell r="AE723" t="str">
            <v>CCFC50-018-2018</v>
          </cell>
          <cell r="AF723" t="str">
            <v>NORTE DE SANTANDER</v>
          </cell>
          <cell r="AG723" t="str">
            <v>ARBOLEDAS</v>
          </cell>
          <cell r="AH723" t="str">
            <v>54051</v>
          </cell>
          <cell r="AI723" t="str">
            <v>8021</v>
          </cell>
          <cell r="AJ723" t="str">
            <v>7521</v>
          </cell>
        </row>
        <row r="724">
          <cell r="A724" t="str">
            <v>807008824-AR58808</v>
          </cell>
          <cell r="B724" t="str">
            <v>HOSPITAL SAN VICENTE DE PAUL</v>
          </cell>
          <cell r="C724" t="str">
            <v>AR-58808</v>
          </cell>
          <cell r="D724" t="str">
            <v>AR58808</v>
          </cell>
          <cell r="E724" t="str">
            <v>28/03/2018</v>
          </cell>
          <cell r="F724" t="str">
            <v>543130102101</v>
          </cell>
          <cell r="G724" t="str">
            <v>807008824</v>
          </cell>
          <cell r="H724" t="str">
            <v>15/08/2018</v>
          </cell>
          <cell r="I724">
            <v>1</v>
          </cell>
          <cell r="J724">
            <v>3000</v>
          </cell>
          <cell r="K724">
            <v>0</v>
          </cell>
          <cell r="N724">
            <v>366849</v>
          </cell>
          <cell r="P724">
            <v>0</v>
          </cell>
          <cell r="Q724">
            <v>0</v>
          </cell>
          <cell r="R724">
            <v>0</v>
          </cell>
          <cell r="S724">
            <v>0</v>
          </cell>
          <cell r="U724">
            <v>0</v>
          </cell>
          <cell r="V724">
            <v>0</v>
          </cell>
          <cell r="W724">
            <v>0</v>
          </cell>
          <cell r="X724">
            <v>3000</v>
          </cell>
          <cell r="Y724">
            <v>0</v>
          </cell>
          <cell r="Z724">
            <v>0</v>
          </cell>
          <cell r="AA724" t="str">
            <v>Contributivo</v>
          </cell>
          <cell r="AB724">
            <v>0</v>
          </cell>
          <cell r="AC724" t="str">
            <v>LILIANA ARIZA FRANCO</v>
          </cell>
          <cell r="AD724" t="str">
            <v>27/03/2018</v>
          </cell>
          <cell r="AE724" t="str">
            <v>CCFC50-018-2018</v>
          </cell>
          <cell r="AF724" t="str">
            <v>NORTE DE SANTANDER</v>
          </cell>
          <cell r="AG724" t="str">
            <v>ARBOLEDAS</v>
          </cell>
          <cell r="AH724" t="str">
            <v>54051</v>
          </cell>
          <cell r="AI724" t="str">
            <v>8021</v>
          </cell>
          <cell r="AJ724" t="str">
            <v>7521</v>
          </cell>
        </row>
        <row r="725">
          <cell r="A725" t="str">
            <v>807008824-GR45216</v>
          </cell>
          <cell r="B725" t="str">
            <v>HOSPITAL SAN VICENTE DE PAUL</v>
          </cell>
          <cell r="C725" t="str">
            <v>GR-45216</v>
          </cell>
          <cell r="D725" t="str">
            <v>GR45216</v>
          </cell>
          <cell r="E725" t="str">
            <v>28/02/2018</v>
          </cell>
          <cell r="F725" t="str">
            <v>543130102101</v>
          </cell>
          <cell r="G725" t="str">
            <v>807008824</v>
          </cell>
          <cell r="H725" t="str">
            <v>15/08/2018</v>
          </cell>
          <cell r="I725">
            <v>1</v>
          </cell>
          <cell r="J725">
            <v>31100</v>
          </cell>
          <cell r="K725">
            <v>0</v>
          </cell>
          <cell r="L725" t="str">
            <v>Parcial</v>
          </cell>
          <cell r="M725" t="str">
            <v>397</v>
          </cell>
          <cell r="N725">
            <v>366850</v>
          </cell>
          <cell r="O725" t="str">
            <v>25/07/2019</v>
          </cell>
          <cell r="P725">
            <v>3000</v>
          </cell>
          <cell r="Q725">
            <v>3000</v>
          </cell>
          <cell r="R725">
            <v>0</v>
          </cell>
          <cell r="S725">
            <v>0</v>
          </cell>
          <cell r="T725" t="str">
            <v>227/2019</v>
          </cell>
          <cell r="U725">
            <v>0</v>
          </cell>
          <cell r="V725">
            <v>3000</v>
          </cell>
          <cell r="W725">
            <v>0</v>
          </cell>
          <cell r="X725">
            <v>31100</v>
          </cell>
          <cell r="Y725">
            <v>0</v>
          </cell>
          <cell r="Z725">
            <v>0</v>
          </cell>
          <cell r="AA725" t="str">
            <v>Contributivo</v>
          </cell>
          <cell r="AB725">
            <v>0</v>
          </cell>
          <cell r="AC725" t="str">
            <v>LILIANA ARIZA FRANCO</v>
          </cell>
          <cell r="AD725" t="str">
            <v>28/02/2018</v>
          </cell>
          <cell r="AE725" t="str">
            <v>CCFC50-018-2018</v>
          </cell>
          <cell r="AF725" t="str">
            <v>NORTE DE SANTANDER</v>
          </cell>
          <cell r="AG725" t="str">
            <v>GRAMALOTE</v>
          </cell>
          <cell r="AH725" t="str">
            <v>54313</v>
          </cell>
          <cell r="AI725" t="str">
            <v>8031</v>
          </cell>
          <cell r="AJ725" t="str">
            <v>7531</v>
          </cell>
        </row>
        <row r="726">
          <cell r="A726" t="str">
            <v>807008824-VI27060</v>
          </cell>
          <cell r="B726" t="str">
            <v>HOSPITAL SAN VICENTE DE PAUL</v>
          </cell>
          <cell r="C726" t="str">
            <v>VI-27060</v>
          </cell>
          <cell r="D726" t="str">
            <v>VI27060</v>
          </cell>
          <cell r="E726" t="str">
            <v>28/02/2018</v>
          </cell>
          <cell r="F726" t="str">
            <v>543130102101</v>
          </cell>
          <cell r="G726" t="str">
            <v>807008824</v>
          </cell>
          <cell r="H726" t="str">
            <v>15/08/2018</v>
          </cell>
          <cell r="I726">
            <v>1</v>
          </cell>
          <cell r="J726">
            <v>31200</v>
          </cell>
          <cell r="K726">
            <v>0</v>
          </cell>
          <cell r="L726" t="str">
            <v>Parcial</v>
          </cell>
          <cell r="M726" t="str">
            <v>397</v>
          </cell>
          <cell r="N726">
            <v>366851</v>
          </cell>
          <cell r="O726" t="str">
            <v>25/07/2019</v>
          </cell>
          <cell r="P726">
            <v>3000</v>
          </cell>
          <cell r="Q726">
            <v>3000</v>
          </cell>
          <cell r="R726">
            <v>0</v>
          </cell>
          <cell r="S726">
            <v>0</v>
          </cell>
          <cell r="T726" t="str">
            <v>227/2019</v>
          </cell>
          <cell r="U726">
            <v>0</v>
          </cell>
          <cell r="V726">
            <v>3000</v>
          </cell>
          <cell r="W726">
            <v>0</v>
          </cell>
          <cell r="X726">
            <v>31200</v>
          </cell>
          <cell r="Y726">
            <v>0</v>
          </cell>
          <cell r="Z726">
            <v>0</v>
          </cell>
          <cell r="AA726" t="str">
            <v>Contributivo</v>
          </cell>
          <cell r="AB726">
            <v>0</v>
          </cell>
          <cell r="AC726" t="str">
            <v>LILIANA ARIZA FRANCO</v>
          </cell>
          <cell r="AD726" t="str">
            <v>28/02/2018</v>
          </cell>
          <cell r="AE726" t="str">
            <v>CCFC50-018-2018</v>
          </cell>
          <cell r="AF726" t="str">
            <v>NORTE DE SANTANDER</v>
          </cell>
          <cell r="AG726" t="str">
            <v>VILLA CARO</v>
          </cell>
          <cell r="AH726" t="str">
            <v>54871</v>
          </cell>
          <cell r="AI726" t="str">
            <v>8044</v>
          </cell>
          <cell r="AJ726" t="str">
            <v>7544</v>
          </cell>
        </row>
        <row r="727">
          <cell r="A727" t="str">
            <v>807008824-GR45091</v>
          </cell>
          <cell r="B727" t="str">
            <v>HOSPITAL SAN VICENTE DE PAUL</v>
          </cell>
          <cell r="C727" t="str">
            <v>GR-45091</v>
          </cell>
          <cell r="D727" t="str">
            <v>GR45091</v>
          </cell>
          <cell r="E727" t="str">
            <v>26/01/2018</v>
          </cell>
          <cell r="F727" t="str">
            <v>543130102101</v>
          </cell>
          <cell r="G727" t="str">
            <v>807008824</v>
          </cell>
          <cell r="H727" t="str">
            <v>15/08/2018</v>
          </cell>
          <cell r="I727">
            <v>1</v>
          </cell>
          <cell r="J727">
            <v>49700</v>
          </cell>
          <cell r="K727">
            <v>0</v>
          </cell>
          <cell r="N727">
            <v>366852</v>
          </cell>
          <cell r="P727">
            <v>0</v>
          </cell>
          <cell r="Q727">
            <v>0</v>
          </cell>
          <cell r="R727">
            <v>0</v>
          </cell>
          <cell r="S727">
            <v>0</v>
          </cell>
          <cell r="U727">
            <v>0</v>
          </cell>
          <cell r="V727">
            <v>0</v>
          </cell>
          <cell r="W727">
            <v>0</v>
          </cell>
          <cell r="X727">
            <v>49700</v>
          </cell>
          <cell r="Y727">
            <v>0</v>
          </cell>
          <cell r="Z727">
            <v>0</v>
          </cell>
          <cell r="AA727" t="str">
            <v>Contributivo</v>
          </cell>
          <cell r="AB727">
            <v>0</v>
          </cell>
          <cell r="AC727" t="str">
            <v>LILIANA ARIZA FRANCO</v>
          </cell>
          <cell r="AD727" t="str">
            <v>26/01/2018</v>
          </cell>
          <cell r="AE727" t="str">
            <v>CCFC50-018-2018</v>
          </cell>
          <cell r="AF727" t="str">
            <v>NORTE DE SANTANDER</v>
          </cell>
          <cell r="AG727" t="str">
            <v>CUCUTA</v>
          </cell>
          <cell r="AH727" t="str">
            <v>54001</v>
          </cell>
          <cell r="AI727" t="str">
            <v>8026</v>
          </cell>
          <cell r="AJ727" t="str">
            <v>7526</v>
          </cell>
        </row>
        <row r="728">
          <cell r="A728" t="str">
            <v>807008824-GR45290</v>
          </cell>
          <cell r="B728" t="str">
            <v>HOSPITAL SAN VICENTE DE PAUL</v>
          </cell>
          <cell r="C728" t="str">
            <v>GR-45290</v>
          </cell>
          <cell r="D728" t="str">
            <v>GR45290</v>
          </cell>
          <cell r="E728" t="str">
            <v>12/03/2018</v>
          </cell>
          <cell r="F728" t="str">
            <v>543130102101</v>
          </cell>
          <cell r="G728" t="str">
            <v>807008824</v>
          </cell>
          <cell r="H728" t="str">
            <v>15/08/2018</v>
          </cell>
          <cell r="I728">
            <v>1</v>
          </cell>
          <cell r="J728">
            <v>31100</v>
          </cell>
          <cell r="K728">
            <v>0</v>
          </cell>
          <cell r="L728" t="str">
            <v>Parcial</v>
          </cell>
          <cell r="M728" t="str">
            <v>397</v>
          </cell>
          <cell r="N728">
            <v>366853</v>
          </cell>
          <cell r="O728" t="str">
            <v>25/07/2019</v>
          </cell>
          <cell r="P728">
            <v>3000</v>
          </cell>
          <cell r="Q728">
            <v>3000</v>
          </cell>
          <cell r="R728">
            <v>0</v>
          </cell>
          <cell r="S728">
            <v>0</v>
          </cell>
          <cell r="T728" t="str">
            <v>227/2019</v>
          </cell>
          <cell r="U728">
            <v>0</v>
          </cell>
          <cell r="V728">
            <v>3000</v>
          </cell>
          <cell r="W728">
            <v>0</v>
          </cell>
          <cell r="X728">
            <v>31100</v>
          </cell>
          <cell r="Y728">
            <v>0</v>
          </cell>
          <cell r="Z728">
            <v>0</v>
          </cell>
          <cell r="AA728" t="str">
            <v>Contributivo</v>
          </cell>
          <cell r="AB728">
            <v>0</v>
          </cell>
          <cell r="AC728" t="str">
            <v>LILIANA ARIZA FRANCO</v>
          </cell>
          <cell r="AD728" t="str">
            <v>25/03/2018</v>
          </cell>
          <cell r="AE728" t="str">
            <v>CCFC50-018-2018</v>
          </cell>
          <cell r="AF728" t="str">
            <v>NORTE DE SANTANDER</v>
          </cell>
          <cell r="AG728" t="str">
            <v>GRAMALOTE</v>
          </cell>
          <cell r="AH728" t="str">
            <v>54313</v>
          </cell>
          <cell r="AI728" t="str">
            <v>8031</v>
          </cell>
          <cell r="AJ728" t="str">
            <v>7531</v>
          </cell>
        </row>
        <row r="729">
          <cell r="A729" t="str">
            <v>807008824-GR45297</v>
          </cell>
          <cell r="B729" t="str">
            <v>HOSPITAL SAN VICENTE DE PAUL</v>
          </cell>
          <cell r="C729" t="str">
            <v>GR-45297</v>
          </cell>
          <cell r="D729" t="str">
            <v>GR45297</v>
          </cell>
          <cell r="E729" t="str">
            <v>22/03/2018</v>
          </cell>
          <cell r="F729" t="str">
            <v>543130102101</v>
          </cell>
          <cell r="G729" t="str">
            <v>807008824</v>
          </cell>
          <cell r="H729" t="str">
            <v>15/08/2018</v>
          </cell>
          <cell r="I729">
            <v>1</v>
          </cell>
          <cell r="J729">
            <v>29500</v>
          </cell>
          <cell r="K729">
            <v>0</v>
          </cell>
          <cell r="L729" t="str">
            <v>Parcial</v>
          </cell>
          <cell r="M729" t="str">
            <v>397</v>
          </cell>
          <cell r="N729">
            <v>366854</v>
          </cell>
          <cell r="O729" t="str">
            <v>25/04/2019</v>
          </cell>
          <cell r="P729">
            <v>3000</v>
          </cell>
          <cell r="Q729">
            <v>3000</v>
          </cell>
          <cell r="R729">
            <v>0</v>
          </cell>
          <cell r="S729">
            <v>0</v>
          </cell>
          <cell r="T729" t="str">
            <v>227/2019</v>
          </cell>
          <cell r="U729">
            <v>0</v>
          </cell>
          <cell r="V729">
            <v>3000</v>
          </cell>
          <cell r="W729">
            <v>0</v>
          </cell>
          <cell r="X729">
            <v>29500</v>
          </cell>
          <cell r="Y729">
            <v>0</v>
          </cell>
          <cell r="Z729">
            <v>0</v>
          </cell>
          <cell r="AA729" t="str">
            <v>Contributivo</v>
          </cell>
          <cell r="AB729">
            <v>0</v>
          </cell>
          <cell r="AC729" t="str">
            <v>LILIANA ARIZA FRANCO</v>
          </cell>
          <cell r="AD729" t="str">
            <v>27/03/2018</v>
          </cell>
          <cell r="AE729" t="str">
            <v>CCFC50-018-2018</v>
          </cell>
          <cell r="AF729" t="str">
            <v>NORTE DE SANTANDER</v>
          </cell>
          <cell r="AG729" t="str">
            <v>SANTIAGO</v>
          </cell>
          <cell r="AH729" t="str">
            <v>54680</v>
          </cell>
          <cell r="AI729" t="str">
            <v>8055</v>
          </cell>
          <cell r="AJ729" t="str">
            <v>7555</v>
          </cell>
        </row>
        <row r="730">
          <cell r="A730" t="str">
            <v>807008824-AR58942</v>
          </cell>
          <cell r="B730" t="str">
            <v>HOSPITAL SAN VICENTE DE PAUL</v>
          </cell>
          <cell r="C730" t="str">
            <v>AR-58942</v>
          </cell>
          <cell r="D730" t="str">
            <v>AR58942</v>
          </cell>
          <cell r="E730" t="str">
            <v>23/04/2018</v>
          </cell>
          <cell r="F730" t="str">
            <v>543130102101</v>
          </cell>
          <cell r="G730" t="str">
            <v>807008824</v>
          </cell>
          <cell r="H730" t="str">
            <v>17/10/2018</v>
          </cell>
          <cell r="I730">
            <v>1</v>
          </cell>
          <cell r="J730">
            <v>101300</v>
          </cell>
          <cell r="K730">
            <v>0</v>
          </cell>
          <cell r="N730">
            <v>398513</v>
          </cell>
          <cell r="P730">
            <v>0</v>
          </cell>
          <cell r="Q730">
            <v>0</v>
          </cell>
          <cell r="R730">
            <v>0</v>
          </cell>
          <cell r="S730">
            <v>0</v>
          </cell>
          <cell r="U730">
            <v>0</v>
          </cell>
          <cell r="V730">
            <v>0</v>
          </cell>
          <cell r="W730">
            <v>0</v>
          </cell>
          <cell r="X730">
            <v>101300</v>
          </cell>
          <cell r="Y730">
            <v>0</v>
          </cell>
          <cell r="Z730">
            <v>0</v>
          </cell>
          <cell r="AA730" t="str">
            <v>Contributivo</v>
          </cell>
          <cell r="AB730">
            <v>0</v>
          </cell>
          <cell r="AC730" t="str">
            <v>LILIANA ARIZA FRANCO</v>
          </cell>
          <cell r="AD730" t="str">
            <v>22/04/2018</v>
          </cell>
          <cell r="AE730" t="str">
            <v>CCFC50-018-2018</v>
          </cell>
          <cell r="AF730" t="str">
            <v>NORTE DE SANTANDER</v>
          </cell>
          <cell r="AG730" t="str">
            <v>CUCUTA</v>
          </cell>
          <cell r="AH730" t="str">
            <v>54001</v>
          </cell>
          <cell r="AI730" t="str">
            <v>8026</v>
          </cell>
          <cell r="AJ730" t="str">
            <v>7526</v>
          </cell>
        </row>
        <row r="731">
          <cell r="A731" t="str">
            <v>807008824-GR45347</v>
          </cell>
          <cell r="B731" t="str">
            <v>HOSPITAL SAN VICENTE DE PAUL</v>
          </cell>
          <cell r="C731" t="str">
            <v>GR-45347</v>
          </cell>
          <cell r="D731" t="str">
            <v>GR45347</v>
          </cell>
          <cell r="E731" t="str">
            <v>28/04/2018</v>
          </cell>
          <cell r="F731" t="str">
            <v>543130102101</v>
          </cell>
          <cell r="G731" t="str">
            <v>807008824</v>
          </cell>
          <cell r="H731" t="str">
            <v>17/10/2018</v>
          </cell>
          <cell r="I731">
            <v>1</v>
          </cell>
          <cell r="J731">
            <v>18800</v>
          </cell>
          <cell r="K731">
            <v>0</v>
          </cell>
          <cell r="L731" t="str">
            <v>Parcial</v>
          </cell>
          <cell r="M731" t="str">
            <v>530</v>
          </cell>
          <cell r="N731">
            <v>398514</v>
          </cell>
          <cell r="O731" t="str">
            <v>25/07/2019</v>
          </cell>
          <cell r="P731">
            <v>3000</v>
          </cell>
          <cell r="Q731">
            <v>3000</v>
          </cell>
          <cell r="R731">
            <v>0</v>
          </cell>
          <cell r="S731">
            <v>0</v>
          </cell>
          <cell r="T731" t="str">
            <v>227/2019</v>
          </cell>
          <cell r="U731">
            <v>0</v>
          </cell>
          <cell r="V731">
            <v>3000</v>
          </cell>
          <cell r="W731">
            <v>0</v>
          </cell>
          <cell r="X731">
            <v>18800</v>
          </cell>
          <cell r="Y731">
            <v>0</v>
          </cell>
          <cell r="Z731">
            <v>0</v>
          </cell>
          <cell r="AA731" t="str">
            <v>Contributivo</v>
          </cell>
          <cell r="AB731">
            <v>0</v>
          </cell>
          <cell r="AC731" t="str">
            <v>IRIS GABRIELA TOSCANO</v>
          </cell>
          <cell r="AD731" t="str">
            <v>28/04/2018</v>
          </cell>
          <cell r="AE731" t="str">
            <v>CCFC50-018-2018</v>
          </cell>
          <cell r="AF731" t="str">
            <v>NORTE DE SANTANDER</v>
          </cell>
          <cell r="AG731" t="str">
            <v>GRAMALOTE</v>
          </cell>
          <cell r="AH731" t="str">
            <v>54313</v>
          </cell>
          <cell r="AI731" t="str">
            <v>8031</v>
          </cell>
          <cell r="AJ731" t="str">
            <v>7531</v>
          </cell>
        </row>
        <row r="732">
          <cell r="A732" t="str">
            <v>807008824-GR45348</v>
          </cell>
          <cell r="B732" t="str">
            <v>HOSPITAL SAN VICENTE DE PAUL</v>
          </cell>
          <cell r="C732" t="str">
            <v>GR-45348</v>
          </cell>
          <cell r="D732" t="str">
            <v>GR45348</v>
          </cell>
          <cell r="E732" t="str">
            <v>28/04/2018</v>
          </cell>
          <cell r="F732" t="str">
            <v>543130102101</v>
          </cell>
          <cell r="G732" t="str">
            <v>807008824</v>
          </cell>
          <cell r="H732" t="str">
            <v>17/10/2018</v>
          </cell>
          <cell r="I732">
            <v>1</v>
          </cell>
          <cell r="J732">
            <v>31100</v>
          </cell>
          <cell r="K732">
            <v>0</v>
          </cell>
          <cell r="L732" t="str">
            <v>Parcial</v>
          </cell>
          <cell r="M732" t="str">
            <v>530</v>
          </cell>
          <cell r="N732">
            <v>398515</v>
          </cell>
          <cell r="O732" t="str">
            <v>25/07/2019</v>
          </cell>
          <cell r="P732">
            <v>3000</v>
          </cell>
          <cell r="Q732">
            <v>3000</v>
          </cell>
          <cell r="R732">
            <v>0</v>
          </cell>
          <cell r="S732">
            <v>0</v>
          </cell>
          <cell r="T732" t="str">
            <v>227/2019</v>
          </cell>
          <cell r="U732">
            <v>0</v>
          </cell>
          <cell r="V732">
            <v>3000</v>
          </cell>
          <cell r="W732">
            <v>0</v>
          </cell>
          <cell r="X732">
            <v>31100</v>
          </cell>
          <cell r="Y732">
            <v>0</v>
          </cell>
          <cell r="Z732">
            <v>0</v>
          </cell>
          <cell r="AA732" t="str">
            <v>Contributivo</v>
          </cell>
          <cell r="AB732">
            <v>0</v>
          </cell>
          <cell r="AC732" t="str">
            <v>LILIANA ARIZA FRANCO</v>
          </cell>
          <cell r="AD732" t="str">
            <v>28/04/2018</v>
          </cell>
          <cell r="AE732" t="str">
            <v>CCFC50-018-2018</v>
          </cell>
          <cell r="AF732" t="str">
            <v>NORTE DE SANTANDER</v>
          </cell>
          <cell r="AG732" t="str">
            <v>GRAMALOTE</v>
          </cell>
          <cell r="AH732" t="str">
            <v>54313</v>
          </cell>
          <cell r="AI732" t="str">
            <v>8031</v>
          </cell>
          <cell r="AJ732" t="str">
            <v>7531</v>
          </cell>
        </row>
        <row r="733">
          <cell r="A733" t="str">
            <v>807008824-SA19553</v>
          </cell>
          <cell r="B733" t="str">
            <v>HOSPITAL SAN VICENTE DE PAUL</v>
          </cell>
          <cell r="C733" t="str">
            <v>SA-19553</v>
          </cell>
          <cell r="D733" t="str">
            <v>SA19553</v>
          </cell>
          <cell r="E733" t="str">
            <v>17/04/2018</v>
          </cell>
          <cell r="F733" t="str">
            <v>543130102101</v>
          </cell>
          <cell r="G733" t="str">
            <v>807008824</v>
          </cell>
          <cell r="H733" t="str">
            <v>17/10/2018</v>
          </cell>
          <cell r="I733">
            <v>2</v>
          </cell>
          <cell r="J733">
            <v>56500</v>
          </cell>
          <cell r="K733">
            <v>0</v>
          </cell>
          <cell r="L733" t="str">
            <v>Total</v>
          </cell>
          <cell r="M733" t="str">
            <v>530</v>
          </cell>
          <cell r="N733">
            <v>398516</v>
          </cell>
          <cell r="O733" t="str">
            <v>25/07/2019</v>
          </cell>
          <cell r="P733">
            <v>56500</v>
          </cell>
          <cell r="Q733">
            <v>56500</v>
          </cell>
          <cell r="R733">
            <v>0</v>
          </cell>
          <cell r="S733">
            <v>0</v>
          </cell>
          <cell r="T733" t="str">
            <v>227/2019</v>
          </cell>
          <cell r="U733">
            <v>56500</v>
          </cell>
          <cell r="V733">
            <v>0</v>
          </cell>
          <cell r="W733">
            <v>0</v>
          </cell>
          <cell r="X733">
            <v>56500</v>
          </cell>
          <cell r="Y733">
            <v>0</v>
          </cell>
          <cell r="Z733">
            <v>0</v>
          </cell>
          <cell r="AA733" t="str">
            <v>Contributivo</v>
          </cell>
          <cell r="AB733">
            <v>0</v>
          </cell>
          <cell r="AC733" t="str">
            <v>LILIANA ARIZA FRANCO</v>
          </cell>
          <cell r="AD733" t="str">
            <v>17/04/2018</v>
          </cell>
          <cell r="AE733" t="str">
            <v>CCFC50-018-2018</v>
          </cell>
          <cell r="AF733" t="str">
            <v>NORTE DE SANTANDER</v>
          </cell>
          <cell r="AG733" t="str">
            <v>SANTIAGO</v>
          </cell>
          <cell r="AH733" t="str">
            <v>54680</v>
          </cell>
          <cell r="AI733" t="str">
            <v>8055</v>
          </cell>
          <cell r="AJ733" t="str">
            <v>7555</v>
          </cell>
        </row>
        <row r="734">
          <cell r="A734" t="str">
            <v>807008824-SA19567</v>
          </cell>
          <cell r="B734" t="str">
            <v>HOSPITAL SAN VICENTE DE PAUL</v>
          </cell>
          <cell r="C734" t="str">
            <v>SA-19567</v>
          </cell>
          <cell r="D734" t="str">
            <v>SA19567</v>
          </cell>
          <cell r="E734" t="str">
            <v>21/04/2018</v>
          </cell>
          <cell r="F734" t="str">
            <v>543130102101</v>
          </cell>
          <cell r="G734" t="str">
            <v>807008824</v>
          </cell>
          <cell r="H734" t="str">
            <v>17/10/2018</v>
          </cell>
          <cell r="I734">
            <v>1</v>
          </cell>
          <cell r="J734">
            <v>31200</v>
          </cell>
          <cell r="K734">
            <v>0</v>
          </cell>
          <cell r="N734">
            <v>398517</v>
          </cell>
          <cell r="P734">
            <v>0</v>
          </cell>
          <cell r="Q734">
            <v>0</v>
          </cell>
          <cell r="R734">
            <v>0</v>
          </cell>
          <cell r="S734">
            <v>0</v>
          </cell>
          <cell r="U734">
            <v>0</v>
          </cell>
          <cell r="V734">
            <v>0</v>
          </cell>
          <cell r="W734">
            <v>0</v>
          </cell>
          <cell r="X734">
            <v>31200</v>
          </cell>
          <cell r="Y734">
            <v>0</v>
          </cell>
          <cell r="Z734">
            <v>0</v>
          </cell>
          <cell r="AA734" t="str">
            <v>Contributivo</v>
          </cell>
          <cell r="AB734">
            <v>0</v>
          </cell>
          <cell r="AC734" t="str">
            <v>LILIANA ARIZA FRANCO</v>
          </cell>
          <cell r="AD734" t="str">
            <v>19/04/2016</v>
          </cell>
          <cell r="AE734" t="str">
            <v>CCFC50-018-2018</v>
          </cell>
          <cell r="AF734" t="str">
            <v>NORTE DE SANTANDER</v>
          </cell>
          <cell r="AG734" t="str">
            <v>SANTIAGO</v>
          </cell>
          <cell r="AH734" t="str">
            <v>54680</v>
          </cell>
          <cell r="AI734" t="str">
            <v>8055</v>
          </cell>
          <cell r="AJ734" t="str">
            <v>7555</v>
          </cell>
        </row>
        <row r="735">
          <cell r="A735" t="str">
            <v>807008824-SA19573</v>
          </cell>
          <cell r="B735" t="str">
            <v>HOSPITAL SAN VICENTE DE PAUL</v>
          </cell>
          <cell r="C735" t="str">
            <v>SA-19573</v>
          </cell>
          <cell r="D735" t="str">
            <v>SA19573</v>
          </cell>
          <cell r="E735" t="str">
            <v>26/04/2018</v>
          </cell>
          <cell r="F735" t="str">
            <v>543130102101</v>
          </cell>
          <cell r="G735" t="str">
            <v>807008824</v>
          </cell>
          <cell r="H735" t="str">
            <v>17/10/2018</v>
          </cell>
          <cell r="I735">
            <v>1</v>
          </cell>
          <cell r="J735">
            <v>14300</v>
          </cell>
          <cell r="K735">
            <v>3000</v>
          </cell>
          <cell r="L735" t="str">
            <v>Total</v>
          </cell>
          <cell r="M735" t="str">
            <v>530</v>
          </cell>
          <cell r="N735">
            <v>398518</v>
          </cell>
          <cell r="O735" t="str">
            <v>25/07/2019</v>
          </cell>
          <cell r="P735">
            <v>14300</v>
          </cell>
          <cell r="Q735">
            <v>14300</v>
          </cell>
          <cell r="R735">
            <v>0</v>
          </cell>
          <cell r="S735">
            <v>0</v>
          </cell>
          <cell r="T735" t="str">
            <v>227/2019</v>
          </cell>
          <cell r="U735">
            <v>14300</v>
          </cell>
          <cell r="V735">
            <v>0</v>
          </cell>
          <cell r="W735">
            <v>0</v>
          </cell>
          <cell r="X735">
            <v>14300</v>
          </cell>
          <cell r="Y735">
            <v>0</v>
          </cell>
          <cell r="Z735">
            <v>0</v>
          </cell>
          <cell r="AA735" t="str">
            <v>Contributivo</v>
          </cell>
          <cell r="AB735">
            <v>0</v>
          </cell>
          <cell r="AC735" t="str">
            <v>LILIANA ARIZA FRANCO</v>
          </cell>
          <cell r="AD735" t="str">
            <v>26/04/2018</v>
          </cell>
          <cell r="AE735" t="str">
            <v>CCFC50-018-2018</v>
          </cell>
          <cell r="AF735" t="str">
            <v>NORTE DE SANTANDER</v>
          </cell>
          <cell r="AG735" t="str">
            <v>SANTIAGO</v>
          </cell>
          <cell r="AH735" t="str">
            <v>54680</v>
          </cell>
          <cell r="AI735" t="str">
            <v>8055</v>
          </cell>
          <cell r="AJ735" t="str">
            <v>7555</v>
          </cell>
        </row>
        <row r="736">
          <cell r="A736" t="str">
            <v>807008824-GR45768</v>
          </cell>
          <cell r="B736" t="str">
            <v>HOSPITAL SAN VICENTE DE PAUL</v>
          </cell>
          <cell r="C736" t="str">
            <v>GR-45768</v>
          </cell>
          <cell r="D736" t="str">
            <v>GR45768</v>
          </cell>
          <cell r="E736" t="str">
            <v>14/08/2018</v>
          </cell>
          <cell r="F736" t="str">
            <v>543130102101</v>
          </cell>
          <cell r="G736" t="str">
            <v>807008824</v>
          </cell>
          <cell r="H736" t="str">
            <v>17/10/2018</v>
          </cell>
          <cell r="I736">
            <v>1</v>
          </cell>
          <cell r="J736">
            <v>61052</v>
          </cell>
          <cell r="K736">
            <v>0</v>
          </cell>
          <cell r="N736">
            <v>398519</v>
          </cell>
          <cell r="P736">
            <v>0</v>
          </cell>
          <cell r="Q736">
            <v>0</v>
          </cell>
          <cell r="R736">
            <v>0</v>
          </cell>
          <cell r="S736">
            <v>0</v>
          </cell>
          <cell r="U736">
            <v>0</v>
          </cell>
          <cell r="V736">
            <v>0</v>
          </cell>
          <cell r="W736">
            <v>0</v>
          </cell>
          <cell r="X736">
            <v>61052</v>
          </cell>
          <cell r="Y736">
            <v>0</v>
          </cell>
          <cell r="Z736">
            <v>0</v>
          </cell>
          <cell r="AA736" t="str">
            <v>Contributivo</v>
          </cell>
          <cell r="AB736">
            <v>0</v>
          </cell>
          <cell r="AC736" t="str">
            <v>LILIANA ARIZA FRANCO</v>
          </cell>
          <cell r="AD736" t="str">
            <v>06/08/2018</v>
          </cell>
          <cell r="AE736" t="str">
            <v>CCFC50-018-2018</v>
          </cell>
          <cell r="AF736" t="str">
            <v>NORTE DE SANTANDER</v>
          </cell>
          <cell r="AG736" t="str">
            <v>GRAMALOTE</v>
          </cell>
          <cell r="AH736" t="str">
            <v>54313</v>
          </cell>
          <cell r="AI736" t="str">
            <v>8031</v>
          </cell>
          <cell r="AJ736" t="str">
            <v>7531</v>
          </cell>
        </row>
        <row r="737">
          <cell r="A737" t="str">
            <v>807008824-GR45793</v>
          </cell>
          <cell r="B737" t="str">
            <v>HOSPITAL SAN VICENTE DE PAUL</v>
          </cell>
          <cell r="C737" t="str">
            <v>GR-45793</v>
          </cell>
          <cell r="D737" t="str">
            <v>GR45793</v>
          </cell>
          <cell r="E737" t="str">
            <v>17/08/2018</v>
          </cell>
          <cell r="F737" t="str">
            <v>543130102101</v>
          </cell>
          <cell r="G737" t="str">
            <v>807008824</v>
          </cell>
          <cell r="H737" t="str">
            <v>17/10/2018</v>
          </cell>
          <cell r="I737">
            <v>1</v>
          </cell>
          <cell r="J737">
            <v>31100</v>
          </cell>
          <cell r="K737">
            <v>0</v>
          </cell>
          <cell r="L737" t="str">
            <v>Parcial</v>
          </cell>
          <cell r="M737" t="str">
            <v>530</v>
          </cell>
          <cell r="N737">
            <v>398520</v>
          </cell>
          <cell r="O737" t="str">
            <v>25/07/2019</v>
          </cell>
          <cell r="P737">
            <v>3000</v>
          </cell>
          <cell r="Q737">
            <v>3000</v>
          </cell>
          <cell r="R737">
            <v>0</v>
          </cell>
          <cell r="S737">
            <v>0</v>
          </cell>
          <cell r="T737" t="str">
            <v>227/2019</v>
          </cell>
          <cell r="U737">
            <v>0</v>
          </cell>
          <cell r="V737">
            <v>3000</v>
          </cell>
          <cell r="W737">
            <v>0</v>
          </cell>
          <cell r="X737">
            <v>31100</v>
          </cell>
          <cell r="Y737">
            <v>0</v>
          </cell>
          <cell r="Z737">
            <v>0</v>
          </cell>
          <cell r="AA737" t="str">
            <v>Contributivo</v>
          </cell>
          <cell r="AB737">
            <v>0</v>
          </cell>
          <cell r="AC737" t="str">
            <v>IRIS GABRIELA TOSCANO</v>
          </cell>
          <cell r="AD737" t="str">
            <v>17/08/2018</v>
          </cell>
          <cell r="AE737" t="str">
            <v>CCFC50-018-2018</v>
          </cell>
          <cell r="AF737" t="str">
            <v>NORTE DE SANTANDER</v>
          </cell>
          <cell r="AG737" t="str">
            <v>SANTIAGO</v>
          </cell>
          <cell r="AH737" t="str">
            <v>54680</v>
          </cell>
          <cell r="AI737" t="str">
            <v>8055</v>
          </cell>
          <cell r="AJ737" t="str">
            <v>7555</v>
          </cell>
        </row>
        <row r="738">
          <cell r="A738" t="str">
            <v>807008824-VI27562</v>
          </cell>
          <cell r="B738" t="str">
            <v>HOSPITAL SAN VICENTE DE PAUL</v>
          </cell>
          <cell r="C738" t="str">
            <v>VI-27562</v>
          </cell>
          <cell r="D738" t="str">
            <v>VI27562</v>
          </cell>
          <cell r="E738" t="str">
            <v>09/08/2018</v>
          </cell>
          <cell r="F738" t="str">
            <v>543130102101</v>
          </cell>
          <cell r="G738" t="str">
            <v>807008824</v>
          </cell>
          <cell r="H738" t="str">
            <v>17/10/2018</v>
          </cell>
          <cell r="I738">
            <v>1</v>
          </cell>
          <cell r="J738">
            <v>31200</v>
          </cell>
          <cell r="K738">
            <v>3000</v>
          </cell>
          <cell r="N738">
            <v>398521</v>
          </cell>
          <cell r="P738">
            <v>0</v>
          </cell>
          <cell r="Q738">
            <v>0</v>
          </cell>
          <cell r="R738">
            <v>0</v>
          </cell>
          <cell r="S738">
            <v>0</v>
          </cell>
          <cell r="U738">
            <v>0</v>
          </cell>
          <cell r="V738">
            <v>0</v>
          </cell>
          <cell r="W738">
            <v>0</v>
          </cell>
          <cell r="X738">
            <v>31200</v>
          </cell>
          <cell r="Y738">
            <v>0</v>
          </cell>
          <cell r="Z738">
            <v>0</v>
          </cell>
          <cell r="AA738" t="str">
            <v>Contributivo</v>
          </cell>
          <cell r="AB738">
            <v>0</v>
          </cell>
          <cell r="AC738" t="str">
            <v>LILIANA ARIZA FRANCO</v>
          </cell>
          <cell r="AD738" t="str">
            <v>09/08/2018</v>
          </cell>
          <cell r="AE738" t="str">
            <v>CCFC50-018-2018</v>
          </cell>
          <cell r="AF738" t="str">
            <v>NORTE DE SANTANDER</v>
          </cell>
          <cell r="AG738" t="str">
            <v>VILLA CARO</v>
          </cell>
          <cell r="AH738" t="str">
            <v>54871</v>
          </cell>
          <cell r="AI738" t="str">
            <v>8044</v>
          </cell>
          <cell r="AJ738" t="str">
            <v>7544</v>
          </cell>
        </row>
        <row r="739">
          <cell r="A739" t="str">
            <v>807008824-VI27563</v>
          </cell>
          <cell r="B739" t="str">
            <v>HOSPITAL SAN VICENTE DE PAUL</v>
          </cell>
          <cell r="C739" t="str">
            <v>VI-27563</v>
          </cell>
          <cell r="D739" t="str">
            <v>VI27563</v>
          </cell>
          <cell r="E739" t="str">
            <v>09/08/2018</v>
          </cell>
          <cell r="F739" t="str">
            <v>543130102101</v>
          </cell>
          <cell r="G739" t="str">
            <v>807008824</v>
          </cell>
          <cell r="H739" t="str">
            <v>17/10/2018</v>
          </cell>
          <cell r="I739">
            <v>1</v>
          </cell>
          <cell r="J739">
            <v>31200</v>
          </cell>
          <cell r="K739">
            <v>3000</v>
          </cell>
          <cell r="N739">
            <v>398522</v>
          </cell>
          <cell r="P739">
            <v>0</v>
          </cell>
          <cell r="Q739">
            <v>0</v>
          </cell>
          <cell r="R739">
            <v>0</v>
          </cell>
          <cell r="S739">
            <v>0</v>
          </cell>
          <cell r="U739">
            <v>0</v>
          </cell>
          <cell r="V739">
            <v>0</v>
          </cell>
          <cell r="W739">
            <v>0</v>
          </cell>
          <cell r="X739">
            <v>31200</v>
          </cell>
          <cell r="Y739">
            <v>0</v>
          </cell>
          <cell r="Z739">
            <v>0</v>
          </cell>
          <cell r="AA739" t="str">
            <v>Contributivo</v>
          </cell>
          <cell r="AB739">
            <v>0</v>
          </cell>
          <cell r="AC739" t="str">
            <v>LILIANA ARIZA FRANCO</v>
          </cell>
          <cell r="AD739" t="str">
            <v>09/08/2018</v>
          </cell>
          <cell r="AE739" t="str">
            <v>CCFC50-018-2018</v>
          </cell>
          <cell r="AF739" t="str">
            <v>NORTE DE SANTANDER</v>
          </cell>
          <cell r="AG739" t="str">
            <v>VILLA CARO</v>
          </cell>
          <cell r="AH739" t="str">
            <v>54871</v>
          </cell>
          <cell r="AI739" t="str">
            <v>8044</v>
          </cell>
          <cell r="AJ739" t="str">
            <v>7544</v>
          </cell>
        </row>
        <row r="740">
          <cell r="A740" t="str">
            <v>807008824-VI27574</v>
          </cell>
          <cell r="B740" t="str">
            <v>HOSPITAL SAN VICENTE DE PAUL</v>
          </cell>
          <cell r="C740" t="str">
            <v>VI-27574</v>
          </cell>
          <cell r="D740" t="str">
            <v>VI27574</v>
          </cell>
          <cell r="E740" t="str">
            <v>19/08/2018</v>
          </cell>
          <cell r="F740" t="str">
            <v>543130102101</v>
          </cell>
          <cell r="G740" t="str">
            <v>807008824</v>
          </cell>
          <cell r="H740" t="str">
            <v>17/10/2018</v>
          </cell>
          <cell r="I740">
            <v>2</v>
          </cell>
          <cell r="J740">
            <v>21400</v>
          </cell>
          <cell r="K740">
            <v>3000</v>
          </cell>
          <cell r="N740">
            <v>398523</v>
          </cell>
          <cell r="P740">
            <v>0</v>
          </cell>
          <cell r="Q740">
            <v>0</v>
          </cell>
          <cell r="R740">
            <v>0</v>
          </cell>
          <cell r="S740">
            <v>0</v>
          </cell>
          <cell r="U740">
            <v>0</v>
          </cell>
          <cell r="V740">
            <v>0</v>
          </cell>
          <cell r="W740">
            <v>0</v>
          </cell>
          <cell r="X740">
            <v>21400</v>
          </cell>
          <cell r="Y740">
            <v>0</v>
          </cell>
          <cell r="Z740">
            <v>0</v>
          </cell>
          <cell r="AA740" t="str">
            <v>Contributivo</v>
          </cell>
          <cell r="AB740">
            <v>0</v>
          </cell>
          <cell r="AC740" t="str">
            <v>LILIANA ARIZA FRANCO</v>
          </cell>
          <cell r="AD740" t="str">
            <v>19/08/2018</v>
          </cell>
          <cell r="AE740" t="str">
            <v>CCFC50-018-2018</v>
          </cell>
          <cell r="AF740" t="str">
            <v>NORTE DE SANTANDER</v>
          </cell>
          <cell r="AG740" t="str">
            <v>VILLA CARO</v>
          </cell>
          <cell r="AH740" t="str">
            <v>54871</v>
          </cell>
          <cell r="AI740" t="str">
            <v>8044</v>
          </cell>
          <cell r="AJ740" t="str">
            <v>7544</v>
          </cell>
        </row>
        <row r="741">
          <cell r="A741" t="str">
            <v>807008824-VI27584</v>
          </cell>
          <cell r="B741" t="str">
            <v>HOSPITAL SAN VICENTE DE PAUL</v>
          </cell>
          <cell r="C741" t="str">
            <v>VI-27584</v>
          </cell>
          <cell r="D741" t="str">
            <v>VI27584</v>
          </cell>
          <cell r="E741" t="str">
            <v>22/08/2018</v>
          </cell>
          <cell r="F741" t="str">
            <v>543130102101</v>
          </cell>
          <cell r="G741" t="str">
            <v>807008824</v>
          </cell>
          <cell r="H741" t="str">
            <v>17/10/2018</v>
          </cell>
          <cell r="I741">
            <v>2</v>
          </cell>
          <cell r="J741">
            <v>21400</v>
          </cell>
          <cell r="K741">
            <v>3000</v>
          </cell>
          <cell r="N741">
            <v>398524</v>
          </cell>
          <cell r="P741">
            <v>0</v>
          </cell>
          <cell r="Q741">
            <v>0</v>
          </cell>
          <cell r="R741">
            <v>0</v>
          </cell>
          <cell r="S741">
            <v>0</v>
          </cell>
          <cell r="U741">
            <v>0</v>
          </cell>
          <cell r="V741">
            <v>0</v>
          </cell>
          <cell r="W741">
            <v>0</v>
          </cell>
          <cell r="X741">
            <v>21400</v>
          </cell>
          <cell r="Y741">
            <v>0</v>
          </cell>
          <cell r="Z741">
            <v>0</v>
          </cell>
          <cell r="AA741" t="str">
            <v>Contributivo</v>
          </cell>
          <cell r="AB741">
            <v>0</v>
          </cell>
          <cell r="AC741" t="str">
            <v>LILIANA ARIZA FRANCO</v>
          </cell>
          <cell r="AD741" t="str">
            <v>17/08/2018</v>
          </cell>
          <cell r="AE741" t="str">
            <v>CCFC50-018-2018</v>
          </cell>
          <cell r="AF741" t="str">
            <v>NORTE DE SANTANDER</v>
          </cell>
          <cell r="AG741" t="str">
            <v>VILLA CARO</v>
          </cell>
          <cell r="AH741" t="str">
            <v>54871</v>
          </cell>
          <cell r="AI741" t="str">
            <v>8044</v>
          </cell>
          <cell r="AJ741" t="str">
            <v>7544</v>
          </cell>
        </row>
        <row r="742">
          <cell r="A742" t="str">
            <v>807008824-VI27597</v>
          </cell>
          <cell r="B742" t="str">
            <v>HOSPITAL SAN VICENTE DE PAUL</v>
          </cell>
          <cell r="C742" t="str">
            <v>VI-27597</v>
          </cell>
          <cell r="D742" t="str">
            <v>VI27597</v>
          </cell>
          <cell r="E742" t="str">
            <v>27/08/2018</v>
          </cell>
          <cell r="F742" t="str">
            <v>543130102101</v>
          </cell>
          <cell r="G742" t="str">
            <v>807008824</v>
          </cell>
          <cell r="H742" t="str">
            <v>17/10/2018</v>
          </cell>
          <cell r="I742">
            <v>2</v>
          </cell>
          <cell r="J742">
            <v>19800</v>
          </cell>
          <cell r="K742">
            <v>3000</v>
          </cell>
          <cell r="N742">
            <v>398525</v>
          </cell>
          <cell r="P742">
            <v>0</v>
          </cell>
          <cell r="Q742">
            <v>0</v>
          </cell>
          <cell r="R742">
            <v>0</v>
          </cell>
          <cell r="S742">
            <v>0</v>
          </cell>
          <cell r="U742">
            <v>0</v>
          </cell>
          <cell r="V742">
            <v>0</v>
          </cell>
          <cell r="W742">
            <v>0</v>
          </cell>
          <cell r="X742">
            <v>19800</v>
          </cell>
          <cell r="Y742">
            <v>0</v>
          </cell>
          <cell r="Z742">
            <v>0</v>
          </cell>
          <cell r="AA742" t="str">
            <v>Contributivo</v>
          </cell>
          <cell r="AB742">
            <v>0</v>
          </cell>
          <cell r="AC742" t="str">
            <v>LILIANA ARIZA FRANCO</v>
          </cell>
          <cell r="AD742" t="str">
            <v>22/08/2018</v>
          </cell>
          <cell r="AE742" t="str">
            <v>CCFC50-018-2018</v>
          </cell>
          <cell r="AF742" t="str">
            <v>NORTE DE SANTANDER</v>
          </cell>
          <cell r="AG742" t="str">
            <v>VILLA CARO</v>
          </cell>
          <cell r="AH742" t="str">
            <v>54871</v>
          </cell>
          <cell r="AI742" t="str">
            <v>8044</v>
          </cell>
          <cell r="AJ742" t="str">
            <v>7544</v>
          </cell>
        </row>
        <row r="743">
          <cell r="A743" t="str">
            <v>807008824-VI27599</v>
          </cell>
          <cell r="B743" t="str">
            <v>HOSPITAL SAN VICENTE DE PAUL</v>
          </cell>
          <cell r="C743" t="str">
            <v>VI-27599</v>
          </cell>
          <cell r="D743" t="str">
            <v>VI27599</v>
          </cell>
          <cell r="E743" t="str">
            <v>27/08/2018</v>
          </cell>
          <cell r="F743" t="str">
            <v>543130102101</v>
          </cell>
          <cell r="G743" t="str">
            <v>807008824</v>
          </cell>
          <cell r="H743" t="str">
            <v>17/10/2018</v>
          </cell>
          <cell r="I743">
            <v>2</v>
          </cell>
          <cell r="J743">
            <v>14600</v>
          </cell>
          <cell r="K743">
            <v>3000</v>
          </cell>
          <cell r="N743">
            <v>398526</v>
          </cell>
          <cell r="P743">
            <v>0</v>
          </cell>
          <cell r="Q743">
            <v>0</v>
          </cell>
          <cell r="R743">
            <v>0</v>
          </cell>
          <cell r="S743">
            <v>0</v>
          </cell>
          <cell r="U743">
            <v>0</v>
          </cell>
          <cell r="V743">
            <v>0</v>
          </cell>
          <cell r="W743">
            <v>0</v>
          </cell>
          <cell r="X743">
            <v>14600</v>
          </cell>
          <cell r="Y743">
            <v>0</v>
          </cell>
          <cell r="Z743">
            <v>0</v>
          </cell>
          <cell r="AA743" t="str">
            <v>Contributivo</v>
          </cell>
          <cell r="AB743">
            <v>0</v>
          </cell>
          <cell r="AC743" t="str">
            <v>LILIANA ARIZA FRANCO</v>
          </cell>
          <cell r="AD743" t="str">
            <v>23/08/2018</v>
          </cell>
          <cell r="AE743" t="str">
            <v>CCFC50-018-2018</v>
          </cell>
          <cell r="AF743" t="str">
            <v>NORTE DE SANTANDER</v>
          </cell>
          <cell r="AG743" t="str">
            <v>VILLA CARO</v>
          </cell>
          <cell r="AH743" t="str">
            <v>54871</v>
          </cell>
          <cell r="AI743" t="str">
            <v>8044</v>
          </cell>
          <cell r="AJ743" t="str">
            <v>7544</v>
          </cell>
        </row>
        <row r="744">
          <cell r="A744" t="str">
            <v>807008824-GR45717</v>
          </cell>
          <cell r="B744" t="str">
            <v>HOSPITAL SAN VICENTE DE PAUL</v>
          </cell>
          <cell r="C744" t="str">
            <v>GR-45717</v>
          </cell>
          <cell r="D744" t="str">
            <v>GR45717</v>
          </cell>
          <cell r="E744" t="str">
            <v>24/07/2018</v>
          </cell>
          <cell r="F744" t="str">
            <v>543130102101</v>
          </cell>
          <cell r="G744" t="str">
            <v>807008824</v>
          </cell>
          <cell r="H744" t="str">
            <v>15/11/2018</v>
          </cell>
          <cell r="I744">
            <v>1</v>
          </cell>
          <cell r="J744">
            <v>31100</v>
          </cell>
          <cell r="K744">
            <v>0</v>
          </cell>
          <cell r="L744" t="str">
            <v>Parcial</v>
          </cell>
          <cell r="M744" t="str">
            <v>617</v>
          </cell>
          <cell r="N744">
            <v>414651</v>
          </cell>
          <cell r="O744" t="str">
            <v>25/07/2019</v>
          </cell>
          <cell r="P744">
            <v>3000</v>
          </cell>
          <cell r="Q744">
            <v>3000</v>
          </cell>
          <cell r="R744">
            <v>0</v>
          </cell>
          <cell r="S744">
            <v>0</v>
          </cell>
          <cell r="T744" t="str">
            <v>227/2019</v>
          </cell>
          <cell r="U744">
            <v>0</v>
          </cell>
          <cell r="V744">
            <v>3000</v>
          </cell>
          <cell r="W744">
            <v>0</v>
          </cell>
          <cell r="X744">
            <v>31100</v>
          </cell>
          <cell r="Y744">
            <v>0</v>
          </cell>
          <cell r="Z744">
            <v>0</v>
          </cell>
          <cell r="AA744" t="str">
            <v>Contributivo</v>
          </cell>
          <cell r="AB744">
            <v>0</v>
          </cell>
          <cell r="AC744" t="str">
            <v>LILIANA ARIZA FRANCO</v>
          </cell>
          <cell r="AD744" t="str">
            <v>24/07/2018</v>
          </cell>
          <cell r="AE744" t="str">
            <v>CCFC50-018-2018</v>
          </cell>
          <cell r="AF744" t="str">
            <v>NORTE DE SANTANDER</v>
          </cell>
          <cell r="AG744" t="str">
            <v>GRAMALOTE</v>
          </cell>
          <cell r="AH744" t="str">
            <v>54313</v>
          </cell>
          <cell r="AI744" t="str">
            <v>8031</v>
          </cell>
          <cell r="AJ744" t="str">
            <v>7531</v>
          </cell>
        </row>
        <row r="745">
          <cell r="A745" t="str">
            <v>807008824-SA19877</v>
          </cell>
          <cell r="B745" t="str">
            <v>HOSPITAL SAN VICENTE DE PAUL</v>
          </cell>
          <cell r="C745" t="str">
            <v>SA-19877</v>
          </cell>
          <cell r="D745" t="str">
            <v>SA19877</v>
          </cell>
          <cell r="E745" t="str">
            <v>31/07/2018</v>
          </cell>
          <cell r="F745" t="str">
            <v>543130102101</v>
          </cell>
          <cell r="G745" t="str">
            <v>807008824</v>
          </cell>
          <cell r="H745" t="str">
            <v>15/11/2018</v>
          </cell>
          <cell r="I745">
            <v>2</v>
          </cell>
          <cell r="J745">
            <v>8800</v>
          </cell>
          <cell r="K745">
            <v>0</v>
          </cell>
          <cell r="L745" t="str">
            <v>Total</v>
          </cell>
          <cell r="M745" t="str">
            <v>617</v>
          </cell>
          <cell r="N745">
            <v>414652</v>
          </cell>
          <cell r="O745" t="str">
            <v>25/07/2019</v>
          </cell>
          <cell r="P745">
            <v>8800</v>
          </cell>
          <cell r="Q745">
            <v>8800</v>
          </cell>
          <cell r="R745">
            <v>0</v>
          </cell>
          <cell r="S745">
            <v>0</v>
          </cell>
          <cell r="T745" t="str">
            <v>227/2019</v>
          </cell>
          <cell r="U745">
            <v>8800</v>
          </cell>
          <cell r="V745">
            <v>0</v>
          </cell>
          <cell r="W745">
            <v>0</v>
          </cell>
          <cell r="X745">
            <v>8800</v>
          </cell>
          <cell r="Y745">
            <v>0</v>
          </cell>
          <cell r="Z745">
            <v>0</v>
          </cell>
          <cell r="AA745" t="str">
            <v>Contributivo</v>
          </cell>
          <cell r="AB745">
            <v>0</v>
          </cell>
          <cell r="AC745" t="str">
            <v>LILIANA ARIZA FRANCO</v>
          </cell>
          <cell r="AD745" t="str">
            <v>31/07/2018</v>
          </cell>
          <cell r="AE745" t="str">
            <v>CCFC50-018-2018</v>
          </cell>
          <cell r="AF745" t="str">
            <v>NORTE DE SANTANDER</v>
          </cell>
          <cell r="AG745" t="str">
            <v>SANTIAGO</v>
          </cell>
          <cell r="AH745" t="str">
            <v>54680</v>
          </cell>
          <cell r="AI745" t="str">
            <v>8055</v>
          </cell>
          <cell r="AJ745" t="str">
            <v>7555</v>
          </cell>
        </row>
        <row r="746">
          <cell r="A746" t="str">
            <v>807008824-VI27458</v>
          </cell>
          <cell r="B746" t="str">
            <v>HOSPITAL SAN VICENTE DE PAUL</v>
          </cell>
          <cell r="C746" t="str">
            <v>VI-27458</v>
          </cell>
          <cell r="D746" t="str">
            <v>VI27458</v>
          </cell>
          <cell r="E746" t="str">
            <v>04/07/2018</v>
          </cell>
          <cell r="F746" t="str">
            <v>543130102101</v>
          </cell>
          <cell r="G746" t="str">
            <v>807008824</v>
          </cell>
          <cell r="H746" t="str">
            <v>15/11/2018</v>
          </cell>
          <cell r="I746">
            <v>1</v>
          </cell>
          <cell r="J746">
            <v>31200</v>
          </cell>
          <cell r="K746">
            <v>0</v>
          </cell>
          <cell r="N746">
            <v>414653</v>
          </cell>
          <cell r="P746">
            <v>0</v>
          </cell>
          <cell r="Q746">
            <v>0</v>
          </cell>
          <cell r="R746">
            <v>0</v>
          </cell>
          <cell r="S746">
            <v>0</v>
          </cell>
          <cell r="U746">
            <v>0</v>
          </cell>
          <cell r="V746">
            <v>0</v>
          </cell>
          <cell r="W746">
            <v>0</v>
          </cell>
          <cell r="X746">
            <v>31200</v>
          </cell>
          <cell r="Y746">
            <v>0</v>
          </cell>
          <cell r="Z746">
            <v>0</v>
          </cell>
          <cell r="AA746" t="str">
            <v>Contributivo</v>
          </cell>
          <cell r="AB746">
            <v>0</v>
          </cell>
          <cell r="AC746" t="str">
            <v>LILIANA ARIZA FRANCO</v>
          </cell>
          <cell r="AD746" t="str">
            <v>04/07/2018</v>
          </cell>
          <cell r="AE746" t="str">
            <v>CCFC50-018-2018</v>
          </cell>
          <cell r="AF746" t="str">
            <v>NORTE DE SANTANDER</v>
          </cell>
          <cell r="AG746" t="str">
            <v>VILLA CARO</v>
          </cell>
          <cell r="AH746" t="str">
            <v>54871</v>
          </cell>
          <cell r="AI746" t="str">
            <v>8044</v>
          </cell>
          <cell r="AJ746" t="str">
            <v>7544</v>
          </cell>
        </row>
        <row r="747">
          <cell r="A747" t="str">
            <v>807008824-VI27490</v>
          </cell>
          <cell r="B747" t="str">
            <v>HOSPITAL SAN VICENTE DE PAUL</v>
          </cell>
          <cell r="C747" t="str">
            <v>VI-27490</v>
          </cell>
          <cell r="D747" t="str">
            <v>VI27490</v>
          </cell>
          <cell r="E747" t="str">
            <v>18/07/2018</v>
          </cell>
          <cell r="F747" t="str">
            <v>543130102101</v>
          </cell>
          <cell r="G747" t="str">
            <v>807008824</v>
          </cell>
          <cell r="H747" t="str">
            <v>15/11/2018</v>
          </cell>
          <cell r="I747">
            <v>1</v>
          </cell>
          <cell r="J747">
            <v>13800</v>
          </cell>
          <cell r="K747">
            <v>0</v>
          </cell>
          <cell r="N747">
            <v>414654</v>
          </cell>
          <cell r="P747">
            <v>0</v>
          </cell>
          <cell r="Q747">
            <v>0</v>
          </cell>
          <cell r="R747">
            <v>0</v>
          </cell>
          <cell r="S747">
            <v>0</v>
          </cell>
          <cell r="U747">
            <v>0</v>
          </cell>
          <cell r="V747">
            <v>0</v>
          </cell>
          <cell r="W747">
            <v>0</v>
          </cell>
          <cell r="X747">
            <v>13800</v>
          </cell>
          <cell r="Y747">
            <v>0</v>
          </cell>
          <cell r="Z747">
            <v>0</v>
          </cell>
          <cell r="AA747" t="str">
            <v>Contributivo</v>
          </cell>
          <cell r="AB747">
            <v>0</v>
          </cell>
          <cell r="AC747" t="str">
            <v>LILIANA ARIZA FRANCO</v>
          </cell>
          <cell r="AD747" t="str">
            <v>18/07/2018</v>
          </cell>
          <cell r="AE747" t="str">
            <v>CCFC50-018-2018</v>
          </cell>
          <cell r="AF747" t="str">
            <v>NORTE DE SANTANDER</v>
          </cell>
          <cell r="AG747" t="str">
            <v>VILLA CARO</v>
          </cell>
          <cell r="AH747" t="str">
            <v>54871</v>
          </cell>
          <cell r="AI747" t="str">
            <v>8044</v>
          </cell>
          <cell r="AJ747" t="str">
            <v>7544</v>
          </cell>
        </row>
        <row r="748">
          <cell r="A748" t="str">
            <v>807008824-VI27538</v>
          </cell>
          <cell r="B748" t="str">
            <v>HOSPITAL SAN VICENTE DE PAUL</v>
          </cell>
          <cell r="C748" t="str">
            <v>VI-27538</v>
          </cell>
          <cell r="D748" t="str">
            <v>VI27538</v>
          </cell>
          <cell r="E748" t="str">
            <v>30/07/2018</v>
          </cell>
          <cell r="F748" t="str">
            <v>543130102101</v>
          </cell>
          <cell r="G748" t="str">
            <v>807008824</v>
          </cell>
          <cell r="H748" t="str">
            <v>15/11/2018</v>
          </cell>
          <cell r="I748">
            <v>2</v>
          </cell>
          <cell r="J748">
            <v>56400</v>
          </cell>
          <cell r="K748">
            <v>0</v>
          </cell>
          <cell r="L748" t="str">
            <v>Total</v>
          </cell>
          <cell r="M748" t="str">
            <v>617</v>
          </cell>
          <cell r="N748">
            <v>414655</v>
          </cell>
          <cell r="O748" t="str">
            <v>25/07/2019</v>
          </cell>
          <cell r="P748">
            <v>56400</v>
          </cell>
          <cell r="Q748">
            <v>56400</v>
          </cell>
          <cell r="R748">
            <v>0</v>
          </cell>
          <cell r="S748">
            <v>0</v>
          </cell>
          <cell r="T748" t="str">
            <v>227/2019</v>
          </cell>
          <cell r="U748">
            <v>56400</v>
          </cell>
          <cell r="V748">
            <v>0</v>
          </cell>
          <cell r="W748">
            <v>0</v>
          </cell>
          <cell r="X748">
            <v>56400</v>
          </cell>
          <cell r="Y748">
            <v>0</v>
          </cell>
          <cell r="Z748">
            <v>0</v>
          </cell>
          <cell r="AA748" t="str">
            <v>Contributivo</v>
          </cell>
          <cell r="AB748">
            <v>0</v>
          </cell>
          <cell r="AC748" t="str">
            <v>LILIANA ARIZA FRANCO</v>
          </cell>
          <cell r="AD748" t="str">
            <v>30/07/2018</v>
          </cell>
          <cell r="AE748" t="str">
            <v>CCFC50-018-2018</v>
          </cell>
          <cell r="AF748" t="str">
            <v>NORTE DE SANTANDER</v>
          </cell>
          <cell r="AG748" t="str">
            <v>VILLA CARO</v>
          </cell>
          <cell r="AH748" t="str">
            <v>54871</v>
          </cell>
          <cell r="AI748" t="str">
            <v>8044</v>
          </cell>
          <cell r="AJ748" t="str">
            <v>7544</v>
          </cell>
        </row>
        <row r="749">
          <cell r="A749" t="str">
            <v>807008824-GR46035</v>
          </cell>
          <cell r="B749" t="str">
            <v>HOSPITAL SAN VICENTE DE PAUL</v>
          </cell>
          <cell r="C749" t="str">
            <v>GR-46035</v>
          </cell>
          <cell r="D749" t="str">
            <v>GR46035</v>
          </cell>
          <cell r="E749" t="str">
            <v>17/10/2018</v>
          </cell>
          <cell r="F749" t="str">
            <v>543130102101</v>
          </cell>
          <cell r="G749" t="str">
            <v>807008824</v>
          </cell>
          <cell r="H749" t="str">
            <v>12/12/2018</v>
          </cell>
          <cell r="I749">
            <v>1</v>
          </cell>
          <cell r="J749">
            <v>31000</v>
          </cell>
          <cell r="K749">
            <v>0</v>
          </cell>
          <cell r="L749" t="str">
            <v>Parcial</v>
          </cell>
          <cell r="M749" t="str">
            <v>678</v>
          </cell>
          <cell r="N749">
            <v>430723</v>
          </cell>
          <cell r="O749" t="str">
            <v>25/07/2019</v>
          </cell>
          <cell r="P749">
            <v>3000</v>
          </cell>
          <cell r="Q749">
            <v>3000</v>
          </cell>
          <cell r="R749">
            <v>0</v>
          </cell>
          <cell r="S749">
            <v>0</v>
          </cell>
          <cell r="T749" t="str">
            <v>227/2019</v>
          </cell>
          <cell r="U749">
            <v>0</v>
          </cell>
          <cell r="V749">
            <v>3000</v>
          </cell>
          <cell r="W749">
            <v>0</v>
          </cell>
          <cell r="X749">
            <v>31000</v>
          </cell>
          <cell r="Y749">
            <v>0</v>
          </cell>
          <cell r="Z749">
            <v>0</v>
          </cell>
          <cell r="AA749" t="str">
            <v>Contributivo</v>
          </cell>
          <cell r="AB749">
            <v>0</v>
          </cell>
          <cell r="AC749" t="str">
            <v>LILIANA ARIZA FRANCO</v>
          </cell>
          <cell r="AD749" t="str">
            <v>04/10/2018</v>
          </cell>
          <cell r="AE749" t="str">
            <v>CCF050-153-2018</v>
          </cell>
          <cell r="AF749" t="str">
            <v>NORTE DE SANTANDER</v>
          </cell>
          <cell r="AG749" t="str">
            <v>GRAMALOTE</v>
          </cell>
          <cell r="AH749" t="str">
            <v>54313</v>
          </cell>
          <cell r="AI749" t="str">
            <v>8031</v>
          </cell>
          <cell r="AJ749" t="str">
            <v>7531</v>
          </cell>
        </row>
        <row r="750">
          <cell r="A750" t="str">
            <v>807008824-GR46040</v>
          </cell>
          <cell r="B750" t="str">
            <v>HOSPITAL SAN VICENTE DE PAUL</v>
          </cell>
          <cell r="C750" t="str">
            <v>GR-46040</v>
          </cell>
          <cell r="D750" t="str">
            <v>GR46040</v>
          </cell>
          <cell r="E750" t="str">
            <v>17/10/2018</v>
          </cell>
          <cell r="F750" t="str">
            <v>543130102101</v>
          </cell>
          <cell r="G750" t="str">
            <v>807008824</v>
          </cell>
          <cell r="H750" t="str">
            <v>12/12/2018</v>
          </cell>
          <cell r="I750">
            <v>1</v>
          </cell>
          <cell r="J750">
            <v>18800</v>
          </cell>
          <cell r="K750">
            <v>0</v>
          </cell>
          <cell r="L750" t="str">
            <v>Parcial</v>
          </cell>
          <cell r="M750" t="str">
            <v>678</v>
          </cell>
          <cell r="N750">
            <v>430724</v>
          </cell>
          <cell r="O750" t="str">
            <v>25/07/2019</v>
          </cell>
          <cell r="P750">
            <v>3000</v>
          </cell>
          <cell r="Q750">
            <v>3000</v>
          </cell>
          <cell r="R750">
            <v>0</v>
          </cell>
          <cell r="S750">
            <v>0</v>
          </cell>
          <cell r="T750" t="str">
            <v>227/2019</v>
          </cell>
          <cell r="U750">
            <v>0</v>
          </cell>
          <cell r="V750">
            <v>3000</v>
          </cell>
          <cell r="W750">
            <v>0</v>
          </cell>
          <cell r="X750">
            <v>18800</v>
          </cell>
          <cell r="Y750">
            <v>0</v>
          </cell>
          <cell r="Z750">
            <v>0</v>
          </cell>
          <cell r="AA750" t="str">
            <v>Contributivo</v>
          </cell>
          <cell r="AB750">
            <v>0</v>
          </cell>
          <cell r="AC750" t="str">
            <v>LILIANA ARIZA FRANCO</v>
          </cell>
          <cell r="AD750" t="str">
            <v>09/10/2018</v>
          </cell>
          <cell r="AE750" t="str">
            <v>CCF050-153-2018</v>
          </cell>
          <cell r="AF750" t="str">
            <v>NORTE DE SANTANDER</v>
          </cell>
          <cell r="AG750" t="str">
            <v>GRAMALOTE</v>
          </cell>
          <cell r="AH750" t="str">
            <v>54313</v>
          </cell>
          <cell r="AI750" t="str">
            <v>8031</v>
          </cell>
          <cell r="AJ750" t="str">
            <v>7531</v>
          </cell>
        </row>
        <row r="751">
          <cell r="A751" t="str">
            <v>807008824-GR46064</v>
          </cell>
          <cell r="B751" t="str">
            <v>HOSPITAL SAN VICENTE DE PAUL</v>
          </cell>
          <cell r="C751" t="str">
            <v>GR-46064</v>
          </cell>
          <cell r="D751" t="str">
            <v>GR46064</v>
          </cell>
          <cell r="E751" t="str">
            <v>20/10/2018</v>
          </cell>
          <cell r="F751" t="str">
            <v>543130102101</v>
          </cell>
          <cell r="G751" t="str">
            <v>807008824</v>
          </cell>
          <cell r="H751" t="str">
            <v>12/12/2018</v>
          </cell>
          <cell r="I751">
            <v>1</v>
          </cell>
          <cell r="J751">
            <v>13800</v>
          </cell>
          <cell r="K751">
            <v>0</v>
          </cell>
          <cell r="L751" t="str">
            <v>Parcial</v>
          </cell>
          <cell r="M751" t="str">
            <v>678</v>
          </cell>
          <cell r="N751">
            <v>430725</v>
          </cell>
          <cell r="O751" t="str">
            <v>25/07/2019</v>
          </cell>
          <cell r="P751">
            <v>3000</v>
          </cell>
          <cell r="Q751">
            <v>3000</v>
          </cell>
          <cell r="R751">
            <v>0</v>
          </cell>
          <cell r="S751">
            <v>0</v>
          </cell>
          <cell r="T751" t="str">
            <v>227/2019</v>
          </cell>
          <cell r="U751">
            <v>0</v>
          </cell>
          <cell r="V751">
            <v>3000</v>
          </cell>
          <cell r="W751">
            <v>0</v>
          </cell>
          <cell r="X751">
            <v>13800</v>
          </cell>
          <cell r="Y751">
            <v>0</v>
          </cell>
          <cell r="Z751">
            <v>0</v>
          </cell>
          <cell r="AA751" t="str">
            <v>Contributivo</v>
          </cell>
          <cell r="AB751">
            <v>0</v>
          </cell>
          <cell r="AC751" t="str">
            <v>LILIANA ARIZA FRANCO</v>
          </cell>
          <cell r="AD751" t="str">
            <v>20/10/2018</v>
          </cell>
          <cell r="AE751" t="str">
            <v>CCF050-153-2018</v>
          </cell>
          <cell r="AF751" t="str">
            <v>NORTE DE SANTANDER</v>
          </cell>
          <cell r="AG751" t="str">
            <v>GRAMALOTE</v>
          </cell>
          <cell r="AH751" t="str">
            <v>54313</v>
          </cell>
          <cell r="AI751" t="str">
            <v>8031</v>
          </cell>
          <cell r="AJ751" t="str">
            <v>7531</v>
          </cell>
        </row>
        <row r="752">
          <cell r="A752" t="str">
            <v>807008824-SA20081</v>
          </cell>
          <cell r="B752" t="str">
            <v>HOSPITAL SAN VICENTE DE PAUL</v>
          </cell>
          <cell r="C752" t="str">
            <v>SA-20081</v>
          </cell>
          <cell r="D752" t="str">
            <v>SA20081</v>
          </cell>
          <cell r="E752" t="str">
            <v>12/10/2018</v>
          </cell>
          <cell r="F752" t="str">
            <v>543130102101</v>
          </cell>
          <cell r="G752" t="str">
            <v>807008824</v>
          </cell>
          <cell r="H752" t="str">
            <v>12/12/2018</v>
          </cell>
          <cell r="I752">
            <v>1</v>
          </cell>
          <cell r="J752">
            <v>18700</v>
          </cell>
          <cell r="K752">
            <v>0</v>
          </cell>
          <cell r="N752">
            <v>430726</v>
          </cell>
          <cell r="P752">
            <v>0</v>
          </cell>
          <cell r="Q752">
            <v>0</v>
          </cell>
          <cell r="R752">
            <v>0</v>
          </cell>
          <cell r="S752">
            <v>0</v>
          </cell>
          <cell r="U752">
            <v>0</v>
          </cell>
          <cell r="V752">
            <v>0</v>
          </cell>
          <cell r="W752">
            <v>0</v>
          </cell>
          <cell r="X752">
            <v>18700</v>
          </cell>
          <cell r="Y752">
            <v>0</v>
          </cell>
          <cell r="Z752">
            <v>0</v>
          </cell>
          <cell r="AA752" t="str">
            <v>Contributivo</v>
          </cell>
          <cell r="AB752">
            <v>0</v>
          </cell>
          <cell r="AC752" t="str">
            <v>LILIANA ARIZA FRANCO</v>
          </cell>
          <cell r="AD752" t="str">
            <v>02/10/2018</v>
          </cell>
          <cell r="AE752" t="str">
            <v>CCF050-153-2018</v>
          </cell>
          <cell r="AF752" t="str">
            <v>NORTE DE SANTANDER</v>
          </cell>
          <cell r="AG752" t="str">
            <v>SANTIAGO</v>
          </cell>
          <cell r="AH752" t="str">
            <v>54680</v>
          </cell>
          <cell r="AI752" t="str">
            <v>8055</v>
          </cell>
          <cell r="AJ752" t="str">
            <v>7555</v>
          </cell>
        </row>
        <row r="753">
          <cell r="A753" t="str">
            <v>807008824-SA20093</v>
          </cell>
          <cell r="B753" t="str">
            <v>HOSPITAL SAN VICENTE DE PAUL</v>
          </cell>
          <cell r="C753" t="str">
            <v>SA-20093</v>
          </cell>
          <cell r="D753" t="str">
            <v>SA20093</v>
          </cell>
          <cell r="E753" t="str">
            <v>13/10/2018</v>
          </cell>
          <cell r="F753" t="str">
            <v>543130102101</v>
          </cell>
          <cell r="G753" t="str">
            <v>807008824</v>
          </cell>
          <cell r="H753" t="str">
            <v>12/12/2018</v>
          </cell>
          <cell r="I753">
            <v>1</v>
          </cell>
          <cell r="J753">
            <v>21900</v>
          </cell>
          <cell r="K753">
            <v>0</v>
          </cell>
          <cell r="N753">
            <v>430727</v>
          </cell>
          <cell r="P753">
            <v>0</v>
          </cell>
          <cell r="Q753">
            <v>0</v>
          </cell>
          <cell r="R753">
            <v>0</v>
          </cell>
          <cell r="S753">
            <v>0</v>
          </cell>
          <cell r="U753">
            <v>0</v>
          </cell>
          <cell r="V753">
            <v>0</v>
          </cell>
          <cell r="W753">
            <v>0</v>
          </cell>
          <cell r="X753">
            <v>21900</v>
          </cell>
          <cell r="Y753">
            <v>0</v>
          </cell>
          <cell r="Z753">
            <v>0</v>
          </cell>
          <cell r="AA753" t="str">
            <v>Contributivo</v>
          </cell>
          <cell r="AB753">
            <v>0</v>
          </cell>
          <cell r="AC753" t="str">
            <v>LILIANA ARIZA FRANCO</v>
          </cell>
          <cell r="AD753" t="str">
            <v>04/10/2018</v>
          </cell>
          <cell r="AE753" t="str">
            <v>CCF050-153-2018</v>
          </cell>
          <cell r="AF753" t="str">
            <v>NORTE DE SANTANDER</v>
          </cell>
          <cell r="AG753" t="str">
            <v>SANTIAGO</v>
          </cell>
          <cell r="AH753" t="str">
            <v>54680</v>
          </cell>
          <cell r="AI753" t="str">
            <v>8055</v>
          </cell>
          <cell r="AJ753" t="str">
            <v>7555</v>
          </cell>
        </row>
        <row r="754">
          <cell r="A754" t="str">
            <v>807008824-SA20109</v>
          </cell>
          <cell r="B754" t="str">
            <v>HOSPITAL SAN VICENTE DE PAUL</v>
          </cell>
          <cell r="C754" t="str">
            <v>SA-20109</v>
          </cell>
          <cell r="D754" t="str">
            <v>SA20109</v>
          </cell>
          <cell r="E754" t="str">
            <v>17/10/2018</v>
          </cell>
          <cell r="F754" t="str">
            <v>543130102101</v>
          </cell>
          <cell r="G754" t="str">
            <v>807008824</v>
          </cell>
          <cell r="H754" t="str">
            <v>12/12/2018</v>
          </cell>
          <cell r="I754">
            <v>1</v>
          </cell>
          <cell r="J754">
            <v>18700</v>
          </cell>
          <cell r="K754">
            <v>0</v>
          </cell>
          <cell r="N754">
            <v>430728</v>
          </cell>
          <cell r="P754">
            <v>0</v>
          </cell>
          <cell r="Q754">
            <v>0</v>
          </cell>
          <cell r="R754">
            <v>0</v>
          </cell>
          <cell r="S754">
            <v>0</v>
          </cell>
          <cell r="U754">
            <v>0</v>
          </cell>
          <cell r="V754">
            <v>0</v>
          </cell>
          <cell r="W754">
            <v>0</v>
          </cell>
          <cell r="X754">
            <v>18700</v>
          </cell>
          <cell r="Y754">
            <v>0</v>
          </cell>
          <cell r="Z754">
            <v>0</v>
          </cell>
          <cell r="AA754" t="str">
            <v>Contributivo</v>
          </cell>
          <cell r="AB754">
            <v>0</v>
          </cell>
          <cell r="AC754" t="str">
            <v>LILIANA ARIZA FRANCO</v>
          </cell>
          <cell r="AD754" t="str">
            <v>09/10/2018</v>
          </cell>
          <cell r="AE754" t="str">
            <v>CCF050-153-2018</v>
          </cell>
          <cell r="AF754" t="str">
            <v>NORTE DE SANTANDER</v>
          </cell>
          <cell r="AG754" t="str">
            <v>SANTIAGO</v>
          </cell>
          <cell r="AH754" t="str">
            <v>54680</v>
          </cell>
          <cell r="AI754" t="str">
            <v>8055</v>
          </cell>
          <cell r="AJ754" t="str">
            <v>7555</v>
          </cell>
        </row>
        <row r="755">
          <cell r="A755" t="str">
            <v>807008824-SA20114</v>
          </cell>
          <cell r="B755" t="str">
            <v>HOSPITAL SAN VICENTE DE PAUL</v>
          </cell>
          <cell r="C755" t="str">
            <v>SA-20114</v>
          </cell>
          <cell r="D755" t="str">
            <v>SA20114</v>
          </cell>
          <cell r="E755" t="str">
            <v>17/10/2018</v>
          </cell>
          <cell r="F755" t="str">
            <v>543130102101</v>
          </cell>
          <cell r="G755" t="str">
            <v>807008824</v>
          </cell>
          <cell r="H755" t="str">
            <v>12/12/2018</v>
          </cell>
          <cell r="I755">
            <v>1</v>
          </cell>
          <cell r="J755">
            <v>18700</v>
          </cell>
          <cell r="K755">
            <v>0</v>
          </cell>
          <cell r="N755">
            <v>430729</v>
          </cell>
          <cell r="P755">
            <v>0</v>
          </cell>
          <cell r="Q755">
            <v>0</v>
          </cell>
          <cell r="R755">
            <v>0</v>
          </cell>
          <cell r="S755">
            <v>0</v>
          </cell>
          <cell r="U755">
            <v>0</v>
          </cell>
          <cell r="V755">
            <v>0</v>
          </cell>
          <cell r="W755">
            <v>0</v>
          </cell>
          <cell r="X755">
            <v>18700</v>
          </cell>
          <cell r="Y755">
            <v>0</v>
          </cell>
          <cell r="Z755">
            <v>0</v>
          </cell>
          <cell r="AA755" t="str">
            <v>Contributivo</v>
          </cell>
          <cell r="AB755">
            <v>0</v>
          </cell>
          <cell r="AC755" t="str">
            <v>LILIANA ARIZA FRANCO</v>
          </cell>
          <cell r="AD755" t="str">
            <v>10/10/2018</v>
          </cell>
          <cell r="AE755" t="str">
            <v>CCF050-153-2018</v>
          </cell>
          <cell r="AF755" t="str">
            <v>NORTE DE SANTANDER</v>
          </cell>
          <cell r="AG755" t="str">
            <v>SANTIAGO</v>
          </cell>
          <cell r="AH755" t="str">
            <v>54680</v>
          </cell>
          <cell r="AI755" t="str">
            <v>8055</v>
          </cell>
          <cell r="AJ755" t="str">
            <v>7555</v>
          </cell>
        </row>
        <row r="756">
          <cell r="A756" t="str">
            <v>807008824-SA20131</v>
          </cell>
          <cell r="B756" t="str">
            <v>HOSPITAL SAN VICENTE DE PAUL</v>
          </cell>
          <cell r="C756" t="str">
            <v>SA-20131</v>
          </cell>
          <cell r="D756" t="str">
            <v>SA20131</v>
          </cell>
          <cell r="E756" t="str">
            <v>22/10/2018</v>
          </cell>
          <cell r="F756" t="str">
            <v>543130102101</v>
          </cell>
          <cell r="G756" t="str">
            <v>807008824</v>
          </cell>
          <cell r="H756" t="str">
            <v>12/12/2018</v>
          </cell>
          <cell r="I756">
            <v>1</v>
          </cell>
          <cell r="J756">
            <v>18700</v>
          </cell>
          <cell r="K756">
            <v>0</v>
          </cell>
          <cell r="N756">
            <v>430730</v>
          </cell>
          <cell r="P756">
            <v>0</v>
          </cell>
          <cell r="Q756">
            <v>0</v>
          </cell>
          <cell r="R756">
            <v>0</v>
          </cell>
          <cell r="S756">
            <v>0</v>
          </cell>
          <cell r="U756">
            <v>0</v>
          </cell>
          <cell r="V756">
            <v>0</v>
          </cell>
          <cell r="W756">
            <v>0</v>
          </cell>
          <cell r="X756">
            <v>18700</v>
          </cell>
          <cell r="Y756">
            <v>0</v>
          </cell>
          <cell r="Z756">
            <v>0</v>
          </cell>
          <cell r="AA756" t="str">
            <v>Contributivo</v>
          </cell>
          <cell r="AB756">
            <v>0</v>
          </cell>
          <cell r="AC756" t="str">
            <v>LILIANA ARIZA FRANCO</v>
          </cell>
          <cell r="AD756" t="str">
            <v>18/10/2018</v>
          </cell>
          <cell r="AE756" t="str">
            <v>CCF050-153-2018</v>
          </cell>
          <cell r="AF756" t="str">
            <v>NORTE DE SANTANDER</v>
          </cell>
          <cell r="AG756" t="str">
            <v>SANTIAGO</v>
          </cell>
          <cell r="AH756" t="str">
            <v>54680</v>
          </cell>
          <cell r="AI756" t="str">
            <v>8055</v>
          </cell>
          <cell r="AJ756" t="str">
            <v>7555</v>
          </cell>
        </row>
        <row r="757">
          <cell r="A757" t="str">
            <v>807008824-SA20139</v>
          </cell>
          <cell r="B757" t="str">
            <v>HOSPITAL SAN VICENTE DE PAUL</v>
          </cell>
          <cell r="C757" t="str">
            <v>SA-20139</v>
          </cell>
          <cell r="D757" t="str">
            <v>SA20139</v>
          </cell>
          <cell r="E757" t="str">
            <v>23/10/2018</v>
          </cell>
          <cell r="F757" t="str">
            <v>543130102101</v>
          </cell>
          <cell r="G757" t="str">
            <v>807008824</v>
          </cell>
          <cell r="H757" t="str">
            <v>12/12/2018</v>
          </cell>
          <cell r="I757">
            <v>1</v>
          </cell>
          <cell r="J757">
            <v>18700</v>
          </cell>
          <cell r="K757">
            <v>0</v>
          </cell>
          <cell r="N757">
            <v>430731</v>
          </cell>
          <cell r="P757">
            <v>0</v>
          </cell>
          <cell r="Q757">
            <v>0</v>
          </cell>
          <cell r="R757">
            <v>0</v>
          </cell>
          <cell r="S757">
            <v>0</v>
          </cell>
          <cell r="U757">
            <v>0</v>
          </cell>
          <cell r="V757">
            <v>0</v>
          </cell>
          <cell r="W757">
            <v>0</v>
          </cell>
          <cell r="X757">
            <v>18700</v>
          </cell>
          <cell r="Y757">
            <v>0</v>
          </cell>
          <cell r="Z757">
            <v>0</v>
          </cell>
          <cell r="AA757" t="str">
            <v>Contributivo</v>
          </cell>
          <cell r="AB757">
            <v>0</v>
          </cell>
          <cell r="AC757" t="str">
            <v>LILIANA ARIZA FRANCO</v>
          </cell>
          <cell r="AD757" t="str">
            <v>22/10/2018</v>
          </cell>
          <cell r="AE757" t="str">
            <v>CCF050-153-2018</v>
          </cell>
          <cell r="AF757" t="str">
            <v>NORTE DE SANTANDER</v>
          </cell>
          <cell r="AG757" t="str">
            <v>SANTIAGO</v>
          </cell>
          <cell r="AH757" t="str">
            <v>54680</v>
          </cell>
          <cell r="AI757" t="str">
            <v>8055</v>
          </cell>
          <cell r="AJ757" t="str">
            <v>7555</v>
          </cell>
        </row>
        <row r="758">
          <cell r="A758" t="str">
            <v>807008824-SA20150</v>
          </cell>
          <cell r="B758" t="str">
            <v>HOSPITAL SAN VICENTE DE PAUL</v>
          </cell>
          <cell r="C758" t="str">
            <v>SA-20150</v>
          </cell>
          <cell r="D758" t="str">
            <v>SA20150</v>
          </cell>
          <cell r="E758" t="str">
            <v>27/10/2018</v>
          </cell>
          <cell r="F758" t="str">
            <v>543130102101</v>
          </cell>
          <cell r="G758" t="str">
            <v>807008824</v>
          </cell>
          <cell r="H758" t="str">
            <v>12/12/2018</v>
          </cell>
          <cell r="I758">
            <v>1</v>
          </cell>
          <cell r="J758">
            <v>18700</v>
          </cell>
          <cell r="K758">
            <v>0</v>
          </cell>
          <cell r="N758">
            <v>430732</v>
          </cell>
          <cell r="P758">
            <v>0</v>
          </cell>
          <cell r="Q758">
            <v>0</v>
          </cell>
          <cell r="R758">
            <v>0</v>
          </cell>
          <cell r="S758">
            <v>0</v>
          </cell>
          <cell r="U758">
            <v>0</v>
          </cell>
          <cell r="V758">
            <v>0</v>
          </cell>
          <cell r="W758">
            <v>0</v>
          </cell>
          <cell r="X758">
            <v>18700</v>
          </cell>
          <cell r="Y758">
            <v>0</v>
          </cell>
          <cell r="Z758">
            <v>0</v>
          </cell>
          <cell r="AA758" t="str">
            <v>Contributivo</v>
          </cell>
          <cell r="AB758">
            <v>0</v>
          </cell>
          <cell r="AC758" t="str">
            <v>LILIANA ARIZA FRANCO</v>
          </cell>
          <cell r="AD758" t="str">
            <v>24/10/2018</v>
          </cell>
          <cell r="AE758" t="str">
            <v>CCF050-153-2018</v>
          </cell>
          <cell r="AF758" t="str">
            <v>NORTE DE SANTANDER</v>
          </cell>
          <cell r="AG758" t="str">
            <v>SANTIAGO</v>
          </cell>
          <cell r="AH758" t="str">
            <v>54680</v>
          </cell>
          <cell r="AI758" t="str">
            <v>8055</v>
          </cell>
          <cell r="AJ758" t="str">
            <v>7555</v>
          </cell>
        </row>
        <row r="759">
          <cell r="A759" t="str">
            <v>807008824-SA20166</v>
          </cell>
          <cell r="B759" t="str">
            <v>HOSPITAL SAN VICENTE DE PAUL</v>
          </cell>
          <cell r="C759" t="str">
            <v>SA-20166</v>
          </cell>
          <cell r="D759" t="str">
            <v>SA20166</v>
          </cell>
          <cell r="E759" t="str">
            <v>29/10/2018</v>
          </cell>
          <cell r="F759" t="str">
            <v>543130102101</v>
          </cell>
          <cell r="G759" t="str">
            <v>807008824</v>
          </cell>
          <cell r="H759" t="str">
            <v>12/12/2018</v>
          </cell>
          <cell r="I759">
            <v>1</v>
          </cell>
          <cell r="J759">
            <v>38900</v>
          </cell>
          <cell r="K759">
            <v>0</v>
          </cell>
          <cell r="N759">
            <v>430733</v>
          </cell>
          <cell r="P759">
            <v>0</v>
          </cell>
          <cell r="Q759">
            <v>0</v>
          </cell>
          <cell r="R759">
            <v>0</v>
          </cell>
          <cell r="S759">
            <v>0</v>
          </cell>
          <cell r="U759">
            <v>0</v>
          </cell>
          <cell r="V759">
            <v>0</v>
          </cell>
          <cell r="W759">
            <v>0</v>
          </cell>
          <cell r="X759">
            <v>38900</v>
          </cell>
          <cell r="Y759">
            <v>0</v>
          </cell>
          <cell r="Z759">
            <v>0</v>
          </cell>
          <cell r="AA759" t="str">
            <v>Contributivo</v>
          </cell>
          <cell r="AB759">
            <v>0</v>
          </cell>
          <cell r="AC759" t="str">
            <v>LILIANA ARIZA FRANCO</v>
          </cell>
          <cell r="AD759" t="str">
            <v>25/10/2018</v>
          </cell>
          <cell r="AE759" t="str">
            <v>CCF050-153-2018</v>
          </cell>
          <cell r="AF759" t="str">
            <v>NORTE DE SANTANDER</v>
          </cell>
          <cell r="AG759" t="str">
            <v>SANTIAGO</v>
          </cell>
          <cell r="AH759" t="str">
            <v>54680</v>
          </cell>
          <cell r="AI759" t="str">
            <v>8055</v>
          </cell>
          <cell r="AJ759" t="str">
            <v>7555</v>
          </cell>
        </row>
        <row r="760">
          <cell r="A760" t="str">
            <v>807008824-AR60064</v>
          </cell>
          <cell r="B760" t="str">
            <v>HOSPITAL SAN VICENTE DE PAUL</v>
          </cell>
          <cell r="C760" t="str">
            <v>AR-60064</v>
          </cell>
          <cell r="D760" t="str">
            <v>AR60064</v>
          </cell>
          <cell r="E760" t="str">
            <v>17/11/2018</v>
          </cell>
          <cell r="F760" t="str">
            <v>543130102101</v>
          </cell>
          <cell r="G760" t="str">
            <v>807008824</v>
          </cell>
          <cell r="H760" t="str">
            <v>12/12/2018</v>
          </cell>
          <cell r="I760">
            <v>1</v>
          </cell>
          <cell r="J760">
            <v>9700</v>
          </cell>
          <cell r="K760">
            <v>0</v>
          </cell>
          <cell r="N760">
            <v>430739</v>
          </cell>
          <cell r="P760">
            <v>0</v>
          </cell>
          <cell r="Q760">
            <v>0</v>
          </cell>
          <cell r="R760">
            <v>0</v>
          </cell>
          <cell r="S760">
            <v>0</v>
          </cell>
          <cell r="U760">
            <v>0</v>
          </cell>
          <cell r="V760">
            <v>0</v>
          </cell>
          <cell r="W760">
            <v>0</v>
          </cell>
          <cell r="X760">
            <v>9700</v>
          </cell>
          <cell r="Y760">
            <v>0</v>
          </cell>
          <cell r="Z760">
            <v>0</v>
          </cell>
          <cell r="AA760" t="str">
            <v>Contributivo</v>
          </cell>
          <cell r="AB760">
            <v>0</v>
          </cell>
          <cell r="AC760" t="str">
            <v>LILIANA ARIZA FRANCO</v>
          </cell>
          <cell r="AD760" t="str">
            <v>07/11/2018</v>
          </cell>
          <cell r="AE760" t="str">
            <v>CCFC50-018-2018</v>
          </cell>
          <cell r="AF760" t="str">
            <v>NORTE DE SANTANDER</v>
          </cell>
          <cell r="AG760" t="str">
            <v>ARBOLEDAS</v>
          </cell>
          <cell r="AH760" t="str">
            <v>54051</v>
          </cell>
          <cell r="AI760" t="str">
            <v>8021</v>
          </cell>
          <cell r="AJ760" t="str">
            <v>7521</v>
          </cell>
        </row>
        <row r="761">
          <cell r="A761" t="str">
            <v>807008824-AR60068</v>
          </cell>
          <cell r="B761" t="str">
            <v>HOSPITAL SAN VICENTE DE PAUL</v>
          </cell>
          <cell r="C761" t="str">
            <v>AR-60068</v>
          </cell>
          <cell r="D761" t="str">
            <v>AR60068</v>
          </cell>
          <cell r="E761" t="str">
            <v>18/11/2018</v>
          </cell>
          <cell r="F761" t="str">
            <v>543130102101</v>
          </cell>
          <cell r="G761" t="str">
            <v>807008824</v>
          </cell>
          <cell r="H761" t="str">
            <v>12/12/2018</v>
          </cell>
          <cell r="I761">
            <v>1</v>
          </cell>
          <cell r="J761">
            <v>12000</v>
          </cell>
          <cell r="K761">
            <v>0</v>
          </cell>
          <cell r="N761">
            <v>430740</v>
          </cell>
          <cell r="P761">
            <v>0</v>
          </cell>
          <cell r="Q761">
            <v>0</v>
          </cell>
          <cell r="R761">
            <v>0</v>
          </cell>
          <cell r="S761">
            <v>0</v>
          </cell>
          <cell r="U761">
            <v>0</v>
          </cell>
          <cell r="V761">
            <v>0</v>
          </cell>
          <cell r="W761">
            <v>0</v>
          </cell>
          <cell r="X761">
            <v>12000</v>
          </cell>
          <cell r="Y761">
            <v>0</v>
          </cell>
          <cell r="Z761">
            <v>0</v>
          </cell>
          <cell r="AA761" t="str">
            <v>Contributivo</v>
          </cell>
          <cell r="AB761">
            <v>0</v>
          </cell>
          <cell r="AC761" t="str">
            <v>LILIANA ARIZA FRANCO</v>
          </cell>
          <cell r="AD761" t="str">
            <v>10/11/2018</v>
          </cell>
          <cell r="AE761" t="str">
            <v>CCFC50-018-2018</v>
          </cell>
          <cell r="AF761" t="str">
            <v>NORTE DE SANTANDER</v>
          </cell>
          <cell r="AG761" t="str">
            <v>ARBOLEDAS</v>
          </cell>
          <cell r="AH761" t="str">
            <v>54051</v>
          </cell>
          <cell r="AI761" t="str">
            <v>8021</v>
          </cell>
          <cell r="AJ761" t="str">
            <v>7521</v>
          </cell>
        </row>
        <row r="762">
          <cell r="A762" t="str">
            <v>807008824-AR60141</v>
          </cell>
          <cell r="B762" t="str">
            <v>HOSPITAL SAN VICENTE DE PAUL</v>
          </cell>
          <cell r="C762" t="str">
            <v>AR-60141</v>
          </cell>
          <cell r="D762" t="str">
            <v>AR60141</v>
          </cell>
          <cell r="E762" t="str">
            <v>27/11/2018</v>
          </cell>
          <cell r="F762" t="str">
            <v>543130102101</v>
          </cell>
          <cell r="G762" t="str">
            <v>807008824</v>
          </cell>
          <cell r="H762" t="str">
            <v>12/12/2018</v>
          </cell>
          <cell r="I762">
            <v>1</v>
          </cell>
          <cell r="J762">
            <v>31100</v>
          </cell>
          <cell r="K762">
            <v>0</v>
          </cell>
          <cell r="N762">
            <v>430741</v>
          </cell>
          <cell r="P762">
            <v>0</v>
          </cell>
          <cell r="Q762">
            <v>0</v>
          </cell>
          <cell r="R762">
            <v>0</v>
          </cell>
          <cell r="S762">
            <v>0</v>
          </cell>
          <cell r="U762">
            <v>0</v>
          </cell>
          <cell r="V762">
            <v>0</v>
          </cell>
          <cell r="W762">
            <v>0</v>
          </cell>
          <cell r="X762">
            <v>31100</v>
          </cell>
          <cell r="Y762">
            <v>0</v>
          </cell>
          <cell r="Z762">
            <v>0</v>
          </cell>
          <cell r="AA762" t="str">
            <v>Contributivo</v>
          </cell>
          <cell r="AB762">
            <v>0</v>
          </cell>
          <cell r="AC762" t="str">
            <v>LILIANA ARIZA FRANCO</v>
          </cell>
          <cell r="AD762" t="str">
            <v>27/11/2017</v>
          </cell>
          <cell r="AE762" t="str">
            <v>CCFC50-018-2018</v>
          </cell>
          <cell r="AF762" t="str">
            <v>NORTE DE SANTANDER</v>
          </cell>
          <cell r="AG762" t="str">
            <v>ARBOLEDAS</v>
          </cell>
          <cell r="AH762" t="str">
            <v>54051</v>
          </cell>
          <cell r="AI762" t="str">
            <v>8021</v>
          </cell>
          <cell r="AJ762" t="str">
            <v>7521</v>
          </cell>
        </row>
        <row r="763">
          <cell r="A763" t="str">
            <v>807008824-GR46135</v>
          </cell>
          <cell r="B763" t="str">
            <v>HOSPITAL SAN VICENTE DE PAUL</v>
          </cell>
          <cell r="C763" t="str">
            <v>GR-46135</v>
          </cell>
          <cell r="D763" t="str">
            <v>GR46135</v>
          </cell>
          <cell r="E763" t="str">
            <v>24/11/2018</v>
          </cell>
          <cell r="F763" t="str">
            <v>543130102101</v>
          </cell>
          <cell r="G763" t="str">
            <v>807008824</v>
          </cell>
          <cell r="H763" t="str">
            <v>12/12/2018</v>
          </cell>
          <cell r="I763">
            <v>1</v>
          </cell>
          <cell r="J763">
            <v>31100</v>
          </cell>
          <cell r="K763">
            <v>0</v>
          </cell>
          <cell r="L763" t="str">
            <v>Parcial</v>
          </cell>
          <cell r="M763" t="str">
            <v>678</v>
          </cell>
          <cell r="N763">
            <v>430742</v>
          </cell>
          <cell r="O763" t="str">
            <v>25/07/2019</v>
          </cell>
          <cell r="P763">
            <v>3000</v>
          </cell>
          <cell r="Q763">
            <v>3000</v>
          </cell>
          <cell r="R763">
            <v>0</v>
          </cell>
          <cell r="S763">
            <v>0</v>
          </cell>
          <cell r="T763" t="str">
            <v>227/2019</v>
          </cell>
          <cell r="U763">
            <v>0</v>
          </cell>
          <cell r="V763">
            <v>3000</v>
          </cell>
          <cell r="W763">
            <v>0</v>
          </cell>
          <cell r="X763">
            <v>31100</v>
          </cell>
          <cell r="Y763">
            <v>0</v>
          </cell>
          <cell r="Z763">
            <v>0</v>
          </cell>
          <cell r="AA763" t="str">
            <v>Contributivo</v>
          </cell>
          <cell r="AB763">
            <v>0</v>
          </cell>
          <cell r="AC763" t="str">
            <v>LILIANA ARIZA FRANCO</v>
          </cell>
          <cell r="AD763" t="str">
            <v>09/11/2018</v>
          </cell>
          <cell r="AE763" t="str">
            <v>CCFC50-018-2018</v>
          </cell>
          <cell r="AF763" t="str">
            <v>NORTE DE SANTANDER</v>
          </cell>
          <cell r="AG763" t="str">
            <v>GRAMALOTE</v>
          </cell>
          <cell r="AH763" t="str">
            <v>54313</v>
          </cell>
          <cell r="AI763" t="str">
            <v>8031</v>
          </cell>
          <cell r="AJ763" t="str">
            <v>7531</v>
          </cell>
        </row>
        <row r="764">
          <cell r="A764" t="str">
            <v>807008824-GR46141</v>
          </cell>
          <cell r="B764" t="str">
            <v>HOSPITAL SAN VICENTE DE PAUL</v>
          </cell>
          <cell r="C764" t="str">
            <v>GR-46141</v>
          </cell>
          <cell r="D764" t="str">
            <v>GR46141</v>
          </cell>
          <cell r="E764" t="str">
            <v>28/11/2018</v>
          </cell>
          <cell r="F764" t="str">
            <v>543130102101</v>
          </cell>
          <cell r="G764" t="str">
            <v>807008824</v>
          </cell>
          <cell r="H764" t="str">
            <v>12/12/2018</v>
          </cell>
          <cell r="I764">
            <v>1</v>
          </cell>
          <cell r="J764">
            <v>93000</v>
          </cell>
          <cell r="K764">
            <v>0</v>
          </cell>
          <cell r="L764" t="str">
            <v>Parcial</v>
          </cell>
          <cell r="M764" t="str">
            <v>678</v>
          </cell>
          <cell r="N764">
            <v>430743</v>
          </cell>
          <cell r="O764" t="str">
            <v>25/07/2019</v>
          </cell>
          <cell r="P764">
            <v>3000</v>
          </cell>
          <cell r="Q764">
            <v>3000</v>
          </cell>
          <cell r="R764">
            <v>0</v>
          </cell>
          <cell r="S764">
            <v>0</v>
          </cell>
          <cell r="T764" t="str">
            <v>227/2019</v>
          </cell>
          <cell r="U764">
            <v>0</v>
          </cell>
          <cell r="V764">
            <v>3000</v>
          </cell>
          <cell r="W764">
            <v>0</v>
          </cell>
          <cell r="X764">
            <v>93000</v>
          </cell>
          <cell r="Y764">
            <v>0</v>
          </cell>
          <cell r="Z764">
            <v>0</v>
          </cell>
          <cell r="AA764" t="str">
            <v>Contributivo</v>
          </cell>
          <cell r="AB764">
            <v>0</v>
          </cell>
          <cell r="AC764" t="str">
            <v>LILIANA ARIZA FRANCO</v>
          </cell>
          <cell r="AD764" t="str">
            <v>14/11/2018</v>
          </cell>
          <cell r="AE764" t="str">
            <v>CCFC50-018-2018</v>
          </cell>
          <cell r="AF764" t="str">
            <v>NORTE DE SANTANDER</v>
          </cell>
          <cell r="AG764" t="str">
            <v>CUCUTA</v>
          </cell>
          <cell r="AH764" t="str">
            <v>54001</v>
          </cell>
          <cell r="AI764" t="str">
            <v>8026</v>
          </cell>
          <cell r="AJ764" t="str">
            <v>7526</v>
          </cell>
        </row>
        <row r="765">
          <cell r="A765" t="str">
            <v>807008824-GR46145</v>
          </cell>
          <cell r="B765" t="str">
            <v>HOSPITAL SAN VICENTE DE PAUL</v>
          </cell>
          <cell r="C765" t="str">
            <v>GR-46145</v>
          </cell>
          <cell r="D765" t="str">
            <v>GR46145</v>
          </cell>
          <cell r="E765" t="str">
            <v>29/11/2018</v>
          </cell>
          <cell r="F765" t="str">
            <v>543130102101</v>
          </cell>
          <cell r="G765" t="str">
            <v>807008824</v>
          </cell>
          <cell r="H765" t="str">
            <v>12/12/2018</v>
          </cell>
          <cell r="I765">
            <v>1</v>
          </cell>
          <cell r="J765">
            <v>93000</v>
          </cell>
          <cell r="K765">
            <v>0</v>
          </cell>
          <cell r="L765" t="str">
            <v>Parcial</v>
          </cell>
          <cell r="M765" t="str">
            <v>678</v>
          </cell>
          <cell r="N765">
            <v>430744</v>
          </cell>
          <cell r="O765" t="str">
            <v>25/07/2019</v>
          </cell>
          <cell r="P765">
            <v>3000</v>
          </cell>
          <cell r="Q765">
            <v>3000</v>
          </cell>
          <cell r="R765">
            <v>0</v>
          </cell>
          <cell r="S765">
            <v>0</v>
          </cell>
          <cell r="T765" t="str">
            <v>227/2019</v>
          </cell>
          <cell r="U765">
            <v>0</v>
          </cell>
          <cell r="V765">
            <v>3000</v>
          </cell>
          <cell r="W765">
            <v>0</v>
          </cell>
          <cell r="X765">
            <v>93000</v>
          </cell>
          <cell r="Y765">
            <v>0</v>
          </cell>
          <cell r="Z765">
            <v>0</v>
          </cell>
          <cell r="AA765" t="str">
            <v>Contributivo</v>
          </cell>
          <cell r="AB765">
            <v>0</v>
          </cell>
          <cell r="AC765" t="str">
            <v>LILIANA ARIZA FRANCO</v>
          </cell>
          <cell r="AD765" t="str">
            <v>15/11/2018</v>
          </cell>
          <cell r="AE765" t="str">
            <v>CCFC50-018-2018</v>
          </cell>
          <cell r="AF765" t="str">
            <v>NORTE DE SANTANDER</v>
          </cell>
          <cell r="AG765" t="str">
            <v>CUCUTA</v>
          </cell>
          <cell r="AH765" t="str">
            <v>54001</v>
          </cell>
          <cell r="AI765" t="str">
            <v>8026</v>
          </cell>
          <cell r="AJ765" t="str">
            <v>7526</v>
          </cell>
        </row>
        <row r="766">
          <cell r="A766" t="str">
            <v>807008824-GR46160</v>
          </cell>
          <cell r="B766" t="str">
            <v>HOSPITAL SAN VICENTE DE PAUL</v>
          </cell>
          <cell r="C766" t="str">
            <v>GR-46160</v>
          </cell>
          <cell r="D766" t="str">
            <v>GR46160</v>
          </cell>
          <cell r="E766" t="str">
            <v>29/11/2018</v>
          </cell>
          <cell r="F766" t="str">
            <v>543130102101</v>
          </cell>
          <cell r="G766" t="str">
            <v>807008824</v>
          </cell>
          <cell r="H766" t="str">
            <v>12/12/2018</v>
          </cell>
          <cell r="I766">
            <v>1</v>
          </cell>
          <cell r="J766">
            <v>31100</v>
          </cell>
          <cell r="K766">
            <v>0</v>
          </cell>
          <cell r="L766" t="str">
            <v>Parcial</v>
          </cell>
          <cell r="M766" t="str">
            <v>678</v>
          </cell>
          <cell r="N766">
            <v>430745</v>
          </cell>
          <cell r="O766" t="str">
            <v>25/07/2019</v>
          </cell>
          <cell r="P766">
            <v>3000</v>
          </cell>
          <cell r="Q766">
            <v>3000</v>
          </cell>
          <cell r="R766">
            <v>0</v>
          </cell>
          <cell r="S766">
            <v>0</v>
          </cell>
          <cell r="T766" t="str">
            <v>227/2019</v>
          </cell>
          <cell r="U766">
            <v>0</v>
          </cell>
          <cell r="V766">
            <v>3000</v>
          </cell>
          <cell r="W766">
            <v>0</v>
          </cell>
          <cell r="X766">
            <v>31100</v>
          </cell>
          <cell r="Y766">
            <v>0</v>
          </cell>
          <cell r="Z766">
            <v>0</v>
          </cell>
          <cell r="AA766" t="str">
            <v>Contributivo</v>
          </cell>
          <cell r="AB766">
            <v>0</v>
          </cell>
          <cell r="AC766" t="str">
            <v>LILIANA ARIZA FRANCO</v>
          </cell>
          <cell r="AD766" t="str">
            <v>29/11/2018</v>
          </cell>
          <cell r="AE766" t="str">
            <v>CCFC50-018-2018</v>
          </cell>
          <cell r="AF766" t="str">
            <v>NORTE DE SANTANDER</v>
          </cell>
          <cell r="AG766" t="str">
            <v>GRAMALOTE</v>
          </cell>
          <cell r="AH766" t="str">
            <v>54313</v>
          </cell>
          <cell r="AI766" t="str">
            <v>8031</v>
          </cell>
          <cell r="AJ766" t="str">
            <v>7531</v>
          </cell>
        </row>
        <row r="767">
          <cell r="A767" t="str">
            <v>807008824-SA20307</v>
          </cell>
          <cell r="B767" t="str">
            <v>HOSPITAL SAN VICENTE DE PAUL</v>
          </cell>
          <cell r="C767" t="str">
            <v>SA-20307</v>
          </cell>
          <cell r="D767" t="str">
            <v>SA20307</v>
          </cell>
          <cell r="E767" t="str">
            <v>20/11/2018</v>
          </cell>
          <cell r="F767" t="str">
            <v>543130102101</v>
          </cell>
          <cell r="G767" t="str">
            <v>807008824</v>
          </cell>
          <cell r="H767" t="str">
            <v>12/12/2018</v>
          </cell>
          <cell r="I767">
            <v>1</v>
          </cell>
          <cell r="J767">
            <v>18700</v>
          </cell>
          <cell r="K767">
            <v>0</v>
          </cell>
          <cell r="N767">
            <v>430746</v>
          </cell>
          <cell r="P767">
            <v>0</v>
          </cell>
          <cell r="Q767">
            <v>0</v>
          </cell>
          <cell r="R767">
            <v>0</v>
          </cell>
          <cell r="S767">
            <v>0</v>
          </cell>
          <cell r="U767">
            <v>0</v>
          </cell>
          <cell r="V767">
            <v>0</v>
          </cell>
          <cell r="W767">
            <v>0</v>
          </cell>
          <cell r="X767">
            <v>18700</v>
          </cell>
          <cell r="Y767">
            <v>0</v>
          </cell>
          <cell r="Z767">
            <v>0</v>
          </cell>
          <cell r="AA767" t="str">
            <v>Contributivo</v>
          </cell>
          <cell r="AB767">
            <v>0</v>
          </cell>
          <cell r="AC767" t="str">
            <v>LILIANA ARIZA FRANCO</v>
          </cell>
          <cell r="AD767" t="str">
            <v>13/11/2018</v>
          </cell>
          <cell r="AE767" t="str">
            <v>CCFC50-018-2018</v>
          </cell>
          <cell r="AF767" t="str">
            <v>NORTE DE SANTANDER</v>
          </cell>
          <cell r="AG767" t="str">
            <v>SANTIAGO</v>
          </cell>
          <cell r="AH767" t="str">
            <v>54680</v>
          </cell>
          <cell r="AI767" t="str">
            <v>8055</v>
          </cell>
          <cell r="AJ767" t="str">
            <v>7555</v>
          </cell>
        </row>
        <row r="768">
          <cell r="A768" t="str">
            <v>807008824-GR46181</v>
          </cell>
          <cell r="B768" t="str">
            <v>HOSPITAL SAN VICENTE DE PAUL</v>
          </cell>
          <cell r="C768" t="str">
            <v>GR-46181</v>
          </cell>
          <cell r="D768" t="str">
            <v>GR46181</v>
          </cell>
          <cell r="E768" t="str">
            <v>11/12/2018</v>
          </cell>
          <cell r="F768" t="str">
            <v>543130102101</v>
          </cell>
          <cell r="G768" t="str">
            <v>807008824</v>
          </cell>
          <cell r="H768" t="str">
            <v>08/03/2019</v>
          </cell>
          <cell r="I768">
            <v>2</v>
          </cell>
          <cell r="J768">
            <v>80000</v>
          </cell>
          <cell r="K768">
            <v>0</v>
          </cell>
          <cell r="L768" t="str">
            <v>Total</v>
          </cell>
          <cell r="M768" t="str">
            <v>933</v>
          </cell>
          <cell r="N768">
            <v>472287</v>
          </cell>
          <cell r="O768" t="str">
            <v>25/07/2019</v>
          </cell>
          <cell r="P768">
            <v>80000</v>
          </cell>
          <cell r="Q768">
            <v>80000</v>
          </cell>
          <cell r="R768">
            <v>0</v>
          </cell>
          <cell r="S768">
            <v>0</v>
          </cell>
          <cell r="T768" t="str">
            <v>227/2019</v>
          </cell>
          <cell r="U768">
            <v>80000</v>
          </cell>
          <cell r="V768">
            <v>0</v>
          </cell>
          <cell r="W768">
            <v>0</v>
          </cell>
          <cell r="X768">
            <v>80000</v>
          </cell>
          <cell r="Y768">
            <v>0</v>
          </cell>
          <cell r="Z768">
            <v>0</v>
          </cell>
          <cell r="AA768" t="str">
            <v>Contributivo</v>
          </cell>
          <cell r="AB768">
            <v>0</v>
          </cell>
          <cell r="AC768" t="str">
            <v>LILIANA ARIZA FRANCO</v>
          </cell>
          <cell r="AD768" t="str">
            <v>08/12/2018</v>
          </cell>
          <cell r="AE768" t="str">
            <v>CCFC50-018-2018</v>
          </cell>
          <cell r="AF768" t="str">
            <v>NORTE DE SANTANDER</v>
          </cell>
          <cell r="AG768" t="str">
            <v>GRAMALOTE</v>
          </cell>
          <cell r="AH768" t="str">
            <v>54313</v>
          </cell>
          <cell r="AI768" t="str">
            <v>8031</v>
          </cell>
          <cell r="AJ768" t="str">
            <v>7531</v>
          </cell>
        </row>
        <row r="769">
          <cell r="A769" t="str">
            <v>807008824-SA20045</v>
          </cell>
          <cell r="B769" t="str">
            <v>HOSPITAL SAN VICENTE DE PAUL</v>
          </cell>
          <cell r="C769" t="str">
            <v>SA-20045</v>
          </cell>
          <cell r="D769" t="str">
            <v>SA20045</v>
          </cell>
          <cell r="E769" t="str">
            <v>27/09/2018</v>
          </cell>
          <cell r="F769" t="str">
            <v>543130102101</v>
          </cell>
          <cell r="G769" t="str">
            <v>807008824</v>
          </cell>
          <cell r="H769" t="str">
            <v>08/03/2019</v>
          </cell>
          <cell r="I769">
            <v>2</v>
          </cell>
          <cell r="J769">
            <v>43300</v>
          </cell>
          <cell r="K769">
            <v>3000</v>
          </cell>
          <cell r="N769">
            <v>472288</v>
          </cell>
          <cell r="P769">
            <v>0</v>
          </cell>
          <cell r="Q769">
            <v>0</v>
          </cell>
          <cell r="R769">
            <v>0</v>
          </cell>
          <cell r="S769">
            <v>0</v>
          </cell>
          <cell r="U769">
            <v>0</v>
          </cell>
          <cell r="V769">
            <v>0</v>
          </cell>
          <cell r="W769">
            <v>0</v>
          </cell>
          <cell r="X769">
            <v>43300</v>
          </cell>
          <cell r="Y769">
            <v>0</v>
          </cell>
          <cell r="Z769">
            <v>0</v>
          </cell>
          <cell r="AA769" t="str">
            <v>Contributivo</v>
          </cell>
          <cell r="AB769">
            <v>0</v>
          </cell>
          <cell r="AC769" t="str">
            <v>LILIANA ARIZA FRANCO</v>
          </cell>
          <cell r="AD769" t="str">
            <v>24/09/2018</v>
          </cell>
          <cell r="AE769" t="str">
            <v>CCFC50-018-2018</v>
          </cell>
          <cell r="AF769" t="str">
            <v>NORTE DE SANTANDER</v>
          </cell>
          <cell r="AG769" t="str">
            <v>SANTIAGO</v>
          </cell>
          <cell r="AH769" t="str">
            <v>54680</v>
          </cell>
          <cell r="AI769" t="str">
            <v>8055</v>
          </cell>
          <cell r="AJ769" t="str">
            <v>7555</v>
          </cell>
        </row>
        <row r="770">
          <cell r="A770" t="str">
            <v>807008824-SA20060</v>
          </cell>
          <cell r="B770" t="str">
            <v>HOSPITAL SAN VICENTE DE PAUL</v>
          </cell>
          <cell r="C770" t="str">
            <v>SA-20060</v>
          </cell>
          <cell r="D770" t="str">
            <v>SA20060</v>
          </cell>
          <cell r="E770" t="str">
            <v>28/09/2018</v>
          </cell>
          <cell r="F770" t="str">
            <v>543130102101</v>
          </cell>
          <cell r="G770" t="str">
            <v>807008824</v>
          </cell>
          <cell r="H770" t="str">
            <v>08/03/2019</v>
          </cell>
          <cell r="I770">
            <v>1</v>
          </cell>
          <cell r="J770">
            <v>31200</v>
          </cell>
          <cell r="K770">
            <v>3000</v>
          </cell>
          <cell r="N770">
            <v>472289</v>
          </cell>
          <cell r="P770">
            <v>0</v>
          </cell>
          <cell r="Q770">
            <v>0</v>
          </cell>
          <cell r="R770">
            <v>0</v>
          </cell>
          <cell r="S770">
            <v>0</v>
          </cell>
          <cell r="U770">
            <v>0</v>
          </cell>
          <cell r="V770">
            <v>0</v>
          </cell>
          <cell r="W770">
            <v>0</v>
          </cell>
          <cell r="X770">
            <v>31200</v>
          </cell>
          <cell r="Y770">
            <v>0</v>
          </cell>
          <cell r="Z770">
            <v>0</v>
          </cell>
          <cell r="AA770" t="str">
            <v>Contributivo</v>
          </cell>
          <cell r="AB770">
            <v>0</v>
          </cell>
          <cell r="AC770" t="str">
            <v>LILIANA ARIZA FRANCO</v>
          </cell>
          <cell r="AD770" t="str">
            <v>27/09/2018</v>
          </cell>
          <cell r="AE770" t="str">
            <v>CCFC50-018-2018</v>
          </cell>
          <cell r="AF770" t="str">
            <v>NORTE DE SANTANDER</v>
          </cell>
          <cell r="AG770" t="str">
            <v>SANTIAGO</v>
          </cell>
          <cell r="AH770" t="str">
            <v>54680</v>
          </cell>
          <cell r="AI770" t="str">
            <v>8055</v>
          </cell>
          <cell r="AJ770" t="str">
            <v>7555</v>
          </cell>
        </row>
        <row r="771">
          <cell r="A771" t="str">
            <v>807008824-SA20072</v>
          </cell>
          <cell r="B771" t="str">
            <v>HOSPITAL SAN VICENTE DE PAUL</v>
          </cell>
          <cell r="C771" t="str">
            <v>SA-20072</v>
          </cell>
          <cell r="D771" t="str">
            <v>SA20072</v>
          </cell>
          <cell r="E771" t="str">
            <v>30/09/2018</v>
          </cell>
          <cell r="F771" t="str">
            <v>543130102101</v>
          </cell>
          <cell r="G771" t="str">
            <v>807008824</v>
          </cell>
          <cell r="H771" t="str">
            <v>08/03/2019</v>
          </cell>
          <cell r="I771">
            <v>1</v>
          </cell>
          <cell r="J771">
            <v>18700</v>
          </cell>
          <cell r="K771">
            <v>3000</v>
          </cell>
          <cell r="N771">
            <v>472290</v>
          </cell>
          <cell r="P771">
            <v>0</v>
          </cell>
          <cell r="Q771">
            <v>0</v>
          </cell>
          <cell r="R771">
            <v>0</v>
          </cell>
          <cell r="S771">
            <v>0</v>
          </cell>
          <cell r="U771">
            <v>0</v>
          </cell>
          <cell r="V771">
            <v>0</v>
          </cell>
          <cell r="W771">
            <v>0</v>
          </cell>
          <cell r="X771">
            <v>18700</v>
          </cell>
          <cell r="Y771">
            <v>0</v>
          </cell>
          <cell r="Z771">
            <v>0</v>
          </cell>
          <cell r="AA771" t="str">
            <v>Contributivo</v>
          </cell>
          <cell r="AB771">
            <v>0</v>
          </cell>
          <cell r="AC771" t="str">
            <v>LILIANA ARIZA FRANCO</v>
          </cell>
          <cell r="AD771" t="str">
            <v>30/09/2018</v>
          </cell>
          <cell r="AE771" t="str">
            <v>CCFC50-018-2018</v>
          </cell>
          <cell r="AF771" t="str">
            <v>NORTE DE SANTANDER</v>
          </cell>
          <cell r="AG771" t="str">
            <v>SANTIAGO</v>
          </cell>
          <cell r="AH771" t="str">
            <v>54680</v>
          </cell>
          <cell r="AI771" t="str">
            <v>8055</v>
          </cell>
          <cell r="AJ771" t="str">
            <v>7555</v>
          </cell>
        </row>
        <row r="772">
          <cell r="A772" t="str">
            <v>807008824-VI27674</v>
          </cell>
          <cell r="B772" t="str">
            <v>HOSPITAL SAN VICENTE DE PAUL</v>
          </cell>
          <cell r="C772" t="str">
            <v>VI-27674</v>
          </cell>
          <cell r="D772" t="str">
            <v>VI27674</v>
          </cell>
          <cell r="E772" t="str">
            <v>30/09/2018</v>
          </cell>
          <cell r="F772" t="str">
            <v>543130102101</v>
          </cell>
          <cell r="G772" t="str">
            <v>807008824</v>
          </cell>
          <cell r="H772" t="str">
            <v>08/03/2019</v>
          </cell>
          <cell r="I772">
            <v>1</v>
          </cell>
          <cell r="J772">
            <v>56200</v>
          </cell>
          <cell r="K772">
            <v>0</v>
          </cell>
          <cell r="N772">
            <v>472291</v>
          </cell>
          <cell r="P772">
            <v>0</v>
          </cell>
          <cell r="Q772">
            <v>0</v>
          </cell>
          <cell r="R772">
            <v>0</v>
          </cell>
          <cell r="S772">
            <v>0</v>
          </cell>
          <cell r="U772">
            <v>0</v>
          </cell>
          <cell r="V772">
            <v>0</v>
          </cell>
          <cell r="W772">
            <v>0</v>
          </cell>
          <cell r="X772">
            <v>56200</v>
          </cell>
          <cell r="Y772">
            <v>0</v>
          </cell>
          <cell r="Z772">
            <v>0</v>
          </cell>
          <cell r="AA772" t="str">
            <v>Contributivo</v>
          </cell>
          <cell r="AB772">
            <v>0</v>
          </cell>
          <cell r="AC772" t="str">
            <v>LILIANA ARIZA FRANCO</v>
          </cell>
          <cell r="AD772" t="str">
            <v>30/09/2018</v>
          </cell>
          <cell r="AE772" t="str">
            <v>CCFC50-018-2018</v>
          </cell>
          <cell r="AF772" t="str">
            <v>NORTE DE SANTANDER</v>
          </cell>
          <cell r="AG772" t="str">
            <v>VILLA CARO</v>
          </cell>
          <cell r="AH772" t="str">
            <v>54871</v>
          </cell>
          <cell r="AI772" t="str">
            <v>8044</v>
          </cell>
          <cell r="AJ772" t="str">
            <v>7544</v>
          </cell>
        </row>
        <row r="773">
          <cell r="A773" t="str">
            <v>807008824-VI27736</v>
          </cell>
          <cell r="B773" t="str">
            <v>HOSPITAL SAN VICENTE DE PAUL</v>
          </cell>
          <cell r="C773" t="str">
            <v>VI-27736</v>
          </cell>
          <cell r="D773" t="str">
            <v>VI27736</v>
          </cell>
          <cell r="E773" t="str">
            <v>20/10/2018</v>
          </cell>
          <cell r="F773" t="str">
            <v>543130102101</v>
          </cell>
          <cell r="G773" t="str">
            <v>807008824</v>
          </cell>
          <cell r="H773" t="str">
            <v>08/03/2019</v>
          </cell>
          <cell r="I773">
            <v>1</v>
          </cell>
          <cell r="J773">
            <v>31200</v>
          </cell>
          <cell r="K773">
            <v>0</v>
          </cell>
          <cell r="L773" t="str">
            <v>Parcial</v>
          </cell>
          <cell r="M773" t="str">
            <v>933</v>
          </cell>
          <cell r="N773">
            <v>472292</v>
          </cell>
          <cell r="O773" t="str">
            <v>25/07/2019</v>
          </cell>
          <cell r="P773">
            <v>3000</v>
          </cell>
          <cell r="Q773">
            <v>3000</v>
          </cell>
          <cell r="R773">
            <v>0</v>
          </cell>
          <cell r="S773">
            <v>0</v>
          </cell>
          <cell r="T773" t="str">
            <v>227/2019</v>
          </cell>
          <cell r="U773">
            <v>0</v>
          </cell>
          <cell r="V773">
            <v>3000</v>
          </cell>
          <cell r="W773">
            <v>0</v>
          </cell>
          <cell r="X773">
            <v>31200</v>
          </cell>
          <cell r="Y773">
            <v>0</v>
          </cell>
          <cell r="Z773">
            <v>0</v>
          </cell>
          <cell r="AA773" t="str">
            <v>Contributivo</v>
          </cell>
          <cell r="AB773">
            <v>0</v>
          </cell>
          <cell r="AC773" t="str">
            <v>LILIANA ARIZA FRANCO</v>
          </cell>
          <cell r="AD773" t="str">
            <v>07/11/2018</v>
          </cell>
          <cell r="AE773" t="str">
            <v>CCFC50-018-2018</v>
          </cell>
          <cell r="AF773" t="str">
            <v>NORTE DE SANTANDER</v>
          </cell>
          <cell r="AG773" t="str">
            <v>VILLA CARO</v>
          </cell>
          <cell r="AH773" t="str">
            <v>54871</v>
          </cell>
          <cell r="AI773" t="str">
            <v>8044</v>
          </cell>
          <cell r="AJ773" t="str">
            <v>7544</v>
          </cell>
        </row>
        <row r="774">
          <cell r="A774" t="str">
            <v>807008824-VI27857</v>
          </cell>
          <cell r="B774" t="str">
            <v>HOSPITAL SAN VICENTE DE PAUL</v>
          </cell>
          <cell r="C774" t="str">
            <v>VI-27857</v>
          </cell>
          <cell r="D774" t="str">
            <v>VI27857</v>
          </cell>
          <cell r="E774" t="str">
            <v>15/12/2018</v>
          </cell>
          <cell r="F774" t="str">
            <v>543130102101</v>
          </cell>
          <cell r="G774" t="str">
            <v>807008824</v>
          </cell>
          <cell r="H774" t="str">
            <v>08/03/2019</v>
          </cell>
          <cell r="I774">
            <v>2</v>
          </cell>
          <cell r="J774">
            <v>31200</v>
          </cell>
          <cell r="K774">
            <v>12000</v>
          </cell>
          <cell r="N774">
            <v>472293</v>
          </cell>
          <cell r="P774">
            <v>0</v>
          </cell>
          <cell r="Q774">
            <v>0</v>
          </cell>
          <cell r="R774">
            <v>0</v>
          </cell>
          <cell r="S774">
            <v>0</v>
          </cell>
          <cell r="U774">
            <v>0</v>
          </cell>
          <cell r="V774">
            <v>0</v>
          </cell>
          <cell r="W774">
            <v>0</v>
          </cell>
          <cell r="X774">
            <v>31200</v>
          </cell>
          <cell r="Y774">
            <v>0</v>
          </cell>
          <cell r="Z774">
            <v>0</v>
          </cell>
          <cell r="AA774" t="str">
            <v>Contributivo</v>
          </cell>
          <cell r="AB774">
            <v>0</v>
          </cell>
          <cell r="AC774" t="str">
            <v>LILIANA ARIZA FRANCO</v>
          </cell>
          <cell r="AD774" t="str">
            <v>14/12/2018</v>
          </cell>
          <cell r="AE774" t="str">
            <v>CCFC50-018-2018</v>
          </cell>
          <cell r="AF774" t="str">
            <v>NORTE DE SANTANDER</v>
          </cell>
          <cell r="AG774" t="str">
            <v>VILLA CARO</v>
          </cell>
          <cell r="AH774" t="str">
            <v>54871</v>
          </cell>
          <cell r="AI774" t="str">
            <v>8044</v>
          </cell>
          <cell r="AJ774" t="str">
            <v>7544</v>
          </cell>
        </row>
        <row r="775">
          <cell r="A775" t="str">
            <v>807008824-VI27860</v>
          </cell>
          <cell r="B775" t="str">
            <v>HOSPITAL SAN VICENTE DE PAUL</v>
          </cell>
          <cell r="C775" t="str">
            <v>VI-27860</v>
          </cell>
          <cell r="D775" t="str">
            <v>VI27860</v>
          </cell>
          <cell r="E775" t="str">
            <v>19/12/2018</v>
          </cell>
          <cell r="F775" t="str">
            <v>543130102101</v>
          </cell>
          <cell r="G775" t="str">
            <v>807008824</v>
          </cell>
          <cell r="H775" t="str">
            <v>08/03/2019</v>
          </cell>
          <cell r="I775">
            <v>2</v>
          </cell>
          <cell r="J775">
            <v>21600</v>
          </cell>
          <cell r="K775">
            <v>0</v>
          </cell>
          <cell r="L775" t="str">
            <v>Parcial</v>
          </cell>
          <cell r="M775" t="str">
            <v>933</v>
          </cell>
          <cell r="N775">
            <v>472294</v>
          </cell>
          <cell r="O775" t="str">
            <v>25/07/2019</v>
          </cell>
          <cell r="P775">
            <v>3000</v>
          </cell>
          <cell r="Q775">
            <v>3000</v>
          </cell>
          <cell r="R775">
            <v>0</v>
          </cell>
          <cell r="S775">
            <v>0</v>
          </cell>
          <cell r="T775" t="str">
            <v>227/2019</v>
          </cell>
          <cell r="U775">
            <v>0</v>
          </cell>
          <cell r="V775">
            <v>3000</v>
          </cell>
          <cell r="W775">
            <v>0</v>
          </cell>
          <cell r="X775">
            <v>21600</v>
          </cell>
          <cell r="Y775">
            <v>0</v>
          </cell>
          <cell r="Z775">
            <v>0</v>
          </cell>
          <cell r="AA775" t="str">
            <v>Contributivo</v>
          </cell>
          <cell r="AB775">
            <v>0</v>
          </cell>
          <cell r="AC775" t="str">
            <v>LILIANA ARIZA FRANCO</v>
          </cell>
          <cell r="AD775" t="str">
            <v>16/12/2018</v>
          </cell>
          <cell r="AE775" t="str">
            <v>CCFC50-018-2018</v>
          </cell>
          <cell r="AF775" t="str">
            <v>NORTE DE SANTANDER</v>
          </cell>
          <cell r="AG775" t="str">
            <v>CUCUTA</v>
          </cell>
          <cell r="AH775" t="str">
            <v>54001</v>
          </cell>
          <cell r="AI775" t="str">
            <v>8026</v>
          </cell>
          <cell r="AJ775" t="str">
            <v>7526</v>
          </cell>
        </row>
        <row r="776">
          <cell r="A776" t="str">
            <v>807008824-VI27861</v>
          </cell>
          <cell r="B776" t="str">
            <v>HOSPITAL SAN VICENTE DE PAUL</v>
          </cell>
          <cell r="C776" t="str">
            <v>VI-27861</v>
          </cell>
          <cell r="D776" t="str">
            <v>VI27861</v>
          </cell>
          <cell r="E776" t="str">
            <v>19/12/2018</v>
          </cell>
          <cell r="F776" t="str">
            <v>543130102101</v>
          </cell>
          <cell r="G776" t="str">
            <v>807008824</v>
          </cell>
          <cell r="H776" t="str">
            <v>08/03/2019</v>
          </cell>
          <cell r="I776">
            <v>1</v>
          </cell>
          <cell r="J776">
            <v>21600</v>
          </cell>
          <cell r="K776">
            <v>0</v>
          </cell>
          <cell r="L776" t="str">
            <v>Parcial</v>
          </cell>
          <cell r="M776" t="str">
            <v>933</v>
          </cell>
          <cell r="N776">
            <v>472295</v>
          </cell>
          <cell r="O776" t="str">
            <v>25/07/2019</v>
          </cell>
          <cell r="P776">
            <v>3000</v>
          </cell>
          <cell r="Q776">
            <v>3000</v>
          </cell>
          <cell r="R776">
            <v>0</v>
          </cell>
          <cell r="S776">
            <v>0</v>
          </cell>
          <cell r="T776" t="str">
            <v>227/2019</v>
          </cell>
          <cell r="U776">
            <v>0</v>
          </cell>
          <cell r="V776">
            <v>3000</v>
          </cell>
          <cell r="W776">
            <v>0</v>
          </cell>
          <cell r="X776">
            <v>21600</v>
          </cell>
          <cell r="Y776">
            <v>0</v>
          </cell>
          <cell r="Z776">
            <v>0</v>
          </cell>
          <cell r="AA776" t="str">
            <v>Contributivo</v>
          </cell>
          <cell r="AB776">
            <v>0</v>
          </cell>
          <cell r="AC776" t="str">
            <v>LILIANA ARIZA FRANCO</v>
          </cell>
          <cell r="AD776" t="str">
            <v>16/12/2018</v>
          </cell>
          <cell r="AE776" t="str">
            <v>CCFC50-018-2018</v>
          </cell>
          <cell r="AF776" t="str">
            <v>NORTE DE SANTANDER</v>
          </cell>
          <cell r="AG776" t="str">
            <v>CUCUTA</v>
          </cell>
          <cell r="AH776" t="str">
            <v>54001</v>
          </cell>
          <cell r="AI776" t="str">
            <v>8026</v>
          </cell>
          <cell r="AJ776" t="str">
            <v>7526</v>
          </cell>
        </row>
        <row r="777">
          <cell r="A777" t="str">
            <v>807008824-VI27868</v>
          </cell>
          <cell r="B777" t="str">
            <v>HOSPITAL SAN VICENTE DE PAUL</v>
          </cell>
          <cell r="C777" t="str">
            <v>VI-27868</v>
          </cell>
          <cell r="D777" t="str">
            <v>VI27868</v>
          </cell>
          <cell r="E777" t="str">
            <v>26/12/2018</v>
          </cell>
          <cell r="F777" t="str">
            <v>543130102101</v>
          </cell>
          <cell r="G777" t="str">
            <v>807008824</v>
          </cell>
          <cell r="H777" t="str">
            <v>08/03/2019</v>
          </cell>
          <cell r="I777">
            <v>1</v>
          </cell>
          <cell r="J777">
            <v>31200</v>
          </cell>
          <cell r="K777">
            <v>0</v>
          </cell>
          <cell r="L777" t="str">
            <v>Parcial</v>
          </cell>
          <cell r="M777" t="str">
            <v>933</v>
          </cell>
          <cell r="N777">
            <v>472296</v>
          </cell>
          <cell r="O777" t="str">
            <v>25/07/2019</v>
          </cell>
          <cell r="P777">
            <v>3000</v>
          </cell>
          <cell r="Q777">
            <v>3000</v>
          </cell>
          <cell r="R777">
            <v>0</v>
          </cell>
          <cell r="S777">
            <v>0</v>
          </cell>
          <cell r="T777" t="str">
            <v>227/2019</v>
          </cell>
          <cell r="U777">
            <v>0</v>
          </cell>
          <cell r="V777">
            <v>3000</v>
          </cell>
          <cell r="W777">
            <v>0</v>
          </cell>
          <cell r="X777">
            <v>31200</v>
          </cell>
          <cell r="Y777">
            <v>0</v>
          </cell>
          <cell r="Z777">
            <v>0</v>
          </cell>
          <cell r="AA777" t="str">
            <v>Contributivo</v>
          </cell>
          <cell r="AB777">
            <v>0</v>
          </cell>
          <cell r="AC777" t="str">
            <v>LILIANA ARIZA FRANCO</v>
          </cell>
          <cell r="AD777" t="str">
            <v>21/12/2018</v>
          </cell>
          <cell r="AE777" t="str">
            <v>CCFC50-018-2018</v>
          </cell>
          <cell r="AF777" t="str">
            <v>NORTE DE SANTANDER</v>
          </cell>
          <cell r="AG777" t="str">
            <v>CUCUTA</v>
          </cell>
          <cell r="AH777" t="str">
            <v>54001</v>
          </cell>
          <cell r="AI777" t="str">
            <v>8026</v>
          </cell>
          <cell r="AJ777" t="str">
            <v>7526</v>
          </cell>
        </row>
        <row r="778">
          <cell r="A778" t="str">
            <v>807008824-AR60393</v>
          </cell>
          <cell r="B778" t="str">
            <v>HOSPITAL SAN VICENTE DE PAUL</v>
          </cell>
          <cell r="C778" t="str">
            <v>AR-60393</v>
          </cell>
          <cell r="D778" t="str">
            <v>AR60393</v>
          </cell>
          <cell r="E778" t="str">
            <v>27/01/2019</v>
          </cell>
          <cell r="F778" t="str">
            <v>543130102101</v>
          </cell>
          <cell r="G778" t="str">
            <v>807008824</v>
          </cell>
          <cell r="H778" t="str">
            <v>08/03/2019</v>
          </cell>
          <cell r="I778">
            <v>1</v>
          </cell>
          <cell r="J778">
            <v>9000</v>
          </cell>
          <cell r="K778">
            <v>0</v>
          </cell>
          <cell r="N778">
            <v>472355</v>
          </cell>
          <cell r="P778">
            <v>0</v>
          </cell>
          <cell r="Q778">
            <v>0</v>
          </cell>
          <cell r="R778">
            <v>0</v>
          </cell>
          <cell r="S778">
            <v>0</v>
          </cell>
          <cell r="U778">
            <v>0</v>
          </cell>
          <cell r="V778">
            <v>0</v>
          </cell>
          <cell r="W778">
            <v>0</v>
          </cell>
          <cell r="X778">
            <v>9000</v>
          </cell>
          <cell r="Y778">
            <v>0</v>
          </cell>
          <cell r="Z778">
            <v>0</v>
          </cell>
          <cell r="AA778" t="str">
            <v>Contributivo</v>
          </cell>
          <cell r="AB778">
            <v>0</v>
          </cell>
          <cell r="AC778" t="str">
            <v>LILIANA ARIZA FRANCO</v>
          </cell>
          <cell r="AD778" t="str">
            <v>07/07/2018</v>
          </cell>
          <cell r="AE778" t="str">
            <v>CCFC50-018-2018</v>
          </cell>
          <cell r="AF778" t="str">
            <v>NORTE DE SANTANDER</v>
          </cell>
          <cell r="AG778" t="str">
            <v>ARBOLEDAS</v>
          </cell>
          <cell r="AH778" t="str">
            <v>54051</v>
          </cell>
          <cell r="AI778" t="str">
            <v>8021</v>
          </cell>
          <cell r="AJ778" t="str">
            <v>7521</v>
          </cell>
        </row>
        <row r="779">
          <cell r="A779" t="str">
            <v>807008824-SA20452</v>
          </cell>
          <cell r="B779" t="str">
            <v>HOSPITAL SAN VICENTE DE PAUL</v>
          </cell>
          <cell r="C779" t="str">
            <v>SA-20452</v>
          </cell>
          <cell r="D779" t="str">
            <v>SA20452</v>
          </cell>
          <cell r="E779" t="str">
            <v>10/01/2019</v>
          </cell>
          <cell r="F779" t="str">
            <v>543130102101</v>
          </cell>
          <cell r="G779" t="str">
            <v>807008824</v>
          </cell>
          <cell r="H779" t="str">
            <v>08/03/2019</v>
          </cell>
          <cell r="I779">
            <v>1</v>
          </cell>
          <cell r="J779">
            <v>33100</v>
          </cell>
          <cell r="K779">
            <v>3200</v>
          </cell>
          <cell r="N779">
            <v>472356</v>
          </cell>
          <cell r="P779">
            <v>0</v>
          </cell>
          <cell r="Q779">
            <v>0</v>
          </cell>
          <cell r="R779">
            <v>0</v>
          </cell>
          <cell r="S779">
            <v>0</v>
          </cell>
          <cell r="U779">
            <v>0</v>
          </cell>
          <cell r="V779">
            <v>0</v>
          </cell>
          <cell r="W779">
            <v>0</v>
          </cell>
          <cell r="X779">
            <v>33100</v>
          </cell>
          <cell r="Y779">
            <v>0</v>
          </cell>
          <cell r="Z779">
            <v>0</v>
          </cell>
          <cell r="AA779" t="str">
            <v>Contributivo</v>
          </cell>
          <cell r="AB779">
            <v>0</v>
          </cell>
          <cell r="AC779" t="str">
            <v>LILIANA ARIZA FRANCO</v>
          </cell>
          <cell r="AD779" t="str">
            <v>04/01/2019</v>
          </cell>
          <cell r="AE779" t="str">
            <v>CCFC50-018-2018</v>
          </cell>
          <cell r="AF779" t="str">
            <v>NORTE DE SANTANDER</v>
          </cell>
          <cell r="AG779" t="str">
            <v>SANTIAGO</v>
          </cell>
          <cell r="AH779" t="str">
            <v>54680</v>
          </cell>
          <cell r="AI779" t="str">
            <v>8055</v>
          </cell>
          <cell r="AJ779" t="str">
            <v>7555</v>
          </cell>
        </row>
        <row r="780">
          <cell r="A780" t="str">
            <v>807008824-SA20456</v>
          </cell>
          <cell r="B780" t="str">
            <v>HOSPITAL SAN VICENTE DE PAUL</v>
          </cell>
          <cell r="C780" t="str">
            <v>SA-20456</v>
          </cell>
          <cell r="D780" t="str">
            <v>SA20456</v>
          </cell>
          <cell r="E780" t="str">
            <v>10/01/2019</v>
          </cell>
          <cell r="F780" t="str">
            <v>543130102101</v>
          </cell>
          <cell r="G780" t="str">
            <v>807008824</v>
          </cell>
          <cell r="H780" t="str">
            <v>08/03/2019</v>
          </cell>
          <cell r="I780">
            <v>1</v>
          </cell>
          <cell r="J780">
            <v>33100</v>
          </cell>
          <cell r="K780">
            <v>0</v>
          </cell>
          <cell r="N780">
            <v>472357</v>
          </cell>
          <cell r="P780">
            <v>0</v>
          </cell>
          <cell r="Q780">
            <v>0</v>
          </cell>
          <cell r="R780">
            <v>0</v>
          </cell>
          <cell r="S780">
            <v>0</v>
          </cell>
          <cell r="U780">
            <v>0</v>
          </cell>
          <cell r="V780">
            <v>0</v>
          </cell>
          <cell r="W780">
            <v>0</v>
          </cell>
          <cell r="X780">
            <v>33100</v>
          </cell>
          <cell r="Y780">
            <v>0</v>
          </cell>
          <cell r="Z780">
            <v>0</v>
          </cell>
          <cell r="AA780" t="str">
            <v>Contributivo</v>
          </cell>
          <cell r="AB780">
            <v>0</v>
          </cell>
          <cell r="AC780" t="str">
            <v>LILIANA ARIZA FRANCO</v>
          </cell>
          <cell r="AD780" t="str">
            <v>08/01/2019</v>
          </cell>
          <cell r="AE780" t="str">
            <v>CCFC50-018-2018</v>
          </cell>
          <cell r="AF780" t="str">
            <v>NORTE DE SANTANDER</v>
          </cell>
          <cell r="AG780" t="str">
            <v>SANTIAGO</v>
          </cell>
          <cell r="AH780" t="str">
            <v>54680</v>
          </cell>
          <cell r="AI780" t="str">
            <v>8055</v>
          </cell>
          <cell r="AJ780" t="str">
            <v>7555</v>
          </cell>
        </row>
        <row r="781">
          <cell r="A781" t="str">
            <v>807008824-SA20458</v>
          </cell>
          <cell r="B781" t="str">
            <v>HOSPITAL SAN VICENTE DE PAUL</v>
          </cell>
          <cell r="C781" t="str">
            <v>SA-20458</v>
          </cell>
          <cell r="D781" t="str">
            <v>SA20458</v>
          </cell>
          <cell r="E781" t="str">
            <v>10/01/2019</v>
          </cell>
          <cell r="F781" t="str">
            <v>543130102101</v>
          </cell>
          <cell r="G781" t="str">
            <v>807008824</v>
          </cell>
          <cell r="H781" t="str">
            <v>08/03/2019</v>
          </cell>
          <cell r="I781">
            <v>1</v>
          </cell>
          <cell r="J781">
            <v>22300</v>
          </cell>
          <cell r="K781">
            <v>3200</v>
          </cell>
          <cell r="N781">
            <v>472358</v>
          </cell>
          <cell r="P781">
            <v>0</v>
          </cell>
          <cell r="Q781">
            <v>0</v>
          </cell>
          <cell r="R781">
            <v>0</v>
          </cell>
          <cell r="S781">
            <v>0</v>
          </cell>
          <cell r="U781">
            <v>0</v>
          </cell>
          <cell r="V781">
            <v>0</v>
          </cell>
          <cell r="W781">
            <v>0</v>
          </cell>
          <cell r="X781">
            <v>22300</v>
          </cell>
          <cell r="Y781">
            <v>0</v>
          </cell>
          <cell r="Z781">
            <v>0</v>
          </cell>
          <cell r="AA781" t="str">
            <v>Contributivo</v>
          </cell>
          <cell r="AB781">
            <v>0</v>
          </cell>
          <cell r="AC781" t="str">
            <v>LILIANA ARIZA FRANCO</v>
          </cell>
          <cell r="AD781" t="str">
            <v>05/01/2019</v>
          </cell>
          <cell r="AE781" t="str">
            <v>CCFC50-018-2018</v>
          </cell>
          <cell r="AF781" t="str">
            <v>NORTE DE SANTANDER</v>
          </cell>
          <cell r="AG781" t="str">
            <v>SANTIAGO</v>
          </cell>
          <cell r="AH781" t="str">
            <v>54680</v>
          </cell>
          <cell r="AI781" t="str">
            <v>8055</v>
          </cell>
          <cell r="AJ781" t="str">
            <v>7555</v>
          </cell>
        </row>
        <row r="782">
          <cell r="A782" t="str">
            <v>807008824-SA20467</v>
          </cell>
          <cell r="B782" t="str">
            <v>HOSPITAL SAN VICENTE DE PAUL</v>
          </cell>
          <cell r="C782" t="str">
            <v>SA-20467</v>
          </cell>
          <cell r="D782" t="str">
            <v>SA20467</v>
          </cell>
          <cell r="E782" t="str">
            <v>12/01/2019</v>
          </cell>
          <cell r="F782" t="str">
            <v>543130102101</v>
          </cell>
          <cell r="G782" t="str">
            <v>807008824</v>
          </cell>
          <cell r="H782" t="str">
            <v>08/03/2019</v>
          </cell>
          <cell r="I782">
            <v>1</v>
          </cell>
          <cell r="J782">
            <v>124500</v>
          </cell>
          <cell r="K782">
            <v>0</v>
          </cell>
          <cell r="N782">
            <v>472359</v>
          </cell>
          <cell r="P782">
            <v>0</v>
          </cell>
          <cell r="Q782">
            <v>0</v>
          </cell>
          <cell r="R782">
            <v>0</v>
          </cell>
          <cell r="S782">
            <v>0</v>
          </cell>
          <cell r="U782">
            <v>0</v>
          </cell>
          <cell r="V782">
            <v>0</v>
          </cell>
          <cell r="W782">
            <v>0</v>
          </cell>
          <cell r="X782">
            <v>124500</v>
          </cell>
          <cell r="Y782">
            <v>0</v>
          </cell>
          <cell r="Z782">
            <v>0</v>
          </cell>
          <cell r="AA782" t="str">
            <v>Contributivo</v>
          </cell>
          <cell r="AB782">
            <v>0</v>
          </cell>
          <cell r="AC782" t="str">
            <v>LILIANA ARIZA FRANCO</v>
          </cell>
          <cell r="AD782" t="str">
            <v>09/01/2019</v>
          </cell>
          <cell r="AE782" t="str">
            <v>CCFC50-018-2018</v>
          </cell>
          <cell r="AF782" t="str">
            <v>NORTE DE SANTANDER</v>
          </cell>
          <cell r="AG782" t="str">
            <v>SANTIAGO</v>
          </cell>
          <cell r="AH782" t="str">
            <v>54680</v>
          </cell>
          <cell r="AI782" t="str">
            <v>8055</v>
          </cell>
          <cell r="AJ782" t="str">
            <v>7555</v>
          </cell>
        </row>
        <row r="783">
          <cell r="A783" t="str">
            <v>807008824-SA20473</v>
          </cell>
          <cell r="B783" t="str">
            <v>HOSPITAL SAN VICENTE DE PAUL</v>
          </cell>
          <cell r="C783" t="str">
            <v>SA-20473</v>
          </cell>
          <cell r="D783" t="str">
            <v>SA20473</v>
          </cell>
          <cell r="E783" t="str">
            <v>17/01/2019</v>
          </cell>
          <cell r="F783" t="str">
            <v>543130102101</v>
          </cell>
          <cell r="G783" t="str">
            <v>807008824</v>
          </cell>
          <cell r="H783" t="str">
            <v>08/03/2019</v>
          </cell>
          <cell r="I783">
            <v>1</v>
          </cell>
          <cell r="J783">
            <v>33100</v>
          </cell>
          <cell r="K783">
            <v>3200</v>
          </cell>
          <cell r="N783">
            <v>472360</v>
          </cell>
          <cell r="P783">
            <v>0</v>
          </cell>
          <cell r="Q783">
            <v>0</v>
          </cell>
          <cell r="R783">
            <v>0</v>
          </cell>
          <cell r="S783">
            <v>0</v>
          </cell>
          <cell r="U783">
            <v>0</v>
          </cell>
          <cell r="V783">
            <v>0</v>
          </cell>
          <cell r="W783">
            <v>0</v>
          </cell>
          <cell r="X783">
            <v>33100</v>
          </cell>
          <cell r="Y783">
            <v>0</v>
          </cell>
          <cell r="Z783">
            <v>0</v>
          </cell>
          <cell r="AA783" t="str">
            <v>Contributivo</v>
          </cell>
          <cell r="AB783">
            <v>0</v>
          </cell>
          <cell r="AC783" t="str">
            <v>LILIANA ARIZA FRANCO</v>
          </cell>
          <cell r="AD783" t="str">
            <v>12/01/2019</v>
          </cell>
          <cell r="AE783" t="str">
            <v>CCFC50-018-2018</v>
          </cell>
          <cell r="AF783" t="str">
            <v>NORTE DE SANTANDER</v>
          </cell>
          <cell r="AG783" t="str">
            <v>SANTIAGO</v>
          </cell>
          <cell r="AH783" t="str">
            <v>54680</v>
          </cell>
          <cell r="AI783" t="str">
            <v>8055</v>
          </cell>
          <cell r="AJ783" t="str">
            <v>7555</v>
          </cell>
        </row>
        <row r="784">
          <cell r="A784" t="str">
            <v>807008824-SA20479</v>
          </cell>
          <cell r="B784" t="str">
            <v>HOSPITAL SAN VICENTE DE PAUL</v>
          </cell>
          <cell r="C784" t="str">
            <v>SA-20479</v>
          </cell>
          <cell r="D784" t="str">
            <v>SA20479</v>
          </cell>
          <cell r="E784" t="str">
            <v>17/01/2019</v>
          </cell>
          <cell r="F784" t="str">
            <v>543130102101</v>
          </cell>
          <cell r="G784" t="str">
            <v>807008824</v>
          </cell>
          <cell r="H784" t="str">
            <v>08/03/2019</v>
          </cell>
          <cell r="I784">
            <v>1</v>
          </cell>
          <cell r="J784">
            <v>31800</v>
          </cell>
          <cell r="K784">
            <v>3200</v>
          </cell>
          <cell r="N784">
            <v>472361</v>
          </cell>
          <cell r="P784">
            <v>0</v>
          </cell>
          <cell r="Q784">
            <v>0</v>
          </cell>
          <cell r="R784">
            <v>0</v>
          </cell>
          <cell r="S784">
            <v>0</v>
          </cell>
          <cell r="U784">
            <v>0</v>
          </cell>
          <cell r="V784">
            <v>0</v>
          </cell>
          <cell r="W784">
            <v>0</v>
          </cell>
          <cell r="X784">
            <v>31800</v>
          </cell>
          <cell r="Y784">
            <v>0</v>
          </cell>
          <cell r="Z784">
            <v>0</v>
          </cell>
          <cell r="AA784" t="str">
            <v>Contributivo</v>
          </cell>
          <cell r="AB784">
            <v>0</v>
          </cell>
          <cell r="AC784" t="str">
            <v>LILIANA ARIZA FRANCO</v>
          </cell>
          <cell r="AD784" t="str">
            <v>13/01/2019</v>
          </cell>
          <cell r="AE784" t="str">
            <v>CCFC50-018-2018</v>
          </cell>
          <cell r="AF784" t="str">
            <v>NORTE DE SANTANDER</v>
          </cell>
          <cell r="AG784" t="str">
            <v>SANTIAGO</v>
          </cell>
          <cell r="AH784" t="str">
            <v>54680</v>
          </cell>
          <cell r="AI784" t="str">
            <v>8055</v>
          </cell>
          <cell r="AJ784" t="str">
            <v>7555</v>
          </cell>
        </row>
        <row r="785">
          <cell r="A785" t="str">
            <v>807008824-SA20483</v>
          </cell>
          <cell r="B785" t="str">
            <v>HOSPITAL SAN VICENTE DE PAUL</v>
          </cell>
          <cell r="C785" t="str">
            <v>SA-20483</v>
          </cell>
          <cell r="D785" t="str">
            <v>SA20483</v>
          </cell>
          <cell r="E785" t="str">
            <v>20/01/2019</v>
          </cell>
          <cell r="F785" t="str">
            <v>543130102101</v>
          </cell>
          <cell r="G785" t="str">
            <v>807008824</v>
          </cell>
          <cell r="H785" t="str">
            <v>08/03/2019</v>
          </cell>
          <cell r="I785">
            <v>1</v>
          </cell>
          <cell r="J785">
            <v>33100</v>
          </cell>
          <cell r="K785">
            <v>3200</v>
          </cell>
          <cell r="N785">
            <v>472362</v>
          </cell>
          <cell r="P785">
            <v>0</v>
          </cell>
          <cell r="Q785">
            <v>0</v>
          </cell>
          <cell r="R785">
            <v>0</v>
          </cell>
          <cell r="S785">
            <v>0</v>
          </cell>
          <cell r="U785">
            <v>0</v>
          </cell>
          <cell r="V785">
            <v>0</v>
          </cell>
          <cell r="W785">
            <v>0</v>
          </cell>
          <cell r="X785">
            <v>33100</v>
          </cell>
          <cell r="Y785">
            <v>0</v>
          </cell>
          <cell r="Z785">
            <v>0</v>
          </cell>
          <cell r="AA785" t="str">
            <v>Contributivo</v>
          </cell>
          <cell r="AB785">
            <v>0</v>
          </cell>
          <cell r="AC785" t="str">
            <v>LILIANA ARIZA FRANCO</v>
          </cell>
          <cell r="AD785" t="str">
            <v>14/01/2019</v>
          </cell>
          <cell r="AE785" t="str">
            <v>CCFC50-018-2018</v>
          </cell>
          <cell r="AF785" t="str">
            <v>NORTE DE SANTANDER</v>
          </cell>
          <cell r="AG785" t="str">
            <v>SANTIAGO</v>
          </cell>
          <cell r="AH785" t="str">
            <v>54680</v>
          </cell>
          <cell r="AI785" t="str">
            <v>8055</v>
          </cell>
          <cell r="AJ785" t="str">
            <v>7555</v>
          </cell>
        </row>
        <row r="786">
          <cell r="A786" t="str">
            <v>807008824-SA20501</v>
          </cell>
          <cell r="B786" t="str">
            <v>HOSPITAL SAN VICENTE DE PAUL</v>
          </cell>
          <cell r="C786" t="str">
            <v>SA-20501</v>
          </cell>
          <cell r="D786" t="str">
            <v>SA20501</v>
          </cell>
          <cell r="E786" t="str">
            <v>21/01/2019</v>
          </cell>
          <cell r="F786" t="str">
            <v>543130102101</v>
          </cell>
          <cell r="G786" t="str">
            <v>807008824</v>
          </cell>
          <cell r="H786" t="str">
            <v>08/03/2019</v>
          </cell>
          <cell r="I786">
            <v>1</v>
          </cell>
          <cell r="J786">
            <v>33100</v>
          </cell>
          <cell r="K786">
            <v>0</v>
          </cell>
          <cell r="N786">
            <v>472363</v>
          </cell>
          <cell r="P786">
            <v>0</v>
          </cell>
          <cell r="Q786">
            <v>0</v>
          </cell>
          <cell r="R786">
            <v>0</v>
          </cell>
          <cell r="S786">
            <v>0</v>
          </cell>
          <cell r="U786">
            <v>0</v>
          </cell>
          <cell r="V786">
            <v>0</v>
          </cell>
          <cell r="W786">
            <v>0</v>
          </cell>
          <cell r="X786">
            <v>33100</v>
          </cell>
          <cell r="Y786">
            <v>0</v>
          </cell>
          <cell r="Z786">
            <v>0</v>
          </cell>
          <cell r="AA786" t="str">
            <v>Contributivo</v>
          </cell>
          <cell r="AB786">
            <v>0</v>
          </cell>
          <cell r="AC786" t="str">
            <v>LILIANA ARIZA FRANCO</v>
          </cell>
          <cell r="AD786" t="str">
            <v>18/01/2019</v>
          </cell>
          <cell r="AE786" t="str">
            <v>CCFC50-018-2018</v>
          </cell>
          <cell r="AF786" t="str">
            <v>NORTE DE SANTANDER</v>
          </cell>
          <cell r="AG786" t="str">
            <v>SANTIAGO</v>
          </cell>
          <cell r="AH786" t="str">
            <v>54680</v>
          </cell>
          <cell r="AI786" t="str">
            <v>8055</v>
          </cell>
          <cell r="AJ786" t="str">
            <v>7555</v>
          </cell>
        </row>
        <row r="787">
          <cell r="A787" t="str">
            <v>807008824-SA20541</v>
          </cell>
          <cell r="B787" t="str">
            <v>HOSPITAL SAN VICENTE DE PAUL</v>
          </cell>
          <cell r="C787" t="str">
            <v>SA-20541</v>
          </cell>
          <cell r="D787" t="str">
            <v>SA20541</v>
          </cell>
          <cell r="E787" t="str">
            <v>31/01/2019</v>
          </cell>
          <cell r="F787" t="str">
            <v>543130102101</v>
          </cell>
          <cell r="G787" t="str">
            <v>807008824</v>
          </cell>
          <cell r="H787" t="str">
            <v>08/03/2019</v>
          </cell>
          <cell r="I787">
            <v>2</v>
          </cell>
          <cell r="J787">
            <v>139200</v>
          </cell>
          <cell r="K787">
            <v>0</v>
          </cell>
          <cell r="L787" t="str">
            <v>Parcial</v>
          </cell>
          <cell r="M787" t="str">
            <v>933</v>
          </cell>
          <cell r="N787">
            <v>472364</v>
          </cell>
          <cell r="O787" t="str">
            <v>25/07/2019</v>
          </cell>
          <cell r="P787">
            <v>40100</v>
          </cell>
          <cell r="Q787">
            <v>40100</v>
          </cell>
          <cell r="R787">
            <v>0</v>
          </cell>
          <cell r="S787">
            <v>0</v>
          </cell>
          <cell r="T787" t="str">
            <v>227/2019</v>
          </cell>
          <cell r="U787">
            <v>29500</v>
          </cell>
          <cell r="V787">
            <v>10600</v>
          </cell>
          <cell r="W787">
            <v>0</v>
          </cell>
          <cell r="X787">
            <v>139200</v>
          </cell>
          <cell r="Y787">
            <v>0</v>
          </cell>
          <cell r="Z787">
            <v>0</v>
          </cell>
          <cell r="AA787" t="str">
            <v>Contributivo</v>
          </cell>
          <cell r="AB787">
            <v>0</v>
          </cell>
          <cell r="AC787" t="str">
            <v>LILIANA ARIZA FRANCO</v>
          </cell>
          <cell r="AD787" t="str">
            <v>18/01/2019</v>
          </cell>
          <cell r="AE787" t="str">
            <v>CCFC50-018-2018</v>
          </cell>
          <cell r="AF787" t="str">
            <v>NORTE DE SANTANDER</v>
          </cell>
          <cell r="AG787" t="str">
            <v>SANTIAGO</v>
          </cell>
          <cell r="AH787" t="str">
            <v>54680</v>
          </cell>
          <cell r="AI787" t="str">
            <v>8055</v>
          </cell>
          <cell r="AJ787" t="str">
            <v>7555</v>
          </cell>
        </row>
        <row r="788">
          <cell r="A788" t="str">
            <v>807008824-VI27902</v>
          </cell>
          <cell r="B788" t="str">
            <v>HOSPITAL SAN VICENTE DE PAUL</v>
          </cell>
          <cell r="C788" t="str">
            <v>VI-27902</v>
          </cell>
          <cell r="D788" t="str">
            <v>VI27902</v>
          </cell>
          <cell r="E788" t="str">
            <v>10/01/2019</v>
          </cell>
          <cell r="F788" t="str">
            <v>543130102101</v>
          </cell>
          <cell r="G788" t="str">
            <v>807008824</v>
          </cell>
          <cell r="H788" t="str">
            <v>08/03/2019</v>
          </cell>
          <cell r="I788">
            <v>1</v>
          </cell>
          <cell r="J788">
            <v>31200</v>
          </cell>
          <cell r="K788">
            <v>3200</v>
          </cell>
          <cell r="N788">
            <v>472365</v>
          </cell>
          <cell r="P788">
            <v>0</v>
          </cell>
          <cell r="Q788">
            <v>0</v>
          </cell>
          <cell r="R788">
            <v>0</v>
          </cell>
          <cell r="S788">
            <v>0</v>
          </cell>
          <cell r="U788">
            <v>0</v>
          </cell>
          <cell r="V788">
            <v>0</v>
          </cell>
          <cell r="W788">
            <v>0</v>
          </cell>
          <cell r="X788">
            <v>31200</v>
          </cell>
          <cell r="Y788">
            <v>0</v>
          </cell>
          <cell r="Z788">
            <v>0</v>
          </cell>
          <cell r="AA788" t="str">
            <v>Contributivo</v>
          </cell>
          <cell r="AB788">
            <v>0</v>
          </cell>
          <cell r="AC788" t="str">
            <v>LILIANA ARIZA FRANCO</v>
          </cell>
          <cell r="AD788" t="str">
            <v>04/01/2019</v>
          </cell>
          <cell r="AE788" t="str">
            <v>CCFC50-018-2018</v>
          </cell>
          <cell r="AF788" t="str">
            <v>NORTE DE SANTANDER</v>
          </cell>
          <cell r="AG788" t="str">
            <v>VILLA CARO</v>
          </cell>
          <cell r="AH788" t="str">
            <v>54871</v>
          </cell>
          <cell r="AI788" t="str">
            <v>8044</v>
          </cell>
          <cell r="AJ788" t="str">
            <v>7544</v>
          </cell>
        </row>
        <row r="789">
          <cell r="A789" t="str">
            <v>807008824-VI27903</v>
          </cell>
          <cell r="B789" t="str">
            <v>HOSPITAL SAN VICENTE DE PAUL</v>
          </cell>
          <cell r="C789" t="str">
            <v>VI-27903</v>
          </cell>
          <cell r="D789" t="str">
            <v>VI27903</v>
          </cell>
          <cell r="E789" t="str">
            <v>10/01/2019</v>
          </cell>
          <cell r="F789" t="str">
            <v>543130102101</v>
          </cell>
          <cell r="G789" t="str">
            <v>807008824</v>
          </cell>
          <cell r="H789" t="str">
            <v>08/03/2019</v>
          </cell>
          <cell r="I789">
            <v>2</v>
          </cell>
          <cell r="J789">
            <v>31200</v>
          </cell>
          <cell r="K789">
            <v>0</v>
          </cell>
          <cell r="L789" t="str">
            <v>Parcial</v>
          </cell>
          <cell r="M789" t="str">
            <v>933</v>
          </cell>
          <cell r="N789">
            <v>472366</v>
          </cell>
          <cell r="O789" t="str">
            <v>25/07/2019</v>
          </cell>
          <cell r="P789">
            <v>3200</v>
          </cell>
          <cell r="Q789">
            <v>3200</v>
          </cell>
          <cell r="R789">
            <v>0</v>
          </cell>
          <cell r="S789">
            <v>0</v>
          </cell>
          <cell r="T789" t="str">
            <v>227/2019</v>
          </cell>
          <cell r="U789">
            <v>0</v>
          </cell>
          <cell r="V789">
            <v>3200</v>
          </cell>
          <cell r="W789">
            <v>0</v>
          </cell>
          <cell r="X789">
            <v>31200</v>
          </cell>
          <cell r="Y789">
            <v>0</v>
          </cell>
          <cell r="Z789">
            <v>0</v>
          </cell>
          <cell r="AA789" t="str">
            <v>Contributivo</v>
          </cell>
          <cell r="AB789">
            <v>0</v>
          </cell>
          <cell r="AC789" t="str">
            <v>LILIANA ARIZA FRANCO</v>
          </cell>
          <cell r="AD789" t="str">
            <v>05/01/2019</v>
          </cell>
          <cell r="AE789" t="str">
            <v>CCFC50-018-2018</v>
          </cell>
          <cell r="AF789" t="str">
            <v>NORTE DE SANTANDER</v>
          </cell>
          <cell r="AG789" t="str">
            <v>VILLA CARO</v>
          </cell>
          <cell r="AH789" t="str">
            <v>54871</v>
          </cell>
          <cell r="AI789" t="str">
            <v>8044</v>
          </cell>
          <cell r="AJ789" t="str">
            <v>7544</v>
          </cell>
        </row>
        <row r="790">
          <cell r="A790" t="str">
            <v>807008824-VI27912</v>
          </cell>
          <cell r="B790" t="str">
            <v>HOSPITAL SAN VICENTE DE PAUL</v>
          </cell>
          <cell r="C790" t="str">
            <v>VI-27912</v>
          </cell>
          <cell r="D790" t="str">
            <v>VI27912</v>
          </cell>
          <cell r="E790" t="str">
            <v>15/01/2019</v>
          </cell>
          <cell r="F790" t="str">
            <v>543130102101</v>
          </cell>
          <cell r="G790" t="str">
            <v>807008824</v>
          </cell>
          <cell r="H790" t="str">
            <v>08/03/2019</v>
          </cell>
          <cell r="I790">
            <v>1</v>
          </cell>
          <cell r="J790">
            <v>21900</v>
          </cell>
          <cell r="K790">
            <v>3200</v>
          </cell>
          <cell r="N790">
            <v>472367</v>
          </cell>
          <cell r="P790">
            <v>0</v>
          </cell>
          <cell r="Q790">
            <v>0</v>
          </cell>
          <cell r="R790">
            <v>0</v>
          </cell>
          <cell r="S790">
            <v>0</v>
          </cell>
          <cell r="U790">
            <v>0</v>
          </cell>
          <cell r="V790">
            <v>0</v>
          </cell>
          <cell r="W790">
            <v>0</v>
          </cell>
          <cell r="X790">
            <v>21900</v>
          </cell>
          <cell r="Y790">
            <v>0</v>
          </cell>
          <cell r="Z790">
            <v>0</v>
          </cell>
          <cell r="AA790" t="str">
            <v>Contributivo</v>
          </cell>
          <cell r="AB790">
            <v>0</v>
          </cell>
          <cell r="AC790" t="str">
            <v>LILIANA ARIZA FRANCO</v>
          </cell>
          <cell r="AD790" t="str">
            <v>12/01/2019</v>
          </cell>
          <cell r="AE790" t="str">
            <v>CCFC50-018-2018</v>
          </cell>
          <cell r="AF790" t="str">
            <v>NORTE DE SANTANDER</v>
          </cell>
          <cell r="AG790" t="str">
            <v>VILLA CARO</v>
          </cell>
          <cell r="AH790" t="str">
            <v>54871</v>
          </cell>
          <cell r="AI790" t="str">
            <v>8044</v>
          </cell>
          <cell r="AJ790" t="str">
            <v>7544</v>
          </cell>
        </row>
        <row r="791">
          <cell r="A791" t="str">
            <v>807008824-AR60494</v>
          </cell>
          <cell r="B791" t="str">
            <v>HOSPITAL SAN VICENTE DE PAUL</v>
          </cell>
          <cell r="C791" t="str">
            <v>AR-60494</v>
          </cell>
          <cell r="D791" t="str">
            <v>AR60494</v>
          </cell>
          <cell r="E791" t="str">
            <v>19/02/2019</v>
          </cell>
          <cell r="F791" t="str">
            <v>543130102101</v>
          </cell>
          <cell r="G791" t="str">
            <v>807008824</v>
          </cell>
          <cell r="H791" t="str">
            <v>02/04/2019</v>
          </cell>
          <cell r="I791">
            <v>1</v>
          </cell>
          <cell r="J791">
            <v>10300</v>
          </cell>
          <cell r="K791">
            <v>0</v>
          </cell>
          <cell r="N791">
            <v>481050</v>
          </cell>
          <cell r="P791">
            <v>0</v>
          </cell>
          <cell r="Q791">
            <v>0</v>
          </cell>
          <cell r="R791">
            <v>0</v>
          </cell>
          <cell r="S791">
            <v>0</v>
          </cell>
          <cell r="U791">
            <v>0</v>
          </cell>
          <cell r="V791">
            <v>0</v>
          </cell>
          <cell r="W791">
            <v>0</v>
          </cell>
          <cell r="X791">
            <v>10300</v>
          </cell>
          <cell r="Y791">
            <v>0</v>
          </cell>
          <cell r="Z791">
            <v>0</v>
          </cell>
          <cell r="AA791" t="str">
            <v>Contributivo</v>
          </cell>
          <cell r="AB791">
            <v>0</v>
          </cell>
          <cell r="AC791" t="str">
            <v>LILIANA ARIZA FRANCO</v>
          </cell>
          <cell r="AD791" t="str">
            <v>08/02/2019</v>
          </cell>
          <cell r="AE791" t="str">
            <v>CCFC50-018-2018</v>
          </cell>
          <cell r="AF791" t="str">
            <v>NORTE DE SANTANDER</v>
          </cell>
          <cell r="AG791" t="str">
            <v>ARBOLEDAS</v>
          </cell>
          <cell r="AH791" t="str">
            <v>54051</v>
          </cell>
          <cell r="AI791" t="str">
            <v>8021</v>
          </cell>
          <cell r="AJ791" t="str">
            <v>7521</v>
          </cell>
        </row>
        <row r="792">
          <cell r="A792" t="str">
            <v>807008824-AR60550</v>
          </cell>
          <cell r="B792" t="str">
            <v>HOSPITAL SAN VICENTE DE PAUL</v>
          </cell>
          <cell r="C792" t="str">
            <v>AR-60550</v>
          </cell>
          <cell r="D792" t="str">
            <v>AR60550</v>
          </cell>
          <cell r="E792" t="str">
            <v>25/02/2019</v>
          </cell>
          <cell r="F792" t="str">
            <v>543130102101</v>
          </cell>
          <cell r="G792" t="str">
            <v>807008824</v>
          </cell>
          <cell r="H792" t="str">
            <v>02/04/2019</v>
          </cell>
          <cell r="I792">
            <v>1</v>
          </cell>
          <cell r="J792">
            <v>33000</v>
          </cell>
          <cell r="K792">
            <v>3200</v>
          </cell>
          <cell r="N792">
            <v>481051</v>
          </cell>
          <cell r="P792">
            <v>0</v>
          </cell>
          <cell r="Q792">
            <v>0</v>
          </cell>
          <cell r="R792">
            <v>0</v>
          </cell>
          <cell r="S792">
            <v>0</v>
          </cell>
          <cell r="U792">
            <v>0</v>
          </cell>
          <cell r="V792">
            <v>0</v>
          </cell>
          <cell r="W792">
            <v>0</v>
          </cell>
          <cell r="X792">
            <v>33000</v>
          </cell>
          <cell r="Y792">
            <v>0</v>
          </cell>
          <cell r="Z792">
            <v>0</v>
          </cell>
          <cell r="AA792" t="str">
            <v>Contributivo</v>
          </cell>
          <cell r="AB792">
            <v>0</v>
          </cell>
          <cell r="AC792" t="str">
            <v>LILIANA ARIZA FRANCO</v>
          </cell>
          <cell r="AD792" t="str">
            <v>15/02/2019</v>
          </cell>
          <cell r="AE792" t="str">
            <v>CCFC50-018-2018</v>
          </cell>
          <cell r="AF792" t="str">
            <v>NORTE DE SANTANDER</v>
          </cell>
          <cell r="AG792" t="str">
            <v>ARBOLEDAS</v>
          </cell>
          <cell r="AH792" t="str">
            <v>54051</v>
          </cell>
          <cell r="AI792" t="str">
            <v>8021</v>
          </cell>
          <cell r="AJ792" t="str">
            <v>7521</v>
          </cell>
        </row>
        <row r="793">
          <cell r="A793" t="str">
            <v>807008824-AR60554</v>
          </cell>
          <cell r="B793" t="str">
            <v>HOSPITAL SAN VICENTE DE PAUL</v>
          </cell>
          <cell r="C793" t="str">
            <v>AR-60554</v>
          </cell>
          <cell r="D793" t="str">
            <v>AR60554</v>
          </cell>
          <cell r="E793" t="str">
            <v>25/02/2019</v>
          </cell>
          <cell r="F793" t="str">
            <v>543130102101</v>
          </cell>
          <cell r="G793" t="str">
            <v>807008824</v>
          </cell>
          <cell r="H793" t="str">
            <v>02/04/2019</v>
          </cell>
          <cell r="I793">
            <v>2</v>
          </cell>
          <cell r="J793">
            <v>37500</v>
          </cell>
          <cell r="K793">
            <v>3200</v>
          </cell>
          <cell r="N793">
            <v>481052</v>
          </cell>
          <cell r="P793">
            <v>0</v>
          </cell>
          <cell r="Q793">
            <v>0</v>
          </cell>
          <cell r="R793">
            <v>0</v>
          </cell>
          <cell r="S793">
            <v>0</v>
          </cell>
          <cell r="U793">
            <v>0</v>
          </cell>
          <cell r="V793">
            <v>0</v>
          </cell>
          <cell r="W793">
            <v>0</v>
          </cell>
          <cell r="X793">
            <v>37500</v>
          </cell>
          <cell r="Y793">
            <v>0</v>
          </cell>
          <cell r="Z793">
            <v>0</v>
          </cell>
          <cell r="AA793" t="str">
            <v>Contributivo</v>
          </cell>
          <cell r="AB793">
            <v>0</v>
          </cell>
          <cell r="AC793" t="str">
            <v>LILIANA ARIZA FRANCO</v>
          </cell>
          <cell r="AD793" t="str">
            <v>16/02/2019</v>
          </cell>
          <cell r="AE793" t="str">
            <v>CCFC50-018-2018</v>
          </cell>
          <cell r="AF793" t="str">
            <v>NORTE DE SANTANDER</v>
          </cell>
          <cell r="AG793" t="str">
            <v>ARBOLEDAS</v>
          </cell>
          <cell r="AH793" t="str">
            <v>54051</v>
          </cell>
          <cell r="AI793" t="str">
            <v>8021</v>
          </cell>
          <cell r="AJ793" t="str">
            <v>7521</v>
          </cell>
        </row>
        <row r="794">
          <cell r="A794" t="str">
            <v>807008824-AR60561</v>
          </cell>
          <cell r="B794" t="str">
            <v>HOSPITAL SAN VICENTE DE PAUL</v>
          </cell>
          <cell r="C794" t="str">
            <v>AR-60561</v>
          </cell>
          <cell r="D794" t="str">
            <v>AR60561</v>
          </cell>
          <cell r="E794" t="str">
            <v>25/02/2019</v>
          </cell>
          <cell r="F794" t="str">
            <v>543130102101</v>
          </cell>
          <cell r="G794" t="str">
            <v>807008824</v>
          </cell>
          <cell r="H794" t="str">
            <v>02/04/2019</v>
          </cell>
          <cell r="I794">
            <v>2</v>
          </cell>
          <cell r="J794">
            <v>95000</v>
          </cell>
          <cell r="K794">
            <v>3200</v>
          </cell>
          <cell r="N794">
            <v>481053</v>
          </cell>
          <cell r="P794">
            <v>0</v>
          </cell>
          <cell r="Q794">
            <v>0</v>
          </cell>
          <cell r="R794">
            <v>0</v>
          </cell>
          <cell r="S794">
            <v>0</v>
          </cell>
          <cell r="U794">
            <v>0</v>
          </cell>
          <cell r="V794">
            <v>0</v>
          </cell>
          <cell r="W794">
            <v>0</v>
          </cell>
          <cell r="X794">
            <v>95000</v>
          </cell>
          <cell r="Y794">
            <v>0</v>
          </cell>
          <cell r="Z794">
            <v>0</v>
          </cell>
          <cell r="AA794" t="str">
            <v>Contributivo</v>
          </cell>
          <cell r="AB794">
            <v>0</v>
          </cell>
          <cell r="AC794" t="str">
            <v>LILIANA ARIZA FRANCO</v>
          </cell>
          <cell r="AD794" t="str">
            <v>02/02/2019</v>
          </cell>
          <cell r="AE794" t="str">
            <v>CCFC50-018-2018</v>
          </cell>
          <cell r="AF794" t="str">
            <v>NORTE DE SANTANDER</v>
          </cell>
          <cell r="AG794" t="str">
            <v>ARBOLEDAS</v>
          </cell>
          <cell r="AH794" t="str">
            <v>54051</v>
          </cell>
          <cell r="AI794" t="str">
            <v>8021</v>
          </cell>
          <cell r="AJ794" t="str">
            <v>7521</v>
          </cell>
        </row>
        <row r="795">
          <cell r="A795" t="str">
            <v>807008824-GR46326</v>
          </cell>
          <cell r="B795" t="str">
            <v>HOSPITAL SAN VICENTE DE PAUL</v>
          </cell>
          <cell r="C795" t="str">
            <v>GR-46326</v>
          </cell>
          <cell r="D795" t="str">
            <v>GR46326</v>
          </cell>
          <cell r="E795" t="str">
            <v>16/02/2019</v>
          </cell>
          <cell r="F795" t="str">
            <v>543130102101</v>
          </cell>
          <cell r="G795" t="str">
            <v>807008824</v>
          </cell>
          <cell r="H795" t="str">
            <v>02/04/2019</v>
          </cell>
          <cell r="I795">
            <v>2</v>
          </cell>
          <cell r="J795">
            <v>33000</v>
          </cell>
          <cell r="K795">
            <v>0</v>
          </cell>
          <cell r="L795" t="str">
            <v>Parcial</v>
          </cell>
          <cell r="M795" t="str">
            <v>980</v>
          </cell>
          <cell r="N795">
            <v>481054</v>
          </cell>
          <cell r="O795" t="str">
            <v>25/07/2019</v>
          </cell>
          <cell r="P795">
            <v>3200</v>
          </cell>
          <cell r="Q795">
            <v>3200</v>
          </cell>
          <cell r="R795">
            <v>0</v>
          </cell>
          <cell r="S795">
            <v>0</v>
          </cell>
          <cell r="T795" t="str">
            <v>227/2019</v>
          </cell>
          <cell r="U795">
            <v>0</v>
          </cell>
          <cell r="V795">
            <v>3200</v>
          </cell>
          <cell r="W795">
            <v>0</v>
          </cell>
          <cell r="X795">
            <v>33000</v>
          </cell>
          <cell r="Y795">
            <v>0</v>
          </cell>
          <cell r="Z795">
            <v>0</v>
          </cell>
          <cell r="AA795" t="str">
            <v>Contributivo</v>
          </cell>
          <cell r="AB795">
            <v>0</v>
          </cell>
          <cell r="AC795" t="str">
            <v>LILIANA ARIZA FRANCO</v>
          </cell>
          <cell r="AD795" t="str">
            <v>05/02/2019</v>
          </cell>
          <cell r="AE795" t="str">
            <v>CCFC50-018-2018</v>
          </cell>
          <cell r="AF795" t="str">
            <v>NORTE DE SANTANDER</v>
          </cell>
          <cell r="AG795" t="str">
            <v>GRAMALOTE</v>
          </cell>
          <cell r="AH795" t="str">
            <v>54313</v>
          </cell>
          <cell r="AI795" t="str">
            <v>8031</v>
          </cell>
          <cell r="AJ795" t="str">
            <v>7531</v>
          </cell>
        </row>
        <row r="796">
          <cell r="A796" t="str">
            <v>807008824-GR46328</v>
          </cell>
          <cell r="B796" t="str">
            <v>HOSPITAL SAN VICENTE DE PAUL</v>
          </cell>
          <cell r="C796" t="str">
            <v>GR-46328</v>
          </cell>
          <cell r="D796" t="str">
            <v>GR46328</v>
          </cell>
          <cell r="E796" t="str">
            <v>16/02/2019</v>
          </cell>
          <cell r="F796" t="str">
            <v>543130102101</v>
          </cell>
          <cell r="G796" t="str">
            <v>807008824</v>
          </cell>
          <cell r="H796" t="str">
            <v>02/04/2019</v>
          </cell>
          <cell r="I796">
            <v>2</v>
          </cell>
          <cell r="J796">
            <v>40600</v>
          </cell>
          <cell r="K796">
            <v>0</v>
          </cell>
          <cell r="L796" t="str">
            <v>Parcial</v>
          </cell>
          <cell r="M796" t="str">
            <v>980</v>
          </cell>
          <cell r="N796">
            <v>481055</v>
          </cell>
          <cell r="O796" t="str">
            <v>25/07/2019</v>
          </cell>
          <cell r="P796">
            <v>3200</v>
          </cell>
          <cell r="Q796">
            <v>3200</v>
          </cell>
          <cell r="R796">
            <v>0</v>
          </cell>
          <cell r="S796">
            <v>0</v>
          </cell>
          <cell r="T796" t="str">
            <v>227/2019</v>
          </cell>
          <cell r="U796">
            <v>0</v>
          </cell>
          <cell r="V796">
            <v>3200</v>
          </cell>
          <cell r="W796">
            <v>0</v>
          </cell>
          <cell r="X796">
            <v>40600</v>
          </cell>
          <cell r="Y796">
            <v>0</v>
          </cell>
          <cell r="Z796">
            <v>0</v>
          </cell>
          <cell r="AA796" t="str">
            <v>Contributivo</v>
          </cell>
          <cell r="AB796">
            <v>0</v>
          </cell>
          <cell r="AC796" t="str">
            <v>LILIANA ARIZA FRANCO</v>
          </cell>
          <cell r="AD796" t="str">
            <v>06/02/2019</v>
          </cell>
          <cell r="AE796" t="str">
            <v>CCFC50-018-2018</v>
          </cell>
          <cell r="AF796" t="str">
            <v>NORTE DE SANTANDER</v>
          </cell>
          <cell r="AG796" t="str">
            <v>GRAMALOTE</v>
          </cell>
          <cell r="AH796" t="str">
            <v>54313</v>
          </cell>
          <cell r="AI796" t="str">
            <v>8031</v>
          </cell>
          <cell r="AJ796" t="str">
            <v>7531</v>
          </cell>
        </row>
        <row r="797">
          <cell r="A797" t="str">
            <v>807008824-SA20563</v>
          </cell>
          <cell r="B797" t="str">
            <v>HOSPITAL SAN VICENTE DE PAUL</v>
          </cell>
          <cell r="C797" t="str">
            <v>SA-20563</v>
          </cell>
          <cell r="D797" t="str">
            <v>SA20563</v>
          </cell>
          <cell r="E797" t="str">
            <v>11/02/2019</v>
          </cell>
          <cell r="F797" t="str">
            <v>543130102101</v>
          </cell>
          <cell r="G797" t="str">
            <v>807008824</v>
          </cell>
          <cell r="H797" t="str">
            <v>02/04/2019</v>
          </cell>
          <cell r="I797">
            <v>1</v>
          </cell>
          <cell r="J797">
            <v>33100</v>
          </cell>
          <cell r="K797">
            <v>0</v>
          </cell>
          <cell r="N797">
            <v>481056</v>
          </cell>
          <cell r="P797">
            <v>0</v>
          </cell>
          <cell r="Q797">
            <v>0</v>
          </cell>
          <cell r="R797">
            <v>0</v>
          </cell>
          <cell r="S797">
            <v>0</v>
          </cell>
          <cell r="U797">
            <v>0</v>
          </cell>
          <cell r="V797">
            <v>0</v>
          </cell>
          <cell r="W797">
            <v>0</v>
          </cell>
          <cell r="X797">
            <v>33100</v>
          </cell>
          <cell r="Y797">
            <v>0</v>
          </cell>
          <cell r="Z797">
            <v>0</v>
          </cell>
          <cell r="AA797" t="str">
            <v>Contributivo</v>
          </cell>
          <cell r="AB797">
            <v>0</v>
          </cell>
          <cell r="AC797" t="str">
            <v>LILIANA ARIZA FRANCO</v>
          </cell>
          <cell r="AD797" t="str">
            <v>09/02/2019</v>
          </cell>
          <cell r="AE797" t="str">
            <v>CCFC50-018-2018</v>
          </cell>
          <cell r="AF797" t="str">
            <v>NORTE DE SANTANDER</v>
          </cell>
          <cell r="AG797" t="str">
            <v>SANTIAGO</v>
          </cell>
          <cell r="AH797" t="str">
            <v>54680</v>
          </cell>
          <cell r="AI797" t="str">
            <v>8055</v>
          </cell>
          <cell r="AJ797" t="str">
            <v>7555</v>
          </cell>
        </row>
        <row r="798">
          <cell r="A798" t="str">
            <v>807008824-SA20564</v>
          </cell>
          <cell r="B798" t="str">
            <v>HOSPITAL SAN VICENTE DE PAUL</v>
          </cell>
          <cell r="C798" t="str">
            <v>SA-20564</v>
          </cell>
          <cell r="D798" t="str">
            <v>SA20564</v>
          </cell>
          <cell r="E798" t="str">
            <v>11/02/2019</v>
          </cell>
          <cell r="F798" t="str">
            <v>543130102101</v>
          </cell>
          <cell r="G798" t="str">
            <v>807008824</v>
          </cell>
          <cell r="H798" t="str">
            <v>02/04/2019</v>
          </cell>
          <cell r="I798">
            <v>1</v>
          </cell>
          <cell r="J798">
            <v>33100</v>
          </cell>
          <cell r="K798">
            <v>3200</v>
          </cell>
          <cell r="N798">
            <v>481057</v>
          </cell>
          <cell r="P798">
            <v>0</v>
          </cell>
          <cell r="Q798">
            <v>0</v>
          </cell>
          <cell r="R798">
            <v>0</v>
          </cell>
          <cell r="S798">
            <v>0</v>
          </cell>
          <cell r="U798">
            <v>0</v>
          </cell>
          <cell r="V798">
            <v>0</v>
          </cell>
          <cell r="W798">
            <v>0</v>
          </cell>
          <cell r="X798">
            <v>33100</v>
          </cell>
          <cell r="Y798">
            <v>0</v>
          </cell>
          <cell r="Z798">
            <v>0</v>
          </cell>
          <cell r="AA798" t="str">
            <v>Contributivo</v>
          </cell>
          <cell r="AB798">
            <v>0</v>
          </cell>
          <cell r="AC798" t="str">
            <v>LILIANA ARIZA FRANCO</v>
          </cell>
          <cell r="AD798" t="str">
            <v>09/02/2019</v>
          </cell>
          <cell r="AE798" t="str">
            <v>CCFC50-018-2018</v>
          </cell>
          <cell r="AF798" t="str">
            <v>NORTE DE SANTANDER</v>
          </cell>
          <cell r="AG798" t="str">
            <v>SANTIAGO</v>
          </cell>
          <cell r="AH798" t="str">
            <v>54680</v>
          </cell>
          <cell r="AI798" t="str">
            <v>8055</v>
          </cell>
          <cell r="AJ798" t="str">
            <v>7555</v>
          </cell>
        </row>
        <row r="799">
          <cell r="A799" t="str">
            <v>807008824-SA20565</v>
          </cell>
          <cell r="B799" t="str">
            <v>HOSPITAL SAN VICENTE DE PAUL</v>
          </cell>
          <cell r="C799" t="str">
            <v>SA-20565</v>
          </cell>
          <cell r="D799" t="str">
            <v>SA20565</v>
          </cell>
          <cell r="E799" t="str">
            <v>11/02/2019</v>
          </cell>
          <cell r="F799" t="str">
            <v>543130102101</v>
          </cell>
          <cell r="G799" t="str">
            <v>807008824</v>
          </cell>
          <cell r="H799" t="str">
            <v>02/04/2019</v>
          </cell>
          <cell r="I799">
            <v>1</v>
          </cell>
          <cell r="J799">
            <v>14600</v>
          </cell>
          <cell r="K799">
            <v>3200</v>
          </cell>
          <cell r="N799">
            <v>481058</v>
          </cell>
          <cell r="P799">
            <v>0</v>
          </cell>
          <cell r="Q799">
            <v>0</v>
          </cell>
          <cell r="R799">
            <v>0</v>
          </cell>
          <cell r="S799">
            <v>0</v>
          </cell>
          <cell r="U799">
            <v>0</v>
          </cell>
          <cell r="V799">
            <v>0</v>
          </cell>
          <cell r="W799">
            <v>0</v>
          </cell>
          <cell r="X799">
            <v>14600</v>
          </cell>
          <cell r="Y799">
            <v>0</v>
          </cell>
          <cell r="Z799">
            <v>0</v>
          </cell>
          <cell r="AA799" t="str">
            <v>Contributivo</v>
          </cell>
          <cell r="AB799">
            <v>0</v>
          </cell>
          <cell r="AC799" t="str">
            <v>LILIANA ARIZA FRANCO</v>
          </cell>
          <cell r="AD799" t="str">
            <v>10/02/2019</v>
          </cell>
          <cell r="AE799" t="str">
            <v>CCFC50-018-2018</v>
          </cell>
          <cell r="AF799" t="str">
            <v>NORTE DE SANTANDER</v>
          </cell>
          <cell r="AG799" t="str">
            <v>SANTIAGO</v>
          </cell>
          <cell r="AH799" t="str">
            <v>54680</v>
          </cell>
          <cell r="AI799" t="str">
            <v>8055</v>
          </cell>
          <cell r="AJ799" t="str">
            <v>7555</v>
          </cell>
        </row>
        <row r="800">
          <cell r="A800" t="str">
            <v>807008824-SA20572</v>
          </cell>
          <cell r="B800" t="str">
            <v>HOSPITAL SAN VICENTE DE PAUL</v>
          </cell>
          <cell r="C800" t="str">
            <v>SA-20572</v>
          </cell>
          <cell r="D800" t="str">
            <v>SA20572</v>
          </cell>
          <cell r="E800" t="str">
            <v>16/02/2019</v>
          </cell>
          <cell r="F800" t="str">
            <v>543130102101</v>
          </cell>
          <cell r="G800" t="str">
            <v>807008824</v>
          </cell>
          <cell r="H800" t="str">
            <v>02/04/2019</v>
          </cell>
          <cell r="I800">
            <v>1</v>
          </cell>
          <cell r="J800">
            <v>33100</v>
          </cell>
          <cell r="K800">
            <v>3200</v>
          </cell>
          <cell r="N800">
            <v>481059</v>
          </cell>
          <cell r="P800">
            <v>0</v>
          </cell>
          <cell r="Q800">
            <v>0</v>
          </cell>
          <cell r="R800">
            <v>0</v>
          </cell>
          <cell r="S800">
            <v>0</v>
          </cell>
          <cell r="U800">
            <v>0</v>
          </cell>
          <cell r="V800">
            <v>0</v>
          </cell>
          <cell r="W800">
            <v>0</v>
          </cell>
          <cell r="X800">
            <v>33100</v>
          </cell>
          <cell r="Y800">
            <v>0</v>
          </cell>
          <cell r="Z800">
            <v>0</v>
          </cell>
          <cell r="AA800" t="str">
            <v>Contributivo</v>
          </cell>
          <cell r="AB800">
            <v>0</v>
          </cell>
          <cell r="AC800" t="str">
            <v>LILIANA ARIZA FRANCO</v>
          </cell>
          <cell r="AD800" t="str">
            <v>12/02/2019</v>
          </cell>
          <cell r="AE800" t="str">
            <v>CCFC50-018-2018</v>
          </cell>
          <cell r="AF800" t="str">
            <v>NORTE DE SANTANDER</v>
          </cell>
          <cell r="AG800" t="str">
            <v>SANTIAGO</v>
          </cell>
          <cell r="AH800" t="str">
            <v>54680</v>
          </cell>
          <cell r="AI800" t="str">
            <v>8055</v>
          </cell>
          <cell r="AJ800" t="str">
            <v>7555</v>
          </cell>
        </row>
        <row r="801">
          <cell r="A801" t="str">
            <v>807008824-SA20583</v>
          </cell>
          <cell r="B801" t="str">
            <v>HOSPITAL SAN VICENTE DE PAUL</v>
          </cell>
          <cell r="C801" t="str">
            <v>SA-20583</v>
          </cell>
          <cell r="D801" t="str">
            <v>SA20583</v>
          </cell>
          <cell r="E801" t="str">
            <v>21/02/2019</v>
          </cell>
          <cell r="F801" t="str">
            <v>543130102101</v>
          </cell>
          <cell r="G801" t="str">
            <v>807008824</v>
          </cell>
          <cell r="H801" t="str">
            <v>02/04/2019</v>
          </cell>
          <cell r="I801">
            <v>1</v>
          </cell>
          <cell r="J801">
            <v>33100</v>
          </cell>
          <cell r="K801">
            <v>3200</v>
          </cell>
          <cell r="N801">
            <v>481060</v>
          </cell>
          <cell r="P801">
            <v>0</v>
          </cell>
          <cell r="Q801">
            <v>0</v>
          </cell>
          <cell r="R801">
            <v>0</v>
          </cell>
          <cell r="S801">
            <v>0</v>
          </cell>
          <cell r="U801">
            <v>0</v>
          </cell>
          <cell r="V801">
            <v>0</v>
          </cell>
          <cell r="W801">
            <v>0</v>
          </cell>
          <cell r="X801">
            <v>33100</v>
          </cell>
          <cell r="Y801">
            <v>0</v>
          </cell>
          <cell r="Z801">
            <v>0</v>
          </cell>
          <cell r="AA801" t="str">
            <v>Contributivo</v>
          </cell>
          <cell r="AB801">
            <v>0</v>
          </cell>
          <cell r="AC801" t="str">
            <v>LILIANA ARIZA FRANCO</v>
          </cell>
          <cell r="AD801" t="str">
            <v>16/02/2019</v>
          </cell>
          <cell r="AE801" t="str">
            <v>CCFC50-018-2018</v>
          </cell>
          <cell r="AF801" t="str">
            <v>NORTE DE SANTANDER</v>
          </cell>
          <cell r="AG801" t="str">
            <v>SANTIAGO</v>
          </cell>
          <cell r="AH801" t="str">
            <v>54680</v>
          </cell>
          <cell r="AI801" t="str">
            <v>8055</v>
          </cell>
          <cell r="AJ801" t="str">
            <v>7555</v>
          </cell>
        </row>
        <row r="802">
          <cell r="A802" t="str">
            <v>807008824-VI27970</v>
          </cell>
          <cell r="B802" t="str">
            <v>HOSPITAL SAN VICENTE DE PAUL</v>
          </cell>
          <cell r="C802" t="str">
            <v>VI-27970</v>
          </cell>
          <cell r="D802" t="str">
            <v>VI27970</v>
          </cell>
          <cell r="E802" t="str">
            <v>20/02/2019</v>
          </cell>
          <cell r="F802" t="str">
            <v>543130102101</v>
          </cell>
          <cell r="G802" t="str">
            <v>807008824</v>
          </cell>
          <cell r="H802" t="str">
            <v>02/04/2019</v>
          </cell>
          <cell r="I802">
            <v>1</v>
          </cell>
          <cell r="J802">
            <v>31200</v>
          </cell>
          <cell r="K802">
            <v>3200</v>
          </cell>
          <cell r="N802">
            <v>481061</v>
          </cell>
          <cell r="P802">
            <v>0</v>
          </cell>
          <cell r="Q802">
            <v>0</v>
          </cell>
          <cell r="R802">
            <v>0</v>
          </cell>
          <cell r="S802">
            <v>0</v>
          </cell>
          <cell r="U802">
            <v>0</v>
          </cell>
          <cell r="V802">
            <v>0</v>
          </cell>
          <cell r="W802">
            <v>0</v>
          </cell>
          <cell r="X802">
            <v>31200</v>
          </cell>
          <cell r="Y802">
            <v>0</v>
          </cell>
          <cell r="Z802">
            <v>0</v>
          </cell>
          <cell r="AA802" t="str">
            <v>Contributivo</v>
          </cell>
          <cell r="AB802">
            <v>0</v>
          </cell>
          <cell r="AC802" t="str">
            <v>LILIANA ARIZA FRANCO</v>
          </cell>
          <cell r="AD802" t="str">
            <v>14/02/2019</v>
          </cell>
          <cell r="AE802" t="str">
            <v>CCFC50-018-2018</v>
          </cell>
          <cell r="AF802" t="str">
            <v>NORTE DE SANTANDER</v>
          </cell>
          <cell r="AG802" t="str">
            <v>VILLA CARO</v>
          </cell>
          <cell r="AH802" t="str">
            <v>54871</v>
          </cell>
          <cell r="AI802" t="str">
            <v>8044</v>
          </cell>
          <cell r="AJ802" t="str">
            <v>7544</v>
          </cell>
        </row>
        <row r="803">
          <cell r="A803" t="str">
            <v>807008824-VI27998</v>
          </cell>
          <cell r="B803" t="str">
            <v>HOSPITAL SAN VICENTE DE PAUL</v>
          </cell>
          <cell r="C803" t="str">
            <v>VI-27998</v>
          </cell>
          <cell r="D803" t="str">
            <v>VI27998</v>
          </cell>
          <cell r="E803" t="str">
            <v>26/02/2019</v>
          </cell>
          <cell r="F803" t="str">
            <v>543130102101</v>
          </cell>
          <cell r="G803" t="str">
            <v>807008824</v>
          </cell>
          <cell r="H803" t="str">
            <v>02/04/2019</v>
          </cell>
          <cell r="I803">
            <v>2</v>
          </cell>
          <cell r="J803">
            <v>31200</v>
          </cell>
          <cell r="K803">
            <v>0</v>
          </cell>
          <cell r="L803" t="str">
            <v>Parcial</v>
          </cell>
          <cell r="M803" t="str">
            <v>980</v>
          </cell>
          <cell r="N803">
            <v>481062</v>
          </cell>
          <cell r="O803" t="str">
            <v>25/07/2019</v>
          </cell>
          <cell r="P803">
            <v>3200</v>
          </cell>
          <cell r="Q803">
            <v>3200</v>
          </cell>
          <cell r="R803">
            <v>0</v>
          </cell>
          <cell r="S803">
            <v>0</v>
          </cell>
          <cell r="T803" t="str">
            <v>227/2019</v>
          </cell>
          <cell r="U803">
            <v>0</v>
          </cell>
          <cell r="V803">
            <v>3200</v>
          </cell>
          <cell r="W803">
            <v>0</v>
          </cell>
          <cell r="X803">
            <v>31200</v>
          </cell>
          <cell r="Y803">
            <v>0</v>
          </cell>
          <cell r="Z803">
            <v>0</v>
          </cell>
          <cell r="AA803" t="str">
            <v>Contributivo</v>
          </cell>
          <cell r="AB803">
            <v>0</v>
          </cell>
          <cell r="AC803" t="str">
            <v>LILIANA ARIZA FRANCO</v>
          </cell>
          <cell r="AD803" t="str">
            <v>26/02/2019</v>
          </cell>
          <cell r="AE803" t="str">
            <v>CCFC50-018-2018</v>
          </cell>
          <cell r="AF803" t="str">
            <v>NORTE DE SANTANDER</v>
          </cell>
          <cell r="AG803" t="str">
            <v>VILLA CARO</v>
          </cell>
          <cell r="AH803" t="str">
            <v>54871</v>
          </cell>
          <cell r="AI803" t="str">
            <v>8044</v>
          </cell>
          <cell r="AJ803" t="str">
            <v>7544</v>
          </cell>
        </row>
        <row r="804">
          <cell r="A804" t="str">
            <v>807008824-VI28013</v>
          </cell>
          <cell r="B804" t="str">
            <v>HOSPITAL SAN VICENTE DE PAUL</v>
          </cell>
          <cell r="C804" t="str">
            <v>VI-28013</v>
          </cell>
          <cell r="D804" t="str">
            <v>VI28013</v>
          </cell>
          <cell r="E804" t="str">
            <v>28/02/2019</v>
          </cell>
          <cell r="F804" t="str">
            <v>543130102101</v>
          </cell>
          <cell r="G804" t="str">
            <v>807008824</v>
          </cell>
          <cell r="H804" t="str">
            <v>02/04/2019</v>
          </cell>
          <cell r="I804">
            <v>1</v>
          </cell>
          <cell r="J804">
            <v>21400</v>
          </cell>
          <cell r="K804">
            <v>3200</v>
          </cell>
          <cell r="N804">
            <v>481063</v>
          </cell>
          <cell r="P804">
            <v>0</v>
          </cell>
          <cell r="Q804">
            <v>0</v>
          </cell>
          <cell r="R804">
            <v>0</v>
          </cell>
          <cell r="S804">
            <v>0</v>
          </cell>
          <cell r="U804">
            <v>0</v>
          </cell>
          <cell r="V804">
            <v>0</v>
          </cell>
          <cell r="W804">
            <v>0</v>
          </cell>
          <cell r="X804">
            <v>21400</v>
          </cell>
          <cell r="Y804">
            <v>0</v>
          </cell>
          <cell r="Z804">
            <v>0</v>
          </cell>
          <cell r="AA804" t="str">
            <v>Contributivo</v>
          </cell>
          <cell r="AB804">
            <v>0</v>
          </cell>
          <cell r="AC804" t="str">
            <v>LILIANA ARIZA FRANCO</v>
          </cell>
          <cell r="AD804" t="str">
            <v>28/02/2019</v>
          </cell>
          <cell r="AE804" t="str">
            <v>CCFC50-018-2018</v>
          </cell>
          <cell r="AF804" t="str">
            <v>NORTE DE SANTANDER</v>
          </cell>
          <cell r="AG804" t="str">
            <v>VILLA CARO</v>
          </cell>
          <cell r="AH804" t="str">
            <v>54871</v>
          </cell>
          <cell r="AI804" t="str">
            <v>8044</v>
          </cell>
          <cell r="AJ804" t="str">
            <v>7544</v>
          </cell>
        </row>
        <row r="805">
          <cell r="A805" t="str">
            <v>807008824-AR60725</v>
          </cell>
          <cell r="B805" t="str">
            <v>HOSPITAL SAN VICENTE DE PAUL</v>
          </cell>
          <cell r="C805" t="str">
            <v>AR-60725</v>
          </cell>
          <cell r="D805" t="str">
            <v>AR60725</v>
          </cell>
          <cell r="E805" t="str">
            <v>28/03/2019</v>
          </cell>
          <cell r="F805" t="str">
            <v>543130102101</v>
          </cell>
          <cell r="G805" t="str">
            <v>807008824</v>
          </cell>
          <cell r="H805" t="str">
            <v>08/05/2019</v>
          </cell>
          <cell r="I805">
            <v>1</v>
          </cell>
          <cell r="J805">
            <v>29800</v>
          </cell>
          <cell r="K805">
            <v>0</v>
          </cell>
          <cell r="N805">
            <v>504978</v>
          </cell>
          <cell r="P805">
            <v>0</v>
          </cell>
          <cell r="Q805">
            <v>0</v>
          </cell>
          <cell r="R805">
            <v>0</v>
          </cell>
          <cell r="S805">
            <v>0</v>
          </cell>
          <cell r="U805">
            <v>0</v>
          </cell>
          <cell r="V805">
            <v>0</v>
          </cell>
          <cell r="W805">
            <v>0</v>
          </cell>
          <cell r="X805">
            <v>29800</v>
          </cell>
          <cell r="Y805">
            <v>0</v>
          </cell>
          <cell r="Z805">
            <v>0</v>
          </cell>
          <cell r="AA805" t="str">
            <v>Contributivo</v>
          </cell>
          <cell r="AB805">
            <v>0</v>
          </cell>
          <cell r="AC805" t="str">
            <v>LILIANA ARIZA FRANCO</v>
          </cell>
          <cell r="AD805" t="str">
            <v>28/03/2019</v>
          </cell>
          <cell r="AE805" t="str">
            <v>CCFC50-018-2018</v>
          </cell>
          <cell r="AF805" t="str">
            <v>NORTE DE SANTANDER</v>
          </cell>
          <cell r="AG805" t="str">
            <v>ARBOLEDAS</v>
          </cell>
          <cell r="AH805" t="str">
            <v>54051</v>
          </cell>
          <cell r="AI805" t="str">
            <v>8021</v>
          </cell>
          <cell r="AJ805" t="str">
            <v>7521</v>
          </cell>
        </row>
        <row r="806">
          <cell r="A806" t="str">
            <v>807008824-SA20629</v>
          </cell>
          <cell r="B806" t="str">
            <v>HOSPITAL SAN VICENTE DE PAUL</v>
          </cell>
          <cell r="C806" t="str">
            <v>SA-20629</v>
          </cell>
          <cell r="D806" t="str">
            <v>SA20629</v>
          </cell>
          <cell r="E806" t="str">
            <v>13/03/2019</v>
          </cell>
          <cell r="F806" t="str">
            <v>543130102101</v>
          </cell>
          <cell r="G806" t="str">
            <v>807008824</v>
          </cell>
          <cell r="H806" t="str">
            <v>08/05/2019</v>
          </cell>
          <cell r="I806">
            <v>2</v>
          </cell>
          <cell r="J806">
            <v>31800</v>
          </cell>
          <cell r="K806">
            <v>0</v>
          </cell>
          <cell r="N806">
            <v>504979</v>
          </cell>
          <cell r="P806">
            <v>0</v>
          </cell>
          <cell r="Q806">
            <v>0</v>
          </cell>
          <cell r="R806">
            <v>0</v>
          </cell>
          <cell r="S806">
            <v>0</v>
          </cell>
          <cell r="U806">
            <v>0</v>
          </cell>
          <cell r="V806">
            <v>0</v>
          </cell>
          <cell r="W806">
            <v>0</v>
          </cell>
          <cell r="X806">
            <v>31800</v>
          </cell>
          <cell r="Y806">
            <v>0</v>
          </cell>
          <cell r="Z806">
            <v>0</v>
          </cell>
          <cell r="AA806" t="str">
            <v>Contributivo</v>
          </cell>
          <cell r="AB806">
            <v>0</v>
          </cell>
          <cell r="AC806" t="str">
            <v>LILIANA ARIZA FRANCO</v>
          </cell>
          <cell r="AD806" t="str">
            <v>13/03/2019</v>
          </cell>
          <cell r="AE806" t="str">
            <v>CCFC50-018-2018</v>
          </cell>
          <cell r="AF806" t="str">
            <v>NORTE DE SANTANDER</v>
          </cell>
          <cell r="AG806" t="str">
            <v>SANTIAGO</v>
          </cell>
          <cell r="AH806" t="str">
            <v>54680</v>
          </cell>
          <cell r="AI806" t="str">
            <v>8055</v>
          </cell>
          <cell r="AJ806" t="str">
            <v>7555</v>
          </cell>
        </row>
        <row r="807">
          <cell r="A807" t="str">
            <v>807008824-SA20646</v>
          </cell>
          <cell r="B807" t="str">
            <v>HOSPITAL SAN VICENTE DE PAUL</v>
          </cell>
          <cell r="C807" t="str">
            <v>SA-20646</v>
          </cell>
          <cell r="D807" t="str">
            <v>SA20646</v>
          </cell>
          <cell r="E807" t="str">
            <v>15/03/2019</v>
          </cell>
          <cell r="F807" t="str">
            <v>543130102101</v>
          </cell>
          <cell r="G807" t="str">
            <v>807008824</v>
          </cell>
          <cell r="H807" t="str">
            <v>08/05/2019</v>
          </cell>
          <cell r="I807">
            <v>1</v>
          </cell>
          <cell r="J807">
            <v>33100</v>
          </cell>
          <cell r="K807">
            <v>0</v>
          </cell>
          <cell r="N807">
            <v>504980</v>
          </cell>
          <cell r="P807">
            <v>0</v>
          </cell>
          <cell r="Q807">
            <v>0</v>
          </cell>
          <cell r="R807">
            <v>0</v>
          </cell>
          <cell r="S807">
            <v>0</v>
          </cell>
          <cell r="U807">
            <v>0</v>
          </cell>
          <cell r="V807">
            <v>0</v>
          </cell>
          <cell r="W807">
            <v>0</v>
          </cell>
          <cell r="X807">
            <v>33100</v>
          </cell>
          <cell r="Y807">
            <v>0</v>
          </cell>
          <cell r="Z807">
            <v>0</v>
          </cell>
          <cell r="AA807" t="str">
            <v>Contributivo</v>
          </cell>
          <cell r="AB807">
            <v>0</v>
          </cell>
          <cell r="AC807" t="str">
            <v>LILIANA ARIZA FRANCO</v>
          </cell>
          <cell r="AD807" t="str">
            <v>15/03/2019</v>
          </cell>
          <cell r="AE807" t="str">
            <v>CCFC50-018-2018</v>
          </cell>
          <cell r="AF807" t="str">
            <v>NORTE DE SANTANDER</v>
          </cell>
          <cell r="AG807" t="str">
            <v>SANTIAGO</v>
          </cell>
          <cell r="AH807" t="str">
            <v>54680</v>
          </cell>
          <cell r="AI807" t="str">
            <v>8055</v>
          </cell>
          <cell r="AJ807" t="str">
            <v>7555</v>
          </cell>
        </row>
        <row r="808">
          <cell r="A808" t="str">
            <v>807008824-SA20650</v>
          </cell>
          <cell r="B808" t="str">
            <v>HOSPITAL SAN VICENTE DE PAUL</v>
          </cell>
          <cell r="C808" t="str">
            <v>SA-20650</v>
          </cell>
          <cell r="D808" t="str">
            <v>SA20650</v>
          </cell>
          <cell r="E808" t="str">
            <v>15/03/2019</v>
          </cell>
          <cell r="F808" t="str">
            <v>543130102101</v>
          </cell>
          <cell r="G808" t="str">
            <v>807008824</v>
          </cell>
          <cell r="H808" t="str">
            <v>08/05/2019</v>
          </cell>
          <cell r="I808">
            <v>2</v>
          </cell>
          <cell r="J808">
            <v>33500</v>
          </cell>
          <cell r="K808">
            <v>0</v>
          </cell>
          <cell r="N808">
            <v>504981</v>
          </cell>
          <cell r="P808">
            <v>0</v>
          </cell>
          <cell r="Q808">
            <v>0</v>
          </cell>
          <cell r="R808">
            <v>0</v>
          </cell>
          <cell r="S808">
            <v>0</v>
          </cell>
          <cell r="U808">
            <v>0</v>
          </cell>
          <cell r="V808">
            <v>0</v>
          </cell>
          <cell r="W808">
            <v>0</v>
          </cell>
          <cell r="X808">
            <v>33500</v>
          </cell>
          <cell r="Y808">
            <v>0</v>
          </cell>
          <cell r="Z808">
            <v>0</v>
          </cell>
          <cell r="AA808" t="str">
            <v>Contributivo</v>
          </cell>
          <cell r="AB808">
            <v>0</v>
          </cell>
          <cell r="AC808" t="str">
            <v>LILIANA ARIZA FRANCO</v>
          </cell>
          <cell r="AD808" t="str">
            <v>15/03/2019</v>
          </cell>
          <cell r="AE808" t="str">
            <v>CCFC50-018-2018</v>
          </cell>
          <cell r="AF808" t="str">
            <v>NORTE DE SANTANDER</v>
          </cell>
          <cell r="AG808" t="str">
            <v>SANTIAGO</v>
          </cell>
          <cell r="AH808" t="str">
            <v>54680</v>
          </cell>
          <cell r="AI808" t="str">
            <v>8055</v>
          </cell>
          <cell r="AJ808" t="str">
            <v>7555</v>
          </cell>
        </row>
        <row r="809">
          <cell r="A809" t="str">
            <v>807008824-SA20651</v>
          </cell>
          <cell r="B809" t="str">
            <v>HOSPITAL SAN VICENTE DE PAUL</v>
          </cell>
          <cell r="C809" t="str">
            <v>SA-20651</v>
          </cell>
          <cell r="D809" t="str">
            <v>SA20651</v>
          </cell>
          <cell r="E809" t="str">
            <v>15/03/2019</v>
          </cell>
          <cell r="F809" t="str">
            <v>543130102101</v>
          </cell>
          <cell r="G809" t="str">
            <v>807008824</v>
          </cell>
          <cell r="H809" t="str">
            <v>08/05/2019</v>
          </cell>
          <cell r="I809">
            <v>2</v>
          </cell>
          <cell r="J809">
            <v>17400</v>
          </cell>
          <cell r="K809">
            <v>0</v>
          </cell>
          <cell r="N809">
            <v>504982</v>
          </cell>
          <cell r="P809">
            <v>0</v>
          </cell>
          <cell r="Q809">
            <v>0</v>
          </cell>
          <cell r="R809">
            <v>0</v>
          </cell>
          <cell r="S809">
            <v>0</v>
          </cell>
          <cell r="U809">
            <v>0</v>
          </cell>
          <cell r="V809">
            <v>0</v>
          </cell>
          <cell r="W809">
            <v>0</v>
          </cell>
          <cell r="X809">
            <v>17400</v>
          </cell>
          <cell r="Y809">
            <v>0</v>
          </cell>
          <cell r="Z809">
            <v>0</v>
          </cell>
          <cell r="AA809" t="str">
            <v>Contributivo</v>
          </cell>
          <cell r="AB809">
            <v>0</v>
          </cell>
          <cell r="AC809" t="str">
            <v>LILIANA ARIZA FRANCO</v>
          </cell>
          <cell r="AD809" t="str">
            <v>15/03/2019</v>
          </cell>
          <cell r="AE809" t="str">
            <v>CCFC50-018-2018</v>
          </cell>
          <cell r="AF809" t="str">
            <v>NORTE DE SANTANDER</v>
          </cell>
          <cell r="AG809" t="str">
            <v>SANTIAGO</v>
          </cell>
          <cell r="AH809" t="str">
            <v>54680</v>
          </cell>
          <cell r="AI809" t="str">
            <v>8055</v>
          </cell>
          <cell r="AJ809" t="str">
            <v>7555</v>
          </cell>
        </row>
        <row r="810">
          <cell r="A810" t="str">
            <v>807008824-SA20668</v>
          </cell>
          <cell r="B810" t="str">
            <v>HOSPITAL SAN VICENTE DE PAUL</v>
          </cell>
          <cell r="C810" t="str">
            <v>SA-20668</v>
          </cell>
          <cell r="D810" t="str">
            <v>SA20668</v>
          </cell>
          <cell r="E810" t="str">
            <v>20/03/2019</v>
          </cell>
          <cell r="F810" t="str">
            <v>543130102101</v>
          </cell>
          <cell r="G810" t="str">
            <v>807008824</v>
          </cell>
          <cell r="H810" t="str">
            <v>08/05/2019</v>
          </cell>
          <cell r="I810">
            <v>2</v>
          </cell>
          <cell r="J810">
            <v>19400</v>
          </cell>
          <cell r="K810">
            <v>0</v>
          </cell>
          <cell r="N810">
            <v>504983</v>
          </cell>
          <cell r="P810">
            <v>0</v>
          </cell>
          <cell r="Q810">
            <v>0</v>
          </cell>
          <cell r="R810">
            <v>0</v>
          </cell>
          <cell r="S810">
            <v>0</v>
          </cell>
          <cell r="U810">
            <v>0</v>
          </cell>
          <cell r="V810">
            <v>0</v>
          </cell>
          <cell r="W810">
            <v>0</v>
          </cell>
          <cell r="X810">
            <v>19400</v>
          </cell>
          <cell r="Y810">
            <v>0</v>
          </cell>
          <cell r="Z810">
            <v>0</v>
          </cell>
          <cell r="AA810" t="str">
            <v>Contributivo</v>
          </cell>
          <cell r="AB810">
            <v>0</v>
          </cell>
          <cell r="AC810" t="str">
            <v>LILIANA ARIZA FRANCO</v>
          </cell>
          <cell r="AD810" t="str">
            <v>20/03/2019</v>
          </cell>
          <cell r="AE810" t="str">
            <v>CCFC50-018-2018</v>
          </cell>
          <cell r="AF810" t="str">
            <v>NORTE DE SANTANDER</v>
          </cell>
          <cell r="AG810" t="str">
            <v>SANTIAGO</v>
          </cell>
          <cell r="AH810" t="str">
            <v>54680</v>
          </cell>
          <cell r="AI810" t="str">
            <v>8055</v>
          </cell>
          <cell r="AJ810" t="str">
            <v>7555</v>
          </cell>
        </row>
        <row r="811">
          <cell r="A811" t="str">
            <v>807008824-SA20679</v>
          </cell>
          <cell r="B811" t="str">
            <v>HOSPITAL SAN VICENTE DE PAUL</v>
          </cell>
          <cell r="C811" t="str">
            <v>SA-20679</v>
          </cell>
          <cell r="D811" t="str">
            <v>SA20679</v>
          </cell>
          <cell r="E811" t="str">
            <v>26/03/2019</v>
          </cell>
          <cell r="F811" t="str">
            <v>543130102101</v>
          </cell>
          <cell r="G811" t="str">
            <v>807008824</v>
          </cell>
          <cell r="H811" t="str">
            <v>08/05/2019</v>
          </cell>
          <cell r="I811">
            <v>1</v>
          </cell>
          <cell r="J811">
            <v>4400</v>
          </cell>
          <cell r="K811">
            <v>0</v>
          </cell>
          <cell r="N811">
            <v>504984</v>
          </cell>
          <cell r="P811">
            <v>0</v>
          </cell>
          <cell r="Q811">
            <v>0</v>
          </cell>
          <cell r="R811">
            <v>0</v>
          </cell>
          <cell r="S811">
            <v>0</v>
          </cell>
          <cell r="U811">
            <v>0</v>
          </cell>
          <cell r="V811">
            <v>0</v>
          </cell>
          <cell r="W811">
            <v>0</v>
          </cell>
          <cell r="X811">
            <v>4400</v>
          </cell>
          <cell r="Y811">
            <v>0</v>
          </cell>
          <cell r="Z811">
            <v>0</v>
          </cell>
          <cell r="AA811" t="str">
            <v>Contributivo</v>
          </cell>
          <cell r="AB811">
            <v>0</v>
          </cell>
          <cell r="AC811" t="str">
            <v>LILIANA ARIZA FRANCO</v>
          </cell>
          <cell r="AD811" t="str">
            <v>26/03/2019</v>
          </cell>
          <cell r="AE811" t="str">
            <v>CCFC50-018-2018</v>
          </cell>
          <cell r="AF811" t="str">
            <v>NORTE DE SANTANDER</v>
          </cell>
          <cell r="AG811" t="str">
            <v>SANTIAGO</v>
          </cell>
          <cell r="AH811" t="str">
            <v>54680</v>
          </cell>
          <cell r="AI811" t="str">
            <v>8055</v>
          </cell>
          <cell r="AJ811" t="str">
            <v>7555</v>
          </cell>
        </row>
        <row r="812">
          <cell r="A812" t="str">
            <v>807008824-VI28034</v>
          </cell>
          <cell r="B812" t="str">
            <v>HOSPITAL SAN VICENTE DE PAUL</v>
          </cell>
          <cell r="C812" t="str">
            <v>VI-28034</v>
          </cell>
          <cell r="D812" t="str">
            <v>VI28034</v>
          </cell>
          <cell r="E812" t="str">
            <v>13/03/2019</v>
          </cell>
          <cell r="F812" t="str">
            <v>543130102101</v>
          </cell>
          <cell r="G812" t="str">
            <v>807008824</v>
          </cell>
          <cell r="H812" t="str">
            <v>08/05/2019</v>
          </cell>
          <cell r="I812">
            <v>1</v>
          </cell>
          <cell r="J812">
            <v>10200</v>
          </cell>
          <cell r="K812">
            <v>0</v>
          </cell>
          <cell r="N812">
            <v>504985</v>
          </cell>
          <cell r="P812">
            <v>0</v>
          </cell>
          <cell r="Q812">
            <v>0</v>
          </cell>
          <cell r="R812">
            <v>0</v>
          </cell>
          <cell r="S812">
            <v>0</v>
          </cell>
          <cell r="U812">
            <v>0</v>
          </cell>
          <cell r="V812">
            <v>0</v>
          </cell>
          <cell r="W812">
            <v>0</v>
          </cell>
          <cell r="X812">
            <v>10200</v>
          </cell>
          <cell r="Y812">
            <v>0</v>
          </cell>
          <cell r="Z812">
            <v>0</v>
          </cell>
          <cell r="AA812" t="str">
            <v>Contributivo</v>
          </cell>
          <cell r="AB812">
            <v>0</v>
          </cell>
          <cell r="AC812" t="str">
            <v>LILIANA ARIZA FRANCO</v>
          </cell>
          <cell r="AD812" t="str">
            <v>13/03/2019</v>
          </cell>
          <cell r="AE812" t="str">
            <v>CCFC50-018-2018</v>
          </cell>
          <cell r="AF812" t="str">
            <v>NORTE DE SANTANDER</v>
          </cell>
          <cell r="AG812" t="str">
            <v>VILLA CARO</v>
          </cell>
          <cell r="AH812" t="str">
            <v>54871</v>
          </cell>
          <cell r="AI812" t="str">
            <v>8044</v>
          </cell>
          <cell r="AJ812" t="str">
            <v>7544</v>
          </cell>
        </row>
        <row r="813">
          <cell r="A813" t="str">
            <v>807008824-VI28050</v>
          </cell>
          <cell r="B813" t="str">
            <v>HOSPITAL SAN VICENTE DE PAUL</v>
          </cell>
          <cell r="C813" t="str">
            <v>VI-28050</v>
          </cell>
          <cell r="D813" t="str">
            <v>VI28050</v>
          </cell>
          <cell r="E813" t="str">
            <v>18/03/2019</v>
          </cell>
          <cell r="F813" t="str">
            <v>543130102101</v>
          </cell>
          <cell r="G813" t="str">
            <v>807008824</v>
          </cell>
          <cell r="H813" t="str">
            <v>08/05/2019</v>
          </cell>
          <cell r="I813">
            <v>1</v>
          </cell>
          <cell r="J813">
            <v>10200</v>
          </cell>
          <cell r="K813">
            <v>0</v>
          </cell>
          <cell r="N813">
            <v>504986</v>
          </cell>
          <cell r="P813">
            <v>0</v>
          </cell>
          <cell r="Q813">
            <v>0</v>
          </cell>
          <cell r="R813">
            <v>0</v>
          </cell>
          <cell r="S813">
            <v>0</v>
          </cell>
          <cell r="U813">
            <v>0</v>
          </cell>
          <cell r="V813">
            <v>0</v>
          </cell>
          <cell r="W813">
            <v>0</v>
          </cell>
          <cell r="X813">
            <v>10200</v>
          </cell>
          <cell r="Y813">
            <v>0</v>
          </cell>
          <cell r="Z813">
            <v>0</v>
          </cell>
          <cell r="AA813" t="str">
            <v>Contributivo</v>
          </cell>
          <cell r="AB813">
            <v>0</v>
          </cell>
          <cell r="AC813" t="str">
            <v>LILIANA ARIZA FRANCO</v>
          </cell>
          <cell r="AD813" t="str">
            <v>18/03/2019</v>
          </cell>
          <cell r="AE813" t="str">
            <v>CCFC50-018-2018</v>
          </cell>
          <cell r="AF813" t="str">
            <v>NORTE DE SANTANDER</v>
          </cell>
          <cell r="AG813" t="str">
            <v>VILLA CARO</v>
          </cell>
          <cell r="AH813" t="str">
            <v>54871</v>
          </cell>
          <cell r="AI813" t="str">
            <v>8044</v>
          </cell>
          <cell r="AJ813" t="str">
            <v>7544</v>
          </cell>
        </row>
        <row r="814">
          <cell r="A814" t="str">
            <v>807008824-VI28051</v>
          </cell>
          <cell r="B814" t="str">
            <v>HOSPITAL SAN VICENTE DE PAUL</v>
          </cell>
          <cell r="C814" t="str">
            <v>VI-28051</v>
          </cell>
          <cell r="D814" t="str">
            <v>VI28051</v>
          </cell>
          <cell r="E814" t="str">
            <v>18/03/2019</v>
          </cell>
          <cell r="F814" t="str">
            <v>543130102101</v>
          </cell>
          <cell r="G814" t="str">
            <v>807008824</v>
          </cell>
          <cell r="H814" t="str">
            <v>08/05/2019</v>
          </cell>
          <cell r="I814">
            <v>1</v>
          </cell>
          <cell r="J814">
            <v>28500</v>
          </cell>
          <cell r="K814">
            <v>0</v>
          </cell>
          <cell r="N814">
            <v>504987</v>
          </cell>
          <cell r="P814">
            <v>0</v>
          </cell>
          <cell r="Q814">
            <v>0</v>
          </cell>
          <cell r="R814">
            <v>0</v>
          </cell>
          <cell r="S814">
            <v>0</v>
          </cell>
          <cell r="U814">
            <v>0</v>
          </cell>
          <cell r="V814">
            <v>0</v>
          </cell>
          <cell r="W814">
            <v>0</v>
          </cell>
          <cell r="X814">
            <v>28500</v>
          </cell>
          <cell r="Y814">
            <v>0</v>
          </cell>
          <cell r="Z814">
            <v>0</v>
          </cell>
          <cell r="AA814" t="str">
            <v>Contributivo</v>
          </cell>
          <cell r="AB814">
            <v>0</v>
          </cell>
          <cell r="AC814" t="str">
            <v>LILIANA ARIZA FRANCO</v>
          </cell>
          <cell r="AD814" t="str">
            <v>18/03/2019</v>
          </cell>
          <cell r="AE814" t="str">
            <v>CCFC50-018-2018</v>
          </cell>
          <cell r="AF814" t="str">
            <v>NORTE DE SANTANDER</v>
          </cell>
          <cell r="AG814" t="str">
            <v>VILLA CARO</v>
          </cell>
          <cell r="AH814" t="str">
            <v>54871</v>
          </cell>
          <cell r="AI814" t="str">
            <v>8044</v>
          </cell>
          <cell r="AJ814" t="str">
            <v>7544</v>
          </cell>
        </row>
        <row r="815">
          <cell r="A815" t="str">
            <v>807008824-VI28060</v>
          </cell>
          <cell r="B815" t="str">
            <v>HOSPITAL SAN VICENTE DE PAUL</v>
          </cell>
          <cell r="C815" t="str">
            <v>VI-28060</v>
          </cell>
          <cell r="D815" t="str">
            <v>VI28060</v>
          </cell>
          <cell r="E815" t="str">
            <v>21/03/2019</v>
          </cell>
          <cell r="F815" t="str">
            <v>543130102101</v>
          </cell>
          <cell r="G815" t="str">
            <v>807008824</v>
          </cell>
          <cell r="H815" t="str">
            <v>08/05/2019</v>
          </cell>
          <cell r="I815">
            <v>1</v>
          </cell>
          <cell r="J815">
            <v>10200</v>
          </cell>
          <cell r="K815">
            <v>0</v>
          </cell>
          <cell r="L815" t="str">
            <v>Total</v>
          </cell>
          <cell r="M815" t="str">
            <v>1090</v>
          </cell>
          <cell r="N815">
            <v>504988</v>
          </cell>
          <cell r="O815" t="str">
            <v>25/07/2019</v>
          </cell>
          <cell r="P815">
            <v>10200</v>
          </cell>
          <cell r="Q815">
            <v>10200</v>
          </cell>
          <cell r="R815">
            <v>0</v>
          </cell>
          <cell r="S815">
            <v>0</v>
          </cell>
          <cell r="T815" t="str">
            <v>227/2019</v>
          </cell>
          <cell r="U815">
            <v>10200</v>
          </cell>
          <cell r="V815">
            <v>0</v>
          </cell>
          <cell r="W815">
            <v>0</v>
          </cell>
          <cell r="X815">
            <v>10200</v>
          </cell>
          <cell r="Y815">
            <v>0</v>
          </cell>
          <cell r="Z815">
            <v>0</v>
          </cell>
          <cell r="AA815" t="str">
            <v>Contributivo</v>
          </cell>
          <cell r="AB815">
            <v>0</v>
          </cell>
          <cell r="AC815" t="str">
            <v>LILIANA ARIZA FRANCO</v>
          </cell>
          <cell r="AD815" t="str">
            <v>21/03/2019</v>
          </cell>
          <cell r="AE815" t="str">
            <v>CCFC50-018-2018</v>
          </cell>
          <cell r="AF815" t="str">
            <v>NORTE DE SANTANDER</v>
          </cell>
          <cell r="AG815" t="str">
            <v>VILLA CARO</v>
          </cell>
          <cell r="AH815" t="str">
            <v>54871</v>
          </cell>
          <cell r="AI815" t="str">
            <v>8044</v>
          </cell>
          <cell r="AJ815" t="str">
            <v>7544</v>
          </cell>
        </row>
        <row r="816">
          <cell r="A816" t="str">
            <v>807008824-AR60848</v>
          </cell>
          <cell r="B816" t="str">
            <v>HOSPITAL SAN VICENTE DE PAUL</v>
          </cell>
          <cell r="C816" t="str">
            <v>AR-60848</v>
          </cell>
          <cell r="D816" t="str">
            <v>AR60848</v>
          </cell>
          <cell r="E816" t="str">
            <v>23/04/2019</v>
          </cell>
          <cell r="F816" t="str">
            <v>543130102101</v>
          </cell>
          <cell r="G816" t="str">
            <v>807008824</v>
          </cell>
          <cell r="H816" t="str">
            <v>06/06/2019</v>
          </cell>
          <cell r="I816">
            <v>2</v>
          </cell>
          <cell r="J816">
            <v>91900</v>
          </cell>
          <cell r="K816">
            <v>0</v>
          </cell>
          <cell r="N816">
            <v>516301</v>
          </cell>
          <cell r="P816">
            <v>0</v>
          </cell>
          <cell r="Q816">
            <v>0</v>
          </cell>
          <cell r="R816">
            <v>0</v>
          </cell>
          <cell r="S816">
            <v>0</v>
          </cell>
          <cell r="U816">
            <v>0</v>
          </cell>
          <cell r="V816">
            <v>0</v>
          </cell>
          <cell r="W816">
            <v>0</v>
          </cell>
          <cell r="X816">
            <v>91900</v>
          </cell>
          <cell r="Y816">
            <v>0</v>
          </cell>
          <cell r="Z816">
            <v>0</v>
          </cell>
          <cell r="AA816" t="str">
            <v>Contributivo</v>
          </cell>
          <cell r="AB816">
            <v>0</v>
          </cell>
          <cell r="AC816" t="str">
            <v>LILIANA ARIZA FRANCO</v>
          </cell>
          <cell r="AD816" t="str">
            <v>23/04/2019</v>
          </cell>
          <cell r="AE816" t="str">
            <v>CCFC50-018-2018</v>
          </cell>
          <cell r="AF816" t="str">
            <v>NORTE DE SANTANDER</v>
          </cell>
          <cell r="AG816" t="str">
            <v>ARBOLEDAS</v>
          </cell>
          <cell r="AH816" t="str">
            <v>54051</v>
          </cell>
          <cell r="AI816" t="str">
            <v>8021</v>
          </cell>
          <cell r="AJ816" t="str">
            <v>7521</v>
          </cell>
        </row>
        <row r="817">
          <cell r="A817" t="str">
            <v>807008824-AR60849</v>
          </cell>
          <cell r="B817" t="str">
            <v>HOSPITAL SAN VICENTE DE PAUL</v>
          </cell>
          <cell r="C817" t="str">
            <v>AR-60849</v>
          </cell>
          <cell r="D817" t="str">
            <v>AR60849</v>
          </cell>
          <cell r="E817" t="str">
            <v>23/04/2019</v>
          </cell>
          <cell r="F817" t="str">
            <v>543130102101</v>
          </cell>
          <cell r="G817" t="str">
            <v>807008824</v>
          </cell>
          <cell r="H817" t="str">
            <v>06/06/2019</v>
          </cell>
          <cell r="I817">
            <v>2</v>
          </cell>
          <cell r="J817">
            <v>56750</v>
          </cell>
          <cell r="K817">
            <v>0</v>
          </cell>
          <cell r="N817">
            <v>516302</v>
          </cell>
          <cell r="P817">
            <v>0</v>
          </cell>
          <cell r="Q817">
            <v>0</v>
          </cell>
          <cell r="R817">
            <v>0</v>
          </cell>
          <cell r="S817">
            <v>0</v>
          </cell>
          <cell r="U817">
            <v>0</v>
          </cell>
          <cell r="V817">
            <v>0</v>
          </cell>
          <cell r="W817">
            <v>0</v>
          </cell>
          <cell r="X817">
            <v>56750</v>
          </cell>
          <cell r="Y817">
            <v>0</v>
          </cell>
          <cell r="Z817">
            <v>0</v>
          </cell>
          <cell r="AA817" t="str">
            <v>Contributivo</v>
          </cell>
          <cell r="AB817">
            <v>0</v>
          </cell>
          <cell r="AC817" t="str">
            <v>LILIANA ARIZA FRANCO</v>
          </cell>
          <cell r="AD817" t="str">
            <v>15/04/2019</v>
          </cell>
          <cell r="AE817" t="str">
            <v>CCFC50-018-2018</v>
          </cell>
          <cell r="AF817" t="str">
            <v>NORTE DE SANTANDER</v>
          </cell>
          <cell r="AG817" t="str">
            <v>CUCUTA</v>
          </cell>
          <cell r="AH817" t="str">
            <v>54001</v>
          </cell>
          <cell r="AI817" t="str">
            <v>8026</v>
          </cell>
          <cell r="AJ817" t="str">
            <v>7526</v>
          </cell>
        </row>
        <row r="818">
          <cell r="A818" t="str">
            <v>807008824-GR46463</v>
          </cell>
          <cell r="B818" t="str">
            <v>HOSPITAL SAN VICENTE DE PAUL</v>
          </cell>
          <cell r="C818" t="str">
            <v>GR-46463</v>
          </cell>
          <cell r="D818" t="str">
            <v>GR46463</v>
          </cell>
          <cell r="E818" t="str">
            <v>09/04/2019</v>
          </cell>
          <cell r="F818" t="str">
            <v>543130102101</v>
          </cell>
          <cell r="G818" t="str">
            <v>807008824</v>
          </cell>
          <cell r="H818" t="str">
            <v>06/06/2019</v>
          </cell>
          <cell r="I818">
            <v>1</v>
          </cell>
          <cell r="J818">
            <v>33000</v>
          </cell>
          <cell r="K818">
            <v>0</v>
          </cell>
          <cell r="L818" t="str">
            <v>Parcial</v>
          </cell>
          <cell r="M818" t="str">
            <v>1130</v>
          </cell>
          <cell r="N818">
            <v>516303</v>
          </cell>
          <cell r="O818" t="str">
            <v>25/07/2019</v>
          </cell>
          <cell r="P818">
            <v>3200</v>
          </cell>
          <cell r="Q818">
            <v>3200</v>
          </cell>
          <cell r="R818">
            <v>0</v>
          </cell>
          <cell r="S818">
            <v>0</v>
          </cell>
          <cell r="T818" t="str">
            <v>227/2019</v>
          </cell>
          <cell r="U818">
            <v>0</v>
          </cell>
          <cell r="V818">
            <v>3200</v>
          </cell>
          <cell r="W818">
            <v>0</v>
          </cell>
          <cell r="X818">
            <v>33000</v>
          </cell>
          <cell r="Y818">
            <v>0</v>
          </cell>
          <cell r="Z818">
            <v>0</v>
          </cell>
          <cell r="AA818" t="str">
            <v>Contributivo</v>
          </cell>
          <cell r="AB818">
            <v>0</v>
          </cell>
          <cell r="AC818" t="str">
            <v>LILIANA ARIZA FRANCO</v>
          </cell>
          <cell r="AD818" t="str">
            <v>03/04/2019</v>
          </cell>
          <cell r="AE818" t="str">
            <v>CCFC50-018-2018</v>
          </cell>
          <cell r="AF818" t="str">
            <v>NORTE DE SANTANDER</v>
          </cell>
          <cell r="AG818" t="str">
            <v>GRAMALOTE</v>
          </cell>
          <cell r="AH818" t="str">
            <v>54313</v>
          </cell>
          <cell r="AI818" t="str">
            <v>8031</v>
          </cell>
          <cell r="AJ818" t="str">
            <v>7531</v>
          </cell>
        </row>
        <row r="819">
          <cell r="A819" t="str">
            <v>807008824-SA20719</v>
          </cell>
          <cell r="B819" t="str">
            <v>HOSPITAL SAN VICENTE DE PAUL</v>
          </cell>
          <cell r="C819" t="str">
            <v>SA-20719</v>
          </cell>
          <cell r="D819" t="str">
            <v>SA20719</v>
          </cell>
          <cell r="E819" t="str">
            <v>23/04/2019</v>
          </cell>
          <cell r="F819" t="str">
            <v>543130102101</v>
          </cell>
          <cell r="G819" t="str">
            <v>807008824</v>
          </cell>
          <cell r="H819" t="str">
            <v>06/06/2019</v>
          </cell>
          <cell r="I819">
            <v>2</v>
          </cell>
          <cell r="J819">
            <v>18100</v>
          </cell>
          <cell r="K819">
            <v>0</v>
          </cell>
          <cell r="N819">
            <v>516304</v>
          </cell>
          <cell r="P819">
            <v>0</v>
          </cell>
          <cell r="Q819">
            <v>0</v>
          </cell>
          <cell r="R819">
            <v>0</v>
          </cell>
          <cell r="S819">
            <v>0</v>
          </cell>
          <cell r="U819">
            <v>0</v>
          </cell>
          <cell r="V819">
            <v>0</v>
          </cell>
          <cell r="W819">
            <v>0</v>
          </cell>
          <cell r="X819">
            <v>18100</v>
          </cell>
          <cell r="Y819">
            <v>0</v>
          </cell>
          <cell r="Z819">
            <v>0</v>
          </cell>
          <cell r="AA819" t="str">
            <v>Contributivo</v>
          </cell>
          <cell r="AB819">
            <v>0</v>
          </cell>
          <cell r="AC819" t="str">
            <v>LILIANA ARIZA FRANCO</v>
          </cell>
          <cell r="AD819" t="str">
            <v>01/04/2019</v>
          </cell>
          <cell r="AE819" t="str">
            <v>CCFC50-018-2018</v>
          </cell>
          <cell r="AF819" t="str">
            <v>NORTE DE SANTANDER</v>
          </cell>
          <cell r="AG819" t="str">
            <v>SANTIAGO</v>
          </cell>
          <cell r="AH819" t="str">
            <v>54680</v>
          </cell>
          <cell r="AI819" t="str">
            <v>8055</v>
          </cell>
          <cell r="AJ819" t="str">
            <v>7555</v>
          </cell>
        </row>
        <row r="820">
          <cell r="A820" t="str">
            <v>807008824-SA20733</v>
          </cell>
          <cell r="B820" t="str">
            <v>HOSPITAL SAN VICENTE DE PAUL</v>
          </cell>
          <cell r="C820" t="str">
            <v>SA-20733</v>
          </cell>
          <cell r="D820" t="str">
            <v>SA20733</v>
          </cell>
          <cell r="E820" t="str">
            <v>23/04/2019</v>
          </cell>
          <cell r="F820" t="str">
            <v>543130102101</v>
          </cell>
          <cell r="G820" t="str">
            <v>807008824</v>
          </cell>
          <cell r="H820" t="str">
            <v>06/06/2019</v>
          </cell>
          <cell r="I820">
            <v>2</v>
          </cell>
          <cell r="J820">
            <v>36100</v>
          </cell>
          <cell r="K820">
            <v>0</v>
          </cell>
          <cell r="N820">
            <v>516305</v>
          </cell>
          <cell r="P820">
            <v>0</v>
          </cell>
          <cell r="Q820">
            <v>0</v>
          </cell>
          <cell r="R820">
            <v>0</v>
          </cell>
          <cell r="S820">
            <v>0</v>
          </cell>
          <cell r="U820">
            <v>0</v>
          </cell>
          <cell r="V820">
            <v>0</v>
          </cell>
          <cell r="W820">
            <v>0</v>
          </cell>
          <cell r="X820">
            <v>36100</v>
          </cell>
          <cell r="Y820">
            <v>0</v>
          </cell>
          <cell r="Z820">
            <v>0</v>
          </cell>
          <cell r="AA820" t="str">
            <v>Contributivo</v>
          </cell>
          <cell r="AB820">
            <v>0</v>
          </cell>
          <cell r="AC820" t="str">
            <v>LILIANA ARIZA FRANCO</v>
          </cell>
          <cell r="AD820" t="str">
            <v>09/04/2019</v>
          </cell>
          <cell r="AE820" t="str">
            <v>CCFC50-018-2018</v>
          </cell>
          <cell r="AF820" t="str">
            <v>NORTE DE SANTANDER</v>
          </cell>
          <cell r="AG820" t="str">
            <v>SANTIAGO</v>
          </cell>
          <cell r="AH820" t="str">
            <v>54680</v>
          </cell>
          <cell r="AI820" t="str">
            <v>8055</v>
          </cell>
          <cell r="AJ820" t="str">
            <v>7555</v>
          </cell>
        </row>
        <row r="821">
          <cell r="A821" t="str">
            <v>807008824-SA20736</v>
          </cell>
          <cell r="B821" t="str">
            <v>HOSPITAL SAN VICENTE DE PAUL</v>
          </cell>
          <cell r="C821" t="str">
            <v>SA-20736</v>
          </cell>
          <cell r="D821" t="str">
            <v>SA20736</v>
          </cell>
          <cell r="E821" t="str">
            <v>23/04/2019</v>
          </cell>
          <cell r="F821" t="str">
            <v>543130102101</v>
          </cell>
          <cell r="G821" t="str">
            <v>807008824</v>
          </cell>
          <cell r="H821" t="str">
            <v>06/06/2019</v>
          </cell>
          <cell r="I821">
            <v>2</v>
          </cell>
          <cell r="J821">
            <v>33100</v>
          </cell>
          <cell r="K821">
            <v>0</v>
          </cell>
          <cell r="N821">
            <v>516306</v>
          </cell>
          <cell r="P821">
            <v>0</v>
          </cell>
          <cell r="Q821">
            <v>0</v>
          </cell>
          <cell r="R821">
            <v>0</v>
          </cell>
          <cell r="S821">
            <v>0</v>
          </cell>
          <cell r="U821">
            <v>0</v>
          </cell>
          <cell r="V821">
            <v>0</v>
          </cell>
          <cell r="W821">
            <v>0</v>
          </cell>
          <cell r="X821">
            <v>33100</v>
          </cell>
          <cell r="Y821">
            <v>0</v>
          </cell>
          <cell r="Z821">
            <v>0</v>
          </cell>
          <cell r="AA821" t="str">
            <v>Contributivo</v>
          </cell>
          <cell r="AB821">
            <v>0</v>
          </cell>
          <cell r="AC821" t="str">
            <v>LILIANA ARIZA FRANCO</v>
          </cell>
          <cell r="AD821" t="str">
            <v>09/04/2019</v>
          </cell>
          <cell r="AE821" t="str">
            <v>CCFC50-018-2018</v>
          </cell>
          <cell r="AF821" t="str">
            <v>NORTE DE SANTANDER</v>
          </cell>
          <cell r="AG821" t="str">
            <v>SANTIAGO</v>
          </cell>
          <cell r="AH821" t="str">
            <v>54680</v>
          </cell>
          <cell r="AI821" t="str">
            <v>8055</v>
          </cell>
          <cell r="AJ821" t="str">
            <v>7555</v>
          </cell>
        </row>
        <row r="822">
          <cell r="A822" t="str">
            <v>807008824-SA20737</v>
          </cell>
          <cell r="B822" t="str">
            <v>HOSPITAL SAN VICENTE DE PAUL</v>
          </cell>
          <cell r="C822" t="str">
            <v>SA-20737</v>
          </cell>
          <cell r="D822" t="str">
            <v>SA20737</v>
          </cell>
          <cell r="E822" t="str">
            <v>23/04/2019</v>
          </cell>
          <cell r="F822" t="str">
            <v>543130102101</v>
          </cell>
          <cell r="G822" t="str">
            <v>807008824</v>
          </cell>
          <cell r="H822" t="str">
            <v>06/06/2019</v>
          </cell>
          <cell r="I822">
            <v>2</v>
          </cell>
          <cell r="J822">
            <v>36100</v>
          </cell>
          <cell r="K822">
            <v>0</v>
          </cell>
          <cell r="N822">
            <v>516307</v>
          </cell>
          <cell r="P822">
            <v>0</v>
          </cell>
          <cell r="Q822">
            <v>0</v>
          </cell>
          <cell r="R822">
            <v>0</v>
          </cell>
          <cell r="S822">
            <v>0</v>
          </cell>
          <cell r="U822">
            <v>0</v>
          </cell>
          <cell r="V822">
            <v>0</v>
          </cell>
          <cell r="W822">
            <v>0</v>
          </cell>
          <cell r="X822">
            <v>36100</v>
          </cell>
          <cell r="Y822">
            <v>0</v>
          </cell>
          <cell r="Z822">
            <v>0</v>
          </cell>
          <cell r="AA822" t="str">
            <v>Contributivo</v>
          </cell>
          <cell r="AB822">
            <v>0</v>
          </cell>
          <cell r="AC822" t="str">
            <v>LILIANA ARIZA FRANCO</v>
          </cell>
          <cell r="AD822" t="str">
            <v>10/04/2019</v>
          </cell>
          <cell r="AE822" t="str">
            <v>CCFC50-018-2018</v>
          </cell>
          <cell r="AF822" t="str">
            <v>NORTE DE SANTANDER</v>
          </cell>
          <cell r="AG822" t="str">
            <v>SANTIAGO</v>
          </cell>
          <cell r="AH822" t="str">
            <v>54680</v>
          </cell>
          <cell r="AI822" t="str">
            <v>8055</v>
          </cell>
          <cell r="AJ822" t="str">
            <v>7555</v>
          </cell>
        </row>
        <row r="823">
          <cell r="A823" t="str">
            <v>807008824-SA20757</v>
          </cell>
          <cell r="B823" t="str">
            <v>HOSPITAL SAN VICENTE DE PAUL</v>
          </cell>
          <cell r="C823" t="str">
            <v>SA-20757</v>
          </cell>
          <cell r="D823" t="str">
            <v>SA20757</v>
          </cell>
          <cell r="E823" t="str">
            <v>24/04/2019</v>
          </cell>
          <cell r="F823" t="str">
            <v>543130102101</v>
          </cell>
          <cell r="G823" t="str">
            <v>807008824</v>
          </cell>
          <cell r="H823" t="str">
            <v>06/06/2019</v>
          </cell>
          <cell r="I823">
            <v>2</v>
          </cell>
          <cell r="J823">
            <v>75400</v>
          </cell>
          <cell r="K823">
            <v>0</v>
          </cell>
          <cell r="N823">
            <v>516308</v>
          </cell>
          <cell r="P823">
            <v>0</v>
          </cell>
          <cell r="Q823">
            <v>0</v>
          </cell>
          <cell r="R823">
            <v>0</v>
          </cell>
          <cell r="S823">
            <v>0</v>
          </cell>
          <cell r="U823">
            <v>0</v>
          </cell>
          <cell r="V823">
            <v>0</v>
          </cell>
          <cell r="W823">
            <v>0</v>
          </cell>
          <cell r="X823">
            <v>75400</v>
          </cell>
          <cell r="Y823">
            <v>0</v>
          </cell>
          <cell r="Z823">
            <v>0</v>
          </cell>
          <cell r="AA823" t="str">
            <v>Contributivo</v>
          </cell>
          <cell r="AB823">
            <v>0</v>
          </cell>
          <cell r="AC823" t="str">
            <v>LILIANA ARIZA FRANCO</v>
          </cell>
          <cell r="AD823" t="str">
            <v>24/04/2019</v>
          </cell>
          <cell r="AE823" t="str">
            <v>CCFC50-018-2018</v>
          </cell>
          <cell r="AF823" t="str">
            <v>NORTE DE SANTANDER</v>
          </cell>
          <cell r="AG823" t="str">
            <v>SANTIAGO</v>
          </cell>
          <cell r="AH823" t="str">
            <v>54680</v>
          </cell>
          <cell r="AI823" t="str">
            <v>8055</v>
          </cell>
          <cell r="AJ823" t="str">
            <v>7555</v>
          </cell>
        </row>
        <row r="824">
          <cell r="A824" t="str">
            <v>807008824-SA20784</v>
          </cell>
          <cell r="B824" t="str">
            <v>HOSPITAL SAN VICENTE DE PAUL</v>
          </cell>
          <cell r="C824" t="str">
            <v>SA-20784</v>
          </cell>
          <cell r="D824" t="str">
            <v>SA20784</v>
          </cell>
          <cell r="E824" t="str">
            <v>30/04/2019</v>
          </cell>
          <cell r="F824" t="str">
            <v>543130102101</v>
          </cell>
          <cell r="G824" t="str">
            <v>807008824</v>
          </cell>
          <cell r="H824" t="str">
            <v>06/06/2019</v>
          </cell>
          <cell r="I824">
            <v>1</v>
          </cell>
          <cell r="J824">
            <v>33100</v>
          </cell>
          <cell r="K824">
            <v>0</v>
          </cell>
          <cell r="N824">
            <v>516309</v>
          </cell>
          <cell r="P824">
            <v>0</v>
          </cell>
          <cell r="Q824">
            <v>0</v>
          </cell>
          <cell r="R824">
            <v>0</v>
          </cell>
          <cell r="S824">
            <v>0</v>
          </cell>
          <cell r="U824">
            <v>0</v>
          </cell>
          <cell r="V824">
            <v>0</v>
          </cell>
          <cell r="W824">
            <v>0</v>
          </cell>
          <cell r="X824">
            <v>33100</v>
          </cell>
          <cell r="Y824">
            <v>0</v>
          </cell>
          <cell r="Z824">
            <v>0</v>
          </cell>
          <cell r="AA824" t="str">
            <v>Contributivo</v>
          </cell>
          <cell r="AB824">
            <v>0</v>
          </cell>
          <cell r="AC824" t="str">
            <v>LILIANA ARIZA FRANCO</v>
          </cell>
          <cell r="AD824" t="str">
            <v>24/04/2019</v>
          </cell>
          <cell r="AE824" t="str">
            <v>CCFC50-018-2018</v>
          </cell>
          <cell r="AF824" t="str">
            <v>NORTE DE SANTANDER</v>
          </cell>
          <cell r="AG824" t="str">
            <v>SANTIAGO</v>
          </cell>
          <cell r="AH824" t="str">
            <v>54680</v>
          </cell>
          <cell r="AI824" t="str">
            <v>8055</v>
          </cell>
          <cell r="AJ824" t="str">
            <v>7555</v>
          </cell>
        </row>
        <row r="825">
          <cell r="A825" t="str">
            <v>807008824-SA20788</v>
          </cell>
          <cell r="B825" t="str">
            <v>HOSPITAL SAN VICENTE DE PAUL</v>
          </cell>
          <cell r="C825" t="str">
            <v>SA-20788</v>
          </cell>
          <cell r="D825" t="str">
            <v>SA20788</v>
          </cell>
          <cell r="E825" t="str">
            <v>30/04/2019</v>
          </cell>
          <cell r="F825" t="str">
            <v>543130102101</v>
          </cell>
          <cell r="G825" t="str">
            <v>807008824</v>
          </cell>
          <cell r="H825" t="str">
            <v>06/06/2019</v>
          </cell>
          <cell r="I825">
            <v>2</v>
          </cell>
          <cell r="J825">
            <v>48100</v>
          </cell>
          <cell r="K825">
            <v>0</v>
          </cell>
          <cell r="N825">
            <v>516310</v>
          </cell>
          <cell r="P825">
            <v>0</v>
          </cell>
          <cell r="Q825">
            <v>0</v>
          </cell>
          <cell r="R825">
            <v>0</v>
          </cell>
          <cell r="S825">
            <v>0</v>
          </cell>
          <cell r="U825">
            <v>0</v>
          </cell>
          <cell r="V825">
            <v>0</v>
          </cell>
          <cell r="W825">
            <v>0</v>
          </cell>
          <cell r="X825">
            <v>48100</v>
          </cell>
          <cell r="Y825">
            <v>0</v>
          </cell>
          <cell r="Z825">
            <v>0</v>
          </cell>
          <cell r="AA825" t="str">
            <v>Contributivo</v>
          </cell>
          <cell r="AB825">
            <v>0</v>
          </cell>
          <cell r="AC825" t="str">
            <v>LILIANA ARIZA FRANCO</v>
          </cell>
          <cell r="AD825" t="str">
            <v>30/04/2019</v>
          </cell>
          <cell r="AE825" t="str">
            <v>CCFC50-018-2018</v>
          </cell>
          <cell r="AF825" t="str">
            <v>NORTE DE SANTANDER</v>
          </cell>
          <cell r="AG825" t="str">
            <v>SANTIAGO</v>
          </cell>
          <cell r="AH825" t="str">
            <v>54680</v>
          </cell>
          <cell r="AI825" t="str">
            <v>8055</v>
          </cell>
          <cell r="AJ825" t="str">
            <v>7555</v>
          </cell>
        </row>
        <row r="826">
          <cell r="A826" t="str">
            <v>807008824-SA20792</v>
          </cell>
          <cell r="B826" t="str">
            <v>HOSPITAL SAN VICENTE DE PAUL</v>
          </cell>
          <cell r="C826" t="str">
            <v>SA-20792</v>
          </cell>
          <cell r="D826" t="str">
            <v>SA20792</v>
          </cell>
          <cell r="E826" t="str">
            <v>30/04/2019</v>
          </cell>
          <cell r="F826" t="str">
            <v>543130102101</v>
          </cell>
          <cell r="G826" t="str">
            <v>807008824</v>
          </cell>
          <cell r="H826" t="str">
            <v>06/06/2019</v>
          </cell>
          <cell r="I826">
            <v>1</v>
          </cell>
          <cell r="J826">
            <v>33100</v>
          </cell>
          <cell r="K826">
            <v>0</v>
          </cell>
          <cell r="N826">
            <v>516311</v>
          </cell>
          <cell r="P826">
            <v>0</v>
          </cell>
          <cell r="Q826">
            <v>0</v>
          </cell>
          <cell r="R826">
            <v>0</v>
          </cell>
          <cell r="S826">
            <v>0</v>
          </cell>
          <cell r="U826">
            <v>0</v>
          </cell>
          <cell r="V826">
            <v>0</v>
          </cell>
          <cell r="W826">
            <v>0</v>
          </cell>
          <cell r="X826">
            <v>33100</v>
          </cell>
          <cell r="Y826">
            <v>0</v>
          </cell>
          <cell r="Z826">
            <v>0</v>
          </cell>
          <cell r="AA826" t="str">
            <v>Contributivo</v>
          </cell>
          <cell r="AB826">
            <v>0</v>
          </cell>
          <cell r="AC826" t="str">
            <v>LILIANA ARIZA FRANCO</v>
          </cell>
          <cell r="AD826" t="str">
            <v>27/04/2019</v>
          </cell>
          <cell r="AE826" t="str">
            <v>CCFC50-018-2018</v>
          </cell>
          <cell r="AF826" t="str">
            <v>NORTE DE SANTANDER</v>
          </cell>
          <cell r="AG826" t="str">
            <v>SANTIAGO</v>
          </cell>
          <cell r="AH826" t="str">
            <v>54680</v>
          </cell>
          <cell r="AI826" t="str">
            <v>8055</v>
          </cell>
          <cell r="AJ826" t="str">
            <v>7555</v>
          </cell>
        </row>
        <row r="827">
          <cell r="A827" t="str">
            <v>807008824-SA20793</v>
          </cell>
          <cell r="B827" t="str">
            <v>HOSPITAL SAN VICENTE DE PAUL</v>
          </cell>
          <cell r="C827" t="str">
            <v>SA-20793</v>
          </cell>
          <cell r="D827" t="str">
            <v>SA20793</v>
          </cell>
          <cell r="E827" t="str">
            <v>30/04/2019</v>
          </cell>
          <cell r="F827" t="str">
            <v>543130102101</v>
          </cell>
          <cell r="G827" t="str">
            <v>807008824</v>
          </cell>
          <cell r="H827" t="str">
            <v>06/06/2019</v>
          </cell>
          <cell r="I827">
            <v>2</v>
          </cell>
          <cell r="J827">
            <v>33100</v>
          </cell>
          <cell r="K827">
            <v>0</v>
          </cell>
          <cell r="N827">
            <v>516312</v>
          </cell>
          <cell r="P827">
            <v>0</v>
          </cell>
          <cell r="Q827">
            <v>0</v>
          </cell>
          <cell r="R827">
            <v>0</v>
          </cell>
          <cell r="S827">
            <v>0</v>
          </cell>
          <cell r="U827">
            <v>0</v>
          </cell>
          <cell r="V827">
            <v>0</v>
          </cell>
          <cell r="W827">
            <v>0</v>
          </cell>
          <cell r="X827">
            <v>33100</v>
          </cell>
          <cell r="Y827">
            <v>0</v>
          </cell>
          <cell r="Z827">
            <v>0</v>
          </cell>
          <cell r="AA827" t="str">
            <v>Contributivo</v>
          </cell>
          <cell r="AB827">
            <v>0</v>
          </cell>
          <cell r="AC827" t="str">
            <v>LILIANA ARIZA FRANCO</v>
          </cell>
          <cell r="AD827" t="str">
            <v>28/04/2019</v>
          </cell>
          <cell r="AE827" t="str">
            <v>CCFC50-018-2018</v>
          </cell>
          <cell r="AF827" t="str">
            <v>NORTE DE SANTANDER</v>
          </cell>
          <cell r="AG827" t="str">
            <v>SANTIAGO</v>
          </cell>
          <cell r="AH827" t="str">
            <v>54680</v>
          </cell>
          <cell r="AI827" t="str">
            <v>8055</v>
          </cell>
          <cell r="AJ827" t="str">
            <v>7555</v>
          </cell>
        </row>
        <row r="828">
          <cell r="A828" t="str">
            <v>807008824-SA20795</v>
          </cell>
          <cell r="B828" t="str">
            <v>HOSPITAL SAN VICENTE DE PAUL</v>
          </cell>
          <cell r="C828" t="str">
            <v>SA-20795</v>
          </cell>
          <cell r="D828" t="str">
            <v>SA20795</v>
          </cell>
          <cell r="E828" t="str">
            <v>30/04/2019</v>
          </cell>
          <cell r="F828" t="str">
            <v>543130102101</v>
          </cell>
          <cell r="G828" t="str">
            <v>807008824</v>
          </cell>
          <cell r="H828" t="str">
            <v>06/06/2019</v>
          </cell>
          <cell r="I828">
            <v>2</v>
          </cell>
          <cell r="J828">
            <v>14600</v>
          </cell>
          <cell r="K828">
            <v>0</v>
          </cell>
          <cell r="N828">
            <v>516313</v>
          </cell>
          <cell r="P828">
            <v>0</v>
          </cell>
          <cell r="Q828">
            <v>0</v>
          </cell>
          <cell r="R828">
            <v>0</v>
          </cell>
          <cell r="S828">
            <v>0</v>
          </cell>
          <cell r="U828">
            <v>0</v>
          </cell>
          <cell r="V828">
            <v>0</v>
          </cell>
          <cell r="W828">
            <v>0</v>
          </cell>
          <cell r="X828">
            <v>14600</v>
          </cell>
          <cell r="Y828">
            <v>0</v>
          </cell>
          <cell r="Z828">
            <v>0</v>
          </cell>
          <cell r="AA828" t="str">
            <v>Contributivo</v>
          </cell>
          <cell r="AB828">
            <v>0</v>
          </cell>
          <cell r="AC828" t="str">
            <v>LILIANA ARIZA FRANCO</v>
          </cell>
          <cell r="AD828" t="str">
            <v>30/04/2019</v>
          </cell>
          <cell r="AE828" t="str">
            <v>CCFC50-018-2018</v>
          </cell>
          <cell r="AF828" t="str">
            <v>NORTE DE SANTANDER</v>
          </cell>
          <cell r="AG828" t="str">
            <v>SANTIAGO</v>
          </cell>
          <cell r="AH828" t="str">
            <v>54680</v>
          </cell>
          <cell r="AI828" t="str">
            <v>8055</v>
          </cell>
          <cell r="AJ828" t="str">
            <v>7555</v>
          </cell>
        </row>
        <row r="829">
          <cell r="A829" t="str">
            <v>807008824-VI28121</v>
          </cell>
          <cell r="B829" t="str">
            <v>HOSPITAL SAN VICENTE DE PAUL</v>
          </cell>
          <cell r="C829" t="str">
            <v>VI-28121</v>
          </cell>
          <cell r="D829" t="str">
            <v>VI28121</v>
          </cell>
          <cell r="E829" t="str">
            <v>04/04/2019</v>
          </cell>
          <cell r="F829" t="str">
            <v>543130102101</v>
          </cell>
          <cell r="G829" t="str">
            <v>807008824</v>
          </cell>
          <cell r="H829" t="str">
            <v>06/06/2019</v>
          </cell>
          <cell r="I829">
            <v>1</v>
          </cell>
          <cell r="J829">
            <v>63500</v>
          </cell>
          <cell r="K829">
            <v>0</v>
          </cell>
          <cell r="N829">
            <v>516314</v>
          </cell>
          <cell r="P829">
            <v>0</v>
          </cell>
          <cell r="Q829">
            <v>0</v>
          </cell>
          <cell r="R829">
            <v>0</v>
          </cell>
          <cell r="S829">
            <v>0</v>
          </cell>
          <cell r="U829">
            <v>0</v>
          </cell>
          <cell r="V829">
            <v>0</v>
          </cell>
          <cell r="W829">
            <v>0</v>
          </cell>
          <cell r="X829">
            <v>63500</v>
          </cell>
          <cell r="Y829">
            <v>0</v>
          </cell>
          <cell r="Z829">
            <v>0</v>
          </cell>
          <cell r="AA829" t="str">
            <v>Contributivo</v>
          </cell>
          <cell r="AB829">
            <v>0</v>
          </cell>
          <cell r="AC829" t="str">
            <v>LILIANA ARIZA FRANCO</v>
          </cell>
          <cell r="AD829" t="str">
            <v>04/04/2019</v>
          </cell>
          <cell r="AE829" t="str">
            <v>CCFC50-018-2018</v>
          </cell>
          <cell r="AF829" t="str">
            <v>NORTE DE SANTANDER</v>
          </cell>
          <cell r="AG829" t="str">
            <v>VILLA CARO</v>
          </cell>
          <cell r="AH829" t="str">
            <v>54871</v>
          </cell>
          <cell r="AI829" t="str">
            <v>8044</v>
          </cell>
          <cell r="AJ829" t="str">
            <v>7544</v>
          </cell>
        </row>
        <row r="830">
          <cell r="A830" t="str">
            <v>807008824-VI28126</v>
          </cell>
          <cell r="B830" t="str">
            <v>HOSPITAL SAN VICENTE DE PAUL</v>
          </cell>
          <cell r="C830" t="str">
            <v>VI-28126</v>
          </cell>
          <cell r="D830" t="str">
            <v>VI28126</v>
          </cell>
          <cell r="E830" t="str">
            <v>09/04/2019</v>
          </cell>
          <cell r="F830" t="str">
            <v>543130102101</v>
          </cell>
          <cell r="G830" t="str">
            <v>807008824</v>
          </cell>
          <cell r="H830" t="str">
            <v>06/06/2019</v>
          </cell>
          <cell r="I830">
            <v>1</v>
          </cell>
          <cell r="J830">
            <v>33100</v>
          </cell>
          <cell r="K830">
            <v>0</v>
          </cell>
          <cell r="N830">
            <v>516315</v>
          </cell>
          <cell r="P830">
            <v>0</v>
          </cell>
          <cell r="Q830">
            <v>0</v>
          </cell>
          <cell r="R830">
            <v>0</v>
          </cell>
          <cell r="S830">
            <v>0</v>
          </cell>
          <cell r="U830">
            <v>0</v>
          </cell>
          <cell r="V830">
            <v>0</v>
          </cell>
          <cell r="W830">
            <v>0</v>
          </cell>
          <cell r="X830">
            <v>33100</v>
          </cell>
          <cell r="Y830">
            <v>0</v>
          </cell>
          <cell r="Z830">
            <v>0</v>
          </cell>
          <cell r="AA830" t="str">
            <v>Contributivo</v>
          </cell>
          <cell r="AB830">
            <v>0</v>
          </cell>
          <cell r="AC830" t="str">
            <v>LILIANA ARIZA FRANCO</v>
          </cell>
          <cell r="AD830" t="str">
            <v>09/04/2019</v>
          </cell>
          <cell r="AE830" t="str">
            <v>CCFC50-018-2018</v>
          </cell>
          <cell r="AF830" t="str">
            <v>NORTE DE SANTANDER</v>
          </cell>
          <cell r="AG830" t="str">
            <v>VILLA CARO</v>
          </cell>
          <cell r="AH830" t="str">
            <v>54871</v>
          </cell>
          <cell r="AI830" t="str">
            <v>8044</v>
          </cell>
          <cell r="AJ830" t="str">
            <v>7544</v>
          </cell>
        </row>
        <row r="831">
          <cell r="A831" t="str">
            <v>807008824-VI28138</v>
          </cell>
          <cell r="B831" t="str">
            <v>HOSPITAL SAN VICENTE DE PAUL</v>
          </cell>
          <cell r="C831" t="str">
            <v>VI-28138</v>
          </cell>
          <cell r="D831" t="str">
            <v>VI28138</v>
          </cell>
          <cell r="E831" t="str">
            <v>14/04/2019</v>
          </cell>
          <cell r="F831" t="str">
            <v>543130102101</v>
          </cell>
          <cell r="G831" t="str">
            <v>807008824</v>
          </cell>
          <cell r="H831" t="str">
            <v>06/06/2019</v>
          </cell>
          <cell r="I831">
            <v>2</v>
          </cell>
          <cell r="J831">
            <v>16600</v>
          </cell>
          <cell r="K831">
            <v>0</v>
          </cell>
          <cell r="N831">
            <v>516316</v>
          </cell>
          <cell r="P831">
            <v>0</v>
          </cell>
          <cell r="Q831">
            <v>0</v>
          </cell>
          <cell r="R831">
            <v>0</v>
          </cell>
          <cell r="S831">
            <v>0</v>
          </cell>
          <cell r="U831">
            <v>0</v>
          </cell>
          <cell r="V831">
            <v>0</v>
          </cell>
          <cell r="W831">
            <v>0</v>
          </cell>
          <cell r="X831">
            <v>16600</v>
          </cell>
          <cell r="Y831">
            <v>0</v>
          </cell>
          <cell r="Z831">
            <v>0</v>
          </cell>
          <cell r="AA831" t="str">
            <v>Contributivo</v>
          </cell>
          <cell r="AB831">
            <v>0</v>
          </cell>
          <cell r="AC831" t="str">
            <v>LILIANA ARIZA FRANCO</v>
          </cell>
          <cell r="AD831" t="str">
            <v>12/04/2019</v>
          </cell>
          <cell r="AE831" t="str">
            <v>CCFC50-018-2018</v>
          </cell>
          <cell r="AF831" t="str">
            <v>NORTE DE SANTANDER</v>
          </cell>
          <cell r="AG831" t="str">
            <v>VILLA CARO</v>
          </cell>
          <cell r="AH831" t="str">
            <v>54871</v>
          </cell>
          <cell r="AI831" t="str">
            <v>8044</v>
          </cell>
          <cell r="AJ831" t="str">
            <v>7544</v>
          </cell>
        </row>
        <row r="832">
          <cell r="A832" t="str">
            <v>807008824-VI28139</v>
          </cell>
          <cell r="B832" t="str">
            <v>HOSPITAL SAN VICENTE DE PAUL</v>
          </cell>
          <cell r="C832" t="str">
            <v>VI-28139</v>
          </cell>
          <cell r="D832" t="str">
            <v>VI28139</v>
          </cell>
          <cell r="E832" t="str">
            <v>14/04/2019</v>
          </cell>
          <cell r="F832" t="str">
            <v>543130102101</v>
          </cell>
          <cell r="G832" t="str">
            <v>807008824</v>
          </cell>
          <cell r="H832" t="str">
            <v>06/06/2019</v>
          </cell>
          <cell r="I832">
            <v>2</v>
          </cell>
          <cell r="J832">
            <v>139900</v>
          </cell>
          <cell r="K832">
            <v>0</v>
          </cell>
          <cell r="L832" t="str">
            <v>Parcial</v>
          </cell>
          <cell r="M832" t="str">
            <v>1130</v>
          </cell>
          <cell r="N832">
            <v>516317</v>
          </cell>
          <cell r="O832" t="str">
            <v>05/05/2020</v>
          </cell>
          <cell r="P832">
            <v>5600</v>
          </cell>
          <cell r="Q832">
            <v>5600</v>
          </cell>
          <cell r="R832">
            <v>0</v>
          </cell>
          <cell r="S832">
            <v>0</v>
          </cell>
          <cell r="T832" t="str">
            <v>082/2020</v>
          </cell>
          <cell r="U832">
            <v>0</v>
          </cell>
          <cell r="V832">
            <v>5600</v>
          </cell>
          <cell r="W832">
            <v>0</v>
          </cell>
          <cell r="X832">
            <v>139900</v>
          </cell>
          <cell r="Y832">
            <v>0</v>
          </cell>
          <cell r="Z832">
            <v>0</v>
          </cell>
          <cell r="AA832" t="str">
            <v>Contributivo</v>
          </cell>
          <cell r="AB832">
            <v>0</v>
          </cell>
          <cell r="AC832" t="str">
            <v>IRIS GABRIELA TOSCANO</v>
          </cell>
          <cell r="AD832" t="str">
            <v>12/04/2019</v>
          </cell>
          <cell r="AE832" t="str">
            <v>CCFC50-018-2018</v>
          </cell>
          <cell r="AF832" t="str">
            <v>NORTE DE SANTANDER</v>
          </cell>
          <cell r="AG832" t="str">
            <v>VILLA CARO</v>
          </cell>
          <cell r="AH832" t="str">
            <v>54871</v>
          </cell>
          <cell r="AI832" t="str">
            <v>8044</v>
          </cell>
          <cell r="AJ832" t="str">
            <v>7544</v>
          </cell>
        </row>
        <row r="833">
          <cell r="A833" t="str">
            <v>807008824-VI28145</v>
          </cell>
          <cell r="B833" t="str">
            <v>HOSPITAL SAN VICENTE DE PAUL</v>
          </cell>
          <cell r="C833" t="str">
            <v>VI-28145</v>
          </cell>
          <cell r="D833" t="str">
            <v>VI28145</v>
          </cell>
          <cell r="E833" t="str">
            <v>16/04/2019</v>
          </cell>
          <cell r="F833" t="str">
            <v>543130102101</v>
          </cell>
          <cell r="G833" t="str">
            <v>807008824</v>
          </cell>
          <cell r="H833" t="str">
            <v>06/06/2019</v>
          </cell>
          <cell r="I833">
            <v>2</v>
          </cell>
          <cell r="J833">
            <v>33100</v>
          </cell>
          <cell r="K833">
            <v>0</v>
          </cell>
          <cell r="N833">
            <v>516318</v>
          </cell>
          <cell r="P833">
            <v>0</v>
          </cell>
          <cell r="Q833">
            <v>0</v>
          </cell>
          <cell r="R833">
            <v>0</v>
          </cell>
          <cell r="S833">
            <v>0</v>
          </cell>
          <cell r="U833">
            <v>0</v>
          </cell>
          <cell r="V833">
            <v>0</v>
          </cell>
          <cell r="W833">
            <v>0</v>
          </cell>
          <cell r="X833">
            <v>33100</v>
          </cell>
          <cell r="Y833">
            <v>0</v>
          </cell>
          <cell r="Z833">
            <v>0</v>
          </cell>
          <cell r="AA833" t="str">
            <v>Contributivo</v>
          </cell>
          <cell r="AB833">
            <v>0</v>
          </cell>
          <cell r="AC833" t="str">
            <v>LILIANA ARIZA FRANCO</v>
          </cell>
          <cell r="AD833" t="str">
            <v>16/04/2019</v>
          </cell>
          <cell r="AE833" t="str">
            <v>CCFC50-018-2018</v>
          </cell>
          <cell r="AF833" t="str">
            <v>NORTE DE SANTANDER</v>
          </cell>
          <cell r="AG833" t="str">
            <v>VILLA CARO</v>
          </cell>
          <cell r="AH833" t="str">
            <v>54871</v>
          </cell>
          <cell r="AI833" t="str">
            <v>8044</v>
          </cell>
          <cell r="AJ833" t="str">
            <v>7544</v>
          </cell>
        </row>
        <row r="834">
          <cell r="A834" t="str">
            <v>807008824-VI28154</v>
          </cell>
          <cell r="B834" t="str">
            <v>HOSPITAL SAN VICENTE DE PAUL</v>
          </cell>
          <cell r="C834" t="str">
            <v>VI-28154</v>
          </cell>
          <cell r="D834" t="str">
            <v>VI28154</v>
          </cell>
          <cell r="E834" t="str">
            <v>22/04/2019</v>
          </cell>
          <cell r="F834" t="str">
            <v>543130102101</v>
          </cell>
          <cell r="G834" t="str">
            <v>807008824</v>
          </cell>
          <cell r="H834" t="str">
            <v>06/06/2019</v>
          </cell>
          <cell r="I834">
            <v>1</v>
          </cell>
          <cell r="J834">
            <v>33100</v>
          </cell>
          <cell r="K834">
            <v>0</v>
          </cell>
          <cell r="L834" t="str">
            <v>Parcial</v>
          </cell>
          <cell r="M834" t="str">
            <v>1130</v>
          </cell>
          <cell r="N834">
            <v>516319</v>
          </cell>
          <cell r="O834" t="str">
            <v>25/07/2019</v>
          </cell>
          <cell r="P834">
            <v>3200</v>
          </cell>
          <cell r="Q834">
            <v>3200</v>
          </cell>
          <cell r="R834">
            <v>0</v>
          </cell>
          <cell r="S834">
            <v>0</v>
          </cell>
          <cell r="T834" t="str">
            <v>227/2019</v>
          </cell>
          <cell r="U834">
            <v>0</v>
          </cell>
          <cell r="V834">
            <v>3200</v>
          </cell>
          <cell r="W834">
            <v>0</v>
          </cell>
          <cell r="X834">
            <v>33100</v>
          </cell>
          <cell r="Y834">
            <v>0</v>
          </cell>
          <cell r="Z834">
            <v>0</v>
          </cell>
          <cell r="AA834" t="str">
            <v>Contributivo</v>
          </cell>
          <cell r="AB834">
            <v>0</v>
          </cell>
          <cell r="AC834" t="str">
            <v>LILIANA ARIZA FRANCO</v>
          </cell>
          <cell r="AD834" t="str">
            <v>13/04/2019</v>
          </cell>
          <cell r="AE834" t="str">
            <v>CCFC50-018-2018</v>
          </cell>
          <cell r="AF834" t="str">
            <v>NORTE DE SANTANDER</v>
          </cell>
          <cell r="AG834" t="str">
            <v>VILLA CARO</v>
          </cell>
          <cell r="AH834" t="str">
            <v>54871</v>
          </cell>
          <cell r="AI834" t="str">
            <v>8044</v>
          </cell>
          <cell r="AJ834" t="str">
            <v>7544</v>
          </cell>
        </row>
        <row r="835">
          <cell r="A835" t="str">
            <v>807008824-VI28156</v>
          </cell>
          <cell r="B835" t="str">
            <v>HOSPITAL SAN VICENTE DE PAUL</v>
          </cell>
          <cell r="C835" t="str">
            <v>VI-28156</v>
          </cell>
          <cell r="D835" t="str">
            <v>VI28156</v>
          </cell>
          <cell r="E835" t="str">
            <v>22/04/2019</v>
          </cell>
          <cell r="F835" t="str">
            <v>543130102101</v>
          </cell>
          <cell r="G835" t="str">
            <v>807008824</v>
          </cell>
          <cell r="H835" t="str">
            <v>06/06/2019</v>
          </cell>
          <cell r="I835">
            <v>2</v>
          </cell>
          <cell r="J835">
            <v>33100</v>
          </cell>
          <cell r="K835">
            <v>0</v>
          </cell>
          <cell r="L835" t="str">
            <v>Total</v>
          </cell>
          <cell r="M835" t="str">
            <v>1130</v>
          </cell>
          <cell r="N835">
            <v>516320</v>
          </cell>
          <cell r="O835" t="str">
            <v>25/07/2019</v>
          </cell>
          <cell r="P835">
            <v>33100</v>
          </cell>
          <cell r="Q835">
            <v>33100</v>
          </cell>
          <cell r="R835">
            <v>0</v>
          </cell>
          <cell r="S835">
            <v>0</v>
          </cell>
          <cell r="T835" t="str">
            <v>227/2019</v>
          </cell>
          <cell r="U835">
            <v>0</v>
          </cell>
          <cell r="V835">
            <v>33100</v>
          </cell>
          <cell r="W835">
            <v>0</v>
          </cell>
          <cell r="X835">
            <v>33100</v>
          </cell>
          <cell r="Y835">
            <v>0</v>
          </cell>
          <cell r="Z835">
            <v>0</v>
          </cell>
          <cell r="AA835" t="str">
            <v>Contributivo</v>
          </cell>
          <cell r="AB835">
            <v>0</v>
          </cell>
          <cell r="AC835" t="str">
            <v>LILIANA ARIZA FRANCO</v>
          </cell>
          <cell r="AD835" t="str">
            <v>16/04/2019</v>
          </cell>
          <cell r="AE835" t="str">
            <v>CCFC50-018-2018</v>
          </cell>
          <cell r="AF835" t="str">
            <v>NORTE DE SANTANDER</v>
          </cell>
          <cell r="AG835" t="str">
            <v>VILLA CARO</v>
          </cell>
          <cell r="AH835" t="str">
            <v>54871</v>
          </cell>
          <cell r="AI835" t="str">
            <v>8044</v>
          </cell>
          <cell r="AJ835" t="str">
            <v>7544</v>
          </cell>
        </row>
        <row r="836">
          <cell r="A836" t="str">
            <v>807008824-VI28159</v>
          </cell>
          <cell r="B836" t="str">
            <v>HOSPITAL SAN VICENTE DE PAUL</v>
          </cell>
          <cell r="C836" t="str">
            <v>VI-28159</v>
          </cell>
          <cell r="D836" t="str">
            <v>VI28159</v>
          </cell>
          <cell r="E836" t="str">
            <v>22/04/2019</v>
          </cell>
          <cell r="F836" t="str">
            <v>543130102101</v>
          </cell>
          <cell r="G836" t="str">
            <v>807008824</v>
          </cell>
          <cell r="H836" t="str">
            <v>06/06/2019</v>
          </cell>
          <cell r="I836">
            <v>1</v>
          </cell>
          <cell r="J836">
            <v>5000</v>
          </cell>
          <cell r="K836">
            <v>0</v>
          </cell>
          <cell r="L836" t="str">
            <v>Total</v>
          </cell>
          <cell r="M836" t="str">
            <v>1130</v>
          </cell>
          <cell r="N836">
            <v>516321</v>
          </cell>
          <cell r="O836" t="str">
            <v>05/05/2020</v>
          </cell>
          <cell r="P836">
            <v>5000</v>
          </cell>
          <cell r="Q836">
            <v>5000</v>
          </cell>
          <cell r="R836">
            <v>0</v>
          </cell>
          <cell r="S836">
            <v>0</v>
          </cell>
          <cell r="T836" t="str">
            <v>082/2020</v>
          </cell>
          <cell r="U836">
            <v>5000</v>
          </cell>
          <cell r="V836">
            <v>0</v>
          </cell>
          <cell r="W836">
            <v>0</v>
          </cell>
          <cell r="X836">
            <v>5000</v>
          </cell>
          <cell r="Y836">
            <v>0</v>
          </cell>
          <cell r="Z836">
            <v>0</v>
          </cell>
          <cell r="AA836" t="str">
            <v>Contributivo</v>
          </cell>
          <cell r="AB836">
            <v>0</v>
          </cell>
          <cell r="AC836" t="str">
            <v>LILIANA ARIZA FRANCO</v>
          </cell>
          <cell r="AD836" t="str">
            <v>16/04/2019</v>
          </cell>
          <cell r="AE836" t="str">
            <v>CCFC50-018-2018</v>
          </cell>
          <cell r="AF836" t="str">
            <v>NORTE DE SANTANDER</v>
          </cell>
          <cell r="AG836" t="str">
            <v>VILLA CARO</v>
          </cell>
          <cell r="AH836" t="str">
            <v>54871</v>
          </cell>
          <cell r="AI836" t="str">
            <v>8044</v>
          </cell>
          <cell r="AJ836" t="str">
            <v>7544</v>
          </cell>
        </row>
        <row r="837">
          <cell r="A837" t="str">
            <v>807008824-VI28171</v>
          </cell>
          <cell r="B837" t="str">
            <v>HOSPITAL SAN VICENTE DE PAUL</v>
          </cell>
          <cell r="C837" t="str">
            <v>VI-28171</v>
          </cell>
          <cell r="D837" t="str">
            <v>VI28171</v>
          </cell>
          <cell r="E837" t="str">
            <v>26/04/2019</v>
          </cell>
          <cell r="F837" t="str">
            <v>543130102101</v>
          </cell>
          <cell r="G837" t="str">
            <v>807008824</v>
          </cell>
          <cell r="H837" t="str">
            <v>06/06/2019</v>
          </cell>
          <cell r="I837">
            <v>1</v>
          </cell>
          <cell r="J837">
            <v>33100</v>
          </cell>
          <cell r="K837">
            <v>0</v>
          </cell>
          <cell r="L837" t="str">
            <v>Parcial</v>
          </cell>
          <cell r="M837" t="str">
            <v>1130</v>
          </cell>
          <cell r="N837">
            <v>516322</v>
          </cell>
          <cell r="O837" t="str">
            <v>25/07/2019</v>
          </cell>
          <cell r="P837">
            <v>3200</v>
          </cell>
          <cell r="Q837">
            <v>3200</v>
          </cell>
          <cell r="R837">
            <v>0</v>
          </cell>
          <cell r="S837">
            <v>0</v>
          </cell>
          <cell r="T837" t="str">
            <v>227/2019</v>
          </cell>
          <cell r="U837">
            <v>0</v>
          </cell>
          <cell r="V837">
            <v>3200</v>
          </cell>
          <cell r="W837">
            <v>0</v>
          </cell>
          <cell r="X837">
            <v>33100</v>
          </cell>
          <cell r="Y837">
            <v>0</v>
          </cell>
          <cell r="Z837">
            <v>0</v>
          </cell>
          <cell r="AA837" t="str">
            <v>Contributivo</v>
          </cell>
          <cell r="AB837">
            <v>0</v>
          </cell>
          <cell r="AC837" t="str">
            <v>LILIANA ARIZA FRANCO</v>
          </cell>
          <cell r="AD837" t="str">
            <v>26/04/2019</v>
          </cell>
          <cell r="AE837" t="str">
            <v>CCFC50-018-2018</v>
          </cell>
          <cell r="AF837" t="str">
            <v>NORTE DE SANTANDER</v>
          </cell>
          <cell r="AG837" t="str">
            <v>VILLA CARO</v>
          </cell>
          <cell r="AH837" t="str">
            <v>54871</v>
          </cell>
          <cell r="AI837" t="str">
            <v>8044</v>
          </cell>
          <cell r="AJ837" t="str">
            <v>7544</v>
          </cell>
        </row>
        <row r="838">
          <cell r="A838" t="str">
            <v>807008824-VI28172</v>
          </cell>
          <cell r="B838" t="str">
            <v>HOSPITAL SAN VICENTE DE PAUL</v>
          </cell>
          <cell r="C838" t="str">
            <v>VI-28172</v>
          </cell>
          <cell r="D838" t="str">
            <v>VI28172</v>
          </cell>
          <cell r="E838" t="str">
            <v>26/04/2019</v>
          </cell>
          <cell r="F838" t="str">
            <v>543130102101</v>
          </cell>
          <cell r="G838" t="str">
            <v>807008824</v>
          </cell>
          <cell r="H838" t="str">
            <v>06/06/2019</v>
          </cell>
          <cell r="I838">
            <v>2</v>
          </cell>
          <cell r="J838">
            <v>22600</v>
          </cell>
          <cell r="K838">
            <v>0</v>
          </cell>
          <cell r="L838" t="str">
            <v>Parcial</v>
          </cell>
          <cell r="M838" t="str">
            <v>1130</v>
          </cell>
          <cell r="N838">
            <v>516323</v>
          </cell>
          <cell r="O838" t="str">
            <v>25/07/2019</v>
          </cell>
          <cell r="P838">
            <v>3200</v>
          </cell>
          <cell r="Q838">
            <v>3200</v>
          </cell>
          <cell r="R838">
            <v>0</v>
          </cell>
          <cell r="S838">
            <v>0</v>
          </cell>
          <cell r="T838" t="str">
            <v>227/2019</v>
          </cell>
          <cell r="U838">
            <v>0</v>
          </cell>
          <cell r="V838">
            <v>3200</v>
          </cell>
          <cell r="W838">
            <v>0</v>
          </cell>
          <cell r="X838">
            <v>22600</v>
          </cell>
          <cell r="Y838">
            <v>0</v>
          </cell>
          <cell r="Z838">
            <v>0</v>
          </cell>
          <cell r="AA838" t="str">
            <v>Contributivo</v>
          </cell>
          <cell r="AB838">
            <v>0</v>
          </cell>
          <cell r="AC838" t="str">
            <v>LILIANA ARIZA FRANCO</v>
          </cell>
          <cell r="AD838" t="str">
            <v>26/04/2019</v>
          </cell>
          <cell r="AE838" t="str">
            <v>CCFC50-018-2018</v>
          </cell>
          <cell r="AF838" t="str">
            <v>NORTE DE SANTANDER</v>
          </cell>
          <cell r="AG838" t="str">
            <v>VILLA CARO</v>
          </cell>
          <cell r="AH838" t="str">
            <v>54871</v>
          </cell>
          <cell r="AI838" t="str">
            <v>8044</v>
          </cell>
          <cell r="AJ838" t="str">
            <v>7544</v>
          </cell>
        </row>
        <row r="839">
          <cell r="A839" t="str">
            <v>807008824-VI28173</v>
          </cell>
          <cell r="B839" t="str">
            <v>HOSPITAL SAN VICENTE DE PAUL</v>
          </cell>
          <cell r="C839" t="str">
            <v>VI-28173</v>
          </cell>
          <cell r="D839" t="str">
            <v>VI28173</v>
          </cell>
          <cell r="E839" t="str">
            <v>26/04/2019</v>
          </cell>
          <cell r="F839" t="str">
            <v>543130102101</v>
          </cell>
          <cell r="G839" t="str">
            <v>807008824</v>
          </cell>
          <cell r="H839" t="str">
            <v>06/06/2019</v>
          </cell>
          <cell r="I839">
            <v>2</v>
          </cell>
          <cell r="J839">
            <v>868455</v>
          </cell>
          <cell r="K839">
            <v>0</v>
          </cell>
          <cell r="N839">
            <v>516324</v>
          </cell>
          <cell r="P839">
            <v>0</v>
          </cell>
          <cell r="Q839">
            <v>0</v>
          </cell>
          <cell r="R839">
            <v>0</v>
          </cell>
          <cell r="S839">
            <v>0</v>
          </cell>
          <cell r="U839">
            <v>0</v>
          </cell>
          <cell r="V839">
            <v>0</v>
          </cell>
          <cell r="W839">
            <v>0</v>
          </cell>
          <cell r="X839">
            <v>868455</v>
          </cell>
          <cell r="Y839">
            <v>0</v>
          </cell>
          <cell r="Z839">
            <v>0</v>
          </cell>
          <cell r="AA839" t="str">
            <v>Contributivo</v>
          </cell>
          <cell r="AB839">
            <v>0</v>
          </cell>
          <cell r="AC839" t="str">
            <v>LILIANA ARIZA FRANCO</v>
          </cell>
          <cell r="AD839" t="str">
            <v>12/04/2019</v>
          </cell>
          <cell r="AE839" t="str">
            <v>CCFC50-018-2018</v>
          </cell>
          <cell r="AF839" t="str">
            <v>NORTE DE SANTANDER</v>
          </cell>
          <cell r="AG839" t="str">
            <v>VILLA CARO</v>
          </cell>
          <cell r="AH839" t="str">
            <v>54871</v>
          </cell>
          <cell r="AI839" t="str">
            <v>8044</v>
          </cell>
          <cell r="AJ839" t="str">
            <v>7544</v>
          </cell>
        </row>
        <row r="840">
          <cell r="A840" t="str">
            <v>807008824-VI28196</v>
          </cell>
          <cell r="B840" t="str">
            <v>HOSPITAL SAN VICENTE DE PAUL</v>
          </cell>
          <cell r="C840" t="str">
            <v>VI-28196</v>
          </cell>
          <cell r="D840" t="str">
            <v>VI28196</v>
          </cell>
          <cell r="E840" t="str">
            <v>30/04/2019</v>
          </cell>
          <cell r="F840" t="str">
            <v>543130102101</v>
          </cell>
          <cell r="G840" t="str">
            <v>807008824</v>
          </cell>
          <cell r="H840" t="str">
            <v>06/06/2019</v>
          </cell>
          <cell r="I840">
            <v>2</v>
          </cell>
          <cell r="J840">
            <v>21900</v>
          </cell>
          <cell r="K840">
            <v>0</v>
          </cell>
          <cell r="N840">
            <v>516325</v>
          </cell>
          <cell r="P840">
            <v>0</v>
          </cell>
          <cell r="Q840">
            <v>0</v>
          </cell>
          <cell r="R840">
            <v>0</v>
          </cell>
          <cell r="S840">
            <v>0</v>
          </cell>
          <cell r="U840">
            <v>0</v>
          </cell>
          <cell r="V840">
            <v>0</v>
          </cell>
          <cell r="W840">
            <v>0</v>
          </cell>
          <cell r="X840">
            <v>21900</v>
          </cell>
          <cell r="Y840">
            <v>0</v>
          </cell>
          <cell r="Z840">
            <v>0</v>
          </cell>
          <cell r="AA840" t="str">
            <v>Contributivo</v>
          </cell>
          <cell r="AB840">
            <v>0</v>
          </cell>
          <cell r="AC840" t="str">
            <v>LILIANA ARIZA FRANCO</v>
          </cell>
          <cell r="AD840" t="str">
            <v>30/04/2019</v>
          </cell>
          <cell r="AE840" t="str">
            <v>CCFC50-018-2018</v>
          </cell>
          <cell r="AF840" t="str">
            <v>NORTE DE SANTANDER</v>
          </cell>
          <cell r="AG840" t="str">
            <v>VILLA CARO</v>
          </cell>
          <cell r="AH840" t="str">
            <v>54871</v>
          </cell>
          <cell r="AI840" t="str">
            <v>8044</v>
          </cell>
          <cell r="AJ840" t="str">
            <v>7544</v>
          </cell>
        </row>
        <row r="841">
          <cell r="A841" t="str">
            <v>807008824-AR60936</v>
          </cell>
          <cell r="B841" t="str">
            <v>HOSPITAL SAN VICENTE DE PAUL</v>
          </cell>
          <cell r="C841" t="str">
            <v>AR-60936</v>
          </cell>
          <cell r="D841" t="str">
            <v>AR60936</v>
          </cell>
          <cell r="E841" t="str">
            <v>12/05/2019</v>
          </cell>
          <cell r="F841" t="str">
            <v>543130102101</v>
          </cell>
          <cell r="G841" t="str">
            <v>807008824</v>
          </cell>
          <cell r="H841" t="str">
            <v>08/07/2019</v>
          </cell>
          <cell r="I841">
            <v>2</v>
          </cell>
          <cell r="J841">
            <v>10300</v>
          </cell>
          <cell r="K841">
            <v>0</v>
          </cell>
          <cell r="N841">
            <v>533645</v>
          </cell>
          <cell r="P841">
            <v>0</v>
          </cell>
          <cell r="Q841">
            <v>0</v>
          </cell>
          <cell r="R841">
            <v>0</v>
          </cell>
          <cell r="S841">
            <v>0</v>
          </cell>
          <cell r="U841">
            <v>0</v>
          </cell>
          <cell r="V841">
            <v>0</v>
          </cell>
          <cell r="W841">
            <v>0</v>
          </cell>
          <cell r="X841">
            <v>10300</v>
          </cell>
          <cell r="Y841">
            <v>0</v>
          </cell>
          <cell r="Z841">
            <v>0</v>
          </cell>
          <cell r="AA841" t="str">
            <v>Contributivo</v>
          </cell>
          <cell r="AB841">
            <v>0</v>
          </cell>
          <cell r="AC841" t="str">
            <v>LILIANA ARIZA FRANCO</v>
          </cell>
          <cell r="AD841" t="str">
            <v>20/05/2019</v>
          </cell>
          <cell r="AE841" t="str">
            <v>CCFC50-018-2019</v>
          </cell>
          <cell r="AF841" t="str">
            <v>NORTE DE SANTANDER</v>
          </cell>
          <cell r="AG841" t="str">
            <v>ARBOLEDAS</v>
          </cell>
          <cell r="AH841" t="str">
            <v>54051</v>
          </cell>
          <cell r="AI841" t="str">
            <v>8021</v>
          </cell>
          <cell r="AJ841" t="str">
            <v>7521</v>
          </cell>
        </row>
        <row r="842">
          <cell r="A842" t="str">
            <v>807008824-AR60974</v>
          </cell>
          <cell r="B842" t="str">
            <v>HOSPITAL SAN VICENTE DE PAUL</v>
          </cell>
          <cell r="C842" t="str">
            <v>AR-60974</v>
          </cell>
          <cell r="D842" t="str">
            <v>AR60974</v>
          </cell>
          <cell r="E842" t="str">
            <v>14/05/2019</v>
          </cell>
          <cell r="F842" t="str">
            <v>543130102101</v>
          </cell>
          <cell r="G842" t="str">
            <v>807008824</v>
          </cell>
          <cell r="H842" t="str">
            <v>08/07/2019</v>
          </cell>
          <cell r="I842">
            <v>2</v>
          </cell>
          <cell r="J842">
            <v>33000</v>
          </cell>
          <cell r="K842">
            <v>0</v>
          </cell>
          <cell r="N842">
            <v>533646</v>
          </cell>
          <cell r="P842">
            <v>0</v>
          </cell>
          <cell r="Q842">
            <v>0</v>
          </cell>
          <cell r="R842">
            <v>0</v>
          </cell>
          <cell r="S842">
            <v>0</v>
          </cell>
          <cell r="U842">
            <v>0</v>
          </cell>
          <cell r="V842">
            <v>0</v>
          </cell>
          <cell r="W842">
            <v>0</v>
          </cell>
          <cell r="X842">
            <v>33000</v>
          </cell>
          <cell r="Y842">
            <v>0</v>
          </cell>
          <cell r="Z842">
            <v>0</v>
          </cell>
          <cell r="AA842" t="str">
            <v>Contributivo</v>
          </cell>
          <cell r="AB842">
            <v>0</v>
          </cell>
          <cell r="AC842" t="str">
            <v>LILIANA ARIZA FRANCO</v>
          </cell>
          <cell r="AD842" t="str">
            <v>11/05/2019</v>
          </cell>
          <cell r="AE842" t="str">
            <v>CCFC50-018-2019</v>
          </cell>
          <cell r="AF842" t="str">
            <v>NORTE DE SANTANDER</v>
          </cell>
          <cell r="AG842" t="str">
            <v>ARBOLEDAS</v>
          </cell>
          <cell r="AH842" t="str">
            <v>54051</v>
          </cell>
          <cell r="AI842" t="str">
            <v>8021</v>
          </cell>
          <cell r="AJ842" t="str">
            <v>7521</v>
          </cell>
        </row>
        <row r="843">
          <cell r="A843" t="str">
            <v>807008824-AR60990</v>
          </cell>
          <cell r="B843" t="str">
            <v>HOSPITAL SAN VICENTE DE PAUL</v>
          </cell>
          <cell r="C843" t="str">
            <v>AR-60990</v>
          </cell>
          <cell r="D843" t="str">
            <v>AR60990</v>
          </cell>
          <cell r="E843" t="str">
            <v>16/05/2019</v>
          </cell>
          <cell r="F843" t="str">
            <v>543130102101</v>
          </cell>
          <cell r="G843" t="str">
            <v>807008824</v>
          </cell>
          <cell r="H843" t="str">
            <v>08/07/2019</v>
          </cell>
          <cell r="I843">
            <v>2</v>
          </cell>
          <cell r="J843">
            <v>3000</v>
          </cell>
          <cell r="K843">
            <v>0</v>
          </cell>
          <cell r="N843">
            <v>533647</v>
          </cell>
          <cell r="P843">
            <v>0</v>
          </cell>
          <cell r="Q843">
            <v>0</v>
          </cell>
          <cell r="R843">
            <v>0</v>
          </cell>
          <cell r="S843">
            <v>0</v>
          </cell>
          <cell r="U843">
            <v>0</v>
          </cell>
          <cell r="V843">
            <v>0</v>
          </cell>
          <cell r="W843">
            <v>0</v>
          </cell>
          <cell r="X843">
            <v>3000</v>
          </cell>
          <cell r="Y843">
            <v>0</v>
          </cell>
          <cell r="Z843">
            <v>0</v>
          </cell>
          <cell r="AA843" t="str">
            <v>Contributivo</v>
          </cell>
          <cell r="AB843">
            <v>0</v>
          </cell>
          <cell r="AC843" t="str">
            <v>LILIANA ARIZA FRANCO</v>
          </cell>
          <cell r="AD843" t="str">
            <v>14/05/2019</v>
          </cell>
          <cell r="AE843" t="str">
            <v>CCFC50-018-2019</v>
          </cell>
          <cell r="AF843" t="str">
            <v>NORTE DE SANTANDER</v>
          </cell>
          <cell r="AG843" t="str">
            <v>ARBOLEDAS</v>
          </cell>
          <cell r="AH843" t="str">
            <v>54051</v>
          </cell>
          <cell r="AI843" t="str">
            <v>8021</v>
          </cell>
          <cell r="AJ843" t="str">
            <v>7521</v>
          </cell>
        </row>
        <row r="844">
          <cell r="A844" t="str">
            <v>807008824-AR60997</v>
          </cell>
          <cell r="B844" t="str">
            <v>HOSPITAL SAN VICENTE DE PAUL</v>
          </cell>
          <cell r="C844" t="str">
            <v>AR-60997</v>
          </cell>
          <cell r="D844" t="str">
            <v>AR60997</v>
          </cell>
          <cell r="E844" t="str">
            <v>16/05/2019</v>
          </cell>
          <cell r="F844" t="str">
            <v>543130102101</v>
          </cell>
          <cell r="G844" t="str">
            <v>807008824</v>
          </cell>
          <cell r="H844" t="str">
            <v>08/07/2019</v>
          </cell>
          <cell r="I844">
            <v>2</v>
          </cell>
          <cell r="J844">
            <v>33000</v>
          </cell>
          <cell r="K844">
            <v>0</v>
          </cell>
          <cell r="N844">
            <v>533648</v>
          </cell>
          <cell r="P844">
            <v>0</v>
          </cell>
          <cell r="Q844">
            <v>0</v>
          </cell>
          <cell r="R844">
            <v>0</v>
          </cell>
          <cell r="S844">
            <v>0</v>
          </cell>
          <cell r="U844">
            <v>0</v>
          </cell>
          <cell r="V844">
            <v>0</v>
          </cell>
          <cell r="W844">
            <v>0</v>
          </cell>
          <cell r="X844">
            <v>33000</v>
          </cell>
          <cell r="Y844">
            <v>0</v>
          </cell>
          <cell r="Z844">
            <v>0</v>
          </cell>
          <cell r="AA844" t="str">
            <v>Contributivo</v>
          </cell>
          <cell r="AB844">
            <v>0</v>
          </cell>
          <cell r="AC844" t="str">
            <v>LILIANA ARIZA FRANCO</v>
          </cell>
          <cell r="AD844" t="str">
            <v>15/05/2019</v>
          </cell>
          <cell r="AE844" t="str">
            <v>CCFC50-018-2019</v>
          </cell>
          <cell r="AF844" t="str">
            <v>NORTE DE SANTANDER</v>
          </cell>
          <cell r="AG844" t="str">
            <v>ARBOLEDAS</v>
          </cell>
          <cell r="AH844" t="str">
            <v>54051</v>
          </cell>
          <cell r="AI844" t="str">
            <v>8021</v>
          </cell>
          <cell r="AJ844" t="str">
            <v>7521</v>
          </cell>
        </row>
        <row r="845">
          <cell r="A845" t="str">
            <v>807008824-AR61036</v>
          </cell>
          <cell r="B845" t="str">
            <v>HOSPITAL SAN VICENTE DE PAUL</v>
          </cell>
          <cell r="C845" t="str">
            <v>AR-61036</v>
          </cell>
          <cell r="D845" t="str">
            <v>AR61036</v>
          </cell>
          <cell r="E845" t="str">
            <v>25/05/2019</v>
          </cell>
          <cell r="F845" t="str">
            <v>543130102101</v>
          </cell>
          <cell r="G845" t="str">
            <v>807008824</v>
          </cell>
          <cell r="H845" t="str">
            <v>08/07/2019</v>
          </cell>
          <cell r="I845">
            <v>2</v>
          </cell>
          <cell r="J845">
            <v>33000</v>
          </cell>
          <cell r="K845">
            <v>0</v>
          </cell>
          <cell r="N845">
            <v>533649</v>
          </cell>
          <cell r="P845">
            <v>0</v>
          </cell>
          <cell r="Q845">
            <v>0</v>
          </cell>
          <cell r="R845">
            <v>0</v>
          </cell>
          <cell r="S845">
            <v>0</v>
          </cell>
          <cell r="U845">
            <v>0</v>
          </cell>
          <cell r="V845">
            <v>0</v>
          </cell>
          <cell r="W845">
            <v>0</v>
          </cell>
          <cell r="X845">
            <v>33000</v>
          </cell>
          <cell r="Y845">
            <v>0</v>
          </cell>
          <cell r="Z845">
            <v>0</v>
          </cell>
          <cell r="AA845" t="str">
            <v>Contributivo</v>
          </cell>
          <cell r="AB845">
            <v>0</v>
          </cell>
          <cell r="AC845" t="str">
            <v>LILIANA ARIZA FRANCO</v>
          </cell>
          <cell r="AD845" t="str">
            <v>22/05/2019</v>
          </cell>
          <cell r="AE845" t="str">
            <v>CCFC50-018-2019</v>
          </cell>
          <cell r="AF845" t="str">
            <v>NORTE DE SANTANDER</v>
          </cell>
          <cell r="AG845" t="str">
            <v>ARBOLEDAS</v>
          </cell>
          <cell r="AH845" t="str">
            <v>54051</v>
          </cell>
          <cell r="AI845" t="str">
            <v>8021</v>
          </cell>
          <cell r="AJ845" t="str">
            <v>7521</v>
          </cell>
        </row>
        <row r="846">
          <cell r="A846" t="str">
            <v>807008824-AR61045</v>
          </cell>
          <cell r="B846" t="str">
            <v>HOSPITAL SAN VICENTE DE PAUL</v>
          </cell>
          <cell r="C846" t="str">
            <v>AR-61045</v>
          </cell>
          <cell r="D846" t="str">
            <v>AR61045</v>
          </cell>
          <cell r="E846" t="str">
            <v>25/05/2019</v>
          </cell>
          <cell r="F846" t="str">
            <v>543130102101</v>
          </cell>
          <cell r="G846" t="str">
            <v>807008824</v>
          </cell>
          <cell r="H846" t="str">
            <v>08/07/2019</v>
          </cell>
          <cell r="I846">
            <v>2</v>
          </cell>
          <cell r="J846">
            <v>33000</v>
          </cell>
          <cell r="K846">
            <v>0</v>
          </cell>
          <cell r="N846">
            <v>533650</v>
          </cell>
          <cell r="P846">
            <v>0</v>
          </cell>
          <cell r="Q846">
            <v>0</v>
          </cell>
          <cell r="R846">
            <v>0</v>
          </cell>
          <cell r="S846">
            <v>0</v>
          </cell>
          <cell r="U846">
            <v>0</v>
          </cell>
          <cell r="V846">
            <v>0</v>
          </cell>
          <cell r="W846">
            <v>0</v>
          </cell>
          <cell r="X846">
            <v>33000</v>
          </cell>
          <cell r="Y846">
            <v>0</v>
          </cell>
          <cell r="Z846">
            <v>0</v>
          </cell>
          <cell r="AA846" t="str">
            <v>Contributivo</v>
          </cell>
          <cell r="AB846">
            <v>0</v>
          </cell>
          <cell r="AC846" t="str">
            <v>LILIANA ARIZA FRANCO</v>
          </cell>
          <cell r="AD846" t="str">
            <v>24/05/2019</v>
          </cell>
          <cell r="AE846" t="str">
            <v>CCFC50-018-2019</v>
          </cell>
          <cell r="AF846" t="str">
            <v>NORTE DE SANTANDER</v>
          </cell>
          <cell r="AG846" t="str">
            <v>ARBOLEDAS</v>
          </cell>
          <cell r="AH846" t="str">
            <v>54051</v>
          </cell>
          <cell r="AI846" t="str">
            <v>8021</v>
          </cell>
          <cell r="AJ846" t="str">
            <v>7521</v>
          </cell>
        </row>
        <row r="847">
          <cell r="A847" t="str">
            <v>807008824-AR61059</v>
          </cell>
          <cell r="B847" t="str">
            <v>HOSPITAL SAN VICENTE DE PAUL</v>
          </cell>
          <cell r="C847" t="str">
            <v>AR-61059</v>
          </cell>
          <cell r="D847" t="str">
            <v>AR61059</v>
          </cell>
          <cell r="E847" t="str">
            <v>28/05/2019</v>
          </cell>
          <cell r="F847" t="str">
            <v>543130102101</v>
          </cell>
          <cell r="G847" t="str">
            <v>807008824</v>
          </cell>
          <cell r="H847" t="str">
            <v>08/07/2019</v>
          </cell>
          <cell r="I847">
            <v>2</v>
          </cell>
          <cell r="J847">
            <v>33000</v>
          </cell>
          <cell r="K847">
            <v>0</v>
          </cell>
          <cell r="N847">
            <v>533651</v>
          </cell>
          <cell r="P847">
            <v>0</v>
          </cell>
          <cell r="Q847">
            <v>0</v>
          </cell>
          <cell r="R847">
            <v>0</v>
          </cell>
          <cell r="S847">
            <v>0</v>
          </cell>
          <cell r="U847">
            <v>0</v>
          </cell>
          <cell r="V847">
            <v>0</v>
          </cell>
          <cell r="W847">
            <v>0</v>
          </cell>
          <cell r="X847">
            <v>33000</v>
          </cell>
          <cell r="Y847">
            <v>0</v>
          </cell>
          <cell r="Z847">
            <v>0</v>
          </cell>
          <cell r="AA847" t="str">
            <v>Contributivo</v>
          </cell>
          <cell r="AB847">
            <v>0</v>
          </cell>
          <cell r="AC847" t="str">
            <v>LILIANA ARIZA FRANCO</v>
          </cell>
          <cell r="AD847" t="str">
            <v>27/05/2019</v>
          </cell>
          <cell r="AE847" t="str">
            <v>CCFC50-018-2019</v>
          </cell>
          <cell r="AF847" t="str">
            <v>NORTE DE SANTANDER</v>
          </cell>
          <cell r="AG847" t="str">
            <v>ARBOLEDAS</v>
          </cell>
          <cell r="AH847" t="str">
            <v>54051</v>
          </cell>
          <cell r="AI847" t="str">
            <v>8021</v>
          </cell>
          <cell r="AJ847" t="str">
            <v>7521</v>
          </cell>
        </row>
        <row r="848">
          <cell r="A848" t="str">
            <v>807008824-GR46579</v>
          </cell>
          <cell r="B848" t="str">
            <v>HOSPITAL SAN VICENTE DE PAUL</v>
          </cell>
          <cell r="C848" t="str">
            <v>GR-46579</v>
          </cell>
          <cell r="D848" t="str">
            <v>GR46579</v>
          </cell>
          <cell r="E848" t="str">
            <v>28/05/2019</v>
          </cell>
          <cell r="F848" t="str">
            <v>543130102101</v>
          </cell>
          <cell r="G848" t="str">
            <v>807008824</v>
          </cell>
          <cell r="H848" t="str">
            <v>08/07/2019</v>
          </cell>
          <cell r="I848">
            <v>2</v>
          </cell>
          <cell r="J848">
            <v>29500</v>
          </cell>
          <cell r="K848">
            <v>0</v>
          </cell>
          <cell r="L848" t="str">
            <v>Parcial</v>
          </cell>
          <cell r="M848" t="str">
            <v>1261C</v>
          </cell>
          <cell r="N848">
            <v>533652</v>
          </cell>
          <cell r="O848" t="str">
            <v>05/05/2020</v>
          </cell>
          <cell r="P848">
            <v>3200</v>
          </cell>
          <cell r="Q848">
            <v>3200</v>
          </cell>
          <cell r="R848">
            <v>0</v>
          </cell>
          <cell r="S848">
            <v>0</v>
          </cell>
          <cell r="T848" t="str">
            <v>082/2020</v>
          </cell>
          <cell r="U848">
            <v>0</v>
          </cell>
          <cell r="V848">
            <v>3200</v>
          </cell>
          <cell r="W848">
            <v>0</v>
          </cell>
          <cell r="X848">
            <v>29500</v>
          </cell>
          <cell r="Y848">
            <v>0</v>
          </cell>
          <cell r="Z848">
            <v>0</v>
          </cell>
          <cell r="AA848" t="str">
            <v>Contributivo</v>
          </cell>
          <cell r="AB848">
            <v>0</v>
          </cell>
          <cell r="AC848" t="str">
            <v>LILIANA ARIZA FRANCO</v>
          </cell>
          <cell r="AD848" t="str">
            <v>27/05/2019</v>
          </cell>
          <cell r="AE848" t="str">
            <v>CCFC50-018-2019</v>
          </cell>
          <cell r="AF848" t="str">
            <v>NORTE DE SANTANDER</v>
          </cell>
          <cell r="AG848" t="str">
            <v>GRAMALOTE</v>
          </cell>
          <cell r="AH848" t="str">
            <v>54313</v>
          </cell>
          <cell r="AI848" t="str">
            <v>8031</v>
          </cell>
          <cell r="AJ848" t="str">
            <v>7531</v>
          </cell>
        </row>
        <row r="849">
          <cell r="A849" t="str">
            <v>807008824-GR46588</v>
          </cell>
          <cell r="B849" t="str">
            <v>HOSPITAL SAN VICENTE DE PAUL</v>
          </cell>
          <cell r="C849" t="str">
            <v>GR-46588</v>
          </cell>
          <cell r="D849" t="str">
            <v>GR46588</v>
          </cell>
          <cell r="E849" t="str">
            <v>29/05/2019</v>
          </cell>
          <cell r="F849" t="str">
            <v>543130102101</v>
          </cell>
          <cell r="G849" t="str">
            <v>807008824</v>
          </cell>
          <cell r="H849" t="str">
            <v>08/07/2019</v>
          </cell>
          <cell r="I849">
            <v>2</v>
          </cell>
          <cell r="J849">
            <v>63300</v>
          </cell>
          <cell r="K849">
            <v>0</v>
          </cell>
          <cell r="L849" t="str">
            <v>Parcial</v>
          </cell>
          <cell r="M849" t="str">
            <v>1261C</v>
          </cell>
          <cell r="N849">
            <v>533653</v>
          </cell>
          <cell r="O849" t="str">
            <v>05/05/2020</v>
          </cell>
          <cell r="P849">
            <v>3200</v>
          </cell>
          <cell r="Q849">
            <v>3200</v>
          </cell>
          <cell r="R849">
            <v>0</v>
          </cell>
          <cell r="S849">
            <v>0</v>
          </cell>
          <cell r="T849" t="str">
            <v>082/2020</v>
          </cell>
          <cell r="U849">
            <v>0</v>
          </cell>
          <cell r="V849">
            <v>3200</v>
          </cell>
          <cell r="W849">
            <v>0</v>
          </cell>
          <cell r="X849">
            <v>63300</v>
          </cell>
          <cell r="Y849">
            <v>0</v>
          </cell>
          <cell r="Z849">
            <v>0</v>
          </cell>
          <cell r="AA849" t="str">
            <v>Contributivo</v>
          </cell>
          <cell r="AB849">
            <v>0</v>
          </cell>
          <cell r="AC849" t="str">
            <v>LILIANA ARIZA FRANCO</v>
          </cell>
          <cell r="AD849" t="str">
            <v>29/05/2019</v>
          </cell>
          <cell r="AE849" t="str">
            <v>CCFC50-018-2019</v>
          </cell>
          <cell r="AF849" t="str">
            <v>NORTE DE SANTANDER</v>
          </cell>
          <cell r="AG849" t="str">
            <v>GRAMALOTE</v>
          </cell>
          <cell r="AH849" t="str">
            <v>54313</v>
          </cell>
          <cell r="AI849" t="str">
            <v>8031</v>
          </cell>
          <cell r="AJ849" t="str">
            <v>7531</v>
          </cell>
        </row>
        <row r="850">
          <cell r="A850" t="str">
            <v>807008824-SA20834</v>
          </cell>
          <cell r="B850" t="str">
            <v>HOSPITAL SAN VICENTE DE PAUL</v>
          </cell>
          <cell r="C850" t="str">
            <v>SA-20834</v>
          </cell>
          <cell r="D850" t="str">
            <v>SA20834</v>
          </cell>
          <cell r="E850" t="str">
            <v>24/05/2019</v>
          </cell>
          <cell r="F850" t="str">
            <v>543130102101</v>
          </cell>
          <cell r="G850" t="str">
            <v>807008824</v>
          </cell>
          <cell r="H850" t="str">
            <v>08/07/2019</v>
          </cell>
          <cell r="I850">
            <v>1</v>
          </cell>
          <cell r="J850">
            <v>33100</v>
          </cell>
          <cell r="K850">
            <v>0</v>
          </cell>
          <cell r="N850">
            <v>533654</v>
          </cell>
          <cell r="P850">
            <v>0</v>
          </cell>
          <cell r="Q850">
            <v>0</v>
          </cell>
          <cell r="R850">
            <v>0</v>
          </cell>
          <cell r="S850">
            <v>0</v>
          </cell>
          <cell r="U850">
            <v>0</v>
          </cell>
          <cell r="V850">
            <v>0</v>
          </cell>
          <cell r="W850">
            <v>0</v>
          </cell>
          <cell r="X850">
            <v>33100</v>
          </cell>
          <cell r="Y850">
            <v>0</v>
          </cell>
          <cell r="Z850">
            <v>0</v>
          </cell>
          <cell r="AA850" t="str">
            <v>Contributivo</v>
          </cell>
          <cell r="AB850">
            <v>0</v>
          </cell>
          <cell r="AC850" t="str">
            <v>LILIANA ARIZA FRANCO</v>
          </cell>
          <cell r="AD850" t="str">
            <v>09/05/2019</v>
          </cell>
          <cell r="AE850" t="str">
            <v>CCFC50-018-2019</v>
          </cell>
          <cell r="AF850" t="str">
            <v>NORTE DE SANTANDER</v>
          </cell>
          <cell r="AG850" t="str">
            <v>SANTIAGO</v>
          </cell>
          <cell r="AH850" t="str">
            <v>54680</v>
          </cell>
          <cell r="AI850" t="str">
            <v>8055</v>
          </cell>
          <cell r="AJ850" t="str">
            <v>7555</v>
          </cell>
        </row>
        <row r="851">
          <cell r="A851" t="str">
            <v>807008824-SA20843</v>
          </cell>
          <cell r="B851" t="str">
            <v>HOSPITAL SAN VICENTE DE PAUL</v>
          </cell>
          <cell r="C851" t="str">
            <v>SA-20843</v>
          </cell>
          <cell r="D851" t="str">
            <v>SA20843</v>
          </cell>
          <cell r="E851" t="str">
            <v>24/05/2019</v>
          </cell>
          <cell r="F851" t="str">
            <v>543130102101</v>
          </cell>
          <cell r="G851" t="str">
            <v>807008824</v>
          </cell>
          <cell r="H851" t="str">
            <v>08/07/2019</v>
          </cell>
          <cell r="I851">
            <v>2</v>
          </cell>
          <cell r="J851">
            <v>40100</v>
          </cell>
          <cell r="K851">
            <v>0</v>
          </cell>
          <cell r="N851">
            <v>533655</v>
          </cell>
          <cell r="P851">
            <v>0</v>
          </cell>
          <cell r="Q851">
            <v>0</v>
          </cell>
          <cell r="R851">
            <v>0</v>
          </cell>
          <cell r="S851">
            <v>0</v>
          </cell>
          <cell r="U851">
            <v>0</v>
          </cell>
          <cell r="V851">
            <v>0</v>
          </cell>
          <cell r="W851">
            <v>0</v>
          </cell>
          <cell r="X851">
            <v>40100</v>
          </cell>
          <cell r="Y851">
            <v>0</v>
          </cell>
          <cell r="Z851">
            <v>0</v>
          </cell>
          <cell r="AA851" t="str">
            <v>Contributivo</v>
          </cell>
          <cell r="AB851">
            <v>0</v>
          </cell>
          <cell r="AC851" t="str">
            <v>LILIANA ARIZA FRANCO</v>
          </cell>
          <cell r="AD851" t="str">
            <v>12/05/2019</v>
          </cell>
          <cell r="AE851" t="str">
            <v>CCFC50-018-2019</v>
          </cell>
          <cell r="AF851" t="str">
            <v>NORTE DE SANTANDER</v>
          </cell>
          <cell r="AG851" t="str">
            <v>SANTIAGO</v>
          </cell>
          <cell r="AH851" t="str">
            <v>54680</v>
          </cell>
          <cell r="AI851" t="str">
            <v>8055</v>
          </cell>
          <cell r="AJ851" t="str">
            <v>7555</v>
          </cell>
        </row>
        <row r="852">
          <cell r="A852" t="str">
            <v>807008824-SA20861</v>
          </cell>
          <cell r="B852" t="str">
            <v>HOSPITAL SAN VICENTE DE PAUL</v>
          </cell>
          <cell r="C852" t="str">
            <v>SA-20861</v>
          </cell>
          <cell r="D852" t="str">
            <v>SA20861</v>
          </cell>
          <cell r="E852" t="str">
            <v>26/05/2019</v>
          </cell>
          <cell r="F852" t="str">
            <v>543130102101</v>
          </cell>
          <cell r="G852" t="str">
            <v>807008824</v>
          </cell>
          <cell r="H852" t="str">
            <v>08/07/2019</v>
          </cell>
          <cell r="I852">
            <v>2</v>
          </cell>
          <cell r="J852">
            <v>36100</v>
          </cell>
          <cell r="K852">
            <v>0</v>
          </cell>
          <cell r="N852">
            <v>533656</v>
          </cell>
          <cell r="P852">
            <v>0</v>
          </cell>
          <cell r="Q852">
            <v>0</v>
          </cell>
          <cell r="R852">
            <v>0</v>
          </cell>
          <cell r="S852">
            <v>0</v>
          </cell>
          <cell r="U852">
            <v>0</v>
          </cell>
          <cell r="V852">
            <v>0</v>
          </cell>
          <cell r="W852">
            <v>0</v>
          </cell>
          <cell r="X852">
            <v>36100</v>
          </cell>
          <cell r="Y852">
            <v>0</v>
          </cell>
          <cell r="Z852">
            <v>0</v>
          </cell>
          <cell r="AA852" t="str">
            <v>Contributivo</v>
          </cell>
          <cell r="AB852">
            <v>0</v>
          </cell>
          <cell r="AC852" t="str">
            <v>LILIANA ARIZA FRANCO</v>
          </cell>
          <cell r="AD852" t="str">
            <v>17/05/2019</v>
          </cell>
          <cell r="AE852" t="str">
            <v>CCFC50-018-2019</v>
          </cell>
          <cell r="AF852" t="str">
            <v>NORTE DE SANTANDER</v>
          </cell>
          <cell r="AG852" t="str">
            <v>SANTIAGO</v>
          </cell>
          <cell r="AH852" t="str">
            <v>54680</v>
          </cell>
          <cell r="AI852" t="str">
            <v>8055</v>
          </cell>
          <cell r="AJ852" t="str">
            <v>7555</v>
          </cell>
        </row>
        <row r="853">
          <cell r="A853" t="str">
            <v>807008824-SA20870</v>
          </cell>
          <cell r="B853" t="str">
            <v>HOSPITAL SAN VICENTE DE PAUL</v>
          </cell>
          <cell r="C853" t="str">
            <v>SA-20870</v>
          </cell>
          <cell r="D853" t="str">
            <v>SA20870</v>
          </cell>
          <cell r="E853" t="str">
            <v>27/05/2019</v>
          </cell>
          <cell r="F853" t="str">
            <v>543130102101</v>
          </cell>
          <cell r="G853" t="str">
            <v>807008824</v>
          </cell>
          <cell r="H853" t="str">
            <v>08/07/2019</v>
          </cell>
          <cell r="I853">
            <v>2</v>
          </cell>
          <cell r="J853">
            <v>10300</v>
          </cell>
          <cell r="K853">
            <v>0</v>
          </cell>
          <cell r="N853">
            <v>533657</v>
          </cell>
          <cell r="P853">
            <v>0</v>
          </cell>
          <cell r="Q853">
            <v>0</v>
          </cell>
          <cell r="R853">
            <v>0</v>
          </cell>
          <cell r="S853">
            <v>0</v>
          </cell>
          <cell r="U853">
            <v>0</v>
          </cell>
          <cell r="V853">
            <v>0</v>
          </cell>
          <cell r="W853">
            <v>0</v>
          </cell>
          <cell r="X853">
            <v>10300</v>
          </cell>
          <cell r="Y853">
            <v>0</v>
          </cell>
          <cell r="Z853">
            <v>0</v>
          </cell>
          <cell r="AA853" t="str">
            <v>Contributivo</v>
          </cell>
          <cell r="AB853">
            <v>0</v>
          </cell>
          <cell r="AC853" t="str">
            <v>LILIANA ARIZA FRANCO</v>
          </cell>
          <cell r="AD853" t="str">
            <v>27/05/2019</v>
          </cell>
          <cell r="AE853" t="str">
            <v>CCFC50-018-2019</v>
          </cell>
          <cell r="AF853" t="str">
            <v>NORTE DE SANTANDER</v>
          </cell>
          <cell r="AG853" t="str">
            <v>SANTIAGO</v>
          </cell>
          <cell r="AH853" t="str">
            <v>54680</v>
          </cell>
          <cell r="AI853" t="str">
            <v>8055</v>
          </cell>
          <cell r="AJ853" t="str">
            <v>7555</v>
          </cell>
        </row>
        <row r="854">
          <cell r="A854" t="str">
            <v>807008824-VI28200</v>
          </cell>
          <cell r="B854" t="str">
            <v>HOSPITAL SAN VICENTE DE PAUL</v>
          </cell>
          <cell r="C854" t="str">
            <v>VI-28200</v>
          </cell>
          <cell r="D854" t="str">
            <v>VI28200</v>
          </cell>
          <cell r="E854" t="str">
            <v>02/05/2019</v>
          </cell>
          <cell r="F854" t="str">
            <v>543130102101</v>
          </cell>
          <cell r="G854" t="str">
            <v>807008824</v>
          </cell>
          <cell r="H854" t="str">
            <v>08/07/2019</v>
          </cell>
          <cell r="I854">
            <v>2</v>
          </cell>
          <cell r="J854">
            <v>33100</v>
          </cell>
          <cell r="K854">
            <v>0</v>
          </cell>
          <cell r="N854">
            <v>533658</v>
          </cell>
          <cell r="P854">
            <v>0</v>
          </cell>
          <cell r="Q854">
            <v>0</v>
          </cell>
          <cell r="R854">
            <v>0</v>
          </cell>
          <cell r="S854">
            <v>0</v>
          </cell>
          <cell r="U854">
            <v>0</v>
          </cell>
          <cell r="V854">
            <v>0</v>
          </cell>
          <cell r="W854">
            <v>0</v>
          </cell>
          <cell r="X854">
            <v>33100</v>
          </cell>
          <cell r="Y854">
            <v>0</v>
          </cell>
          <cell r="Z854">
            <v>0</v>
          </cell>
          <cell r="AA854" t="str">
            <v>Contributivo</v>
          </cell>
          <cell r="AB854">
            <v>0</v>
          </cell>
          <cell r="AC854" t="str">
            <v>LILIANA ARIZA FRANCO</v>
          </cell>
          <cell r="AD854" t="str">
            <v>02/05/2019</v>
          </cell>
          <cell r="AE854" t="str">
            <v>CCFC50-018-2019</v>
          </cell>
          <cell r="AF854" t="str">
            <v>NORTE DE SANTANDER</v>
          </cell>
          <cell r="AG854" t="str">
            <v>VILLA CARO</v>
          </cell>
          <cell r="AH854" t="str">
            <v>54871</v>
          </cell>
          <cell r="AI854" t="str">
            <v>8044</v>
          </cell>
          <cell r="AJ854" t="str">
            <v>7544</v>
          </cell>
        </row>
        <row r="855">
          <cell r="A855" t="str">
            <v>807008824-VI28207</v>
          </cell>
          <cell r="B855" t="str">
            <v>HOSPITAL SAN VICENTE DE PAUL</v>
          </cell>
          <cell r="C855" t="str">
            <v>VI-28207</v>
          </cell>
          <cell r="D855" t="str">
            <v>VI28207</v>
          </cell>
          <cell r="E855" t="str">
            <v>05/05/2019</v>
          </cell>
          <cell r="F855" t="str">
            <v>543130102101</v>
          </cell>
          <cell r="G855" t="str">
            <v>807008824</v>
          </cell>
          <cell r="H855" t="str">
            <v>08/07/2019</v>
          </cell>
          <cell r="I855">
            <v>2</v>
          </cell>
          <cell r="J855">
            <v>106300</v>
          </cell>
          <cell r="K855">
            <v>0</v>
          </cell>
          <cell r="N855">
            <v>533659</v>
          </cell>
          <cell r="P855">
            <v>0</v>
          </cell>
          <cell r="Q855">
            <v>0</v>
          </cell>
          <cell r="R855">
            <v>0</v>
          </cell>
          <cell r="S855">
            <v>0</v>
          </cell>
          <cell r="U855">
            <v>0</v>
          </cell>
          <cell r="V855">
            <v>0</v>
          </cell>
          <cell r="W855">
            <v>0</v>
          </cell>
          <cell r="X855">
            <v>106300</v>
          </cell>
          <cell r="Y855">
            <v>0</v>
          </cell>
          <cell r="Z855">
            <v>0</v>
          </cell>
          <cell r="AA855" t="str">
            <v>Contributivo</v>
          </cell>
          <cell r="AB855">
            <v>0</v>
          </cell>
          <cell r="AC855" t="str">
            <v>MIRYAM PARRA LOPEZ</v>
          </cell>
          <cell r="AD855" t="str">
            <v>04/05/2019</v>
          </cell>
          <cell r="AE855" t="str">
            <v>CCFC50-018-2019</v>
          </cell>
          <cell r="AF855" t="str">
            <v>NORTE DE SANTANDER</v>
          </cell>
          <cell r="AG855" t="str">
            <v>VILLA CARO</v>
          </cell>
          <cell r="AH855" t="str">
            <v>54871</v>
          </cell>
          <cell r="AI855" t="str">
            <v>8044</v>
          </cell>
          <cell r="AJ855" t="str">
            <v>7544</v>
          </cell>
        </row>
        <row r="856">
          <cell r="A856" t="str">
            <v>807008824-VI28215</v>
          </cell>
          <cell r="B856" t="str">
            <v>HOSPITAL SAN VICENTE DE PAUL</v>
          </cell>
          <cell r="C856" t="str">
            <v>VI-28215</v>
          </cell>
          <cell r="D856" t="str">
            <v>VI28215</v>
          </cell>
          <cell r="E856" t="str">
            <v>09/05/2019</v>
          </cell>
          <cell r="F856" t="str">
            <v>543130102101</v>
          </cell>
          <cell r="G856" t="str">
            <v>807008824</v>
          </cell>
          <cell r="H856" t="str">
            <v>08/07/2019</v>
          </cell>
          <cell r="I856">
            <v>2</v>
          </cell>
          <cell r="J856">
            <v>33100</v>
          </cell>
          <cell r="K856">
            <v>0</v>
          </cell>
          <cell r="N856">
            <v>533660</v>
          </cell>
          <cell r="P856">
            <v>0</v>
          </cell>
          <cell r="Q856">
            <v>0</v>
          </cell>
          <cell r="R856">
            <v>0</v>
          </cell>
          <cell r="S856">
            <v>0</v>
          </cell>
          <cell r="U856">
            <v>0</v>
          </cell>
          <cell r="V856">
            <v>0</v>
          </cell>
          <cell r="W856">
            <v>0</v>
          </cell>
          <cell r="X856">
            <v>33100</v>
          </cell>
          <cell r="Y856">
            <v>0</v>
          </cell>
          <cell r="Z856">
            <v>0</v>
          </cell>
          <cell r="AA856" t="str">
            <v>Contributivo</v>
          </cell>
          <cell r="AB856">
            <v>0</v>
          </cell>
          <cell r="AC856" t="str">
            <v>LILIANA ARIZA FRANCO</v>
          </cell>
          <cell r="AD856" t="str">
            <v>09/05/2019</v>
          </cell>
          <cell r="AE856" t="str">
            <v>CCFC50-018-2019</v>
          </cell>
          <cell r="AF856" t="str">
            <v>NORTE DE SANTANDER</v>
          </cell>
          <cell r="AG856" t="str">
            <v>VILLA CARO</v>
          </cell>
          <cell r="AH856" t="str">
            <v>54871</v>
          </cell>
          <cell r="AI856" t="str">
            <v>8044</v>
          </cell>
          <cell r="AJ856" t="str">
            <v>7544</v>
          </cell>
        </row>
        <row r="857">
          <cell r="A857" t="str">
            <v>807008824-VI28221</v>
          </cell>
          <cell r="B857" t="str">
            <v>HOSPITAL SAN VICENTE DE PAUL</v>
          </cell>
          <cell r="C857" t="str">
            <v>VI-28221</v>
          </cell>
          <cell r="D857" t="str">
            <v>VI28221</v>
          </cell>
          <cell r="E857" t="str">
            <v>10/05/2019</v>
          </cell>
          <cell r="F857" t="str">
            <v>543130102101</v>
          </cell>
          <cell r="G857" t="str">
            <v>807008824</v>
          </cell>
          <cell r="H857" t="str">
            <v>08/07/2019</v>
          </cell>
          <cell r="I857">
            <v>2</v>
          </cell>
          <cell r="J857">
            <v>139900</v>
          </cell>
          <cell r="K857">
            <v>0</v>
          </cell>
          <cell r="N857">
            <v>533661</v>
          </cell>
          <cell r="P857">
            <v>0</v>
          </cell>
          <cell r="Q857">
            <v>0</v>
          </cell>
          <cell r="R857">
            <v>0</v>
          </cell>
          <cell r="S857">
            <v>0</v>
          </cell>
          <cell r="U857">
            <v>0</v>
          </cell>
          <cell r="V857">
            <v>0</v>
          </cell>
          <cell r="W857">
            <v>0</v>
          </cell>
          <cell r="X857">
            <v>139900</v>
          </cell>
          <cell r="Y857">
            <v>0</v>
          </cell>
          <cell r="Z857">
            <v>0</v>
          </cell>
          <cell r="AA857" t="str">
            <v>Contributivo</v>
          </cell>
          <cell r="AB857">
            <v>0</v>
          </cell>
          <cell r="AC857" t="str">
            <v>LILIANA ARIZA FRANCO</v>
          </cell>
          <cell r="AD857" t="str">
            <v>10/05/2019</v>
          </cell>
          <cell r="AE857" t="str">
            <v>CCFC50-018-2019</v>
          </cell>
          <cell r="AF857" t="str">
            <v>NORTE DE SANTANDER</v>
          </cell>
          <cell r="AG857" t="str">
            <v>VILLA CARO</v>
          </cell>
          <cell r="AH857" t="str">
            <v>54871</v>
          </cell>
          <cell r="AI857" t="str">
            <v>8044</v>
          </cell>
          <cell r="AJ857" t="str">
            <v>7544</v>
          </cell>
        </row>
        <row r="858">
          <cell r="A858" t="str">
            <v>807008824-VI28223</v>
          </cell>
          <cell r="B858" t="str">
            <v>HOSPITAL SAN VICENTE DE PAUL</v>
          </cell>
          <cell r="C858" t="str">
            <v>VI-28223</v>
          </cell>
          <cell r="D858" t="str">
            <v>VI28223</v>
          </cell>
          <cell r="E858" t="str">
            <v>12/05/2019</v>
          </cell>
          <cell r="F858" t="str">
            <v>543130102101</v>
          </cell>
          <cell r="G858" t="str">
            <v>807008824</v>
          </cell>
          <cell r="H858" t="str">
            <v>08/07/2019</v>
          </cell>
          <cell r="I858">
            <v>2</v>
          </cell>
          <cell r="J858">
            <v>36700</v>
          </cell>
          <cell r="K858">
            <v>0</v>
          </cell>
          <cell r="L858" t="str">
            <v>Total</v>
          </cell>
          <cell r="M858" t="str">
            <v>1261C</v>
          </cell>
          <cell r="N858">
            <v>533662</v>
          </cell>
          <cell r="O858" t="str">
            <v>05/05/2020</v>
          </cell>
          <cell r="P858">
            <v>36700</v>
          </cell>
          <cell r="Q858">
            <v>36700</v>
          </cell>
          <cell r="R858">
            <v>0</v>
          </cell>
          <cell r="S858">
            <v>0</v>
          </cell>
          <cell r="T858" t="str">
            <v>082/2020</v>
          </cell>
          <cell r="U858">
            <v>36700</v>
          </cell>
          <cell r="V858">
            <v>0</v>
          </cell>
          <cell r="W858">
            <v>0</v>
          </cell>
          <cell r="X858">
            <v>36700</v>
          </cell>
          <cell r="Y858">
            <v>0</v>
          </cell>
          <cell r="Z858">
            <v>0</v>
          </cell>
          <cell r="AA858" t="str">
            <v>Contributivo</v>
          </cell>
          <cell r="AB858">
            <v>0</v>
          </cell>
          <cell r="AC858" t="str">
            <v>LILIANA ARIZA FRANCO</v>
          </cell>
          <cell r="AD858" t="str">
            <v>12/05/2019</v>
          </cell>
          <cell r="AE858" t="str">
            <v>CCFC50-018-2019</v>
          </cell>
          <cell r="AF858" t="str">
            <v>NORTE DE SANTANDER</v>
          </cell>
          <cell r="AG858" t="str">
            <v>VILLA CARO</v>
          </cell>
          <cell r="AH858" t="str">
            <v>54871</v>
          </cell>
          <cell r="AI858" t="str">
            <v>8044</v>
          </cell>
          <cell r="AJ858" t="str">
            <v>7544</v>
          </cell>
        </row>
        <row r="859">
          <cell r="A859" t="str">
            <v>807008824-VI28226</v>
          </cell>
          <cell r="B859" t="str">
            <v>HOSPITAL SAN VICENTE DE PAUL</v>
          </cell>
          <cell r="C859" t="str">
            <v>VI-28226</v>
          </cell>
          <cell r="D859" t="str">
            <v>VI28226</v>
          </cell>
          <cell r="E859" t="str">
            <v>13/05/2019</v>
          </cell>
          <cell r="F859" t="str">
            <v>543130102101</v>
          </cell>
          <cell r="G859" t="str">
            <v>807008824</v>
          </cell>
          <cell r="H859" t="str">
            <v>08/07/2019</v>
          </cell>
          <cell r="I859">
            <v>2</v>
          </cell>
          <cell r="J859">
            <v>16000</v>
          </cell>
          <cell r="K859">
            <v>0</v>
          </cell>
          <cell r="N859">
            <v>533663</v>
          </cell>
          <cell r="P859">
            <v>0</v>
          </cell>
          <cell r="Q859">
            <v>0</v>
          </cell>
          <cell r="R859">
            <v>0</v>
          </cell>
          <cell r="S859">
            <v>0</v>
          </cell>
          <cell r="U859">
            <v>0</v>
          </cell>
          <cell r="V859">
            <v>0</v>
          </cell>
          <cell r="W859">
            <v>0</v>
          </cell>
          <cell r="X859">
            <v>16000</v>
          </cell>
          <cell r="Y859">
            <v>0</v>
          </cell>
          <cell r="Z859">
            <v>0</v>
          </cell>
          <cell r="AA859" t="str">
            <v>Contributivo</v>
          </cell>
          <cell r="AB859">
            <v>0</v>
          </cell>
          <cell r="AC859" t="str">
            <v>LILIANA ARIZA FRANCO</v>
          </cell>
          <cell r="AD859" t="str">
            <v>04/05/2019</v>
          </cell>
          <cell r="AE859" t="str">
            <v>CCFC50-018-2019</v>
          </cell>
          <cell r="AF859" t="str">
            <v>NORTE DE SANTANDER</v>
          </cell>
          <cell r="AG859" t="str">
            <v>VILLA CARO</v>
          </cell>
          <cell r="AH859" t="str">
            <v>54871</v>
          </cell>
          <cell r="AI859" t="str">
            <v>8044</v>
          </cell>
          <cell r="AJ859" t="str">
            <v>7544</v>
          </cell>
        </row>
        <row r="860">
          <cell r="A860" t="str">
            <v>807008824-VI28228</v>
          </cell>
          <cell r="B860" t="str">
            <v>HOSPITAL SAN VICENTE DE PAUL</v>
          </cell>
          <cell r="C860" t="str">
            <v>VI-28228</v>
          </cell>
          <cell r="D860" t="str">
            <v>VI28228</v>
          </cell>
          <cell r="E860" t="str">
            <v>13/05/2019</v>
          </cell>
          <cell r="F860" t="str">
            <v>543130102101</v>
          </cell>
          <cell r="G860" t="str">
            <v>807008824</v>
          </cell>
          <cell r="H860" t="str">
            <v>08/07/2019</v>
          </cell>
          <cell r="I860">
            <v>2</v>
          </cell>
          <cell r="J860">
            <v>21900</v>
          </cell>
          <cell r="K860">
            <v>0</v>
          </cell>
          <cell r="N860">
            <v>533664</v>
          </cell>
          <cell r="P860">
            <v>0</v>
          </cell>
          <cell r="Q860">
            <v>0</v>
          </cell>
          <cell r="R860">
            <v>0</v>
          </cell>
          <cell r="S860">
            <v>0</v>
          </cell>
          <cell r="U860">
            <v>0</v>
          </cell>
          <cell r="V860">
            <v>0</v>
          </cell>
          <cell r="W860">
            <v>0</v>
          </cell>
          <cell r="X860">
            <v>21900</v>
          </cell>
          <cell r="Y860">
            <v>0</v>
          </cell>
          <cell r="Z860">
            <v>0</v>
          </cell>
          <cell r="AA860" t="str">
            <v>Contributivo</v>
          </cell>
          <cell r="AB860">
            <v>0</v>
          </cell>
          <cell r="AC860" t="str">
            <v>LILIANA ARIZA FRANCO</v>
          </cell>
          <cell r="AD860" t="str">
            <v>02/05/2019</v>
          </cell>
          <cell r="AE860" t="str">
            <v>CCFC50-018-2019</v>
          </cell>
          <cell r="AF860" t="str">
            <v>NORTE DE SANTANDER</v>
          </cell>
          <cell r="AG860" t="str">
            <v>VILLA CARO</v>
          </cell>
          <cell r="AH860" t="str">
            <v>54871</v>
          </cell>
          <cell r="AI860" t="str">
            <v>8044</v>
          </cell>
          <cell r="AJ860" t="str">
            <v>7544</v>
          </cell>
        </row>
        <row r="861">
          <cell r="A861" t="str">
            <v>807008824-VI28230</v>
          </cell>
          <cell r="B861" t="str">
            <v>HOSPITAL SAN VICENTE DE PAUL</v>
          </cell>
          <cell r="C861" t="str">
            <v>VI-28230</v>
          </cell>
          <cell r="D861" t="str">
            <v>VI28230</v>
          </cell>
          <cell r="E861" t="str">
            <v>14/05/2019</v>
          </cell>
          <cell r="F861" t="str">
            <v>543130102101</v>
          </cell>
          <cell r="G861" t="str">
            <v>807008824</v>
          </cell>
          <cell r="H861" t="str">
            <v>08/07/2019</v>
          </cell>
          <cell r="I861">
            <v>2</v>
          </cell>
          <cell r="J861">
            <v>33100</v>
          </cell>
          <cell r="K861">
            <v>0</v>
          </cell>
          <cell r="N861">
            <v>533665</v>
          </cell>
          <cell r="P861">
            <v>0</v>
          </cell>
          <cell r="Q861">
            <v>0</v>
          </cell>
          <cell r="R861">
            <v>0</v>
          </cell>
          <cell r="S861">
            <v>0</v>
          </cell>
          <cell r="U861">
            <v>0</v>
          </cell>
          <cell r="V861">
            <v>0</v>
          </cell>
          <cell r="W861">
            <v>0</v>
          </cell>
          <cell r="X861">
            <v>33100</v>
          </cell>
          <cell r="Y861">
            <v>0</v>
          </cell>
          <cell r="Z861">
            <v>0</v>
          </cell>
          <cell r="AA861" t="str">
            <v>Contributivo</v>
          </cell>
          <cell r="AB861">
            <v>0</v>
          </cell>
          <cell r="AC861" t="str">
            <v>LILIANA ARIZA FRANCO</v>
          </cell>
          <cell r="AD861" t="str">
            <v>14/05/2019</v>
          </cell>
          <cell r="AE861" t="str">
            <v>CCFC50-018-2019</v>
          </cell>
          <cell r="AF861" t="str">
            <v>NORTE DE SANTANDER</v>
          </cell>
          <cell r="AG861" t="str">
            <v>VILLA CARO</v>
          </cell>
          <cell r="AH861" t="str">
            <v>54871</v>
          </cell>
          <cell r="AI861" t="str">
            <v>8044</v>
          </cell>
          <cell r="AJ861" t="str">
            <v>7544</v>
          </cell>
        </row>
        <row r="862">
          <cell r="A862" t="str">
            <v>807008824-VI28259</v>
          </cell>
          <cell r="B862" t="str">
            <v>HOSPITAL SAN VICENTE DE PAUL</v>
          </cell>
          <cell r="C862" t="str">
            <v>VI-28259</v>
          </cell>
          <cell r="D862" t="str">
            <v>VI28259</v>
          </cell>
          <cell r="E862" t="str">
            <v>27/05/2019</v>
          </cell>
          <cell r="F862" t="str">
            <v>543130102101</v>
          </cell>
          <cell r="G862" t="str">
            <v>807008824</v>
          </cell>
          <cell r="H862" t="str">
            <v>08/07/2019</v>
          </cell>
          <cell r="I862">
            <v>2</v>
          </cell>
          <cell r="J862">
            <v>10200</v>
          </cell>
          <cell r="K862">
            <v>0</v>
          </cell>
          <cell r="N862">
            <v>533666</v>
          </cell>
          <cell r="P862">
            <v>0</v>
          </cell>
          <cell r="Q862">
            <v>0</v>
          </cell>
          <cell r="R862">
            <v>0</v>
          </cell>
          <cell r="S862">
            <v>0</v>
          </cell>
          <cell r="U862">
            <v>0</v>
          </cell>
          <cell r="V862">
            <v>0</v>
          </cell>
          <cell r="W862">
            <v>0</v>
          </cell>
          <cell r="X862">
            <v>10200</v>
          </cell>
          <cell r="Y862">
            <v>0</v>
          </cell>
          <cell r="Z862">
            <v>0</v>
          </cell>
          <cell r="AA862" t="str">
            <v>Contributivo</v>
          </cell>
          <cell r="AB862">
            <v>0</v>
          </cell>
          <cell r="AC862" t="str">
            <v>LILIANA ARIZA FRANCO</v>
          </cell>
          <cell r="AD862" t="str">
            <v>27/05/2019</v>
          </cell>
          <cell r="AE862" t="str">
            <v>CCFC50-018-2019</v>
          </cell>
          <cell r="AF862" t="str">
            <v>NORTE DE SANTANDER</v>
          </cell>
          <cell r="AG862" t="str">
            <v>VILLA CARO</v>
          </cell>
          <cell r="AH862" t="str">
            <v>54871</v>
          </cell>
          <cell r="AI862" t="str">
            <v>8044</v>
          </cell>
          <cell r="AJ862" t="str">
            <v>7544</v>
          </cell>
        </row>
        <row r="863">
          <cell r="A863" t="str">
            <v>807008824-VI28262</v>
          </cell>
          <cell r="B863" t="str">
            <v>HOSPITAL SAN VICENTE DE PAUL</v>
          </cell>
          <cell r="C863" t="str">
            <v>VI-28262</v>
          </cell>
          <cell r="D863" t="str">
            <v>VI28262</v>
          </cell>
          <cell r="E863" t="str">
            <v>27/05/2019</v>
          </cell>
          <cell r="F863" t="str">
            <v>543130102101</v>
          </cell>
          <cell r="G863" t="str">
            <v>807008824</v>
          </cell>
          <cell r="H863" t="str">
            <v>08/07/2019</v>
          </cell>
          <cell r="I863">
            <v>2</v>
          </cell>
          <cell r="J863">
            <v>5000</v>
          </cell>
          <cell r="K863">
            <v>0</v>
          </cell>
          <cell r="L863" t="str">
            <v>Total</v>
          </cell>
          <cell r="M863" t="str">
            <v>1261C</v>
          </cell>
          <cell r="N863">
            <v>533667</v>
          </cell>
          <cell r="O863" t="str">
            <v>05/05/2020</v>
          </cell>
          <cell r="P863">
            <v>5000</v>
          </cell>
          <cell r="Q863">
            <v>5000</v>
          </cell>
          <cell r="R863">
            <v>0</v>
          </cell>
          <cell r="S863">
            <v>0</v>
          </cell>
          <cell r="T863" t="str">
            <v>082/2020</v>
          </cell>
          <cell r="U863">
            <v>5000</v>
          </cell>
          <cell r="V863">
            <v>0</v>
          </cell>
          <cell r="W863">
            <v>0</v>
          </cell>
          <cell r="X863">
            <v>5000</v>
          </cell>
          <cell r="Y863">
            <v>0</v>
          </cell>
          <cell r="Z863">
            <v>0</v>
          </cell>
          <cell r="AA863" t="str">
            <v>Contributivo</v>
          </cell>
          <cell r="AB863">
            <v>0</v>
          </cell>
          <cell r="AC863" t="str">
            <v>LILIANA ARIZA FRANCO</v>
          </cell>
          <cell r="AD863" t="str">
            <v>27/05/2019</v>
          </cell>
          <cell r="AE863" t="str">
            <v>CCFC50-018-2019</v>
          </cell>
          <cell r="AF863" t="str">
            <v>NORTE DE SANTANDER</v>
          </cell>
          <cell r="AG863" t="str">
            <v>VILLA CARO</v>
          </cell>
          <cell r="AH863" t="str">
            <v>54871</v>
          </cell>
          <cell r="AI863" t="str">
            <v>8044</v>
          </cell>
          <cell r="AJ863" t="str">
            <v>7544</v>
          </cell>
        </row>
        <row r="864">
          <cell r="A864" t="str">
            <v>807008824-VI28275</v>
          </cell>
          <cell r="B864" t="str">
            <v>HOSPITAL SAN VICENTE DE PAUL</v>
          </cell>
          <cell r="C864" t="str">
            <v>VI-28275</v>
          </cell>
          <cell r="D864" t="str">
            <v>VI28275</v>
          </cell>
          <cell r="E864" t="str">
            <v>29/05/2019</v>
          </cell>
          <cell r="F864" t="str">
            <v>543130102101</v>
          </cell>
          <cell r="G864" t="str">
            <v>807008824</v>
          </cell>
          <cell r="H864" t="str">
            <v>08/07/2019</v>
          </cell>
          <cell r="I864">
            <v>2</v>
          </cell>
          <cell r="J864">
            <v>14600</v>
          </cell>
          <cell r="K864">
            <v>0</v>
          </cell>
          <cell r="N864">
            <v>533668</v>
          </cell>
          <cell r="P864">
            <v>0</v>
          </cell>
          <cell r="Q864">
            <v>0</v>
          </cell>
          <cell r="R864">
            <v>0</v>
          </cell>
          <cell r="S864">
            <v>0</v>
          </cell>
          <cell r="U864">
            <v>0</v>
          </cell>
          <cell r="V864">
            <v>0</v>
          </cell>
          <cell r="W864">
            <v>0</v>
          </cell>
          <cell r="X864">
            <v>14600</v>
          </cell>
          <cell r="Y864">
            <v>0</v>
          </cell>
          <cell r="Z864">
            <v>0</v>
          </cell>
          <cell r="AA864" t="str">
            <v>Contributivo</v>
          </cell>
          <cell r="AB864">
            <v>0</v>
          </cell>
          <cell r="AC864" t="str">
            <v>LILIANA ARIZA FRANCO</v>
          </cell>
          <cell r="AD864" t="str">
            <v>28/05/2019</v>
          </cell>
          <cell r="AE864" t="str">
            <v>CCFC50-018-2019</v>
          </cell>
          <cell r="AF864" t="str">
            <v>NORTE DE SANTANDER</v>
          </cell>
          <cell r="AG864" t="str">
            <v>VILLA CARO</v>
          </cell>
          <cell r="AH864" t="str">
            <v>54871</v>
          </cell>
          <cell r="AI864" t="str">
            <v>8044</v>
          </cell>
          <cell r="AJ864" t="str">
            <v>7544</v>
          </cell>
        </row>
        <row r="865">
          <cell r="A865" t="str">
            <v>807008824-VI28293</v>
          </cell>
          <cell r="B865" t="str">
            <v>HOSPITAL SAN VICENTE DE PAUL</v>
          </cell>
          <cell r="C865" t="str">
            <v>VI-28293</v>
          </cell>
          <cell r="D865" t="str">
            <v>VI28293</v>
          </cell>
          <cell r="E865" t="str">
            <v>31/05/2019</v>
          </cell>
          <cell r="F865" t="str">
            <v>543130102101</v>
          </cell>
          <cell r="G865" t="str">
            <v>807008824</v>
          </cell>
          <cell r="H865" t="str">
            <v>08/07/2019</v>
          </cell>
          <cell r="I865">
            <v>2</v>
          </cell>
          <cell r="J865">
            <v>33100</v>
          </cell>
          <cell r="K865">
            <v>0</v>
          </cell>
          <cell r="N865">
            <v>533669</v>
          </cell>
          <cell r="P865">
            <v>0</v>
          </cell>
          <cell r="Q865">
            <v>0</v>
          </cell>
          <cell r="R865">
            <v>0</v>
          </cell>
          <cell r="S865">
            <v>0</v>
          </cell>
          <cell r="U865">
            <v>0</v>
          </cell>
          <cell r="V865">
            <v>0</v>
          </cell>
          <cell r="W865">
            <v>0</v>
          </cell>
          <cell r="X865">
            <v>33100</v>
          </cell>
          <cell r="Y865">
            <v>0</v>
          </cell>
          <cell r="Z865">
            <v>0</v>
          </cell>
          <cell r="AA865" t="str">
            <v>Contributivo</v>
          </cell>
          <cell r="AB865">
            <v>0</v>
          </cell>
          <cell r="AC865" t="str">
            <v>LILIANA ARIZA FRANCO</v>
          </cell>
          <cell r="AD865" t="str">
            <v>31/05/2019</v>
          </cell>
          <cell r="AE865" t="str">
            <v>CCFC50-018-2019</v>
          </cell>
          <cell r="AF865" t="str">
            <v>NORTE DE SANTANDER</v>
          </cell>
          <cell r="AG865" t="str">
            <v>VILLA CARO</v>
          </cell>
          <cell r="AH865" t="str">
            <v>54871</v>
          </cell>
          <cell r="AI865" t="str">
            <v>8044</v>
          </cell>
          <cell r="AJ865" t="str">
            <v>7544</v>
          </cell>
        </row>
        <row r="866">
          <cell r="A866" t="str">
            <v>807008824-VI28296</v>
          </cell>
          <cell r="B866" t="str">
            <v>HOSPITAL SAN VICENTE DE PAUL</v>
          </cell>
          <cell r="C866" t="str">
            <v>VI-28296</v>
          </cell>
          <cell r="D866" t="str">
            <v>VI28296</v>
          </cell>
          <cell r="E866" t="str">
            <v>31/05/2019</v>
          </cell>
          <cell r="F866" t="str">
            <v>543130102101</v>
          </cell>
          <cell r="G866" t="str">
            <v>807008824</v>
          </cell>
          <cell r="H866" t="str">
            <v>08/07/2019</v>
          </cell>
          <cell r="I866">
            <v>2</v>
          </cell>
          <cell r="J866">
            <v>5000</v>
          </cell>
          <cell r="K866">
            <v>0</v>
          </cell>
          <cell r="L866" t="str">
            <v>Total</v>
          </cell>
          <cell r="M866" t="str">
            <v>1261C</v>
          </cell>
          <cell r="N866">
            <v>533670</v>
          </cell>
          <cell r="O866" t="str">
            <v>05/05/2020</v>
          </cell>
          <cell r="P866">
            <v>5000</v>
          </cell>
          <cell r="Q866">
            <v>5000</v>
          </cell>
          <cell r="R866">
            <v>0</v>
          </cell>
          <cell r="S866">
            <v>0</v>
          </cell>
          <cell r="T866" t="str">
            <v>082/2020</v>
          </cell>
          <cell r="U866">
            <v>5000</v>
          </cell>
          <cell r="V866">
            <v>0</v>
          </cell>
          <cell r="W866">
            <v>0</v>
          </cell>
          <cell r="X866">
            <v>5000</v>
          </cell>
          <cell r="Y866">
            <v>0</v>
          </cell>
          <cell r="Z866">
            <v>0</v>
          </cell>
          <cell r="AA866" t="str">
            <v>Contributivo</v>
          </cell>
          <cell r="AB866">
            <v>0</v>
          </cell>
          <cell r="AC866" t="str">
            <v>LILIANA ARIZA FRANCO</v>
          </cell>
          <cell r="AD866" t="str">
            <v>31/05/2019</v>
          </cell>
          <cell r="AE866" t="str">
            <v>CCFC50-018-2019</v>
          </cell>
          <cell r="AF866" t="str">
            <v>NORTE DE SANTANDER</v>
          </cell>
          <cell r="AG866" t="str">
            <v>VILLA CARO</v>
          </cell>
          <cell r="AH866" t="str">
            <v>54871</v>
          </cell>
          <cell r="AI866" t="str">
            <v>8044</v>
          </cell>
          <cell r="AJ866" t="str">
            <v>7544</v>
          </cell>
        </row>
        <row r="867">
          <cell r="A867" t="str">
            <v>807008824-GR46618</v>
          </cell>
          <cell r="B867" t="str">
            <v>HOSPITAL SAN VICENTE DE PAUL</v>
          </cell>
          <cell r="C867" t="str">
            <v>GR-46618</v>
          </cell>
          <cell r="D867" t="str">
            <v>GR46618</v>
          </cell>
          <cell r="E867" t="str">
            <v>12/06/2019</v>
          </cell>
          <cell r="F867" t="str">
            <v>543130102101</v>
          </cell>
          <cell r="G867" t="str">
            <v>807008824</v>
          </cell>
          <cell r="H867" t="str">
            <v>06/08/2019</v>
          </cell>
          <cell r="I867">
            <v>1</v>
          </cell>
          <cell r="J867">
            <v>29500</v>
          </cell>
          <cell r="K867">
            <v>0</v>
          </cell>
          <cell r="L867" t="str">
            <v>Parcial</v>
          </cell>
          <cell r="M867" t="str">
            <v>1351</v>
          </cell>
          <cell r="N867">
            <v>551648</v>
          </cell>
          <cell r="O867" t="str">
            <v>05/05/2020</v>
          </cell>
          <cell r="P867">
            <v>3200</v>
          </cell>
          <cell r="Q867">
            <v>3200</v>
          </cell>
          <cell r="R867">
            <v>0</v>
          </cell>
          <cell r="S867">
            <v>0</v>
          </cell>
          <cell r="T867" t="str">
            <v>082/2020</v>
          </cell>
          <cell r="U867">
            <v>0</v>
          </cell>
          <cell r="V867">
            <v>3200</v>
          </cell>
          <cell r="W867">
            <v>0</v>
          </cell>
          <cell r="X867">
            <v>29500</v>
          </cell>
          <cell r="Y867">
            <v>0</v>
          </cell>
          <cell r="Z867">
            <v>0</v>
          </cell>
          <cell r="AA867" t="str">
            <v>Contributivo</v>
          </cell>
          <cell r="AB867">
            <v>0</v>
          </cell>
          <cell r="AC867" t="str">
            <v>LILIANA ARIZA FRANCO</v>
          </cell>
          <cell r="AD867" t="str">
            <v>12/06/2019</v>
          </cell>
          <cell r="AE867" t="str">
            <v>CCFC50-018-2019</v>
          </cell>
          <cell r="AF867" t="str">
            <v>NORTE DE SANTANDER</v>
          </cell>
          <cell r="AG867" t="str">
            <v>GRAMALOTE</v>
          </cell>
          <cell r="AH867" t="str">
            <v>54313</v>
          </cell>
          <cell r="AI867" t="str">
            <v>8031</v>
          </cell>
          <cell r="AJ867" t="str">
            <v>7531</v>
          </cell>
        </row>
        <row r="868">
          <cell r="A868" t="str">
            <v>807008824-GR46663</v>
          </cell>
          <cell r="B868" t="str">
            <v>HOSPITAL SAN VICENTE DE PAUL</v>
          </cell>
          <cell r="C868" t="str">
            <v>GR-46663</v>
          </cell>
          <cell r="D868" t="str">
            <v>GR46663</v>
          </cell>
          <cell r="E868" t="str">
            <v>28/06/2019</v>
          </cell>
          <cell r="F868" t="str">
            <v>543130102101</v>
          </cell>
          <cell r="G868" t="str">
            <v>807008824</v>
          </cell>
          <cell r="H868" t="str">
            <v>06/08/2019</v>
          </cell>
          <cell r="I868">
            <v>2</v>
          </cell>
          <cell r="J868">
            <v>33000</v>
          </cell>
          <cell r="K868">
            <v>0</v>
          </cell>
          <cell r="L868" t="str">
            <v>Parcial</v>
          </cell>
          <cell r="M868" t="str">
            <v>1351</v>
          </cell>
          <cell r="N868">
            <v>551649</v>
          </cell>
          <cell r="O868" t="str">
            <v>05/05/2020</v>
          </cell>
          <cell r="P868">
            <v>3200</v>
          </cell>
          <cell r="Q868">
            <v>3200</v>
          </cell>
          <cell r="R868">
            <v>0</v>
          </cell>
          <cell r="S868">
            <v>0</v>
          </cell>
          <cell r="T868" t="str">
            <v>082/2020</v>
          </cell>
          <cell r="U868">
            <v>0</v>
          </cell>
          <cell r="V868">
            <v>3200</v>
          </cell>
          <cell r="W868">
            <v>0</v>
          </cell>
          <cell r="X868">
            <v>33000</v>
          </cell>
          <cell r="Y868">
            <v>0</v>
          </cell>
          <cell r="Z868">
            <v>0</v>
          </cell>
          <cell r="AA868" t="str">
            <v>Contributivo</v>
          </cell>
          <cell r="AB868">
            <v>0</v>
          </cell>
          <cell r="AC868" t="str">
            <v>LILIANA ARIZA FRANCO</v>
          </cell>
          <cell r="AD868" t="str">
            <v>28/06/2019</v>
          </cell>
          <cell r="AE868" t="str">
            <v>CCFC50-018-2019</v>
          </cell>
          <cell r="AF868" t="str">
            <v>NORTE DE SANTANDER</v>
          </cell>
          <cell r="AG868" t="str">
            <v>GRAMALOTE</v>
          </cell>
          <cell r="AH868" t="str">
            <v>54313</v>
          </cell>
          <cell r="AI868" t="str">
            <v>8031</v>
          </cell>
          <cell r="AJ868" t="str">
            <v>7531</v>
          </cell>
        </row>
        <row r="869">
          <cell r="A869" t="str">
            <v>807008824-SA20915</v>
          </cell>
          <cell r="B869" t="str">
            <v>HOSPITAL SAN VICENTE DE PAUL</v>
          </cell>
          <cell r="C869" t="str">
            <v>SA-20915</v>
          </cell>
          <cell r="D869" t="str">
            <v>SA20915</v>
          </cell>
          <cell r="E869" t="str">
            <v>21/06/2019</v>
          </cell>
          <cell r="F869" t="str">
            <v>543130102101</v>
          </cell>
          <cell r="G869" t="str">
            <v>807008824</v>
          </cell>
          <cell r="H869" t="str">
            <v>06/08/2019</v>
          </cell>
          <cell r="I869">
            <v>2</v>
          </cell>
          <cell r="J869">
            <v>178950</v>
          </cell>
          <cell r="K869">
            <v>0</v>
          </cell>
          <cell r="N869">
            <v>551650</v>
          </cell>
          <cell r="P869">
            <v>0</v>
          </cell>
          <cell r="Q869">
            <v>0</v>
          </cell>
          <cell r="R869">
            <v>0</v>
          </cell>
          <cell r="S869">
            <v>0</v>
          </cell>
          <cell r="U869">
            <v>0</v>
          </cell>
          <cell r="V869">
            <v>0</v>
          </cell>
          <cell r="W869">
            <v>0</v>
          </cell>
          <cell r="X869">
            <v>178950</v>
          </cell>
          <cell r="Y869">
            <v>0</v>
          </cell>
          <cell r="Z869">
            <v>0</v>
          </cell>
          <cell r="AA869" t="str">
            <v>Contributivo</v>
          </cell>
          <cell r="AB869">
            <v>0</v>
          </cell>
          <cell r="AC869" t="str">
            <v>LILIANA ARIZA FRANCO</v>
          </cell>
          <cell r="AD869" t="str">
            <v>05/06/2019</v>
          </cell>
          <cell r="AE869" t="str">
            <v>CCFC50-018-2019</v>
          </cell>
          <cell r="AF869" t="str">
            <v>NORTE DE SANTANDER</v>
          </cell>
          <cell r="AG869" t="str">
            <v>SANTIAGO</v>
          </cell>
          <cell r="AH869" t="str">
            <v>54680</v>
          </cell>
          <cell r="AI869" t="str">
            <v>8055</v>
          </cell>
          <cell r="AJ869" t="str">
            <v>7555</v>
          </cell>
        </row>
        <row r="870">
          <cell r="A870" t="str">
            <v>807008824-SA20918</v>
          </cell>
          <cell r="B870" t="str">
            <v>HOSPITAL SAN VICENTE DE PAUL</v>
          </cell>
          <cell r="C870" t="str">
            <v>SA-20918</v>
          </cell>
          <cell r="D870" t="str">
            <v>SA20918</v>
          </cell>
          <cell r="E870" t="str">
            <v>25/06/2019</v>
          </cell>
          <cell r="F870" t="str">
            <v>543130102101</v>
          </cell>
          <cell r="G870" t="str">
            <v>807008824</v>
          </cell>
          <cell r="H870" t="str">
            <v>06/08/2019</v>
          </cell>
          <cell r="I870">
            <v>1</v>
          </cell>
          <cell r="J870">
            <v>29900</v>
          </cell>
          <cell r="K870">
            <v>0</v>
          </cell>
          <cell r="N870">
            <v>551651</v>
          </cell>
          <cell r="P870">
            <v>0</v>
          </cell>
          <cell r="Q870">
            <v>0</v>
          </cell>
          <cell r="R870">
            <v>0</v>
          </cell>
          <cell r="S870">
            <v>0</v>
          </cell>
          <cell r="U870">
            <v>0</v>
          </cell>
          <cell r="V870">
            <v>0</v>
          </cell>
          <cell r="W870">
            <v>0</v>
          </cell>
          <cell r="X870">
            <v>29900</v>
          </cell>
          <cell r="Y870">
            <v>0</v>
          </cell>
          <cell r="Z870">
            <v>0</v>
          </cell>
          <cell r="AA870" t="str">
            <v>Contributivo</v>
          </cell>
          <cell r="AB870">
            <v>0</v>
          </cell>
          <cell r="AC870" t="str">
            <v>LILIANA ARIZA FRANCO</v>
          </cell>
          <cell r="AD870" t="str">
            <v>07/06/2019</v>
          </cell>
          <cell r="AE870" t="str">
            <v>CCFC50-018-2019</v>
          </cell>
          <cell r="AF870" t="str">
            <v>NORTE DE SANTANDER</v>
          </cell>
          <cell r="AG870" t="str">
            <v>SANTIAGO</v>
          </cell>
          <cell r="AH870" t="str">
            <v>54680</v>
          </cell>
          <cell r="AI870" t="str">
            <v>8055</v>
          </cell>
          <cell r="AJ870" t="str">
            <v>7555</v>
          </cell>
        </row>
        <row r="871">
          <cell r="A871" t="str">
            <v>807008824-SA20922</v>
          </cell>
          <cell r="B871" t="str">
            <v>HOSPITAL SAN VICENTE DE PAUL</v>
          </cell>
          <cell r="C871" t="str">
            <v>SA-20922</v>
          </cell>
          <cell r="D871" t="str">
            <v>SA20922</v>
          </cell>
          <cell r="E871" t="str">
            <v>25/06/2019</v>
          </cell>
          <cell r="F871" t="str">
            <v>543130102101</v>
          </cell>
          <cell r="G871" t="str">
            <v>807008824</v>
          </cell>
          <cell r="H871" t="str">
            <v>06/08/2019</v>
          </cell>
          <cell r="I871">
            <v>2</v>
          </cell>
          <cell r="J871">
            <v>36100</v>
          </cell>
          <cell r="K871">
            <v>0</v>
          </cell>
          <cell r="N871">
            <v>551652</v>
          </cell>
          <cell r="P871">
            <v>0</v>
          </cell>
          <cell r="Q871">
            <v>0</v>
          </cell>
          <cell r="R871">
            <v>0</v>
          </cell>
          <cell r="S871">
            <v>0</v>
          </cell>
          <cell r="U871">
            <v>0</v>
          </cell>
          <cell r="V871">
            <v>0</v>
          </cell>
          <cell r="W871">
            <v>0</v>
          </cell>
          <cell r="X871">
            <v>36100</v>
          </cell>
          <cell r="Y871">
            <v>0</v>
          </cell>
          <cell r="Z871">
            <v>0</v>
          </cell>
          <cell r="AA871" t="str">
            <v>Contributivo</v>
          </cell>
          <cell r="AB871">
            <v>0</v>
          </cell>
          <cell r="AC871" t="str">
            <v>LILIANA ARIZA FRANCO</v>
          </cell>
          <cell r="AD871" t="str">
            <v>09/06/2019</v>
          </cell>
          <cell r="AE871" t="str">
            <v>CCFC50-018-2019</v>
          </cell>
          <cell r="AF871" t="str">
            <v>NORTE DE SANTANDER</v>
          </cell>
          <cell r="AG871" t="str">
            <v>SANTIAGO</v>
          </cell>
          <cell r="AH871" t="str">
            <v>54680</v>
          </cell>
          <cell r="AI871" t="str">
            <v>8055</v>
          </cell>
          <cell r="AJ871" t="str">
            <v>7555</v>
          </cell>
        </row>
        <row r="872">
          <cell r="A872" t="str">
            <v>807008824-SA20935</v>
          </cell>
          <cell r="B872" t="str">
            <v>HOSPITAL SAN VICENTE DE PAUL</v>
          </cell>
          <cell r="C872" t="str">
            <v>SA-20935</v>
          </cell>
          <cell r="D872" t="str">
            <v>SA20935</v>
          </cell>
          <cell r="E872" t="str">
            <v>25/06/2019</v>
          </cell>
          <cell r="F872" t="str">
            <v>543130102101</v>
          </cell>
          <cell r="G872" t="str">
            <v>807008824</v>
          </cell>
          <cell r="H872" t="str">
            <v>06/08/2019</v>
          </cell>
          <cell r="I872">
            <v>2</v>
          </cell>
          <cell r="J872">
            <v>10300</v>
          </cell>
          <cell r="K872">
            <v>0</v>
          </cell>
          <cell r="N872">
            <v>551653</v>
          </cell>
          <cell r="P872">
            <v>0</v>
          </cell>
          <cell r="Q872">
            <v>0</v>
          </cell>
          <cell r="R872">
            <v>0</v>
          </cell>
          <cell r="S872">
            <v>0</v>
          </cell>
          <cell r="U872">
            <v>0</v>
          </cell>
          <cell r="V872">
            <v>0</v>
          </cell>
          <cell r="W872">
            <v>0</v>
          </cell>
          <cell r="X872">
            <v>10300</v>
          </cell>
          <cell r="Y872">
            <v>0</v>
          </cell>
          <cell r="Z872">
            <v>0</v>
          </cell>
          <cell r="AA872" t="str">
            <v>Contributivo</v>
          </cell>
          <cell r="AB872">
            <v>0</v>
          </cell>
          <cell r="AC872" t="str">
            <v>LILIANA ARIZA FRANCO</v>
          </cell>
          <cell r="AD872" t="str">
            <v>13/06/2019</v>
          </cell>
          <cell r="AE872" t="str">
            <v>CCFC50-018-2019</v>
          </cell>
          <cell r="AF872" t="str">
            <v>NORTE DE SANTANDER</v>
          </cell>
          <cell r="AG872" t="str">
            <v>SANTIAGO</v>
          </cell>
          <cell r="AH872" t="str">
            <v>54680</v>
          </cell>
          <cell r="AI872" t="str">
            <v>8055</v>
          </cell>
          <cell r="AJ872" t="str">
            <v>7555</v>
          </cell>
        </row>
        <row r="873">
          <cell r="A873" t="str">
            <v>807008824-SA20936</v>
          </cell>
          <cell r="B873" t="str">
            <v>HOSPITAL SAN VICENTE DE PAUL</v>
          </cell>
          <cell r="C873" t="str">
            <v>SA-20936</v>
          </cell>
          <cell r="D873" t="str">
            <v>SA20936</v>
          </cell>
          <cell r="E873" t="str">
            <v>25/06/2019</v>
          </cell>
          <cell r="F873" t="str">
            <v>543130102101</v>
          </cell>
          <cell r="G873" t="str">
            <v>807008824</v>
          </cell>
          <cell r="H873" t="str">
            <v>06/08/2019</v>
          </cell>
          <cell r="I873">
            <v>2</v>
          </cell>
          <cell r="J873">
            <v>5900</v>
          </cell>
          <cell r="K873">
            <v>0</v>
          </cell>
          <cell r="N873">
            <v>551654</v>
          </cell>
          <cell r="P873">
            <v>0</v>
          </cell>
          <cell r="Q873">
            <v>0</v>
          </cell>
          <cell r="R873">
            <v>0</v>
          </cell>
          <cell r="S873">
            <v>0</v>
          </cell>
          <cell r="U873">
            <v>0</v>
          </cell>
          <cell r="V873">
            <v>0</v>
          </cell>
          <cell r="W873">
            <v>0</v>
          </cell>
          <cell r="X873">
            <v>5900</v>
          </cell>
          <cell r="Y873">
            <v>0</v>
          </cell>
          <cell r="Z873">
            <v>0</v>
          </cell>
          <cell r="AA873" t="str">
            <v>Contributivo</v>
          </cell>
          <cell r="AB873">
            <v>0</v>
          </cell>
          <cell r="AC873" t="str">
            <v>LILIANA ARIZA FRANCO</v>
          </cell>
          <cell r="AD873" t="str">
            <v>13/06/2019</v>
          </cell>
          <cell r="AE873" t="str">
            <v>CCFC50-018-2019</v>
          </cell>
          <cell r="AF873" t="str">
            <v>NORTE DE SANTANDER</v>
          </cell>
          <cell r="AG873" t="str">
            <v>SANTIAGO</v>
          </cell>
          <cell r="AH873" t="str">
            <v>54680</v>
          </cell>
          <cell r="AI873" t="str">
            <v>8055</v>
          </cell>
          <cell r="AJ873" t="str">
            <v>7555</v>
          </cell>
        </row>
        <row r="874">
          <cell r="A874" t="str">
            <v>807008824-SA20941</v>
          </cell>
          <cell r="B874" t="str">
            <v>HOSPITAL SAN VICENTE DE PAUL</v>
          </cell>
          <cell r="C874" t="str">
            <v>SA-20941</v>
          </cell>
          <cell r="D874" t="str">
            <v>SA20941</v>
          </cell>
          <cell r="E874" t="str">
            <v>25/06/2019</v>
          </cell>
          <cell r="F874" t="str">
            <v>543130102101</v>
          </cell>
          <cell r="G874" t="str">
            <v>807008824</v>
          </cell>
          <cell r="H874" t="str">
            <v>06/08/2019</v>
          </cell>
          <cell r="I874">
            <v>2</v>
          </cell>
          <cell r="J874">
            <v>36100</v>
          </cell>
          <cell r="K874">
            <v>0</v>
          </cell>
          <cell r="N874">
            <v>551655</v>
          </cell>
          <cell r="P874">
            <v>0</v>
          </cell>
          <cell r="Q874">
            <v>0</v>
          </cell>
          <cell r="R874">
            <v>0</v>
          </cell>
          <cell r="S874">
            <v>0</v>
          </cell>
          <cell r="U874">
            <v>0</v>
          </cell>
          <cell r="V874">
            <v>0</v>
          </cell>
          <cell r="W874">
            <v>0</v>
          </cell>
          <cell r="X874">
            <v>36100</v>
          </cell>
          <cell r="Y874">
            <v>0</v>
          </cell>
          <cell r="Z874">
            <v>0</v>
          </cell>
          <cell r="AA874" t="str">
            <v>Contributivo</v>
          </cell>
          <cell r="AB874">
            <v>0</v>
          </cell>
          <cell r="AC874" t="str">
            <v>LILIANA ARIZA FRANCO</v>
          </cell>
          <cell r="AD874" t="str">
            <v>14/06/2019</v>
          </cell>
          <cell r="AE874" t="str">
            <v>CCFC50-018-2019</v>
          </cell>
          <cell r="AF874" t="str">
            <v>NORTE DE SANTANDER</v>
          </cell>
          <cell r="AG874" t="str">
            <v>SANTIAGO</v>
          </cell>
          <cell r="AH874" t="str">
            <v>54680</v>
          </cell>
          <cell r="AI874" t="str">
            <v>8055</v>
          </cell>
          <cell r="AJ874" t="str">
            <v>7555</v>
          </cell>
        </row>
        <row r="875">
          <cell r="A875" t="str">
            <v>807008824-SA20953</v>
          </cell>
          <cell r="B875" t="str">
            <v>HOSPITAL SAN VICENTE DE PAUL</v>
          </cell>
          <cell r="C875" t="str">
            <v>SA-20953</v>
          </cell>
          <cell r="D875" t="str">
            <v>SA20953</v>
          </cell>
          <cell r="E875" t="str">
            <v>25/06/2019</v>
          </cell>
          <cell r="F875" t="str">
            <v>543130102101</v>
          </cell>
          <cell r="G875" t="str">
            <v>807008824</v>
          </cell>
          <cell r="H875" t="str">
            <v>06/08/2019</v>
          </cell>
          <cell r="I875">
            <v>2</v>
          </cell>
          <cell r="J875">
            <v>29900</v>
          </cell>
          <cell r="K875">
            <v>0</v>
          </cell>
          <cell r="N875">
            <v>551656</v>
          </cell>
          <cell r="P875">
            <v>0</v>
          </cell>
          <cell r="Q875">
            <v>0</v>
          </cell>
          <cell r="R875">
            <v>0</v>
          </cell>
          <cell r="S875">
            <v>0</v>
          </cell>
          <cell r="U875">
            <v>0</v>
          </cell>
          <cell r="V875">
            <v>0</v>
          </cell>
          <cell r="W875">
            <v>0</v>
          </cell>
          <cell r="X875">
            <v>29900</v>
          </cell>
          <cell r="Y875">
            <v>0</v>
          </cell>
          <cell r="Z875">
            <v>0</v>
          </cell>
          <cell r="AA875" t="str">
            <v>Contributivo</v>
          </cell>
          <cell r="AB875">
            <v>0</v>
          </cell>
          <cell r="AC875" t="str">
            <v>LILIANA ARIZA FRANCO</v>
          </cell>
          <cell r="AD875" t="str">
            <v>17/06/2019</v>
          </cell>
          <cell r="AE875" t="str">
            <v>CCFC50-018-2019</v>
          </cell>
          <cell r="AF875" t="str">
            <v>NORTE DE SANTANDER</v>
          </cell>
          <cell r="AG875" t="str">
            <v>SANTIAGO</v>
          </cell>
          <cell r="AH875" t="str">
            <v>54680</v>
          </cell>
          <cell r="AI875" t="str">
            <v>8055</v>
          </cell>
          <cell r="AJ875" t="str">
            <v>7555</v>
          </cell>
        </row>
        <row r="876">
          <cell r="A876" t="str">
            <v>807008824-SA20958</v>
          </cell>
          <cell r="B876" t="str">
            <v>HOSPITAL SAN VICENTE DE PAUL</v>
          </cell>
          <cell r="C876" t="str">
            <v>SA-20958</v>
          </cell>
          <cell r="D876" t="str">
            <v>SA20958</v>
          </cell>
          <cell r="E876" t="str">
            <v>25/06/2019</v>
          </cell>
          <cell r="F876" t="str">
            <v>543130102101</v>
          </cell>
          <cell r="G876" t="str">
            <v>807008824</v>
          </cell>
          <cell r="H876" t="str">
            <v>06/08/2019</v>
          </cell>
          <cell r="I876">
            <v>1</v>
          </cell>
          <cell r="J876">
            <v>29900</v>
          </cell>
          <cell r="K876">
            <v>0</v>
          </cell>
          <cell r="N876">
            <v>551657</v>
          </cell>
          <cell r="P876">
            <v>0</v>
          </cell>
          <cell r="Q876">
            <v>0</v>
          </cell>
          <cell r="R876">
            <v>0</v>
          </cell>
          <cell r="S876">
            <v>0</v>
          </cell>
          <cell r="U876">
            <v>0</v>
          </cell>
          <cell r="V876">
            <v>0</v>
          </cell>
          <cell r="W876">
            <v>0</v>
          </cell>
          <cell r="X876">
            <v>29900</v>
          </cell>
          <cell r="Y876">
            <v>0</v>
          </cell>
          <cell r="Z876">
            <v>0</v>
          </cell>
          <cell r="AA876" t="str">
            <v>Contributivo</v>
          </cell>
          <cell r="AB876">
            <v>0</v>
          </cell>
          <cell r="AC876" t="str">
            <v>LILIANA ARIZA FRANCO</v>
          </cell>
          <cell r="AD876" t="str">
            <v>19/06/2019</v>
          </cell>
          <cell r="AE876" t="str">
            <v>CCFC50-018-2019</v>
          </cell>
          <cell r="AF876" t="str">
            <v>NORTE DE SANTANDER</v>
          </cell>
          <cell r="AG876" t="str">
            <v>SANTIAGO</v>
          </cell>
          <cell r="AH876" t="str">
            <v>54680</v>
          </cell>
          <cell r="AI876" t="str">
            <v>8055</v>
          </cell>
          <cell r="AJ876" t="str">
            <v>7555</v>
          </cell>
        </row>
        <row r="877">
          <cell r="A877" t="str">
            <v>807008824-SA20971</v>
          </cell>
          <cell r="B877" t="str">
            <v>HOSPITAL SAN VICENTE DE PAUL</v>
          </cell>
          <cell r="C877" t="str">
            <v>SA-20971</v>
          </cell>
          <cell r="D877" t="str">
            <v>SA20971</v>
          </cell>
          <cell r="E877" t="str">
            <v>25/06/2019</v>
          </cell>
          <cell r="F877" t="str">
            <v>543130102101</v>
          </cell>
          <cell r="G877" t="str">
            <v>807008824</v>
          </cell>
          <cell r="H877" t="str">
            <v>06/08/2019</v>
          </cell>
          <cell r="I877">
            <v>1</v>
          </cell>
          <cell r="J877">
            <v>36100</v>
          </cell>
          <cell r="K877">
            <v>0</v>
          </cell>
          <cell r="N877">
            <v>551658</v>
          </cell>
          <cell r="P877">
            <v>0</v>
          </cell>
          <cell r="Q877">
            <v>0</v>
          </cell>
          <cell r="R877">
            <v>0</v>
          </cell>
          <cell r="S877">
            <v>0</v>
          </cell>
          <cell r="U877">
            <v>0</v>
          </cell>
          <cell r="V877">
            <v>0</v>
          </cell>
          <cell r="W877">
            <v>0</v>
          </cell>
          <cell r="X877">
            <v>36100</v>
          </cell>
          <cell r="Y877">
            <v>0</v>
          </cell>
          <cell r="Z877">
            <v>0</v>
          </cell>
          <cell r="AA877" t="str">
            <v>Contributivo</v>
          </cell>
          <cell r="AB877">
            <v>0</v>
          </cell>
          <cell r="AC877" t="str">
            <v>LILIANA ARIZA FRANCO</v>
          </cell>
          <cell r="AD877" t="str">
            <v>25/06/2016</v>
          </cell>
          <cell r="AE877" t="str">
            <v>CCFC50-018-2019</v>
          </cell>
          <cell r="AF877" t="str">
            <v>NORTE DE SANTANDER</v>
          </cell>
          <cell r="AG877" t="str">
            <v>SANTIAGO</v>
          </cell>
          <cell r="AH877" t="str">
            <v>54680</v>
          </cell>
          <cell r="AI877" t="str">
            <v>8055</v>
          </cell>
          <cell r="AJ877" t="str">
            <v>7555</v>
          </cell>
        </row>
        <row r="878">
          <cell r="A878" t="str">
            <v>807008824-VI28311</v>
          </cell>
          <cell r="B878" t="str">
            <v>HOSPITAL SAN VICENTE DE PAUL</v>
          </cell>
          <cell r="C878" t="str">
            <v>VI-28311</v>
          </cell>
          <cell r="D878" t="str">
            <v>VI28311</v>
          </cell>
          <cell r="E878" t="str">
            <v>07/06/2019</v>
          </cell>
          <cell r="F878" t="str">
            <v>543130102101</v>
          </cell>
          <cell r="G878" t="str">
            <v>807008824</v>
          </cell>
          <cell r="H878" t="str">
            <v>06/08/2019</v>
          </cell>
          <cell r="I878">
            <v>1</v>
          </cell>
          <cell r="J878">
            <v>33100</v>
          </cell>
          <cell r="K878">
            <v>0</v>
          </cell>
          <cell r="L878" t="str">
            <v>Parcial</v>
          </cell>
          <cell r="M878" t="str">
            <v>1351</v>
          </cell>
          <cell r="N878">
            <v>551659</v>
          </cell>
          <cell r="O878" t="str">
            <v>05/05/2020</v>
          </cell>
          <cell r="P878">
            <v>3200</v>
          </cell>
          <cell r="Q878">
            <v>3200</v>
          </cell>
          <cell r="R878">
            <v>0</v>
          </cell>
          <cell r="S878">
            <v>0</v>
          </cell>
          <cell r="T878" t="str">
            <v>082/2020</v>
          </cell>
          <cell r="U878">
            <v>0</v>
          </cell>
          <cell r="V878">
            <v>3200</v>
          </cell>
          <cell r="W878">
            <v>0</v>
          </cell>
          <cell r="X878">
            <v>33100</v>
          </cell>
          <cell r="Y878">
            <v>0</v>
          </cell>
          <cell r="Z878">
            <v>0</v>
          </cell>
          <cell r="AA878" t="str">
            <v>Contributivo</v>
          </cell>
          <cell r="AB878">
            <v>0</v>
          </cell>
          <cell r="AC878" t="str">
            <v>LILIANA ARIZA FRANCO</v>
          </cell>
          <cell r="AD878" t="str">
            <v>07/06/2019</v>
          </cell>
          <cell r="AE878" t="str">
            <v>CCFC50-018-2019</v>
          </cell>
          <cell r="AF878" t="str">
            <v>NORTE DE SANTANDER</v>
          </cell>
          <cell r="AG878" t="str">
            <v>VILLA CARO</v>
          </cell>
          <cell r="AH878" t="str">
            <v>54871</v>
          </cell>
          <cell r="AI878" t="str">
            <v>8044</v>
          </cell>
          <cell r="AJ878" t="str">
            <v>7544</v>
          </cell>
        </row>
        <row r="879">
          <cell r="A879" t="str">
            <v>807008824-VI28316</v>
          </cell>
          <cell r="B879" t="str">
            <v>HOSPITAL SAN VICENTE DE PAUL</v>
          </cell>
          <cell r="C879" t="str">
            <v>VI-28316</v>
          </cell>
          <cell r="D879" t="str">
            <v>VI28316</v>
          </cell>
          <cell r="E879" t="str">
            <v>12/06/2019</v>
          </cell>
          <cell r="F879" t="str">
            <v>543130102101</v>
          </cell>
          <cell r="G879" t="str">
            <v>807008824</v>
          </cell>
          <cell r="H879" t="str">
            <v>06/08/2019</v>
          </cell>
          <cell r="I879">
            <v>2</v>
          </cell>
          <cell r="J879">
            <v>33100</v>
          </cell>
          <cell r="K879">
            <v>0</v>
          </cell>
          <cell r="L879" t="str">
            <v>Parcial</v>
          </cell>
          <cell r="M879" t="str">
            <v>1351</v>
          </cell>
          <cell r="N879">
            <v>551660</v>
          </cell>
          <cell r="O879" t="str">
            <v>05/05/2020</v>
          </cell>
          <cell r="P879">
            <v>3200</v>
          </cell>
          <cell r="Q879">
            <v>3200</v>
          </cell>
          <cell r="R879">
            <v>0</v>
          </cell>
          <cell r="S879">
            <v>0</v>
          </cell>
          <cell r="T879" t="str">
            <v>082/2020</v>
          </cell>
          <cell r="U879">
            <v>0</v>
          </cell>
          <cell r="V879">
            <v>3200</v>
          </cell>
          <cell r="W879">
            <v>0</v>
          </cell>
          <cell r="X879">
            <v>33100</v>
          </cell>
          <cell r="Y879">
            <v>0</v>
          </cell>
          <cell r="Z879">
            <v>0</v>
          </cell>
          <cell r="AA879" t="str">
            <v>Contributivo</v>
          </cell>
          <cell r="AB879">
            <v>0</v>
          </cell>
          <cell r="AC879" t="str">
            <v>LILIANA ARIZA FRANCO</v>
          </cell>
          <cell r="AD879" t="str">
            <v>12/06/2019</v>
          </cell>
          <cell r="AE879" t="str">
            <v>CCFC50-018-2019</v>
          </cell>
          <cell r="AF879" t="str">
            <v>NORTE DE SANTANDER</v>
          </cell>
          <cell r="AG879" t="str">
            <v>VILLA CARO</v>
          </cell>
          <cell r="AH879" t="str">
            <v>54871</v>
          </cell>
          <cell r="AI879" t="str">
            <v>8044</v>
          </cell>
          <cell r="AJ879" t="str">
            <v>7544</v>
          </cell>
        </row>
        <row r="880">
          <cell r="A880" t="str">
            <v>807008824-VI28321</v>
          </cell>
          <cell r="B880" t="str">
            <v>HOSPITAL SAN VICENTE DE PAUL</v>
          </cell>
          <cell r="C880" t="str">
            <v>VI-28321</v>
          </cell>
          <cell r="D880" t="str">
            <v>VI28321</v>
          </cell>
          <cell r="E880" t="str">
            <v>12/06/2019</v>
          </cell>
          <cell r="F880" t="str">
            <v>543130102101</v>
          </cell>
          <cell r="G880" t="str">
            <v>807008824</v>
          </cell>
          <cell r="H880" t="str">
            <v>06/08/2019</v>
          </cell>
          <cell r="I880">
            <v>2</v>
          </cell>
          <cell r="J880">
            <v>29900</v>
          </cell>
          <cell r="K880">
            <v>0</v>
          </cell>
          <cell r="N880">
            <v>551661</v>
          </cell>
          <cell r="P880">
            <v>0</v>
          </cell>
          <cell r="Q880">
            <v>0</v>
          </cell>
          <cell r="R880">
            <v>0</v>
          </cell>
          <cell r="S880">
            <v>0</v>
          </cell>
          <cell r="U880">
            <v>0</v>
          </cell>
          <cell r="V880">
            <v>0</v>
          </cell>
          <cell r="W880">
            <v>0</v>
          </cell>
          <cell r="X880">
            <v>29900</v>
          </cell>
          <cell r="Y880">
            <v>0</v>
          </cell>
          <cell r="Z880">
            <v>0</v>
          </cell>
          <cell r="AA880" t="str">
            <v>Contributivo</v>
          </cell>
          <cell r="AB880">
            <v>0</v>
          </cell>
          <cell r="AC880" t="str">
            <v>LILIANA ARIZA FRANCO</v>
          </cell>
          <cell r="AD880" t="str">
            <v>06/06/2019</v>
          </cell>
          <cell r="AE880" t="str">
            <v>CCFC50-018-2019</v>
          </cell>
          <cell r="AF880" t="str">
            <v>NORTE DE SANTANDER</v>
          </cell>
          <cell r="AG880" t="str">
            <v>VILLA CARO</v>
          </cell>
          <cell r="AH880" t="str">
            <v>54871</v>
          </cell>
          <cell r="AI880" t="str">
            <v>8044</v>
          </cell>
          <cell r="AJ880" t="str">
            <v>7544</v>
          </cell>
        </row>
        <row r="881">
          <cell r="A881" t="str">
            <v>807008824-VI28324</v>
          </cell>
          <cell r="B881" t="str">
            <v>HOSPITAL SAN VICENTE DE PAUL</v>
          </cell>
          <cell r="C881" t="str">
            <v>VI-28324</v>
          </cell>
          <cell r="D881" t="str">
            <v>VI28324</v>
          </cell>
          <cell r="E881" t="str">
            <v>13/06/2019</v>
          </cell>
          <cell r="F881" t="str">
            <v>543130102101</v>
          </cell>
          <cell r="G881" t="str">
            <v>807008824</v>
          </cell>
          <cell r="H881" t="str">
            <v>06/08/2019</v>
          </cell>
          <cell r="I881">
            <v>2</v>
          </cell>
          <cell r="J881">
            <v>129500</v>
          </cell>
          <cell r="K881">
            <v>0</v>
          </cell>
          <cell r="N881">
            <v>551662</v>
          </cell>
          <cell r="P881">
            <v>0</v>
          </cell>
          <cell r="Q881">
            <v>0</v>
          </cell>
          <cell r="R881">
            <v>0</v>
          </cell>
          <cell r="S881">
            <v>0</v>
          </cell>
          <cell r="U881">
            <v>0</v>
          </cell>
          <cell r="V881">
            <v>0</v>
          </cell>
          <cell r="W881">
            <v>0</v>
          </cell>
          <cell r="X881">
            <v>129500</v>
          </cell>
          <cell r="Y881">
            <v>0</v>
          </cell>
          <cell r="Z881">
            <v>0</v>
          </cell>
          <cell r="AA881" t="str">
            <v>Contributivo</v>
          </cell>
          <cell r="AB881">
            <v>0</v>
          </cell>
          <cell r="AC881" t="str">
            <v>LILIANA ARIZA FRANCO</v>
          </cell>
          <cell r="AD881" t="str">
            <v>13/06/2019</v>
          </cell>
          <cell r="AE881" t="str">
            <v>CCFC50-018-2019</v>
          </cell>
          <cell r="AF881" t="str">
            <v>NORTE DE SANTANDER</v>
          </cell>
          <cell r="AG881" t="str">
            <v>VILLA CARO</v>
          </cell>
          <cell r="AH881" t="str">
            <v>54871</v>
          </cell>
          <cell r="AI881" t="str">
            <v>8044</v>
          </cell>
          <cell r="AJ881" t="str">
            <v>7544</v>
          </cell>
        </row>
        <row r="882">
          <cell r="A882" t="str">
            <v>807008824-VI28327</v>
          </cell>
          <cell r="B882" t="str">
            <v>HOSPITAL SAN VICENTE DE PAUL</v>
          </cell>
          <cell r="C882" t="str">
            <v>VI-28327</v>
          </cell>
          <cell r="D882" t="str">
            <v>VI28327</v>
          </cell>
          <cell r="E882" t="str">
            <v>13/06/2019</v>
          </cell>
          <cell r="F882" t="str">
            <v>543130102101</v>
          </cell>
          <cell r="G882" t="str">
            <v>807008824</v>
          </cell>
          <cell r="H882" t="str">
            <v>06/08/2019</v>
          </cell>
          <cell r="I882">
            <v>2</v>
          </cell>
          <cell r="J882">
            <v>82500</v>
          </cell>
          <cell r="K882">
            <v>0</v>
          </cell>
          <cell r="N882">
            <v>551663</v>
          </cell>
          <cell r="P882">
            <v>0</v>
          </cell>
          <cell r="Q882">
            <v>0</v>
          </cell>
          <cell r="R882">
            <v>0</v>
          </cell>
          <cell r="S882">
            <v>0</v>
          </cell>
          <cell r="U882">
            <v>0</v>
          </cell>
          <cell r="V882">
            <v>0</v>
          </cell>
          <cell r="W882">
            <v>0</v>
          </cell>
          <cell r="X882">
            <v>82500</v>
          </cell>
          <cell r="Y882">
            <v>0</v>
          </cell>
          <cell r="Z882">
            <v>0</v>
          </cell>
          <cell r="AA882" t="str">
            <v>Contributivo</v>
          </cell>
          <cell r="AB882">
            <v>0</v>
          </cell>
          <cell r="AC882" t="str">
            <v>LILIANA ARIZA FRANCO</v>
          </cell>
          <cell r="AD882" t="str">
            <v>06/06/2019</v>
          </cell>
          <cell r="AE882" t="str">
            <v>CCFC50-018-2019</v>
          </cell>
          <cell r="AF882" t="str">
            <v>NORTE DE SANTANDER</v>
          </cell>
          <cell r="AG882" t="str">
            <v>VILLA CARO</v>
          </cell>
          <cell r="AH882" t="str">
            <v>54871</v>
          </cell>
          <cell r="AI882" t="str">
            <v>8044</v>
          </cell>
          <cell r="AJ882" t="str">
            <v>7544</v>
          </cell>
        </row>
        <row r="883">
          <cell r="A883" t="str">
            <v>807008824-VI28328</v>
          </cell>
          <cell r="B883" t="str">
            <v>HOSPITAL SAN VICENTE DE PAUL</v>
          </cell>
          <cell r="C883" t="str">
            <v>VI-28328</v>
          </cell>
          <cell r="D883" t="str">
            <v>VI28328</v>
          </cell>
          <cell r="E883" t="str">
            <v>13/06/2019</v>
          </cell>
          <cell r="F883" t="str">
            <v>543130102101</v>
          </cell>
          <cell r="G883" t="str">
            <v>807008824</v>
          </cell>
          <cell r="H883" t="str">
            <v>06/08/2019</v>
          </cell>
          <cell r="I883">
            <v>2</v>
          </cell>
          <cell r="J883">
            <v>38800</v>
          </cell>
          <cell r="K883">
            <v>0</v>
          </cell>
          <cell r="N883">
            <v>551664</v>
          </cell>
          <cell r="P883">
            <v>0</v>
          </cell>
          <cell r="Q883">
            <v>0</v>
          </cell>
          <cell r="R883">
            <v>0</v>
          </cell>
          <cell r="S883">
            <v>0</v>
          </cell>
          <cell r="U883">
            <v>0</v>
          </cell>
          <cell r="V883">
            <v>0</v>
          </cell>
          <cell r="W883">
            <v>0</v>
          </cell>
          <cell r="X883">
            <v>38800</v>
          </cell>
          <cell r="Y883">
            <v>0</v>
          </cell>
          <cell r="Z883">
            <v>0</v>
          </cell>
          <cell r="AA883" t="str">
            <v>Contributivo</v>
          </cell>
          <cell r="AB883">
            <v>0</v>
          </cell>
          <cell r="AC883" t="str">
            <v>LILIANA ARIZA FRANCO</v>
          </cell>
          <cell r="AD883" t="str">
            <v>06/06/2019</v>
          </cell>
          <cell r="AE883" t="str">
            <v>CCFC50-018-2019</v>
          </cell>
          <cell r="AF883" t="str">
            <v>NORTE DE SANTANDER</v>
          </cell>
          <cell r="AG883" t="str">
            <v>VILLA CARO</v>
          </cell>
          <cell r="AH883" t="str">
            <v>54871</v>
          </cell>
          <cell r="AI883" t="str">
            <v>8044</v>
          </cell>
          <cell r="AJ883" t="str">
            <v>7544</v>
          </cell>
        </row>
        <row r="884">
          <cell r="A884" t="str">
            <v>807008824-VI28332</v>
          </cell>
          <cell r="B884" t="str">
            <v>HOSPITAL SAN VICENTE DE PAUL</v>
          </cell>
          <cell r="C884" t="str">
            <v>VI-28332</v>
          </cell>
          <cell r="D884" t="str">
            <v>VI28332</v>
          </cell>
          <cell r="E884" t="str">
            <v>13/06/2019</v>
          </cell>
          <cell r="F884" t="str">
            <v>543130102101</v>
          </cell>
          <cell r="G884" t="str">
            <v>807008824</v>
          </cell>
          <cell r="H884" t="str">
            <v>06/08/2019</v>
          </cell>
          <cell r="I884">
            <v>2</v>
          </cell>
          <cell r="J884">
            <v>5000</v>
          </cell>
          <cell r="K884">
            <v>0</v>
          </cell>
          <cell r="N884">
            <v>551665</v>
          </cell>
          <cell r="P884">
            <v>0</v>
          </cell>
          <cell r="Q884">
            <v>0</v>
          </cell>
          <cell r="R884">
            <v>0</v>
          </cell>
          <cell r="S884">
            <v>0</v>
          </cell>
          <cell r="U884">
            <v>0</v>
          </cell>
          <cell r="V884">
            <v>0</v>
          </cell>
          <cell r="W884">
            <v>0</v>
          </cell>
          <cell r="X884">
            <v>5000</v>
          </cell>
          <cell r="Y884">
            <v>0</v>
          </cell>
          <cell r="Z884">
            <v>0</v>
          </cell>
          <cell r="AA884" t="str">
            <v>Contributivo</v>
          </cell>
          <cell r="AB884">
            <v>0</v>
          </cell>
          <cell r="AC884" t="str">
            <v>LILIANA ARIZA FRANCO</v>
          </cell>
          <cell r="AD884" t="str">
            <v>01/06/2019</v>
          </cell>
          <cell r="AE884" t="str">
            <v>CCFC50-018-2019</v>
          </cell>
          <cell r="AF884" t="str">
            <v>NORTE DE SANTANDER</v>
          </cell>
          <cell r="AG884" t="str">
            <v>VILLA CARO</v>
          </cell>
          <cell r="AH884" t="str">
            <v>54871</v>
          </cell>
          <cell r="AI884" t="str">
            <v>8044</v>
          </cell>
          <cell r="AJ884" t="str">
            <v>7544</v>
          </cell>
        </row>
        <row r="885">
          <cell r="A885" t="str">
            <v>807008824-VI28336</v>
          </cell>
          <cell r="B885" t="str">
            <v>HOSPITAL SAN VICENTE DE PAUL</v>
          </cell>
          <cell r="C885" t="str">
            <v>VI-28336</v>
          </cell>
          <cell r="D885" t="str">
            <v>VI28336</v>
          </cell>
          <cell r="E885" t="str">
            <v>14/06/2019</v>
          </cell>
          <cell r="F885" t="str">
            <v>543130102101</v>
          </cell>
          <cell r="G885" t="str">
            <v>807008824</v>
          </cell>
          <cell r="H885" t="str">
            <v>06/08/2019</v>
          </cell>
          <cell r="I885">
            <v>2</v>
          </cell>
          <cell r="J885">
            <v>33100</v>
          </cell>
          <cell r="K885">
            <v>0</v>
          </cell>
          <cell r="N885">
            <v>551666</v>
          </cell>
          <cell r="P885">
            <v>0</v>
          </cell>
          <cell r="Q885">
            <v>0</v>
          </cell>
          <cell r="R885">
            <v>0</v>
          </cell>
          <cell r="S885">
            <v>0</v>
          </cell>
          <cell r="U885">
            <v>0</v>
          </cell>
          <cell r="V885">
            <v>0</v>
          </cell>
          <cell r="W885">
            <v>0</v>
          </cell>
          <cell r="X885">
            <v>33100</v>
          </cell>
          <cell r="Y885">
            <v>0</v>
          </cell>
          <cell r="Z885">
            <v>0</v>
          </cell>
          <cell r="AA885" t="str">
            <v>Contributivo</v>
          </cell>
          <cell r="AB885">
            <v>0</v>
          </cell>
          <cell r="AC885" t="str">
            <v>LILIANA ARIZA FRANCO</v>
          </cell>
          <cell r="AD885" t="str">
            <v>14/06/2019</v>
          </cell>
          <cell r="AE885" t="str">
            <v>CCFC50-018-2019</v>
          </cell>
          <cell r="AF885" t="str">
            <v>NORTE DE SANTANDER</v>
          </cell>
          <cell r="AG885" t="str">
            <v>VILLA CARO</v>
          </cell>
          <cell r="AH885" t="str">
            <v>54871</v>
          </cell>
          <cell r="AI885" t="str">
            <v>8044</v>
          </cell>
          <cell r="AJ885" t="str">
            <v>7544</v>
          </cell>
        </row>
        <row r="886">
          <cell r="A886" t="str">
            <v>807008824-VI28348</v>
          </cell>
          <cell r="B886" t="str">
            <v>HOSPITAL SAN VICENTE DE PAUL</v>
          </cell>
          <cell r="C886" t="str">
            <v>VI-28348</v>
          </cell>
          <cell r="D886" t="str">
            <v>VI28348</v>
          </cell>
          <cell r="E886" t="str">
            <v>26/06/2019</v>
          </cell>
          <cell r="F886" t="str">
            <v>543130102101</v>
          </cell>
          <cell r="G886" t="str">
            <v>807008824</v>
          </cell>
          <cell r="H886" t="str">
            <v>06/08/2019</v>
          </cell>
          <cell r="I886">
            <v>2</v>
          </cell>
          <cell r="J886">
            <v>33100</v>
          </cell>
          <cell r="K886">
            <v>0</v>
          </cell>
          <cell r="N886">
            <v>551667</v>
          </cell>
          <cell r="P886">
            <v>0</v>
          </cell>
          <cell r="Q886">
            <v>0</v>
          </cell>
          <cell r="R886">
            <v>0</v>
          </cell>
          <cell r="S886">
            <v>0</v>
          </cell>
          <cell r="U886">
            <v>0</v>
          </cell>
          <cell r="V886">
            <v>0</v>
          </cell>
          <cell r="W886">
            <v>0</v>
          </cell>
          <cell r="X886">
            <v>33100</v>
          </cell>
          <cell r="Y886">
            <v>0</v>
          </cell>
          <cell r="Z886">
            <v>0</v>
          </cell>
          <cell r="AA886" t="str">
            <v>Contributivo</v>
          </cell>
          <cell r="AB886">
            <v>0</v>
          </cell>
          <cell r="AC886" t="str">
            <v>LILIANA ARIZA FRANCO</v>
          </cell>
          <cell r="AD886" t="str">
            <v>22/06/2019</v>
          </cell>
          <cell r="AE886" t="str">
            <v>CCFC50-018-2019</v>
          </cell>
          <cell r="AF886" t="str">
            <v>NORTE DE SANTANDER</v>
          </cell>
          <cell r="AG886" t="str">
            <v>VILLA CARO</v>
          </cell>
          <cell r="AH886" t="str">
            <v>54871</v>
          </cell>
          <cell r="AI886" t="str">
            <v>8044</v>
          </cell>
          <cell r="AJ886" t="str">
            <v>7544</v>
          </cell>
        </row>
        <row r="887">
          <cell r="A887" t="str">
            <v>807008824-VI28349</v>
          </cell>
          <cell r="B887" t="str">
            <v>HOSPITAL SAN VICENTE DE PAUL</v>
          </cell>
          <cell r="C887" t="str">
            <v>VI-28349</v>
          </cell>
          <cell r="D887" t="str">
            <v>VI28349</v>
          </cell>
          <cell r="E887" t="str">
            <v>26/06/2019</v>
          </cell>
          <cell r="F887" t="str">
            <v>543130102101</v>
          </cell>
          <cell r="G887" t="str">
            <v>807008824</v>
          </cell>
          <cell r="H887" t="str">
            <v>06/08/2019</v>
          </cell>
          <cell r="I887">
            <v>2</v>
          </cell>
          <cell r="J887">
            <v>42000</v>
          </cell>
          <cell r="K887">
            <v>0</v>
          </cell>
          <cell r="L887" t="str">
            <v>Total</v>
          </cell>
          <cell r="M887" t="str">
            <v>1351</v>
          </cell>
          <cell r="N887">
            <v>551668</v>
          </cell>
          <cell r="O887" t="str">
            <v>05/05/2020</v>
          </cell>
          <cell r="P887">
            <v>42000</v>
          </cell>
          <cell r="Q887">
            <v>42000</v>
          </cell>
          <cell r="R887">
            <v>0</v>
          </cell>
          <cell r="S887">
            <v>0</v>
          </cell>
          <cell r="T887" t="str">
            <v>082/2020</v>
          </cell>
          <cell r="U887">
            <v>42000</v>
          </cell>
          <cell r="V887">
            <v>0</v>
          </cell>
          <cell r="W887">
            <v>0</v>
          </cell>
          <cell r="X887">
            <v>42000</v>
          </cell>
          <cell r="Y887">
            <v>0</v>
          </cell>
          <cell r="Z887">
            <v>0</v>
          </cell>
          <cell r="AA887" t="str">
            <v>Contributivo</v>
          </cell>
          <cell r="AB887">
            <v>0</v>
          </cell>
          <cell r="AC887" t="str">
            <v>LILIANA ARIZA FRANCO</v>
          </cell>
          <cell r="AD887" t="str">
            <v>22/06/2019</v>
          </cell>
          <cell r="AE887" t="str">
            <v>CCFC50-018-2019</v>
          </cell>
          <cell r="AF887" t="str">
            <v>NORTE DE SANTANDER</v>
          </cell>
          <cell r="AG887" t="str">
            <v>VILLA CARO</v>
          </cell>
          <cell r="AH887" t="str">
            <v>54871</v>
          </cell>
          <cell r="AI887" t="str">
            <v>8044</v>
          </cell>
          <cell r="AJ887" t="str">
            <v>7544</v>
          </cell>
        </row>
        <row r="888">
          <cell r="A888" t="str">
            <v>807008824-VI28353</v>
          </cell>
          <cell r="B888" t="str">
            <v>HOSPITAL SAN VICENTE DE PAUL</v>
          </cell>
          <cell r="C888" t="str">
            <v>VI-28353</v>
          </cell>
          <cell r="D888" t="str">
            <v>VI28353</v>
          </cell>
          <cell r="E888" t="str">
            <v>26/06/2019</v>
          </cell>
          <cell r="F888" t="str">
            <v>543130102101</v>
          </cell>
          <cell r="G888" t="str">
            <v>807008824</v>
          </cell>
          <cell r="H888" t="str">
            <v>06/08/2019</v>
          </cell>
          <cell r="I888">
            <v>2</v>
          </cell>
          <cell r="J888">
            <v>16600</v>
          </cell>
          <cell r="K888">
            <v>0</v>
          </cell>
          <cell r="L888" t="str">
            <v>Total</v>
          </cell>
          <cell r="M888" t="str">
            <v>1351</v>
          </cell>
          <cell r="N888">
            <v>551669</v>
          </cell>
          <cell r="O888" t="str">
            <v>05/05/2020</v>
          </cell>
          <cell r="P888">
            <v>16600</v>
          </cell>
          <cell r="Q888">
            <v>16600</v>
          </cell>
          <cell r="R888">
            <v>0</v>
          </cell>
          <cell r="S888">
            <v>0</v>
          </cell>
          <cell r="T888" t="str">
            <v>082/2020</v>
          </cell>
          <cell r="U888">
            <v>0</v>
          </cell>
          <cell r="V888">
            <v>16600</v>
          </cell>
          <cell r="W888">
            <v>0</v>
          </cell>
          <cell r="X888">
            <v>16600</v>
          </cell>
          <cell r="Y888">
            <v>0</v>
          </cell>
          <cell r="Z888">
            <v>0</v>
          </cell>
          <cell r="AA888" t="str">
            <v>Contributivo</v>
          </cell>
          <cell r="AB888">
            <v>0</v>
          </cell>
          <cell r="AC888" t="str">
            <v>LILIANA ARIZA FRANCO</v>
          </cell>
          <cell r="AD888" t="str">
            <v>25/06/2019</v>
          </cell>
          <cell r="AE888" t="str">
            <v>CCFC50-018-2019</v>
          </cell>
          <cell r="AF888" t="str">
            <v>NORTE DE SANTANDER</v>
          </cell>
          <cell r="AG888" t="str">
            <v>VILLA CARO</v>
          </cell>
          <cell r="AH888" t="str">
            <v>54871</v>
          </cell>
          <cell r="AI888" t="str">
            <v>8044</v>
          </cell>
          <cell r="AJ888" t="str">
            <v>7544</v>
          </cell>
        </row>
        <row r="889">
          <cell r="A889" t="str">
            <v>807008824-VI28361</v>
          </cell>
          <cell r="B889" t="str">
            <v>HOSPITAL SAN VICENTE DE PAUL</v>
          </cell>
          <cell r="C889" t="str">
            <v>VI-28361</v>
          </cell>
          <cell r="D889" t="str">
            <v>VI28361</v>
          </cell>
          <cell r="E889" t="str">
            <v>28/06/2019</v>
          </cell>
          <cell r="F889" t="str">
            <v>543130102101</v>
          </cell>
          <cell r="G889" t="str">
            <v>807008824</v>
          </cell>
          <cell r="H889" t="str">
            <v>06/08/2019</v>
          </cell>
          <cell r="I889">
            <v>2</v>
          </cell>
          <cell r="J889">
            <v>10300</v>
          </cell>
          <cell r="K889">
            <v>0</v>
          </cell>
          <cell r="N889">
            <v>551670</v>
          </cell>
          <cell r="P889">
            <v>0</v>
          </cell>
          <cell r="Q889">
            <v>0</v>
          </cell>
          <cell r="R889">
            <v>0</v>
          </cell>
          <cell r="S889">
            <v>0</v>
          </cell>
          <cell r="U889">
            <v>0</v>
          </cell>
          <cell r="V889">
            <v>0</v>
          </cell>
          <cell r="W889">
            <v>0</v>
          </cell>
          <cell r="X889">
            <v>10300</v>
          </cell>
          <cell r="Y889">
            <v>0</v>
          </cell>
          <cell r="Z889">
            <v>0</v>
          </cell>
          <cell r="AA889" t="str">
            <v>Contributivo</v>
          </cell>
          <cell r="AB889">
            <v>0</v>
          </cell>
          <cell r="AC889" t="str">
            <v>LILIANA ARIZA FRANCO</v>
          </cell>
          <cell r="AD889" t="str">
            <v>28/06/2019</v>
          </cell>
          <cell r="AE889" t="str">
            <v>CCFC50-018-2019</v>
          </cell>
          <cell r="AF889" t="str">
            <v>NORTE DE SANTANDER</v>
          </cell>
          <cell r="AG889" t="str">
            <v>VILLA CARO</v>
          </cell>
          <cell r="AH889" t="str">
            <v>54871</v>
          </cell>
          <cell r="AI889" t="str">
            <v>8044</v>
          </cell>
          <cell r="AJ889" t="str">
            <v>7544</v>
          </cell>
        </row>
        <row r="890">
          <cell r="A890" t="str">
            <v>807008824-SC21550</v>
          </cell>
          <cell r="B890" t="str">
            <v>HOSPITAL SAN VICENTE DE PAUL</v>
          </cell>
          <cell r="C890" t="str">
            <v>SC-21550</v>
          </cell>
          <cell r="D890" t="str">
            <v>SC21550</v>
          </cell>
          <cell r="E890" t="str">
            <v>30/06/2019</v>
          </cell>
          <cell r="F890" t="str">
            <v>543130102101</v>
          </cell>
          <cell r="G890" t="str">
            <v>807008824</v>
          </cell>
          <cell r="H890" t="str">
            <v>06/08/2019</v>
          </cell>
          <cell r="I890">
            <v>2</v>
          </cell>
          <cell r="J890">
            <v>54400</v>
          </cell>
          <cell r="K890">
            <v>0</v>
          </cell>
          <cell r="N890">
            <v>551671</v>
          </cell>
          <cell r="P890">
            <v>0</v>
          </cell>
          <cell r="Q890">
            <v>0</v>
          </cell>
          <cell r="R890">
            <v>0</v>
          </cell>
          <cell r="S890">
            <v>0</v>
          </cell>
          <cell r="U890">
            <v>0</v>
          </cell>
          <cell r="V890">
            <v>0</v>
          </cell>
          <cell r="W890">
            <v>0</v>
          </cell>
          <cell r="X890">
            <v>54400</v>
          </cell>
          <cell r="Y890">
            <v>0</v>
          </cell>
          <cell r="Z890">
            <v>0</v>
          </cell>
          <cell r="AA890" t="str">
            <v>Contributivo</v>
          </cell>
          <cell r="AB890">
            <v>0</v>
          </cell>
          <cell r="AC890" t="str">
            <v>LILIANA ARIZA FRANCO</v>
          </cell>
          <cell r="AD890" t="str">
            <v>27/06/2019</v>
          </cell>
          <cell r="AE890" t="str">
            <v>CCFC50-018-2019</v>
          </cell>
          <cell r="AF890" t="str">
            <v>NORTE DE SANTANDER</v>
          </cell>
          <cell r="AG890" t="str">
            <v>SANTIAGO</v>
          </cell>
          <cell r="AH890" t="str">
            <v>54680</v>
          </cell>
          <cell r="AI890" t="str">
            <v>8055</v>
          </cell>
          <cell r="AJ890" t="str">
            <v>7555</v>
          </cell>
        </row>
        <row r="891">
          <cell r="A891" t="str">
            <v>807008824-AR61234</v>
          </cell>
          <cell r="B891" t="str">
            <v>HOSPITAL SAN VICENTE DE PAUL</v>
          </cell>
          <cell r="C891" t="str">
            <v>AR-61234</v>
          </cell>
          <cell r="D891" t="str">
            <v>AR61234</v>
          </cell>
          <cell r="E891" t="str">
            <v>10/07/2019</v>
          </cell>
          <cell r="F891" t="str">
            <v>543130102101</v>
          </cell>
          <cell r="G891" t="str">
            <v>807008824</v>
          </cell>
          <cell r="H891" t="str">
            <v>05/09/2019</v>
          </cell>
          <cell r="I891">
            <v>1</v>
          </cell>
          <cell r="J891">
            <v>33000</v>
          </cell>
          <cell r="K891">
            <v>0</v>
          </cell>
          <cell r="N891">
            <v>572823</v>
          </cell>
          <cell r="P891">
            <v>0</v>
          </cell>
          <cell r="Q891">
            <v>0</v>
          </cell>
          <cell r="R891">
            <v>0</v>
          </cell>
          <cell r="S891">
            <v>0</v>
          </cell>
          <cell r="U891">
            <v>0</v>
          </cell>
          <cell r="V891">
            <v>0</v>
          </cell>
          <cell r="W891">
            <v>0</v>
          </cell>
          <cell r="X891">
            <v>33000</v>
          </cell>
          <cell r="Y891">
            <v>0</v>
          </cell>
          <cell r="Z891">
            <v>0</v>
          </cell>
          <cell r="AA891" t="str">
            <v>Contributivo</v>
          </cell>
          <cell r="AB891">
            <v>0</v>
          </cell>
          <cell r="AC891" t="str">
            <v>LILIANA ARIZA FRANCO</v>
          </cell>
          <cell r="AD891" t="str">
            <v>10/07/2019</v>
          </cell>
          <cell r="AE891" t="str">
            <v>CCFC50-018-2019</v>
          </cell>
          <cell r="AF891" t="str">
            <v>NORTE DE SANTANDER</v>
          </cell>
          <cell r="AG891" t="str">
            <v>ARBOLEDAS</v>
          </cell>
          <cell r="AH891" t="str">
            <v>54051</v>
          </cell>
          <cell r="AI891" t="str">
            <v>8021</v>
          </cell>
          <cell r="AJ891" t="str">
            <v>7521</v>
          </cell>
        </row>
        <row r="892">
          <cell r="A892" t="str">
            <v>807008824-AR61238</v>
          </cell>
          <cell r="B892" t="str">
            <v>HOSPITAL SAN VICENTE DE PAUL</v>
          </cell>
          <cell r="C892" t="str">
            <v>AR-61238</v>
          </cell>
          <cell r="D892" t="str">
            <v>AR61238</v>
          </cell>
          <cell r="E892" t="str">
            <v>10/07/2019</v>
          </cell>
          <cell r="F892" t="str">
            <v>543130102101</v>
          </cell>
          <cell r="G892" t="str">
            <v>807008824</v>
          </cell>
          <cell r="H892" t="str">
            <v>05/09/2019</v>
          </cell>
          <cell r="I892">
            <v>1</v>
          </cell>
          <cell r="J892">
            <v>33000</v>
          </cell>
          <cell r="K892">
            <v>0</v>
          </cell>
          <cell r="L892" t="str">
            <v>Total</v>
          </cell>
          <cell r="M892" t="str">
            <v>1431</v>
          </cell>
          <cell r="N892">
            <v>572824</v>
          </cell>
          <cell r="O892" t="str">
            <v>05/05/2020</v>
          </cell>
          <cell r="P892">
            <v>33000</v>
          </cell>
          <cell r="Q892">
            <v>33000</v>
          </cell>
          <cell r="R892">
            <v>0</v>
          </cell>
          <cell r="S892">
            <v>0</v>
          </cell>
          <cell r="T892" t="str">
            <v>082/2020</v>
          </cell>
          <cell r="U892">
            <v>33000</v>
          </cell>
          <cell r="V892">
            <v>0</v>
          </cell>
          <cell r="W892">
            <v>0</v>
          </cell>
          <cell r="X892">
            <v>33000</v>
          </cell>
          <cell r="Y892">
            <v>0</v>
          </cell>
          <cell r="Z892">
            <v>0</v>
          </cell>
          <cell r="AA892" t="str">
            <v>Contributivo</v>
          </cell>
          <cell r="AB892">
            <v>0</v>
          </cell>
          <cell r="AC892" t="str">
            <v>LILIANA ARIZA FRANCO</v>
          </cell>
          <cell r="AD892" t="str">
            <v>10/07/2019</v>
          </cell>
          <cell r="AE892" t="str">
            <v>CCFC50-018-2019</v>
          </cell>
          <cell r="AF892" t="str">
            <v>NORTE DE SANTANDER</v>
          </cell>
          <cell r="AG892" t="str">
            <v>ARBOLEDAS</v>
          </cell>
          <cell r="AH892" t="str">
            <v>54051</v>
          </cell>
          <cell r="AI892" t="str">
            <v>8021</v>
          </cell>
          <cell r="AJ892" t="str">
            <v>7521</v>
          </cell>
        </row>
        <row r="893">
          <cell r="A893" t="str">
            <v>807008824-AR61255</v>
          </cell>
          <cell r="B893" t="str">
            <v>HOSPITAL SAN VICENTE DE PAUL</v>
          </cell>
          <cell r="C893" t="str">
            <v>AR-61255</v>
          </cell>
          <cell r="D893" t="str">
            <v>AR61255</v>
          </cell>
          <cell r="E893" t="str">
            <v>15/07/2019</v>
          </cell>
          <cell r="F893" t="str">
            <v>543130102101</v>
          </cell>
          <cell r="G893" t="str">
            <v>807008824</v>
          </cell>
          <cell r="H893" t="str">
            <v>05/09/2019</v>
          </cell>
          <cell r="I893">
            <v>1</v>
          </cell>
          <cell r="J893">
            <v>15000</v>
          </cell>
          <cell r="K893">
            <v>0</v>
          </cell>
          <cell r="N893">
            <v>572825</v>
          </cell>
          <cell r="P893">
            <v>0</v>
          </cell>
          <cell r="Q893">
            <v>0</v>
          </cell>
          <cell r="R893">
            <v>0</v>
          </cell>
          <cell r="S893">
            <v>0</v>
          </cell>
          <cell r="U893">
            <v>0</v>
          </cell>
          <cell r="V893">
            <v>0</v>
          </cell>
          <cell r="W893">
            <v>0</v>
          </cell>
          <cell r="X893">
            <v>15000</v>
          </cell>
          <cell r="Y893">
            <v>0</v>
          </cell>
          <cell r="Z893">
            <v>0</v>
          </cell>
          <cell r="AA893" t="str">
            <v>Contributivo</v>
          </cell>
          <cell r="AB893">
            <v>0</v>
          </cell>
          <cell r="AC893" t="str">
            <v>LILIANA ARIZA FRANCO</v>
          </cell>
          <cell r="AD893" t="str">
            <v>15/07/2019</v>
          </cell>
          <cell r="AE893" t="str">
            <v>CCFC50-018-2019</v>
          </cell>
          <cell r="AF893" t="str">
            <v>NORTE DE SANTANDER</v>
          </cell>
          <cell r="AG893" t="str">
            <v>ARBOLEDAS</v>
          </cell>
          <cell r="AH893" t="str">
            <v>54051</v>
          </cell>
          <cell r="AI893" t="str">
            <v>8021</v>
          </cell>
          <cell r="AJ893" t="str">
            <v>7521</v>
          </cell>
        </row>
        <row r="894">
          <cell r="A894" t="str">
            <v>807008824-AR61308</v>
          </cell>
          <cell r="B894" t="str">
            <v>HOSPITAL SAN VICENTE DE PAUL</v>
          </cell>
          <cell r="C894" t="str">
            <v>AR-61308</v>
          </cell>
          <cell r="D894" t="str">
            <v>AR61308</v>
          </cell>
          <cell r="E894" t="str">
            <v>12/07/2019</v>
          </cell>
          <cell r="F894" t="str">
            <v>543130102101</v>
          </cell>
          <cell r="G894" t="str">
            <v>807008824</v>
          </cell>
          <cell r="H894" t="str">
            <v>05/09/2019</v>
          </cell>
          <cell r="I894">
            <v>1</v>
          </cell>
          <cell r="J894">
            <v>33100</v>
          </cell>
          <cell r="K894">
            <v>0</v>
          </cell>
          <cell r="N894">
            <v>572826</v>
          </cell>
          <cell r="P894">
            <v>0</v>
          </cell>
          <cell r="Q894">
            <v>0</v>
          </cell>
          <cell r="R894">
            <v>0</v>
          </cell>
          <cell r="S894">
            <v>0</v>
          </cell>
          <cell r="U894">
            <v>0</v>
          </cell>
          <cell r="V894">
            <v>0</v>
          </cell>
          <cell r="W894">
            <v>0</v>
          </cell>
          <cell r="X894">
            <v>33100</v>
          </cell>
          <cell r="Y894">
            <v>0</v>
          </cell>
          <cell r="Z894">
            <v>0</v>
          </cell>
          <cell r="AA894" t="str">
            <v>Contributivo</v>
          </cell>
          <cell r="AB894">
            <v>0</v>
          </cell>
          <cell r="AC894" t="str">
            <v>LILIANA ARIZA FRANCO</v>
          </cell>
          <cell r="AD894" t="str">
            <v>12/07/2019</v>
          </cell>
          <cell r="AE894" t="str">
            <v>CCFC50-018-2019</v>
          </cell>
          <cell r="AF894" t="str">
            <v>NORTE DE SANTANDER</v>
          </cell>
          <cell r="AG894" t="str">
            <v>SANTIAGO</v>
          </cell>
          <cell r="AH894" t="str">
            <v>54680</v>
          </cell>
          <cell r="AI894" t="str">
            <v>8055</v>
          </cell>
          <cell r="AJ894" t="str">
            <v>7555</v>
          </cell>
        </row>
        <row r="895">
          <cell r="A895" t="str">
            <v>807008824-AR61334</v>
          </cell>
          <cell r="B895" t="str">
            <v>HOSPITAL SAN VICENTE DE PAUL</v>
          </cell>
          <cell r="C895" t="str">
            <v>AR-61334</v>
          </cell>
          <cell r="D895" t="str">
            <v>AR61334</v>
          </cell>
          <cell r="E895" t="str">
            <v>30/07/2019</v>
          </cell>
          <cell r="F895" t="str">
            <v>543130102101</v>
          </cell>
          <cell r="G895" t="str">
            <v>807008824</v>
          </cell>
          <cell r="H895" t="str">
            <v>05/09/2019</v>
          </cell>
          <cell r="I895">
            <v>1</v>
          </cell>
          <cell r="J895">
            <v>33000</v>
          </cell>
          <cell r="K895">
            <v>0</v>
          </cell>
          <cell r="L895" t="str">
            <v>Total</v>
          </cell>
          <cell r="M895" t="str">
            <v>1431</v>
          </cell>
          <cell r="N895">
            <v>572827</v>
          </cell>
          <cell r="O895" t="str">
            <v>05/05/2020</v>
          </cell>
          <cell r="P895">
            <v>33000</v>
          </cell>
          <cell r="Q895">
            <v>33000</v>
          </cell>
          <cell r="R895">
            <v>0</v>
          </cell>
          <cell r="S895">
            <v>0</v>
          </cell>
          <cell r="T895" t="str">
            <v>082/2020</v>
          </cell>
          <cell r="U895">
            <v>33000</v>
          </cell>
          <cell r="V895">
            <v>0</v>
          </cell>
          <cell r="W895">
            <v>0</v>
          </cell>
          <cell r="X895">
            <v>33000</v>
          </cell>
          <cell r="Y895">
            <v>0</v>
          </cell>
          <cell r="Z895">
            <v>0</v>
          </cell>
          <cell r="AA895" t="str">
            <v>Contributivo</v>
          </cell>
          <cell r="AB895">
            <v>0</v>
          </cell>
          <cell r="AC895" t="str">
            <v>LILIANA ARIZA FRANCO</v>
          </cell>
          <cell r="AD895" t="str">
            <v>29/07/2019</v>
          </cell>
          <cell r="AE895" t="str">
            <v>CCFC50-018-2019</v>
          </cell>
          <cell r="AF895" t="str">
            <v>NORTE DE SANTANDER</v>
          </cell>
          <cell r="AG895" t="str">
            <v>ARBOLEDAS</v>
          </cell>
          <cell r="AH895" t="str">
            <v>54051</v>
          </cell>
          <cell r="AI895" t="str">
            <v>8021</v>
          </cell>
          <cell r="AJ895" t="str">
            <v>7521</v>
          </cell>
        </row>
        <row r="896">
          <cell r="A896" t="str">
            <v>807008824-GR46705</v>
          </cell>
          <cell r="B896" t="str">
            <v>HOSPITAL SAN VICENTE DE PAUL</v>
          </cell>
          <cell r="C896" t="str">
            <v>GR-46705</v>
          </cell>
          <cell r="D896" t="str">
            <v>GR46705</v>
          </cell>
          <cell r="E896" t="str">
            <v>18/07/2019</v>
          </cell>
          <cell r="F896" t="str">
            <v>543130102101</v>
          </cell>
          <cell r="G896" t="str">
            <v>807008824</v>
          </cell>
          <cell r="H896" t="str">
            <v>05/09/2019</v>
          </cell>
          <cell r="I896">
            <v>1</v>
          </cell>
          <cell r="J896">
            <v>29500</v>
          </cell>
          <cell r="K896">
            <v>0</v>
          </cell>
          <cell r="L896" t="str">
            <v>Parcial</v>
          </cell>
          <cell r="M896" t="str">
            <v>1431</v>
          </cell>
          <cell r="N896">
            <v>572828</v>
          </cell>
          <cell r="O896" t="str">
            <v>05/05/2020</v>
          </cell>
          <cell r="P896">
            <v>3200</v>
          </cell>
          <cell r="Q896">
            <v>3200</v>
          </cell>
          <cell r="R896">
            <v>0</v>
          </cell>
          <cell r="S896">
            <v>0</v>
          </cell>
          <cell r="T896" t="str">
            <v>082/2020</v>
          </cell>
          <cell r="U896">
            <v>0</v>
          </cell>
          <cell r="V896">
            <v>3200</v>
          </cell>
          <cell r="W896">
            <v>0</v>
          </cell>
          <cell r="X896">
            <v>29500</v>
          </cell>
          <cell r="Y896">
            <v>0</v>
          </cell>
          <cell r="Z896">
            <v>0</v>
          </cell>
          <cell r="AA896" t="str">
            <v>Contributivo</v>
          </cell>
          <cell r="AB896">
            <v>0</v>
          </cell>
          <cell r="AC896" t="str">
            <v>LILIANA ARIZA FRANCO</v>
          </cell>
          <cell r="AD896" t="str">
            <v>10/07/2019</v>
          </cell>
          <cell r="AE896" t="str">
            <v>CCFC50-018-2019</v>
          </cell>
          <cell r="AF896" t="str">
            <v>NORTE DE SANTANDER</v>
          </cell>
          <cell r="AG896" t="str">
            <v>GRAMALOTE</v>
          </cell>
          <cell r="AH896" t="str">
            <v>54313</v>
          </cell>
          <cell r="AI896" t="str">
            <v>8031</v>
          </cell>
          <cell r="AJ896" t="str">
            <v>7531</v>
          </cell>
        </row>
        <row r="897">
          <cell r="A897" t="str">
            <v>807008824-GR46706</v>
          </cell>
          <cell r="B897" t="str">
            <v>HOSPITAL SAN VICENTE DE PAUL</v>
          </cell>
          <cell r="C897" t="str">
            <v>GR-46706</v>
          </cell>
          <cell r="D897" t="str">
            <v>GR46706</v>
          </cell>
          <cell r="E897" t="str">
            <v>18/07/2019</v>
          </cell>
          <cell r="F897" t="str">
            <v>543130102101</v>
          </cell>
          <cell r="G897" t="str">
            <v>807008824</v>
          </cell>
          <cell r="H897" t="str">
            <v>05/09/2019</v>
          </cell>
          <cell r="I897">
            <v>1</v>
          </cell>
          <cell r="J897">
            <v>33000</v>
          </cell>
          <cell r="K897">
            <v>0</v>
          </cell>
          <cell r="L897" t="str">
            <v>Parcial</v>
          </cell>
          <cell r="M897" t="str">
            <v>1431</v>
          </cell>
          <cell r="N897">
            <v>572829</v>
          </cell>
          <cell r="O897" t="str">
            <v>05/05/2020</v>
          </cell>
          <cell r="P897">
            <v>3200</v>
          </cell>
          <cell r="Q897">
            <v>3200</v>
          </cell>
          <cell r="R897">
            <v>0</v>
          </cell>
          <cell r="S897">
            <v>0</v>
          </cell>
          <cell r="T897" t="str">
            <v>082/2020</v>
          </cell>
          <cell r="U897">
            <v>0</v>
          </cell>
          <cell r="V897">
            <v>3200</v>
          </cell>
          <cell r="W897">
            <v>0</v>
          </cell>
          <cell r="X897">
            <v>33000</v>
          </cell>
          <cell r="Y897">
            <v>0</v>
          </cell>
          <cell r="Z897">
            <v>0</v>
          </cell>
          <cell r="AA897" t="str">
            <v>Contributivo</v>
          </cell>
          <cell r="AB897">
            <v>0</v>
          </cell>
          <cell r="AC897" t="str">
            <v>LILIANA ARIZA FRANCO</v>
          </cell>
          <cell r="AD897" t="str">
            <v>18/07/2019</v>
          </cell>
          <cell r="AE897" t="str">
            <v>CCFC50-018-2019</v>
          </cell>
          <cell r="AF897" t="str">
            <v>NORTE DE SANTANDER</v>
          </cell>
          <cell r="AG897" t="str">
            <v>GRAMALOTE</v>
          </cell>
          <cell r="AH897" t="str">
            <v>54313</v>
          </cell>
          <cell r="AI897" t="str">
            <v>8031</v>
          </cell>
          <cell r="AJ897" t="str">
            <v>7531</v>
          </cell>
        </row>
        <row r="898">
          <cell r="A898" t="str">
            <v>807008824-SA21014</v>
          </cell>
          <cell r="B898" t="str">
            <v>HOSPITAL SAN VICENTE DE PAUL</v>
          </cell>
          <cell r="C898" t="str">
            <v>SA-21014</v>
          </cell>
          <cell r="D898" t="str">
            <v>SA21014</v>
          </cell>
          <cell r="E898" t="str">
            <v>19/07/2019</v>
          </cell>
          <cell r="F898" t="str">
            <v>543130102101</v>
          </cell>
          <cell r="G898" t="str">
            <v>807008824</v>
          </cell>
          <cell r="H898" t="str">
            <v>05/09/2019</v>
          </cell>
          <cell r="I898">
            <v>1</v>
          </cell>
          <cell r="J898">
            <v>36100</v>
          </cell>
          <cell r="K898">
            <v>0</v>
          </cell>
          <cell r="N898">
            <v>572830</v>
          </cell>
          <cell r="P898">
            <v>0</v>
          </cell>
          <cell r="Q898">
            <v>0</v>
          </cell>
          <cell r="R898">
            <v>0</v>
          </cell>
          <cell r="S898">
            <v>0</v>
          </cell>
          <cell r="U898">
            <v>0</v>
          </cell>
          <cell r="V898">
            <v>0</v>
          </cell>
          <cell r="W898">
            <v>0</v>
          </cell>
          <cell r="X898">
            <v>36100</v>
          </cell>
          <cell r="Y898">
            <v>0</v>
          </cell>
          <cell r="Z898">
            <v>0</v>
          </cell>
          <cell r="AA898" t="str">
            <v>Contributivo</v>
          </cell>
          <cell r="AB898">
            <v>0</v>
          </cell>
          <cell r="AC898" t="str">
            <v>LILIANA ARIZA FRANCO</v>
          </cell>
          <cell r="AD898" t="str">
            <v>19/07/2019</v>
          </cell>
          <cell r="AE898" t="str">
            <v>CCFC50-018-2019</v>
          </cell>
          <cell r="AF898" t="str">
            <v>NORTE DE SANTANDER</v>
          </cell>
          <cell r="AG898" t="str">
            <v>SANTIAGO</v>
          </cell>
          <cell r="AH898" t="str">
            <v>54680</v>
          </cell>
          <cell r="AI898" t="str">
            <v>8055</v>
          </cell>
          <cell r="AJ898" t="str">
            <v>7555</v>
          </cell>
        </row>
        <row r="899">
          <cell r="A899" t="str">
            <v>807008824-SA21018</v>
          </cell>
          <cell r="B899" t="str">
            <v>HOSPITAL SAN VICENTE DE PAUL</v>
          </cell>
          <cell r="C899" t="str">
            <v>SA-21018</v>
          </cell>
          <cell r="D899" t="str">
            <v>SA21018</v>
          </cell>
          <cell r="E899" t="str">
            <v>19/07/2019</v>
          </cell>
          <cell r="F899" t="str">
            <v>543130102101</v>
          </cell>
          <cell r="G899" t="str">
            <v>807008824</v>
          </cell>
          <cell r="H899" t="str">
            <v>05/09/2019</v>
          </cell>
          <cell r="I899">
            <v>2</v>
          </cell>
          <cell r="J899">
            <v>58000</v>
          </cell>
          <cell r="K899">
            <v>0</v>
          </cell>
          <cell r="N899">
            <v>572831</v>
          </cell>
          <cell r="P899">
            <v>0</v>
          </cell>
          <cell r="Q899">
            <v>0</v>
          </cell>
          <cell r="R899">
            <v>0</v>
          </cell>
          <cell r="S899">
            <v>0</v>
          </cell>
          <cell r="U899">
            <v>0</v>
          </cell>
          <cell r="V899">
            <v>0</v>
          </cell>
          <cell r="W899">
            <v>0</v>
          </cell>
          <cell r="X899">
            <v>58000</v>
          </cell>
          <cell r="Y899">
            <v>0</v>
          </cell>
          <cell r="Z899">
            <v>0</v>
          </cell>
          <cell r="AA899" t="str">
            <v>Contributivo</v>
          </cell>
          <cell r="AB899">
            <v>0</v>
          </cell>
          <cell r="AC899" t="str">
            <v>LILIANA ARIZA FRANCO</v>
          </cell>
          <cell r="AD899" t="str">
            <v>19/07/2019</v>
          </cell>
          <cell r="AE899" t="str">
            <v>CCFC50-018-2019</v>
          </cell>
          <cell r="AF899" t="str">
            <v>NORTE DE SANTANDER</v>
          </cell>
          <cell r="AG899" t="str">
            <v>SANTIAGO</v>
          </cell>
          <cell r="AH899" t="str">
            <v>54680</v>
          </cell>
          <cell r="AI899" t="str">
            <v>8055</v>
          </cell>
          <cell r="AJ899" t="str">
            <v>7555</v>
          </cell>
        </row>
        <row r="900">
          <cell r="A900" t="str">
            <v>807008824-SA21019</v>
          </cell>
          <cell r="B900" t="str">
            <v>HOSPITAL SAN VICENTE DE PAUL</v>
          </cell>
          <cell r="C900" t="str">
            <v>SA-21019</v>
          </cell>
          <cell r="D900" t="str">
            <v>SA21019</v>
          </cell>
          <cell r="E900" t="str">
            <v>19/07/2019</v>
          </cell>
          <cell r="F900" t="str">
            <v>543130102101</v>
          </cell>
          <cell r="G900" t="str">
            <v>807008824</v>
          </cell>
          <cell r="H900" t="str">
            <v>05/09/2019</v>
          </cell>
          <cell r="I900">
            <v>1</v>
          </cell>
          <cell r="J900">
            <v>33100</v>
          </cell>
          <cell r="K900">
            <v>0</v>
          </cell>
          <cell r="N900">
            <v>572832</v>
          </cell>
          <cell r="P900">
            <v>0</v>
          </cell>
          <cell r="Q900">
            <v>0</v>
          </cell>
          <cell r="R900">
            <v>0</v>
          </cell>
          <cell r="S900">
            <v>0</v>
          </cell>
          <cell r="U900">
            <v>0</v>
          </cell>
          <cell r="V900">
            <v>0</v>
          </cell>
          <cell r="W900">
            <v>0</v>
          </cell>
          <cell r="X900">
            <v>33100</v>
          </cell>
          <cell r="Y900">
            <v>0</v>
          </cell>
          <cell r="Z900">
            <v>0</v>
          </cell>
          <cell r="AA900" t="str">
            <v>Contributivo</v>
          </cell>
          <cell r="AB900">
            <v>0</v>
          </cell>
          <cell r="AC900" t="str">
            <v>LILIANA ARIZA FRANCO</v>
          </cell>
          <cell r="AD900" t="str">
            <v>19/07/2019</v>
          </cell>
          <cell r="AE900" t="str">
            <v>CCFC50-018-2019</v>
          </cell>
          <cell r="AF900" t="str">
            <v>NORTE DE SANTANDER</v>
          </cell>
          <cell r="AG900" t="str">
            <v>GRAMALOTE</v>
          </cell>
          <cell r="AH900" t="str">
            <v>54313</v>
          </cell>
          <cell r="AI900" t="str">
            <v>8031</v>
          </cell>
          <cell r="AJ900" t="str">
            <v>7531</v>
          </cell>
        </row>
        <row r="901">
          <cell r="A901" t="str">
            <v>807008824-SA21023</v>
          </cell>
          <cell r="B901" t="str">
            <v>HOSPITAL SAN VICENTE DE PAUL</v>
          </cell>
          <cell r="C901" t="str">
            <v>SA-21023</v>
          </cell>
          <cell r="D901" t="str">
            <v>SA21023</v>
          </cell>
          <cell r="E901" t="str">
            <v>19/07/2019</v>
          </cell>
          <cell r="F901" t="str">
            <v>543130102101</v>
          </cell>
          <cell r="G901" t="str">
            <v>807008824</v>
          </cell>
          <cell r="H901" t="str">
            <v>05/09/2019</v>
          </cell>
          <cell r="I901">
            <v>2</v>
          </cell>
          <cell r="J901">
            <v>36100</v>
          </cell>
          <cell r="K901">
            <v>0</v>
          </cell>
          <cell r="N901">
            <v>572833</v>
          </cell>
          <cell r="P901">
            <v>0</v>
          </cell>
          <cell r="Q901">
            <v>0</v>
          </cell>
          <cell r="R901">
            <v>0</v>
          </cell>
          <cell r="S901">
            <v>0</v>
          </cell>
          <cell r="U901">
            <v>0</v>
          </cell>
          <cell r="V901">
            <v>0</v>
          </cell>
          <cell r="W901">
            <v>0</v>
          </cell>
          <cell r="X901">
            <v>36100</v>
          </cell>
          <cell r="Y901">
            <v>0</v>
          </cell>
          <cell r="Z901">
            <v>0</v>
          </cell>
          <cell r="AA901" t="str">
            <v>Contributivo</v>
          </cell>
          <cell r="AB901">
            <v>0</v>
          </cell>
          <cell r="AC901" t="str">
            <v>LILIANA ARIZA FRANCO</v>
          </cell>
          <cell r="AD901" t="str">
            <v>12/07/2019</v>
          </cell>
          <cell r="AE901" t="str">
            <v>CCFC50-018-2019</v>
          </cell>
          <cell r="AF901" t="str">
            <v>NORTE DE SANTANDER</v>
          </cell>
          <cell r="AG901" t="str">
            <v>SANTIAGO</v>
          </cell>
          <cell r="AH901" t="str">
            <v>54680</v>
          </cell>
          <cell r="AI901" t="str">
            <v>8055</v>
          </cell>
          <cell r="AJ901" t="str">
            <v>7555</v>
          </cell>
        </row>
        <row r="902">
          <cell r="A902" t="str">
            <v>807008824-SA21033</v>
          </cell>
          <cell r="B902" t="str">
            <v>HOSPITAL SAN VICENTE DE PAUL</v>
          </cell>
          <cell r="C902" t="str">
            <v>SA-21033</v>
          </cell>
          <cell r="D902" t="str">
            <v>SA21033</v>
          </cell>
          <cell r="E902" t="str">
            <v>19/07/2019</v>
          </cell>
          <cell r="F902" t="str">
            <v>543130102101</v>
          </cell>
          <cell r="G902" t="str">
            <v>807008824</v>
          </cell>
          <cell r="H902" t="str">
            <v>05/09/2019</v>
          </cell>
          <cell r="I902">
            <v>1</v>
          </cell>
          <cell r="J902">
            <v>82000</v>
          </cell>
          <cell r="K902">
            <v>0</v>
          </cell>
          <cell r="N902">
            <v>572834</v>
          </cell>
          <cell r="P902">
            <v>0</v>
          </cell>
          <cell r="Q902">
            <v>0</v>
          </cell>
          <cell r="R902">
            <v>0</v>
          </cell>
          <cell r="S902">
            <v>0</v>
          </cell>
          <cell r="U902">
            <v>0</v>
          </cell>
          <cell r="V902">
            <v>0</v>
          </cell>
          <cell r="W902">
            <v>0</v>
          </cell>
          <cell r="X902">
            <v>82000</v>
          </cell>
          <cell r="Y902">
            <v>0</v>
          </cell>
          <cell r="Z902">
            <v>0</v>
          </cell>
          <cell r="AA902" t="str">
            <v>Contributivo</v>
          </cell>
          <cell r="AB902">
            <v>0</v>
          </cell>
          <cell r="AC902" t="str">
            <v>LILIANA ARIZA FRANCO</v>
          </cell>
          <cell r="AD902" t="str">
            <v>19/07/2019</v>
          </cell>
          <cell r="AE902" t="str">
            <v>CCFC50-018-2019</v>
          </cell>
          <cell r="AF902" t="str">
            <v>NORTE DE SANTANDER</v>
          </cell>
          <cell r="AG902" t="str">
            <v>SANTIAGO</v>
          </cell>
          <cell r="AH902" t="str">
            <v>54680</v>
          </cell>
          <cell r="AI902" t="str">
            <v>8055</v>
          </cell>
          <cell r="AJ902" t="str">
            <v>7555</v>
          </cell>
        </row>
        <row r="903">
          <cell r="A903" t="str">
            <v>807008824-SA21043</v>
          </cell>
          <cell r="B903" t="str">
            <v>HOSPITAL SAN VICENTE DE PAUL</v>
          </cell>
          <cell r="C903" t="str">
            <v>SA-21043</v>
          </cell>
          <cell r="D903" t="str">
            <v>SA21043</v>
          </cell>
          <cell r="E903" t="str">
            <v>19/07/2019</v>
          </cell>
          <cell r="F903" t="str">
            <v>543130102101</v>
          </cell>
          <cell r="G903" t="str">
            <v>807008824</v>
          </cell>
          <cell r="H903" t="str">
            <v>05/09/2019</v>
          </cell>
          <cell r="I903">
            <v>1</v>
          </cell>
          <cell r="J903">
            <v>5900</v>
          </cell>
          <cell r="K903">
            <v>0</v>
          </cell>
          <cell r="L903" t="str">
            <v>Total</v>
          </cell>
          <cell r="M903" t="str">
            <v>1431</v>
          </cell>
          <cell r="N903">
            <v>572835</v>
          </cell>
          <cell r="O903" t="str">
            <v>05/05/2020</v>
          </cell>
          <cell r="P903">
            <v>5900</v>
          </cell>
          <cell r="Q903">
            <v>5900</v>
          </cell>
          <cell r="R903">
            <v>0</v>
          </cell>
          <cell r="S903">
            <v>0</v>
          </cell>
          <cell r="T903" t="str">
            <v>082/2020</v>
          </cell>
          <cell r="U903">
            <v>5900</v>
          </cell>
          <cell r="V903">
            <v>0</v>
          </cell>
          <cell r="W903">
            <v>0</v>
          </cell>
          <cell r="X903">
            <v>5900</v>
          </cell>
          <cell r="Y903">
            <v>0</v>
          </cell>
          <cell r="Z903">
            <v>0</v>
          </cell>
          <cell r="AA903" t="str">
            <v>Contributivo</v>
          </cell>
          <cell r="AB903">
            <v>0</v>
          </cell>
          <cell r="AC903" t="str">
            <v>LILIANA ARIZA FRANCO</v>
          </cell>
          <cell r="AD903" t="str">
            <v>19/07/2019</v>
          </cell>
          <cell r="AE903" t="str">
            <v>CCFC50-018-2019</v>
          </cell>
          <cell r="AF903" t="str">
            <v>NORTE DE SANTANDER</v>
          </cell>
          <cell r="AG903" t="str">
            <v>SANTIAGO</v>
          </cell>
          <cell r="AH903" t="str">
            <v>54680</v>
          </cell>
          <cell r="AI903" t="str">
            <v>8055</v>
          </cell>
          <cell r="AJ903" t="str">
            <v>7555</v>
          </cell>
        </row>
        <row r="904">
          <cell r="A904" t="str">
            <v>807008824-SA21049</v>
          </cell>
          <cell r="B904" t="str">
            <v>HOSPITAL SAN VICENTE DE PAUL</v>
          </cell>
          <cell r="C904" t="str">
            <v>SA-21049</v>
          </cell>
          <cell r="D904" t="str">
            <v>SA21049</v>
          </cell>
          <cell r="E904" t="str">
            <v>20/07/2019</v>
          </cell>
          <cell r="F904" t="str">
            <v>543130102101</v>
          </cell>
          <cell r="G904" t="str">
            <v>807008824</v>
          </cell>
          <cell r="H904" t="str">
            <v>05/09/2019</v>
          </cell>
          <cell r="I904">
            <v>3</v>
          </cell>
          <cell r="J904">
            <v>291750</v>
          </cell>
          <cell r="K904">
            <v>0</v>
          </cell>
          <cell r="N904">
            <v>572836</v>
          </cell>
          <cell r="P904">
            <v>0</v>
          </cell>
          <cell r="Q904">
            <v>0</v>
          </cell>
          <cell r="R904">
            <v>0</v>
          </cell>
          <cell r="S904">
            <v>0</v>
          </cell>
          <cell r="U904">
            <v>0</v>
          </cell>
          <cell r="V904">
            <v>0</v>
          </cell>
          <cell r="W904">
            <v>0</v>
          </cell>
          <cell r="X904">
            <v>291750</v>
          </cell>
          <cell r="Y904">
            <v>0</v>
          </cell>
          <cell r="Z904">
            <v>0</v>
          </cell>
          <cell r="AA904" t="str">
            <v>Contributivo</v>
          </cell>
          <cell r="AB904">
            <v>0</v>
          </cell>
          <cell r="AC904" t="str">
            <v>LILIANA ARIZA FRANCO</v>
          </cell>
          <cell r="AD904" t="str">
            <v>20/07/2018</v>
          </cell>
          <cell r="AE904" t="str">
            <v>CCFC50-018-2019</v>
          </cell>
          <cell r="AF904" t="str">
            <v>NORTE DE SANTANDER</v>
          </cell>
          <cell r="AG904" t="str">
            <v>SANTIAGO</v>
          </cell>
          <cell r="AH904" t="str">
            <v>54680</v>
          </cell>
          <cell r="AI904" t="str">
            <v>8055</v>
          </cell>
          <cell r="AJ904" t="str">
            <v>7555</v>
          </cell>
        </row>
        <row r="905">
          <cell r="A905" t="str">
            <v>807008824-SA21056</v>
          </cell>
          <cell r="B905" t="str">
            <v>HOSPITAL SAN VICENTE DE PAUL</v>
          </cell>
          <cell r="C905" t="str">
            <v>SA-21056</v>
          </cell>
          <cell r="D905" t="str">
            <v>SA21056</v>
          </cell>
          <cell r="E905" t="str">
            <v>25/07/2019</v>
          </cell>
          <cell r="F905" t="str">
            <v>543130102101</v>
          </cell>
          <cell r="G905" t="str">
            <v>807008824</v>
          </cell>
          <cell r="H905" t="str">
            <v>05/09/2019</v>
          </cell>
          <cell r="I905">
            <v>1</v>
          </cell>
          <cell r="J905">
            <v>33100</v>
          </cell>
          <cell r="K905">
            <v>0</v>
          </cell>
          <cell r="N905">
            <v>572837</v>
          </cell>
          <cell r="P905">
            <v>0</v>
          </cell>
          <cell r="Q905">
            <v>0</v>
          </cell>
          <cell r="R905">
            <v>0</v>
          </cell>
          <cell r="S905">
            <v>0</v>
          </cell>
          <cell r="U905">
            <v>0</v>
          </cell>
          <cell r="V905">
            <v>0</v>
          </cell>
          <cell r="W905">
            <v>0</v>
          </cell>
          <cell r="X905">
            <v>33100</v>
          </cell>
          <cell r="Y905">
            <v>0</v>
          </cell>
          <cell r="Z905">
            <v>0</v>
          </cell>
          <cell r="AA905" t="str">
            <v>Contributivo</v>
          </cell>
          <cell r="AB905">
            <v>0</v>
          </cell>
          <cell r="AC905" t="str">
            <v>LILIANA ARIZA FRANCO</v>
          </cell>
          <cell r="AD905" t="str">
            <v>23/07/2019</v>
          </cell>
          <cell r="AE905" t="str">
            <v>CCFC50-018-2019</v>
          </cell>
          <cell r="AF905" t="str">
            <v>NORTE DE SANTANDER</v>
          </cell>
          <cell r="AG905" t="str">
            <v>SANTIAGO</v>
          </cell>
          <cell r="AH905" t="str">
            <v>54680</v>
          </cell>
          <cell r="AI905" t="str">
            <v>8055</v>
          </cell>
          <cell r="AJ905" t="str">
            <v>7555</v>
          </cell>
        </row>
        <row r="906">
          <cell r="A906" t="str">
            <v>807008824-SA21061</v>
          </cell>
          <cell r="B906" t="str">
            <v>HOSPITAL SAN VICENTE DE PAUL</v>
          </cell>
          <cell r="C906" t="str">
            <v>SA-21061</v>
          </cell>
          <cell r="D906" t="str">
            <v>SA21061</v>
          </cell>
          <cell r="E906" t="str">
            <v>25/07/2019</v>
          </cell>
          <cell r="F906" t="str">
            <v>543130102101</v>
          </cell>
          <cell r="G906" t="str">
            <v>807008824</v>
          </cell>
          <cell r="H906" t="str">
            <v>05/09/2019</v>
          </cell>
          <cell r="I906">
            <v>2</v>
          </cell>
          <cell r="J906">
            <v>259150</v>
          </cell>
          <cell r="K906">
            <v>0</v>
          </cell>
          <cell r="N906">
            <v>572838</v>
          </cell>
          <cell r="P906">
            <v>0</v>
          </cell>
          <cell r="Q906">
            <v>0</v>
          </cell>
          <cell r="R906">
            <v>0</v>
          </cell>
          <cell r="S906">
            <v>0</v>
          </cell>
          <cell r="U906">
            <v>0</v>
          </cell>
          <cell r="V906">
            <v>0</v>
          </cell>
          <cell r="W906">
            <v>0</v>
          </cell>
          <cell r="X906">
            <v>259150</v>
          </cell>
          <cell r="Y906">
            <v>0</v>
          </cell>
          <cell r="Z906">
            <v>0</v>
          </cell>
          <cell r="AA906" t="str">
            <v>Contributivo</v>
          </cell>
          <cell r="AB906">
            <v>0</v>
          </cell>
          <cell r="AC906" t="str">
            <v>LILIANA ARIZA FRANCO</v>
          </cell>
          <cell r="AD906" t="str">
            <v>25/07/2019</v>
          </cell>
          <cell r="AE906" t="str">
            <v>CCFC50-018-2019</v>
          </cell>
          <cell r="AF906" t="str">
            <v>NORTE DE SANTANDER</v>
          </cell>
          <cell r="AG906" t="str">
            <v>SANTIAGO</v>
          </cell>
          <cell r="AH906" t="str">
            <v>54680</v>
          </cell>
          <cell r="AI906" t="str">
            <v>8055</v>
          </cell>
          <cell r="AJ906" t="str">
            <v>7555</v>
          </cell>
        </row>
        <row r="907">
          <cell r="A907" t="str">
            <v>807008824-SA21069</v>
          </cell>
          <cell r="B907" t="str">
            <v>HOSPITAL SAN VICENTE DE PAUL</v>
          </cell>
          <cell r="C907" t="str">
            <v>SA-21069</v>
          </cell>
          <cell r="D907" t="str">
            <v>SA21069</v>
          </cell>
          <cell r="E907" t="str">
            <v>31/07/2019</v>
          </cell>
          <cell r="F907" t="str">
            <v>543130102101</v>
          </cell>
          <cell r="G907" t="str">
            <v>807008824</v>
          </cell>
          <cell r="H907" t="str">
            <v>05/09/2019</v>
          </cell>
          <cell r="I907">
            <v>1</v>
          </cell>
          <cell r="J907">
            <v>5900</v>
          </cell>
          <cell r="K907">
            <v>0</v>
          </cell>
          <cell r="L907" t="str">
            <v>Total</v>
          </cell>
          <cell r="M907" t="str">
            <v>1431</v>
          </cell>
          <cell r="N907">
            <v>572839</v>
          </cell>
          <cell r="O907" t="str">
            <v>05/05/2020</v>
          </cell>
          <cell r="P907">
            <v>5900</v>
          </cell>
          <cell r="Q907">
            <v>5900</v>
          </cell>
          <cell r="R907">
            <v>0</v>
          </cell>
          <cell r="S907">
            <v>0</v>
          </cell>
          <cell r="T907" t="str">
            <v>082/2020</v>
          </cell>
          <cell r="U907">
            <v>5900</v>
          </cell>
          <cell r="V907">
            <v>0</v>
          </cell>
          <cell r="W907">
            <v>0</v>
          </cell>
          <cell r="X907">
            <v>5900</v>
          </cell>
          <cell r="Y907">
            <v>0</v>
          </cell>
          <cell r="Z907">
            <v>0</v>
          </cell>
          <cell r="AA907" t="str">
            <v>Contributivo</v>
          </cell>
          <cell r="AB907">
            <v>0</v>
          </cell>
          <cell r="AC907" t="str">
            <v>LILIANA ARIZA FRANCO</v>
          </cell>
          <cell r="AD907" t="str">
            <v>31/07/2019</v>
          </cell>
          <cell r="AE907" t="str">
            <v>CCFC50-018-2019</v>
          </cell>
          <cell r="AF907" t="str">
            <v>NORTE DE SANTANDER</v>
          </cell>
          <cell r="AG907" t="str">
            <v>SANTIAGO</v>
          </cell>
          <cell r="AH907" t="str">
            <v>54680</v>
          </cell>
          <cell r="AI907" t="str">
            <v>8055</v>
          </cell>
          <cell r="AJ907" t="str">
            <v>7555</v>
          </cell>
        </row>
        <row r="908">
          <cell r="A908" t="str">
            <v>807008824-SA21075</v>
          </cell>
          <cell r="B908" t="str">
            <v>HOSPITAL SAN VICENTE DE PAUL</v>
          </cell>
          <cell r="C908" t="str">
            <v>SA-21075</v>
          </cell>
          <cell r="D908" t="str">
            <v>SA21075</v>
          </cell>
          <cell r="E908" t="str">
            <v>19/07/2019</v>
          </cell>
          <cell r="F908" t="str">
            <v>543130102101</v>
          </cell>
          <cell r="G908" t="str">
            <v>807008824</v>
          </cell>
          <cell r="H908" t="str">
            <v>05/09/2019</v>
          </cell>
          <cell r="I908">
            <v>1</v>
          </cell>
          <cell r="J908">
            <v>36100</v>
          </cell>
          <cell r="K908">
            <v>0</v>
          </cell>
          <cell r="N908">
            <v>572840</v>
          </cell>
          <cell r="P908">
            <v>0</v>
          </cell>
          <cell r="Q908">
            <v>0</v>
          </cell>
          <cell r="R908">
            <v>0</v>
          </cell>
          <cell r="S908">
            <v>0</v>
          </cell>
          <cell r="U908">
            <v>0</v>
          </cell>
          <cell r="V908">
            <v>0</v>
          </cell>
          <cell r="W908">
            <v>0</v>
          </cell>
          <cell r="X908">
            <v>36100</v>
          </cell>
          <cell r="Y908">
            <v>0</v>
          </cell>
          <cell r="Z908">
            <v>0</v>
          </cell>
          <cell r="AA908" t="str">
            <v>Contributivo</v>
          </cell>
          <cell r="AB908">
            <v>0</v>
          </cell>
          <cell r="AC908" t="str">
            <v>LILIANA ARIZA FRANCO</v>
          </cell>
          <cell r="AD908" t="str">
            <v>19/07/2019</v>
          </cell>
          <cell r="AE908" t="str">
            <v>CCFC50-018-2019</v>
          </cell>
          <cell r="AF908" t="str">
            <v>NORTE DE SANTANDER</v>
          </cell>
          <cell r="AG908" t="str">
            <v>SANTIAGO</v>
          </cell>
          <cell r="AH908" t="str">
            <v>54680</v>
          </cell>
          <cell r="AI908" t="str">
            <v>8055</v>
          </cell>
          <cell r="AJ908" t="str">
            <v>7555</v>
          </cell>
        </row>
        <row r="909">
          <cell r="A909" t="str">
            <v>807008824-SA21076</v>
          </cell>
          <cell r="B909" t="str">
            <v>HOSPITAL SAN VICENTE DE PAUL</v>
          </cell>
          <cell r="C909" t="str">
            <v>SA-21076</v>
          </cell>
          <cell r="D909" t="str">
            <v>SA21076</v>
          </cell>
          <cell r="E909" t="str">
            <v>19/07/2019</v>
          </cell>
          <cell r="F909" t="str">
            <v>543130102101</v>
          </cell>
          <cell r="G909" t="str">
            <v>807008824</v>
          </cell>
          <cell r="H909" t="str">
            <v>05/09/2019</v>
          </cell>
          <cell r="I909">
            <v>1</v>
          </cell>
          <cell r="J909">
            <v>36100</v>
          </cell>
          <cell r="K909">
            <v>0</v>
          </cell>
          <cell r="N909">
            <v>572841</v>
          </cell>
          <cell r="P909">
            <v>0</v>
          </cell>
          <cell r="Q909">
            <v>0</v>
          </cell>
          <cell r="R909">
            <v>0</v>
          </cell>
          <cell r="S909">
            <v>0</v>
          </cell>
          <cell r="U909">
            <v>0</v>
          </cell>
          <cell r="V909">
            <v>0</v>
          </cell>
          <cell r="W909">
            <v>0</v>
          </cell>
          <cell r="X909">
            <v>36100</v>
          </cell>
          <cell r="Y909">
            <v>0</v>
          </cell>
          <cell r="Z909">
            <v>0</v>
          </cell>
          <cell r="AA909" t="str">
            <v>Contributivo</v>
          </cell>
          <cell r="AB909">
            <v>0</v>
          </cell>
          <cell r="AC909" t="str">
            <v>LILIANA ARIZA FRANCO</v>
          </cell>
          <cell r="AD909" t="str">
            <v>09/07/2019</v>
          </cell>
          <cell r="AE909" t="str">
            <v>CCFC50-018-2019</v>
          </cell>
          <cell r="AF909" t="str">
            <v>NORTE DE SANTANDER</v>
          </cell>
          <cell r="AG909" t="str">
            <v>SANTIAGO</v>
          </cell>
          <cell r="AH909" t="str">
            <v>54680</v>
          </cell>
          <cell r="AI909" t="str">
            <v>8055</v>
          </cell>
          <cell r="AJ909" t="str">
            <v>7555</v>
          </cell>
        </row>
        <row r="910">
          <cell r="A910" t="str">
            <v>807008824-VI28428</v>
          </cell>
          <cell r="B910" t="str">
            <v>HOSPITAL SAN VICENTE DE PAUL</v>
          </cell>
          <cell r="C910" t="str">
            <v>VI-28428</v>
          </cell>
          <cell r="D910" t="str">
            <v>VI28428</v>
          </cell>
          <cell r="E910" t="str">
            <v>24/07/2019</v>
          </cell>
          <cell r="F910" t="str">
            <v>543130102101</v>
          </cell>
          <cell r="G910" t="str">
            <v>807008824</v>
          </cell>
          <cell r="H910" t="str">
            <v>05/09/2019</v>
          </cell>
          <cell r="I910">
            <v>1</v>
          </cell>
          <cell r="J910">
            <v>43500</v>
          </cell>
          <cell r="K910">
            <v>0</v>
          </cell>
          <cell r="N910">
            <v>572842</v>
          </cell>
          <cell r="P910">
            <v>0</v>
          </cell>
          <cell r="Q910">
            <v>0</v>
          </cell>
          <cell r="R910">
            <v>0</v>
          </cell>
          <cell r="S910">
            <v>0</v>
          </cell>
          <cell r="U910">
            <v>0</v>
          </cell>
          <cell r="V910">
            <v>0</v>
          </cell>
          <cell r="W910">
            <v>0</v>
          </cell>
          <cell r="X910">
            <v>43500</v>
          </cell>
          <cell r="Y910">
            <v>0</v>
          </cell>
          <cell r="Z910">
            <v>0</v>
          </cell>
          <cell r="AA910" t="str">
            <v>Contributivo</v>
          </cell>
          <cell r="AB910">
            <v>0</v>
          </cell>
          <cell r="AC910" t="str">
            <v>LILIANA ARIZA FRANCO</v>
          </cell>
          <cell r="AD910" t="str">
            <v>24/07/2019</v>
          </cell>
          <cell r="AE910" t="str">
            <v>CCFC50-018-2019</v>
          </cell>
          <cell r="AF910" t="str">
            <v>NORTE DE SANTANDER</v>
          </cell>
          <cell r="AG910" t="str">
            <v>VILLA CARO</v>
          </cell>
          <cell r="AH910" t="str">
            <v>54871</v>
          </cell>
          <cell r="AI910" t="str">
            <v>8044</v>
          </cell>
          <cell r="AJ910" t="str">
            <v>7544</v>
          </cell>
        </row>
        <row r="911">
          <cell r="A911" t="str">
            <v>807008824-VI28429</v>
          </cell>
          <cell r="B911" t="str">
            <v>HOSPITAL SAN VICENTE DE PAUL</v>
          </cell>
          <cell r="C911" t="str">
            <v>VI-28429</v>
          </cell>
          <cell r="D911" t="str">
            <v>VI28429</v>
          </cell>
          <cell r="E911" t="str">
            <v>24/07/2019</v>
          </cell>
          <cell r="F911" t="str">
            <v>543130102101</v>
          </cell>
          <cell r="G911" t="str">
            <v>807008824</v>
          </cell>
          <cell r="H911" t="str">
            <v>05/09/2019</v>
          </cell>
          <cell r="I911">
            <v>1</v>
          </cell>
          <cell r="J911">
            <v>49700</v>
          </cell>
          <cell r="K911">
            <v>0</v>
          </cell>
          <cell r="N911">
            <v>572843</v>
          </cell>
          <cell r="P911">
            <v>0</v>
          </cell>
          <cell r="Q911">
            <v>0</v>
          </cell>
          <cell r="R911">
            <v>0</v>
          </cell>
          <cell r="S911">
            <v>0</v>
          </cell>
          <cell r="U911">
            <v>0</v>
          </cell>
          <cell r="V911">
            <v>0</v>
          </cell>
          <cell r="W911">
            <v>0</v>
          </cell>
          <cell r="X911">
            <v>49700</v>
          </cell>
          <cell r="Y911">
            <v>0</v>
          </cell>
          <cell r="Z911">
            <v>0</v>
          </cell>
          <cell r="AA911" t="str">
            <v>Contributivo</v>
          </cell>
          <cell r="AB911">
            <v>0</v>
          </cell>
          <cell r="AC911" t="str">
            <v>LORENA PAOLA ALVAREZ HERNANDEZ</v>
          </cell>
          <cell r="AD911" t="str">
            <v>24/07/2019</v>
          </cell>
          <cell r="AE911" t="str">
            <v>CCFC50-018-2019</v>
          </cell>
          <cell r="AF911" t="str">
            <v>NORTE DE SANTANDER</v>
          </cell>
          <cell r="AG911" t="str">
            <v>VILLA CARO</v>
          </cell>
          <cell r="AH911" t="str">
            <v>54871</v>
          </cell>
          <cell r="AI911" t="str">
            <v>8044</v>
          </cell>
          <cell r="AJ911" t="str">
            <v>7544</v>
          </cell>
        </row>
        <row r="912">
          <cell r="A912" t="str">
            <v>807008824-VI28439</v>
          </cell>
          <cell r="B912" t="str">
            <v>HOSPITAL SAN VICENTE DE PAUL</v>
          </cell>
          <cell r="C912" t="str">
            <v>VI-28439</v>
          </cell>
          <cell r="D912" t="str">
            <v>VI28439</v>
          </cell>
          <cell r="E912" t="str">
            <v>29/07/2019</v>
          </cell>
          <cell r="F912" t="str">
            <v>543130102101</v>
          </cell>
          <cell r="G912" t="str">
            <v>807008824</v>
          </cell>
          <cell r="H912" t="str">
            <v>05/09/2019</v>
          </cell>
          <cell r="I912">
            <v>1</v>
          </cell>
          <cell r="J912">
            <v>10300</v>
          </cell>
          <cell r="K912">
            <v>0</v>
          </cell>
          <cell r="N912">
            <v>572844</v>
          </cell>
          <cell r="P912">
            <v>0</v>
          </cell>
          <cell r="Q912">
            <v>0</v>
          </cell>
          <cell r="R912">
            <v>0</v>
          </cell>
          <cell r="S912">
            <v>0</v>
          </cell>
          <cell r="U912">
            <v>0</v>
          </cell>
          <cell r="V912">
            <v>0</v>
          </cell>
          <cell r="W912">
            <v>0</v>
          </cell>
          <cell r="X912">
            <v>10300</v>
          </cell>
          <cell r="Y912">
            <v>0</v>
          </cell>
          <cell r="Z912">
            <v>0</v>
          </cell>
          <cell r="AA912" t="str">
            <v>Contributivo</v>
          </cell>
          <cell r="AB912">
            <v>0</v>
          </cell>
          <cell r="AC912" t="str">
            <v>LILIANA ARIZA FRANCO</v>
          </cell>
          <cell r="AD912" t="str">
            <v>29/07/2019</v>
          </cell>
          <cell r="AE912" t="str">
            <v>CCFC50-018-2019</v>
          </cell>
          <cell r="AF912" t="str">
            <v>NORTE DE SANTANDER</v>
          </cell>
          <cell r="AG912" t="str">
            <v>VILLA CARO</v>
          </cell>
          <cell r="AH912" t="str">
            <v>54871</v>
          </cell>
          <cell r="AI912" t="str">
            <v>8044</v>
          </cell>
          <cell r="AJ912" t="str">
            <v>7544</v>
          </cell>
        </row>
        <row r="913">
          <cell r="A913" t="str">
            <v>807008824-VI28442</v>
          </cell>
          <cell r="B913" t="str">
            <v>HOSPITAL SAN VICENTE DE PAUL</v>
          </cell>
          <cell r="C913" t="str">
            <v>VI-28442</v>
          </cell>
          <cell r="D913" t="str">
            <v>VI28442</v>
          </cell>
          <cell r="E913" t="str">
            <v>30/07/2019</v>
          </cell>
          <cell r="F913" t="str">
            <v>543130102101</v>
          </cell>
          <cell r="G913" t="str">
            <v>807008824</v>
          </cell>
          <cell r="H913" t="str">
            <v>05/09/2019</v>
          </cell>
          <cell r="I913">
            <v>1</v>
          </cell>
          <cell r="J913">
            <v>43300</v>
          </cell>
          <cell r="K913">
            <v>0</v>
          </cell>
          <cell r="L913" t="str">
            <v>Parcial</v>
          </cell>
          <cell r="M913" t="str">
            <v>1431</v>
          </cell>
          <cell r="N913">
            <v>572845</v>
          </cell>
          <cell r="O913" t="str">
            <v>05/05/2020</v>
          </cell>
          <cell r="P913">
            <v>21400</v>
          </cell>
          <cell r="Q913">
            <v>21400</v>
          </cell>
          <cell r="R913">
            <v>0</v>
          </cell>
          <cell r="S913">
            <v>0</v>
          </cell>
          <cell r="T913" t="str">
            <v>082/2020</v>
          </cell>
          <cell r="U913">
            <v>0</v>
          </cell>
          <cell r="V913">
            <v>21400</v>
          </cell>
          <cell r="W913">
            <v>0</v>
          </cell>
          <cell r="X913">
            <v>43300</v>
          </cell>
          <cell r="Y913">
            <v>0</v>
          </cell>
          <cell r="Z913">
            <v>0</v>
          </cell>
          <cell r="AA913" t="str">
            <v>Contributivo</v>
          </cell>
          <cell r="AB913">
            <v>0</v>
          </cell>
          <cell r="AC913" t="str">
            <v>LILIANA ARIZA FRANCO</v>
          </cell>
          <cell r="AD913" t="str">
            <v>30/07/2019</v>
          </cell>
          <cell r="AE913" t="str">
            <v>CCFC50-018-2019</v>
          </cell>
          <cell r="AF913" t="str">
            <v>NORTE DE SANTANDER</v>
          </cell>
          <cell r="AG913" t="str">
            <v>VILLA CARO</v>
          </cell>
          <cell r="AH913" t="str">
            <v>54871</v>
          </cell>
          <cell r="AI913" t="str">
            <v>8044</v>
          </cell>
          <cell r="AJ913" t="str">
            <v>7544</v>
          </cell>
        </row>
        <row r="914">
          <cell r="A914" t="str">
            <v>807008824-AR61497</v>
          </cell>
          <cell r="B914" t="str">
            <v>HOSPITAL SAN VICENTE DE PAUL</v>
          </cell>
          <cell r="C914" t="str">
            <v>AR-61497</v>
          </cell>
          <cell r="D914" t="str">
            <v>AR61497</v>
          </cell>
          <cell r="E914" t="str">
            <v>31/08/2019</v>
          </cell>
          <cell r="F914" t="str">
            <v>543130102101</v>
          </cell>
          <cell r="G914" t="str">
            <v>807008824</v>
          </cell>
          <cell r="H914" t="str">
            <v>08/10/2019</v>
          </cell>
          <cell r="I914">
            <v>2</v>
          </cell>
          <cell r="J914">
            <v>3000</v>
          </cell>
          <cell r="K914">
            <v>0</v>
          </cell>
          <cell r="N914">
            <v>594220</v>
          </cell>
          <cell r="P914">
            <v>0</v>
          </cell>
          <cell r="Q914">
            <v>0</v>
          </cell>
          <cell r="R914">
            <v>0</v>
          </cell>
          <cell r="S914">
            <v>0</v>
          </cell>
          <cell r="U914">
            <v>0</v>
          </cell>
          <cell r="V914">
            <v>0</v>
          </cell>
          <cell r="W914">
            <v>0</v>
          </cell>
          <cell r="X914">
            <v>3000</v>
          </cell>
          <cell r="Y914">
            <v>0</v>
          </cell>
          <cell r="Z914">
            <v>0</v>
          </cell>
          <cell r="AA914" t="str">
            <v>Contributivo</v>
          </cell>
          <cell r="AB914">
            <v>0</v>
          </cell>
          <cell r="AC914" t="str">
            <v>IRIS GABRIELA TOSCANO</v>
          </cell>
          <cell r="AD914" t="str">
            <v>08/10/2019</v>
          </cell>
          <cell r="AE914" t="str">
            <v>CCFC50-018-2019</v>
          </cell>
          <cell r="AF914" t="str">
            <v>NORTE DE SANTANDER</v>
          </cell>
          <cell r="AG914" t="str">
            <v>ARBOLEDAS</v>
          </cell>
          <cell r="AH914" t="str">
            <v>54051</v>
          </cell>
          <cell r="AI914" t="str">
            <v>8021</v>
          </cell>
          <cell r="AJ914" t="str">
            <v>7521</v>
          </cell>
        </row>
        <row r="915">
          <cell r="A915" t="str">
            <v>807008824-AR61498</v>
          </cell>
          <cell r="B915" t="str">
            <v>HOSPITAL SAN VICENTE DE PAUL</v>
          </cell>
          <cell r="C915" t="str">
            <v>AR-61498</v>
          </cell>
          <cell r="D915" t="str">
            <v>AR61498</v>
          </cell>
          <cell r="E915" t="str">
            <v>31/08/2019</v>
          </cell>
          <cell r="F915" t="str">
            <v>543130102101</v>
          </cell>
          <cell r="G915" t="str">
            <v>807008824</v>
          </cell>
          <cell r="H915" t="str">
            <v>08/10/2019</v>
          </cell>
          <cell r="I915">
            <v>1</v>
          </cell>
          <cell r="J915">
            <v>3000</v>
          </cell>
          <cell r="K915">
            <v>0</v>
          </cell>
          <cell r="N915">
            <v>594221</v>
          </cell>
          <cell r="P915">
            <v>0</v>
          </cell>
          <cell r="Q915">
            <v>0</v>
          </cell>
          <cell r="R915">
            <v>0</v>
          </cell>
          <cell r="S915">
            <v>0</v>
          </cell>
          <cell r="U915">
            <v>0</v>
          </cell>
          <cell r="V915">
            <v>0</v>
          </cell>
          <cell r="W915">
            <v>0</v>
          </cell>
          <cell r="X915">
            <v>3000</v>
          </cell>
          <cell r="Y915">
            <v>0</v>
          </cell>
          <cell r="Z915">
            <v>0</v>
          </cell>
          <cell r="AA915" t="str">
            <v>Contributivo</v>
          </cell>
          <cell r="AB915">
            <v>0</v>
          </cell>
          <cell r="AC915" t="str">
            <v>LILIANA ARIZA FRANCO</v>
          </cell>
          <cell r="AD915" t="str">
            <v>31/08/2019</v>
          </cell>
          <cell r="AE915" t="str">
            <v>CCFC50-018-2019</v>
          </cell>
          <cell r="AF915" t="str">
            <v>NORTE DE SANTANDER</v>
          </cell>
          <cell r="AG915" t="str">
            <v>ARBOLEDAS</v>
          </cell>
          <cell r="AH915" t="str">
            <v>54051</v>
          </cell>
          <cell r="AI915" t="str">
            <v>8021</v>
          </cell>
          <cell r="AJ915" t="str">
            <v>7521</v>
          </cell>
        </row>
        <row r="916">
          <cell r="A916" t="str">
            <v>807008824-AR61501</v>
          </cell>
          <cell r="B916" t="str">
            <v>HOSPITAL SAN VICENTE DE PAUL</v>
          </cell>
          <cell r="C916" t="str">
            <v>AR-61501</v>
          </cell>
          <cell r="D916" t="str">
            <v>AR61501</v>
          </cell>
          <cell r="E916" t="str">
            <v>31/08/2019</v>
          </cell>
          <cell r="F916" t="str">
            <v>543130102101</v>
          </cell>
          <cell r="G916" t="str">
            <v>807008824</v>
          </cell>
          <cell r="H916" t="str">
            <v>08/10/2019</v>
          </cell>
          <cell r="I916">
            <v>1</v>
          </cell>
          <cell r="J916">
            <v>115200</v>
          </cell>
          <cell r="K916">
            <v>0</v>
          </cell>
          <cell r="N916">
            <v>594222</v>
          </cell>
          <cell r="P916">
            <v>0</v>
          </cell>
          <cell r="Q916">
            <v>0</v>
          </cell>
          <cell r="R916">
            <v>0</v>
          </cell>
          <cell r="S916">
            <v>0</v>
          </cell>
          <cell r="U916">
            <v>0</v>
          </cell>
          <cell r="V916">
            <v>0</v>
          </cell>
          <cell r="W916">
            <v>0</v>
          </cell>
          <cell r="X916">
            <v>115200</v>
          </cell>
          <cell r="Y916">
            <v>0</v>
          </cell>
          <cell r="Z916">
            <v>0</v>
          </cell>
          <cell r="AA916" t="str">
            <v>Contributivo</v>
          </cell>
          <cell r="AB916">
            <v>0</v>
          </cell>
          <cell r="AC916" t="str">
            <v>LILIANA ARIZA FRANCO</v>
          </cell>
          <cell r="AD916" t="str">
            <v>31/08/2019</v>
          </cell>
          <cell r="AE916" t="str">
            <v>CCFC50-018-2019</v>
          </cell>
          <cell r="AF916" t="str">
            <v>NORTE DE SANTANDER</v>
          </cell>
          <cell r="AG916" t="str">
            <v>ARBOLEDAS</v>
          </cell>
          <cell r="AH916" t="str">
            <v>54051</v>
          </cell>
          <cell r="AI916" t="str">
            <v>8021</v>
          </cell>
          <cell r="AJ916" t="str">
            <v>7521</v>
          </cell>
        </row>
        <row r="917">
          <cell r="A917" t="str">
            <v>807008824-SA21089</v>
          </cell>
          <cell r="B917" t="str">
            <v>HOSPITAL SAN VICENTE DE PAUL</v>
          </cell>
          <cell r="C917" t="str">
            <v>SA-21089</v>
          </cell>
          <cell r="D917" t="str">
            <v>SA21089</v>
          </cell>
          <cell r="E917" t="str">
            <v>16/08/2019</v>
          </cell>
          <cell r="F917" t="str">
            <v>543130102101</v>
          </cell>
          <cell r="G917" t="str">
            <v>807008824</v>
          </cell>
          <cell r="H917" t="str">
            <v>08/10/2019</v>
          </cell>
          <cell r="I917">
            <v>1</v>
          </cell>
          <cell r="J917">
            <v>36100</v>
          </cell>
          <cell r="K917">
            <v>0</v>
          </cell>
          <cell r="L917" t="str">
            <v>Parcial</v>
          </cell>
          <cell r="M917" t="str">
            <v>1529</v>
          </cell>
          <cell r="N917">
            <v>594223</v>
          </cell>
          <cell r="O917" t="str">
            <v>05/05/2020</v>
          </cell>
          <cell r="P917">
            <v>3000</v>
          </cell>
          <cell r="Q917">
            <v>3000</v>
          </cell>
          <cell r="R917">
            <v>0</v>
          </cell>
          <cell r="S917">
            <v>0</v>
          </cell>
          <cell r="T917" t="str">
            <v>082/2020</v>
          </cell>
          <cell r="U917">
            <v>0</v>
          </cell>
          <cell r="V917">
            <v>3000</v>
          </cell>
          <cell r="W917">
            <v>0</v>
          </cell>
          <cell r="X917">
            <v>36100</v>
          </cell>
          <cell r="Y917">
            <v>0</v>
          </cell>
          <cell r="Z917">
            <v>0</v>
          </cell>
          <cell r="AA917" t="str">
            <v>Contributivo</v>
          </cell>
          <cell r="AB917">
            <v>0</v>
          </cell>
          <cell r="AC917" t="str">
            <v>LILIANA ARIZA FRANCO</v>
          </cell>
          <cell r="AD917" t="str">
            <v>09/08/2019</v>
          </cell>
          <cell r="AE917" t="str">
            <v>CCFC50-018-2019</v>
          </cell>
          <cell r="AF917" t="str">
            <v>NORTE DE SANTANDER</v>
          </cell>
          <cell r="AG917" t="str">
            <v>SANTIAGO</v>
          </cell>
          <cell r="AH917" t="str">
            <v>54680</v>
          </cell>
          <cell r="AI917" t="str">
            <v>8055</v>
          </cell>
          <cell r="AJ917" t="str">
            <v>7555</v>
          </cell>
        </row>
        <row r="918">
          <cell r="A918" t="str">
            <v>807008824-SA21093</v>
          </cell>
          <cell r="B918" t="str">
            <v>HOSPITAL SAN VICENTE DE PAUL</v>
          </cell>
          <cell r="C918" t="str">
            <v>SA-21093</v>
          </cell>
          <cell r="D918" t="str">
            <v>SA21093</v>
          </cell>
          <cell r="E918" t="str">
            <v>16/08/2019</v>
          </cell>
          <cell r="F918" t="str">
            <v>543130102101</v>
          </cell>
          <cell r="G918" t="str">
            <v>807008824</v>
          </cell>
          <cell r="H918" t="str">
            <v>08/10/2019</v>
          </cell>
          <cell r="I918">
            <v>2</v>
          </cell>
          <cell r="J918">
            <v>255652</v>
          </cell>
          <cell r="K918">
            <v>0</v>
          </cell>
          <cell r="L918" t="str">
            <v>Parcial</v>
          </cell>
          <cell r="M918" t="str">
            <v>1529</v>
          </cell>
          <cell r="N918">
            <v>594224</v>
          </cell>
          <cell r="O918" t="str">
            <v>05/05/2020</v>
          </cell>
          <cell r="P918">
            <v>62400</v>
          </cell>
          <cell r="Q918">
            <v>62400</v>
          </cell>
          <cell r="R918">
            <v>0</v>
          </cell>
          <cell r="S918">
            <v>0</v>
          </cell>
          <cell r="T918" t="str">
            <v>082/2020</v>
          </cell>
          <cell r="U918">
            <v>0</v>
          </cell>
          <cell r="V918">
            <v>62400</v>
          </cell>
          <cell r="W918">
            <v>0</v>
          </cell>
          <cell r="X918">
            <v>255652</v>
          </cell>
          <cell r="Y918">
            <v>0</v>
          </cell>
          <cell r="Z918">
            <v>0</v>
          </cell>
          <cell r="AA918" t="str">
            <v>Contributivo</v>
          </cell>
          <cell r="AB918">
            <v>0</v>
          </cell>
          <cell r="AC918" t="str">
            <v>LILIANA ARIZA FRANCO</v>
          </cell>
          <cell r="AD918" t="str">
            <v>09/08/2019</v>
          </cell>
          <cell r="AE918" t="str">
            <v>CCFC50-018-2019</v>
          </cell>
          <cell r="AF918" t="str">
            <v>NORTE DE SANTANDER</v>
          </cell>
          <cell r="AG918" t="str">
            <v>SANTIAGO</v>
          </cell>
          <cell r="AH918" t="str">
            <v>54680</v>
          </cell>
          <cell r="AI918" t="str">
            <v>8055</v>
          </cell>
          <cell r="AJ918" t="str">
            <v>7555</v>
          </cell>
        </row>
        <row r="919">
          <cell r="A919" t="str">
            <v>807008824-SA21104</v>
          </cell>
          <cell r="B919" t="str">
            <v>HOSPITAL SAN VICENTE DE PAUL</v>
          </cell>
          <cell r="C919" t="str">
            <v>SA-21104</v>
          </cell>
          <cell r="D919" t="str">
            <v>SA21104</v>
          </cell>
          <cell r="E919" t="str">
            <v>16/08/2019</v>
          </cell>
          <cell r="F919" t="str">
            <v>543130102101</v>
          </cell>
          <cell r="G919" t="str">
            <v>807008824</v>
          </cell>
          <cell r="H919" t="str">
            <v>08/10/2019</v>
          </cell>
          <cell r="I919">
            <v>1</v>
          </cell>
          <cell r="J919">
            <v>36100</v>
          </cell>
          <cell r="K919">
            <v>0</v>
          </cell>
          <cell r="L919" t="str">
            <v>Parcial</v>
          </cell>
          <cell r="M919" t="str">
            <v>1529</v>
          </cell>
          <cell r="N919">
            <v>594225</v>
          </cell>
          <cell r="O919" t="str">
            <v>05/05/2020</v>
          </cell>
          <cell r="P919">
            <v>3000</v>
          </cell>
          <cell r="Q919">
            <v>3000</v>
          </cell>
          <cell r="R919">
            <v>0</v>
          </cell>
          <cell r="S919">
            <v>0</v>
          </cell>
          <cell r="T919" t="str">
            <v>082/2020</v>
          </cell>
          <cell r="U919">
            <v>0</v>
          </cell>
          <cell r="V919">
            <v>3000</v>
          </cell>
          <cell r="W919">
            <v>0</v>
          </cell>
          <cell r="X919">
            <v>36100</v>
          </cell>
          <cell r="Y919">
            <v>0</v>
          </cell>
          <cell r="Z919">
            <v>0</v>
          </cell>
          <cell r="AA919" t="str">
            <v>Contributivo</v>
          </cell>
          <cell r="AB919">
            <v>0</v>
          </cell>
          <cell r="AC919" t="str">
            <v>LILIANA ARIZA FRANCO</v>
          </cell>
          <cell r="AD919" t="str">
            <v>14/08/2019</v>
          </cell>
          <cell r="AE919" t="str">
            <v>CCFC50-018-2019</v>
          </cell>
          <cell r="AF919" t="str">
            <v>NORTE DE SANTANDER</v>
          </cell>
          <cell r="AG919" t="str">
            <v>SANTIAGO</v>
          </cell>
          <cell r="AH919" t="str">
            <v>54680</v>
          </cell>
          <cell r="AI919" t="str">
            <v>8055</v>
          </cell>
          <cell r="AJ919" t="str">
            <v>7555</v>
          </cell>
        </row>
        <row r="920">
          <cell r="A920" t="str">
            <v>807008824-SA21107</v>
          </cell>
          <cell r="B920" t="str">
            <v>HOSPITAL SAN VICENTE DE PAUL</v>
          </cell>
          <cell r="C920" t="str">
            <v>SA-21107</v>
          </cell>
          <cell r="D920" t="str">
            <v>SA21107</v>
          </cell>
          <cell r="E920" t="str">
            <v>16/08/2019</v>
          </cell>
          <cell r="F920" t="str">
            <v>543130102101</v>
          </cell>
          <cell r="G920" t="str">
            <v>807008824</v>
          </cell>
          <cell r="H920" t="str">
            <v>08/10/2019</v>
          </cell>
          <cell r="I920">
            <v>2</v>
          </cell>
          <cell r="J920">
            <v>36100</v>
          </cell>
          <cell r="K920">
            <v>0</v>
          </cell>
          <cell r="L920" t="str">
            <v>Total</v>
          </cell>
          <cell r="M920" t="str">
            <v>1529</v>
          </cell>
          <cell r="N920">
            <v>594226</v>
          </cell>
          <cell r="O920" t="str">
            <v>05/05/2020</v>
          </cell>
          <cell r="P920">
            <v>36100</v>
          </cell>
          <cell r="Q920">
            <v>36100</v>
          </cell>
          <cell r="R920">
            <v>0</v>
          </cell>
          <cell r="S920">
            <v>0</v>
          </cell>
          <cell r="T920" t="str">
            <v>082/2020</v>
          </cell>
          <cell r="U920">
            <v>33100</v>
          </cell>
          <cell r="V920">
            <v>3000</v>
          </cell>
          <cell r="W920">
            <v>0</v>
          </cell>
          <cell r="X920">
            <v>36100</v>
          </cell>
          <cell r="Y920">
            <v>0</v>
          </cell>
          <cell r="Z920">
            <v>0</v>
          </cell>
          <cell r="AA920" t="str">
            <v>Contributivo</v>
          </cell>
          <cell r="AB920">
            <v>0</v>
          </cell>
          <cell r="AC920" t="str">
            <v>LILIANA ARIZA FRANCO</v>
          </cell>
          <cell r="AD920" t="str">
            <v>14/08/2019</v>
          </cell>
          <cell r="AE920" t="str">
            <v>CCFC50-018-2019</v>
          </cell>
          <cell r="AF920" t="str">
            <v>NORTE DE SANTANDER</v>
          </cell>
          <cell r="AG920" t="str">
            <v>SANTIAGO</v>
          </cell>
          <cell r="AH920" t="str">
            <v>54680</v>
          </cell>
          <cell r="AI920" t="str">
            <v>8055</v>
          </cell>
          <cell r="AJ920" t="str">
            <v>7555</v>
          </cell>
        </row>
        <row r="921">
          <cell r="A921" t="str">
            <v>807008824-SA21126</v>
          </cell>
          <cell r="B921" t="str">
            <v>HOSPITAL SAN VICENTE DE PAUL</v>
          </cell>
          <cell r="C921" t="str">
            <v>SA-21126</v>
          </cell>
          <cell r="D921" t="str">
            <v>SA21126</v>
          </cell>
          <cell r="E921" t="str">
            <v>27/08/2019</v>
          </cell>
          <cell r="F921" t="str">
            <v>543130102101</v>
          </cell>
          <cell r="G921" t="str">
            <v>807008824</v>
          </cell>
          <cell r="H921" t="str">
            <v>08/10/2019</v>
          </cell>
          <cell r="I921">
            <v>1</v>
          </cell>
          <cell r="J921">
            <v>33100</v>
          </cell>
          <cell r="K921">
            <v>0</v>
          </cell>
          <cell r="N921">
            <v>594227</v>
          </cell>
          <cell r="P921">
            <v>0</v>
          </cell>
          <cell r="Q921">
            <v>0</v>
          </cell>
          <cell r="R921">
            <v>0</v>
          </cell>
          <cell r="S921">
            <v>0</v>
          </cell>
          <cell r="U921">
            <v>0</v>
          </cell>
          <cell r="V921">
            <v>0</v>
          </cell>
          <cell r="W921">
            <v>0</v>
          </cell>
          <cell r="X921">
            <v>33100</v>
          </cell>
          <cell r="Y921">
            <v>0</v>
          </cell>
          <cell r="Z921">
            <v>0</v>
          </cell>
          <cell r="AA921" t="str">
            <v>Contributivo</v>
          </cell>
          <cell r="AB921">
            <v>0</v>
          </cell>
          <cell r="AC921" t="str">
            <v>LILIANA ARIZA FRANCO</v>
          </cell>
          <cell r="AD921" t="str">
            <v>27/08/2019</v>
          </cell>
          <cell r="AE921" t="str">
            <v>CCFC50-018-2019</v>
          </cell>
          <cell r="AF921" t="str">
            <v>NORTE DE SANTANDER</v>
          </cell>
          <cell r="AG921" t="str">
            <v>SANTIAGO</v>
          </cell>
          <cell r="AH921" t="str">
            <v>54680</v>
          </cell>
          <cell r="AI921" t="str">
            <v>8055</v>
          </cell>
          <cell r="AJ921" t="str">
            <v>7555</v>
          </cell>
        </row>
        <row r="922">
          <cell r="A922" t="str">
            <v>807008824-SA21145</v>
          </cell>
          <cell r="B922" t="str">
            <v>HOSPITAL SAN VICENTE DE PAUL</v>
          </cell>
          <cell r="C922" t="str">
            <v>SA-21145</v>
          </cell>
          <cell r="D922" t="str">
            <v>SA21145</v>
          </cell>
          <cell r="E922" t="str">
            <v>30/08/2019</v>
          </cell>
          <cell r="F922" t="str">
            <v>543130102101</v>
          </cell>
          <cell r="G922" t="str">
            <v>807008824</v>
          </cell>
          <cell r="H922" t="str">
            <v>08/10/2019</v>
          </cell>
          <cell r="I922">
            <v>1</v>
          </cell>
          <cell r="J922">
            <v>33100</v>
          </cell>
          <cell r="K922">
            <v>0</v>
          </cell>
          <cell r="N922">
            <v>594228</v>
          </cell>
          <cell r="P922">
            <v>0</v>
          </cell>
          <cell r="Q922">
            <v>0</v>
          </cell>
          <cell r="R922">
            <v>0</v>
          </cell>
          <cell r="S922">
            <v>0</v>
          </cell>
          <cell r="U922">
            <v>0</v>
          </cell>
          <cell r="V922">
            <v>0</v>
          </cell>
          <cell r="W922">
            <v>0</v>
          </cell>
          <cell r="X922">
            <v>33100</v>
          </cell>
          <cell r="Y922">
            <v>0</v>
          </cell>
          <cell r="Z922">
            <v>0</v>
          </cell>
          <cell r="AA922" t="str">
            <v>Contributivo</v>
          </cell>
          <cell r="AB922">
            <v>0</v>
          </cell>
          <cell r="AC922" t="str">
            <v>LILIANA ARIZA FRANCO</v>
          </cell>
          <cell r="AD922" t="str">
            <v>30/08/2019</v>
          </cell>
          <cell r="AE922" t="str">
            <v>CCFC50-018-2019</v>
          </cell>
          <cell r="AF922" t="str">
            <v>NORTE DE SANTANDER</v>
          </cell>
          <cell r="AG922" t="str">
            <v>SANTIAGO</v>
          </cell>
          <cell r="AH922" t="str">
            <v>54680</v>
          </cell>
          <cell r="AI922" t="str">
            <v>8055</v>
          </cell>
          <cell r="AJ922" t="str">
            <v>7555</v>
          </cell>
        </row>
        <row r="923">
          <cell r="A923" t="str">
            <v>807008824-SA21154</v>
          </cell>
          <cell r="B923" t="str">
            <v>HOSPITAL SAN VICENTE DE PAUL</v>
          </cell>
          <cell r="C923" t="str">
            <v>SA-21154</v>
          </cell>
          <cell r="D923" t="str">
            <v>SA21154</v>
          </cell>
          <cell r="E923" t="str">
            <v>30/08/2019</v>
          </cell>
          <cell r="F923" t="str">
            <v>543130102101</v>
          </cell>
          <cell r="G923" t="str">
            <v>807008824</v>
          </cell>
          <cell r="H923" t="str">
            <v>08/10/2019</v>
          </cell>
          <cell r="I923">
            <v>1</v>
          </cell>
          <cell r="J923">
            <v>14600</v>
          </cell>
          <cell r="K923">
            <v>0</v>
          </cell>
          <cell r="N923">
            <v>594229</v>
          </cell>
          <cell r="P923">
            <v>0</v>
          </cell>
          <cell r="Q923">
            <v>0</v>
          </cell>
          <cell r="R923">
            <v>0</v>
          </cell>
          <cell r="S923">
            <v>0</v>
          </cell>
          <cell r="U923">
            <v>0</v>
          </cell>
          <cell r="V923">
            <v>0</v>
          </cell>
          <cell r="W923">
            <v>0</v>
          </cell>
          <cell r="X923">
            <v>14600</v>
          </cell>
          <cell r="Y923">
            <v>0</v>
          </cell>
          <cell r="Z923">
            <v>0</v>
          </cell>
          <cell r="AA923" t="str">
            <v>Contributivo</v>
          </cell>
          <cell r="AB923">
            <v>0</v>
          </cell>
          <cell r="AC923" t="str">
            <v>LILIANA ARIZA FRANCO</v>
          </cell>
          <cell r="AD923" t="str">
            <v>30/08/2019</v>
          </cell>
          <cell r="AE923" t="str">
            <v>CCFC50-018-2019</v>
          </cell>
          <cell r="AF923" t="str">
            <v>NORTE DE SANTANDER</v>
          </cell>
          <cell r="AG923" t="str">
            <v>SANTIAGO</v>
          </cell>
          <cell r="AH923" t="str">
            <v>54680</v>
          </cell>
          <cell r="AI923" t="str">
            <v>8055</v>
          </cell>
          <cell r="AJ923" t="str">
            <v>7555</v>
          </cell>
        </row>
        <row r="924">
          <cell r="A924" t="str">
            <v>807008824-SA21160</v>
          </cell>
          <cell r="B924" t="str">
            <v>HOSPITAL SAN VICENTE DE PAUL</v>
          </cell>
          <cell r="C924" t="str">
            <v>SA-21160</v>
          </cell>
          <cell r="D924" t="str">
            <v>SA21160</v>
          </cell>
          <cell r="E924" t="str">
            <v>31/08/2019</v>
          </cell>
          <cell r="F924" t="str">
            <v>543130102101</v>
          </cell>
          <cell r="G924" t="str">
            <v>807008824</v>
          </cell>
          <cell r="H924" t="str">
            <v>08/10/2019</v>
          </cell>
          <cell r="I924">
            <v>1</v>
          </cell>
          <cell r="J924">
            <v>19500</v>
          </cell>
          <cell r="K924">
            <v>0</v>
          </cell>
          <cell r="N924">
            <v>594230</v>
          </cell>
          <cell r="P924">
            <v>0</v>
          </cell>
          <cell r="Q924">
            <v>0</v>
          </cell>
          <cell r="R924">
            <v>0</v>
          </cell>
          <cell r="S924">
            <v>0</v>
          </cell>
          <cell r="U924">
            <v>0</v>
          </cell>
          <cell r="V924">
            <v>0</v>
          </cell>
          <cell r="W924">
            <v>0</v>
          </cell>
          <cell r="X924">
            <v>19500</v>
          </cell>
          <cell r="Y924">
            <v>0</v>
          </cell>
          <cell r="Z924">
            <v>0</v>
          </cell>
          <cell r="AA924" t="str">
            <v>Contributivo</v>
          </cell>
          <cell r="AB924">
            <v>0</v>
          </cell>
          <cell r="AC924" t="str">
            <v>IRIS GABRIELA TOSCANO</v>
          </cell>
          <cell r="AD924" t="str">
            <v>31/08/2019</v>
          </cell>
          <cell r="AE924" t="str">
            <v>CCFC50-018-2019</v>
          </cell>
          <cell r="AF924" t="str">
            <v>NORTE DE SANTANDER</v>
          </cell>
          <cell r="AG924" t="str">
            <v>SANTIAGO</v>
          </cell>
          <cell r="AH924" t="str">
            <v>54680</v>
          </cell>
          <cell r="AI924" t="str">
            <v>8055</v>
          </cell>
          <cell r="AJ924" t="str">
            <v>7555</v>
          </cell>
        </row>
        <row r="925">
          <cell r="A925" t="str">
            <v>807008824-SA21166</v>
          </cell>
          <cell r="B925" t="str">
            <v>HOSPITAL SAN VICENTE DE PAUL</v>
          </cell>
          <cell r="C925" t="str">
            <v>SA-21166</v>
          </cell>
          <cell r="D925" t="str">
            <v>SA21166</v>
          </cell>
          <cell r="E925" t="str">
            <v>29/08/2019</v>
          </cell>
          <cell r="F925" t="str">
            <v>543130102101</v>
          </cell>
          <cell r="G925" t="str">
            <v>807008824</v>
          </cell>
          <cell r="H925" t="str">
            <v>08/10/2019</v>
          </cell>
          <cell r="I925">
            <v>1</v>
          </cell>
          <cell r="J925">
            <v>33100</v>
          </cell>
          <cell r="K925">
            <v>0</v>
          </cell>
          <cell r="N925">
            <v>594231</v>
          </cell>
          <cell r="P925">
            <v>0</v>
          </cell>
          <cell r="Q925">
            <v>0</v>
          </cell>
          <cell r="R925">
            <v>0</v>
          </cell>
          <cell r="S925">
            <v>0</v>
          </cell>
          <cell r="U925">
            <v>0</v>
          </cell>
          <cell r="V925">
            <v>0</v>
          </cell>
          <cell r="W925">
            <v>0</v>
          </cell>
          <cell r="X925">
            <v>33100</v>
          </cell>
          <cell r="Y925">
            <v>0</v>
          </cell>
          <cell r="Z925">
            <v>0</v>
          </cell>
          <cell r="AA925" t="str">
            <v>Contributivo</v>
          </cell>
          <cell r="AB925">
            <v>0</v>
          </cell>
          <cell r="AC925" t="str">
            <v>LILIANA ARIZA FRANCO</v>
          </cell>
          <cell r="AD925" t="str">
            <v>30/08/2019</v>
          </cell>
          <cell r="AE925" t="str">
            <v>CCFC50-018-2019</v>
          </cell>
          <cell r="AF925" t="str">
            <v>NORTE DE SANTANDER</v>
          </cell>
          <cell r="AG925" t="str">
            <v>SANTIAGO</v>
          </cell>
          <cell r="AH925" t="str">
            <v>54680</v>
          </cell>
          <cell r="AI925" t="str">
            <v>8055</v>
          </cell>
          <cell r="AJ925" t="str">
            <v>7555</v>
          </cell>
        </row>
        <row r="926">
          <cell r="A926" t="str">
            <v>807008824-VI28470</v>
          </cell>
          <cell r="B926" t="str">
            <v>HOSPITAL SAN VICENTE DE PAUL</v>
          </cell>
          <cell r="C926" t="str">
            <v>VI-28470</v>
          </cell>
          <cell r="D926" t="str">
            <v>VI28470</v>
          </cell>
          <cell r="E926" t="str">
            <v>06/08/2019</v>
          </cell>
          <cell r="F926" t="str">
            <v>543130102101</v>
          </cell>
          <cell r="G926" t="str">
            <v>807008824</v>
          </cell>
          <cell r="H926" t="str">
            <v>08/10/2019</v>
          </cell>
          <cell r="I926">
            <v>2</v>
          </cell>
          <cell r="J926">
            <v>126802</v>
          </cell>
          <cell r="K926">
            <v>0</v>
          </cell>
          <cell r="L926" t="str">
            <v>Parcial</v>
          </cell>
          <cell r="M926" t="str">
            <v>1529</v>
          </cell>
          <cell r="N926">
            <v>594232</v>
          </cell>
          <cell r="O926" t="str">
            <v>05/05/2020</v>
          </cell>
          <cell r="P926">
            <v>8300</v>
          </cell>
          <cell r="Q926">
            <v>8300</v>
          </cell>
          <cell r="R926">
            <v>0</v>
          </cell>
          <cell r="S926">
            <v>0</v>
          </cell>
          <cell r="T926" t="str">
            <v>082/2020</v>
          </cell>
          <cell r="U926">
            <v>8300</v>
          </cell>
          <cell r="V926">
            <v>0</v>
          </cell>
          <cell r="W926">
            <v>0</v>
          </cell>
          <cell r="X926">
            <v>126802</v>
          </cell>
          <cell r="Y926">
            <v>0</v>
          </cell>
          <cell r="Z926">
            <v>0</v>
          </cell>
          <cell r="AA926" t="str">
            <v>Contributivo</v>
          </cell>
          <cell r="AB926">
            <v>0</v>
          </cell>
          <cell r="AC926" t="str">
            <v>LILIANA ARIZA FRANCO</v>
          </cell>
          <cell r="AD926" t="str">
            <v>03/08/2019</v>
          </cell>
          <cell r="AE926" t="str">
            <v>CCFC50-018-2019</v>
          </cell>
          <cell r="AF926" t="str">
            <v>NORTE DE SANTANDER</v>
          </cell>
          <cell r="AG926" t="str">
            <v>VILLA CARO</v>
          </cell>
          <cell r="AH926" t="str">
            <v>54871</v>
          </cell>
          <cell r="AI926" t="str">
            <v>8044</v>
          </cell>
          <cell r="AJ926" t="str">
            <v>7544</v>
          </cell>
        </row>
        <row r="927">
          <cell r="A927" t="str">
            <v>807008824-VI28473</v>
          </cell>
          <cell r="B927" t="str">
            <v>HOSPITAL SAN VICENTE DE PAUL</v>
          </cell>
          <cell r="C927" t="str">
            <v>VI-28473</v>
          </cell>
          <cell r="D927" t="str">
            <v>VI28473</v>
          </cell>
          <cell r="E927" t="str">
            <v>08/08/2019</v>
          </cell>
          <cell r="F927" t="str">
            <v>543130102101</v>
          </cell>
          <cell r="G927" t="str">
            <v>807008824</v>
          </cell>
          <cell r="H927" t="str">
            <v>08/10/2019</v>
          </cell>
          <cell r="I927">
            <v>2</v>
          </cell>
          <cell r="J927">
            <v>15500</v>
          </cell>
          <cell r="K927">
            <v>0</v>
          </cell>
          <cell r="L927" t="str">
            <v>Parcial</v>
          </cell>
          <cell r="M927" t="str">
            <v>1529</v>
          </cell>
          <cell r="N927">
            <v>594233</v>
          </cell>
          <cell r="O927" t="str">
            <v>05/05/2020</v>
          </cell>
          <cell r="P927">
            <v>5300</v>
          </cell>
          <cell r="Q927">
            <v>5300</v>
          </cell>
          <cell r="R927">
            <v>0</v>
          </cell>
          <cell r="S927">
            <v>0</v>
          </cell>
          <cell r="T927" t="str">
            <v>082/2020</v>
          </cell>
          <cell r="U927">
            <v>0</v>
          </cell>
          <cell r="V927">
            <v>5300</v>
          </cell>
          <cell r="W927">
            <v>0</v>
          </cell>
          <cell r="X927">
            <v>15500</v>
          </cell>
          <cell r="Y927">
            <v>0</v>
          </cell>
          <cell r="Z927">
            <v>0</v>
          </cell>
          <cell r="AA927" t="str">
            <v>Contributivo</v>
          </cell>
          <cell r="AB927">
            <v>0</v>
          </cell>
          <cell r="AC927" t="str">
            <v>LILIANA ARIZA FRANCO</v>
          </cell>
          <cell r="AD927" t="str">
            <v>05/08/2019</v>
          </cell>
          <cell r="AE927" t="str">
            <v>CCFC50-018-2019</v>
          </cell>
          <cell r="AF927" t="str">
            <v>NORTE DE SANTANDER</v>
          </cell>
          <cell r="AG927" t="str">
            <v>VILLA CARO</v>
          </cell>
          <cell r="AH927" t="str">
            <v>54871</v>
          </cell>
          <cell r="AI927" t="str">
            <v>8044</v>
          </cell>
          <cell r="AJ927" t="str">
            <v>7544</v>
          </cell>
        </row>
        <row r="928">
          <cell r="A928" t="str">
            <v>807008824-VI28498</v>
          </cell>
          <cell r="B928" t="str">
            <v>HOSPITAL SAN VICENTE DE PAUL</v>
          </cell>
          <cell r="C928" t="str">
            <v>VI-28498</v>
          </cell>
          <cell r="D928" t="str">
            <v>VI28498</v>
          </cell>
          <cell r="E928" t="str">
            <v>20/08/2019</v>
          </cell>
          <cell r="F928" t="str">
            <v>543130102101</v>
          </cell>
          <cell r="G928" t="str">
            <v>807008824</v>
          </cell>
          <cell r="H928" t="str">
            <v>08/10/2019</v>
          </cell>
          <cell r="I928">
            <v>1</v>
          </cell>
          <cell r="J928">
            <v>33100</v>
          </cell>
          <cell r="K928">
            <v>0</v>
          </cell>
          <cell r="N928">
            <v>594234</v>
          </cell>
          <cell r="P928">
            <v>0</v>
          </cell>
          <cell r="Q928">
            <v>0</v>
          </cell>
          <cell r="R928">
            <v>0</v>
          </cell>
          <cell r="S928">
            <v>0</v>
          </cell>
          <cell r="U928">
            <v>0</v>
          </cell>
          <cell r="V928">
            <v>0</v>
          </cell>
          <cell r="W928">
            <v>0</v>
          </cell>
          <cell r="X928">
            <v>33100</v>
          </cell>
          <cell r="Y928">
            <v>0</v>
          </cell>
          <cell r="Z928">
            <v>0</v>
          </cell>
          <cell r="AA928" t="str">
            <v>Contributivo</v>
          </cell>
          <cell r="AB928">
            <v>0</v>
          </cell>
          <cell r="AC928" t="str">
            <v>IRIS GABRIELA TOSCANO</v>
          </cell>
          <cell r="AD928" t="str">
            <v>20/08/2019</v>
          </cell>
          <cell r="AE928" t="str">
            <v>CCFC50-018-2019</v>
          </cell>
          <cell r="AF928" t="str">
            <v>NORTE DE SANTANDER</v>
          </cell>
          <cell r="AG928" t="str">
            <v>VILLA CARO</v>
          </cell>
          <cell r="AH928" t="str">
            <v>54871</v>
          </cell>
          <cell r="AI928" t="str">
            <v>8044</v>
          </cell>
          <cell r="AJ928" t="str">
            <v>7544</v>
          </cell>
        </row>
        <row r="929">
          <cell r="A929" t="str">
            <v>807008824-VI28505</v>
          </cell>
          <cell r="B929" t="str">
            <v>HOSPITAL SAN VICENTE DE PAUL</v>
          </cell>
          <cell r="C929" t="str">
            <v>VI-28505</v>
          </cell>
          <cell r="D929" t="str">
            <v>VI28505</v>
          </cell>
          <cell r="E929" t="str">
            <v>21/08/2019</v>
          </cell>
          <cell r="F929" t="str">
            <v>543130102101</v>
          </cell>
          <cell r="G929" t="str">
            <v>807008824</v>
          </cell>
          <cell r="H929" t="str">
            <v>08/10/2019</v>
          </cell>
          <cell r="I929">
            <v>1</v>
          </cell>
          <cell r="J929">
            <v>115600</v>
          </cell>
          <cell r="K929">
            <v>0</v>
          </cell>
          <cell r="L929" t="str">
            <v>Parcial</v>
          </cell>
          <cell r="M929" t="str">
            <v>1529</v>
          </cell>
          <cell r="N929">
            <v>594235</v>
          </cell>
          <cell r="O929" t="str">
            <v>05/05/2020</v>
          </cell>
          <cell r="P929">
            <v>37500</v>
          </cell>
          <cell r="Q929">
            <v>37500</v>
          </cell>
          <cell r="R929">
            <v>0</v>
          </cell>
          <cell r="S929">
            <v>0</v>
          </cell>
          <cell r="T929" t="str">
            <v>082/2020</v>
          </cell>
          <cell r="U929">
            <v>37500</v>
          </cell>
          <cell r="V929">
            <v>0</v>
          </cell>
          <cell r="W929">
            <v>0</v>
          </cell>
          <cell r="X929">
            <v>115600</v>
          </cell>
          <cell r="Y929">
            <v>0</v>
          </cell>
          <cell r="Z929">
            <v>0</v>
          </cell>
          <cell r="AA929" t="str">
            <v>Contributivo</v>
          </cell>
          <cell r="AB929">
            <v>0</v>
          </cell>
          <cell r="AC929" t="str">
            <v>LILIANA ARIZA FRANCO</v>
          </cell>
          <cell r="AD929" t="str">
            <v>20/08/2019</v>
          </cell>
          <cell r="AE929" t="str">
            <v>CCFC50-018-2019</v>
          </cell>
          <cell r="AF929" t="str">
            <v>NORTE DE SANTANDER</v>
          </cell>
          <cell r="AG929" t="str">
            <v>VILLA CARO</v>
          </cell>
          <cell r="AH929" t="str">
            <v>54871</v>
          </cell>
          <cell r="AI929" t="str">
            <v>8044</v>
          </cell>
          <cell r="AJ929" t="str">
            <v>7544</v>
          </cell>
        </row>
        <row r="930">
          <cell r="A930" t="str">
            <v>807008824-VI28530</v>
          </cell>
          <cell r="B930" t="str">
            <v>HOSPITAL SAN VICENTE DE PAUL</v>
          </cell>
          <cell r="C930" t="str">
            <v>VI-28530</v>
          </cell>
          <cell r="D930" t="str">
            <v>VI28530</v>
          </cell>
          <cell r="E930" t="str">
            <v>25/08/2019</v>
          </cell>
          <cell r="F930" t="str">
            <v>543130102101</v>
          </cell>
          <cell r="G930" t="str">
            <v>807008824</v>
          </cell>
          <cell r="H930" t="str">
            <v>08/10/2019</v>
          </cell>
          <cell r="I930">
            <v>1</v>
          </cell>
          <cell r="J930">
            <v>33100</v>
          </cell>
          <cell r="K930">
            <v>0</v>
          </cell>
          <cell r="N930">
            <v>594236</v>
          </cell>
          <cell r="P930">
            <v>0</v>
          </cell>
          <cell r="Q930">
            <v>0</v>
          </cell>
          <cell r="R930">
            <v>0</v>
          </cell>
          <cell r="S930">
            <v>0</v>
          </cell>
          <cell r="U930">
            <v>0</v>
          </cell>
          <cell r="V930">
            <v>0</v>
          </cell>
          <cell r="W930">
            <v>0</v>
          </cell>
          <cell r="X930">
            <v>33100</v>
          </cell>
          <cell r="Y930">
            <v>0</v>
          </cell>
          <cell r="Z930">
            <v>0</v>
          </cell>
          <cell r="AA930" t="str">
            <v>Contributivo</v>
          </cell>
          <cell r="AB930">
            <v>0</v>
          </cell>
          <cell r="AC930" t="str">
            <v>LILIANA ARIZA FRANCO</v>
          </cell>
          <cell r="AD930" t="str">
            <v>25/08/2019</v>
          </cell>
          <cell r="AE930" t="str">
            <v>CCFC50-018-2019</v>
          </cell>
          <cell r="AF930" t="str">
            <v>NORTE DE SANTANDER</v>
          </cell>
          <cell r="AG930" t="str">
            <v>VILLA CARO</v>
          </cell>
          <cell r="AH930" t="str">
            <v>54871</v>
          </cell>
          <cell r="AI930" t="str">
            <v>8044</v>
          </cell>
          <cell r="AJ930" t="str">
            <v>7544</v>
          </cell>
        </row>
        <row r="931">
          <cell r="A931" t="str">
            <v>807008824-VI28536</v>
          </cell>
          <cell r="B931" t="str">
            <v>HOSPITAL SAN VICENTE DE PAUL</v>
          </cell>
          <cell r="C931" t="str">
            <v>VI-28536</v>
          </cell>
          <cell r="D931" t="str">
            <v>VI28536</v>
          </cell>
          <cell r="E931" t="str">
            <v>27/08/2019</v>
          </cell>
          <cell r="F931" t="str">
            <v>543130102101</v>
          </cell>
          <cell r="G931" t="str">
            <v>807008824</v>
          </cell>
          <cell r="H931" t="str">
            <v>08/10/2019</v>
          </cell>
          <cell r="I931">
            <v>2</v>
          </cell>
          <cell r="J931">
            <v>175277</v>
          </cell>
          <cell r="K931">
            <v>0</v>
          </cell>
          <cell r="L931" t="str">
            <v>Parcial</v>
          </cell>
          <cell r="M931" t="str">
            <v>1529</v>
          </cell>
          <cell r="N931">
            <v>594237</v>
          </cell>
          <cell r="O931" t="str">
            <v>05/05/2020</v>
          </cell>
          <cell r="P931">
            <v>38400</v>
          </cell>
          <cell r="Q931">
            <v>38400</v>
          </cell>
          <cell r="R931">
            <v>0</v>
          </cell>
          <cell r="S931">
            <v>0</v>
          </cell>
          <cell r="T931" t="str">
            <v>082/2020</v>
          </cell>
          <cell r="U931">
            <v>0</v>
          </cell>
          <cell r="V931">
            <v>38400</v>
          </cell>
          <cell r="W931">
            <v>0</v>
          </cell>
          <cell r="X931">
            <v>175277</v>
          </cell>
          <cell r="Y931">
            <v>0</v>
          </cell>
          <cell r="Z931">
            <v>0</v>
          </cell>
          <cell r="AA931" t="str">
            <v>Contributivo</v>
          </cell>
          <cell r="AB931">
            <v>0</v>
          </cell>
          <cell r="AC931" t="str">
            <v>LILIANA ARIZA FRANCO</v>
          </cell>
          <cell r="AD931" t="str">
            <v>22/08/2019</v>
          </cell>
          <cell r="AE931" t="str">
            <v>CCFC50-018-2019</v>
          </cell>
          <cell r="AF931" t="str">
            <v>NORTE DE SANTANDER</v>
          </cell>
          <cell r="AG931" t="str">
            <v>VILLA CARO</v>
          </cell>
          <cell r="AH931" t="str">
            <v>54871</v>
          </cell>
          <cell r="AI931" t="str">
            <v>8044</v>
          </cell>
          <cell r="AJ931" t="str">
            <v>7544</v>
          </cell>
        </row>
        <row r="932">
          <cell r="A932" t="str">
            <v>807008824-VI28538</v>
          </cell>
          <cell r="B932" t="str">
            <v>HOSPITAL SAN VICENTE DE PAUL</v>
          </cell>
          <cell r="C932" t="str">
            <v>VI-28538</v>
          </cell>
          <cell r="D932" t="str">
            <v>VI28538</v>
          </cell>
          <cell r="E932" t="str">
            <v>29/08/2019</v>
          </cell>
          <cell r="F932" t="str">
            <v>543130102101</v>
          </cell>
          <cell r="G932" t="str">
            <v>807008824</v>
          </cell>
          <cell r="H932" t="str">
            <v>08/10/2019</v>
          </cell>
          <cell r="I932">
            <v>2</v>
          </cell>
          <cell r="J932">
            <v>43500</v>
          </cell>
          <cell r="K932">
            <v>0</v>
          </cell>
          <cell r="L932" t="str">
            <v>Parcial</v>
          </cell>
          <cell r="M932" t="str">
            <v>1529</v>
          </cell>
          <cell r="N932">
            <v>594238</v>
          </cell>
          <cell r="O932" t="str">
            <v>05/05/2020</v>
          </cell>
          <cell r="P932">
            <v>10400</v>
          </cell>
          <cell r="Q932">
            <v>10400</v>
          </cell>
          <cell r="R932">
            <v>0</v>
          </cell>
          <cell r="S932">
            <v>0</v>
          </cell>
          <cell r="T932" t="str">
            <v>082/2020</v>
          </cell>
          <cell r="U932">
            <v>0</v>
          </cell>
          <cell r="V932">
            <v>10400</v>
          </cell>
          <cell r="W932">
            <v>0</v>
          </cell>
          <cell r="X932">
            <v>43500</v>
          </cell>
          <cell r="Y932">
            <v>0</v>
          </cell>
          <cell r="Z932">
            <v>0</v>
          </cell>
          <cell r="AA932" t="str">
            <v>Contributivo</v>
          </cell>
          <cell r="AB932">
            <v>0</v>
          </cell>
          <cell r="AC932" t="str">
            <v>LILIANA ARIZA FRANCO</v>
          </cell>
          <cell r="AD932" t="str">
            <v>27/08/2019</v>
          </cell>
          <cell r="AE932" t="str">
            <v>CCFC50-018-2019</v>
          </cell>
          <cell r="AF932" t="str">
            <v>NORTE DE SANTANDER</v>
          </cell>
          <cell r="AG932" t="str">
            <v>VILLA CARO</v>
          </cell>
          <cell r="AH932" t="str">
            <v>54871</v>
          </cell>
          <cell r="AI932" t="str">
            <v>8044</v>
          </cell>
          <cell r="AJ932" t="str">
            <v>7544</v>
          </cell>
        </row>
        <row r="933">
          <cell r="A933" t="str">
            <v>807008824-VI28550</v>
          </cell>
          <cell r="B933" t="str">
            <v>HOSPITAL SAN VICENTE DE PAUL</v>
          </cell>
          <cell r="C933" t="str">
            <v>VI-28550</v>
          </cell>
          <cell r="D933" t="str">
            <v>VI28550</v>
          </cell>
          <cell r="E933" t="str">
            <v>30/08/2019</v>
          </cell>
          <cell r="F933" t="str">
            <v>543130102101</v>
          </cell>
          <cell r="G933" t="str">
            <v>807008824</v>
          </cell>
          <cell r="H933" t="str">
            <v>08/10/2019</v>
          </cell>
          <cell r="I933">
            <v>2</v>
          </cell>
          <cell r="J933">
            <v>10300</v>
          </cell>
          <cell r="K933">
            <v>0</v>
          </cell>
          <cell r="L933" t="str">
            <v>Total</v>
          </cell>
          <cell r="M933" t="str">
            <v>1529</v>
          </cell>
          <cell r="N933">
            <v>594239</v>
          </cell>
          <cell r="O933" t="str">
            <v>05/05/2020</v>
          </cell>
          <cell r="P933">
            <v>10300</v>
          </cell>
          <cell r="Q933">
            <v>10300</v>
          </cell>
          <cell r="R933">
            <v>0</v>
          </cell>
          <cell r="S933">
            <v>0</v>
          </cell>
          <cell r="T933" t="str">
            <v>082/2020</v>
          </cell>
          <cell r="U933">
            <v>5200</v>
          </cell>
          <cell r="V933">
            <v>5100</v>
          </cell>
          <cell r="W933">
            <v>0</v>
          </cell>
          <cell r="X933">
            <v>10300</v>
          </cell>
          <cell r="Y933">
            <v>0</v>
          </cell>
          <cell r="Z933">
            <v>0</v>
          </cell>
          <cell r="AA933" t="str">
            <v>Contributivo</v>
          </cell>
          <cell r="AB933">
            <v>0</v>
          </cell>
          <cell r="AC933" t="str">
            <v>LILIANA ARIZA FRANCO</v>
          </cell>
          <cell r="AD933" t="str">
            <v>24/08/2019</v>
          </cell>
          <cell r="AE933" t="str">
            <v>CCFC50-018-2019</v>
          </cell>
          <cell r="AF933" t="str">
            <v>NORTE DE SANTANDER</v>
          </cell>
          <cell r="AG933" t="str">
            <v>VILLA CARO</v>
          </cell>
          <cell r="AH933" t="str">
            <v>54871</v>
          </cell>
          <cell r="AI933" t="str">
            <v>8044</v>
          </cell>
          <cell r="AJ933" t="str">
            <v>7544</v>
          </cell>
        </row>
        <row r="934">
          <cell r="A934" t="str">
            <v>807008824-VI28551</v>
          </cell>
          <cell r="B934" t="str">
            <v>HOSPITAL SAN VICENTE DE PAUL</v>
          </cell>
          <cell r="C934" t="str">
            <v>VI-28551</v>
          </cell>
          <cell r="D934" t="str">
            <v>VI28551</v>
          </cell>
          <cell r="E934" t="str">
            <v>30/08/2019</v>
          </cell>
          <cell r="F934" t="str">
            <v>543130102101</v>
          </cell>
          <cell r="G934" t="str">
            <v>807008824</v>
          </cell>
          <cell r="H934" t="str">
            <v>08/10/2019</v>
          </cell>
          <cell r="I934">
            <v>2</v>
          </cell>
          <cell r="J934">
            <v>22600</v>
          </cell>
          <cell r="K934">
            <v>0</v>
          </cell>
          <cell r="N934">
            <v>594240</v>
          </cell>
          <cell r="P934">
            <v>0</v>
          </cell>
          <cell r="Q934">
            <v>0</v>
          </cell>
          <cell r="R934">
            <v>0</v>
          </cell>
          <cell r="S934">
            <v>0</v>
          </cell>
          <cell r="U934">
            <v>0</v>
          </cell>
          <cell r="V934">
            <v>0</v>
          </cell>
          <cell r="W934">
            <v>0</v>
          </cell>
          <cell r="X934">
            <v>22600</v>
          </cell>
          <cell r="Y934">
            <v>0</v>
          </cell>
          <cell r="Z934">
            <v>0</v>
          </cell>
          <cell r="AA934" t="str">
            <v>Contributivo</v>
          </cell>
          <cell r="AB934">
            <v>0</v>
          </cell>
          <cell r="AC934" t="str">
            <v>LILIANA ARIZA FRANCO</v>
          </cell>
          <cell r="AD934" t="str">
            <v>30/08/2019</v>
          </cell>
          <cell r="AE934" t="str">
            <v>CCFC50-018-2019</v>
          </cell>
          <cell r="AF934" t="str">
            <v>NORTE DE SANTANDER</v>
          </cell>
          <cell r="AG934" t="str">
            <v>VILLA CARO</v>
          </cell>
          <cell r="AH934" t="str">
            <v>54871</v>
          </cell>
          <cell r="AI934" t="str">
            <v>8044</v>
          </cell>
          <cell r="AJ934" t="str">
            <v>7544</v>
          </cell>
        </row>
        <row r="935">
          <cell r="A935" t="str">
            <v>807008824-AR61636</v>
          </cell>
          <cell r="B935" t="str">
            <v>HOSPITAL SAN VICENTE DE PAUL</v>
          </cell>
          <cell r="C935" t="str">
            <v>AR-61636</v>
          </cell>
          <cell r="D935" t="str">
            <v>AR61636</v>
          </cell>
          <cell r="E935" t="str">
            <v>19/09/2019</v>
          </cell>
          <cell r="F935" t="str">
            <v>543130102101</v>
          </cell>
          <cell r="G935" t="str">
            <v>807008824</v>
          </cell>
          <cell r="H935" t="str">
            <v>13/11/2019</v>
          </cell>
          <cell r="I935">
            <v>2</v>
          </cell>
          <cell r="J935">
            <v>35100</v>
          </cell>
          <cell r="K935">
            <v>0</v>
          </cell>
          <cell r="N935">
            <v>619666</v>
          </cell>
          <cell r="P935">
            <v>0</v>
          </cell>
          <cell r="Q935">
            <v>0</v>
          </cell>
          <cell r="R935">
            <v>0</v>
          </cell>
          <cell r="S935">
            <v>0</v>
          </cell>
          <cell r="U935">
            <v>0</v>
          </cell>
          <cell r="V935">
            <v>0</v>
          </cell>
          <cell r="W935">
            <v>0</v>
          </cell>
          <cell r="X935">
            <v>35100</v>
          </cell>
          <cell r="Y935">
            <v>0</v>
          </cell>
          <cell r="Z935">
            <v>0</v>
          </cell>
          <cell r="AA935" t="str">
            <v>Contributivo</v>
          </cell>
          <cell r="AB935">
            <v>0</v>
          </cell>
          <cell r="AC935" t="str">
            <v>LILIANA ARIZA FRANCO</v>
          </cell>
          <cell r="AD935" t="str">
            <v>19/09/2019</v>
          </cell>
          <cell r="AE935" t="str">
            <v>CCFC50-018-2019</v>
          </cell>
          <cell r="AF935" t="str">
            <v>NORTE DE SANTANDER</v>
          </cell>
          <cell r="AG935" t="str">
            <v>ARBOLEDAS</v>
          </cell>
          <cell r="AH935" t="str">
            <v>54051</v>
          </cell>
          <cell r="AI935" t="str">
            <v>8021</v>
          </cell>
          <cell r="AJ935" t="str">
            <v>7521</v>
          </cell>
        </row>
        <row r="936">
          <cell r="A936" t="str">
            <v>807008824-AR61637</v>
          </cell>
          <cell r="B936" t="str">
            <v>HOSPITAL SAN VICENTE DE PAUL</v>
          </cell>
          <cell r="C936" t="str">
            <v>AR-61637</v>
          </cell>
          <cell r="D936" t="str">
            <v>AR61637</v>
          </cell>
          <cell r="E936" t="str">
            <v>19/09/2019</v>
          </cell>
          <cell r="F936" t="str">
            <v>543130102101</v>
          </cell>
          <cell r="G936" t="str">
            <v>807008824</v>
          </cell>
          <cell r="H936" t="str">
            <v>13/11/2019</v>
          </cell>
          <cell r="I936">
            <v>2</v>
          </cell>
          <cell r="J936">
            <v>14600</v>
          </cell>
          <cell r="K936">
            <v>0</v>
          </cell>
          <cell r="N936">
            <v>619667</v>
          </cell>
          <cell r="P936">
            <v>0</v>
          </cell>
          <cell r="Q936">
            <v>0</v>
          </cell>
          <cell r="R936">
            <v>0</v>
          </cell>
          <cell r="S936">
            <v>0</v>
          </cell>
          <cell r="U936">
            <v>0</v>
          </cell>
          <cell r="V936">
            <v>0</v>
          </cell>
          <cell r="W936">
            <v>0</v>
          </cell>
          <cell r="X936">
            <v>14600</v>
          </cell>
          <cell r="Y936">
            <v>0</v>
          </cell>
          <cell r="Z936">
            <v>0</v>
          </cell>
          <cell r="AA936" t="str">
            <v>Contributivo</v>
          </cell>
          <cell r="AB936">
            <v>0</v>
          </cell>
          <cell r="AC936" t="str">
            <v>LILIANA ARIZA FRANCO</v>
          </cell>
          <cell r="AD936" t="str">
            <v>19/09/2019</v>
          </cell>
          <cell r="AE936" t="str">
            <v>CCFC50-018-2019</v>
          </cell>
          <cell r="AF936" t="str">
            <v>NORTE DE SANTANDER</v>
          </cell>
          <cell r="AG936" t="str">
            <v>ARBOLEDAS</v>
          </cell>
          <cell r="AH936" t="str">
            <v>54051</v>
          </cell>
          <cell r="AI936" t="str">
            <v>8021</v>
          </cell>
          <cell r="AJ936" t="str">
            <v>7521</v>
          </cell>
        </row>
        <row r="937">
          <cell r="A937" t="str">
            <v>807008824-AR61638</v>
          </cell>
          <cell r="B937" t="str">
            <v>HOSPITAL SAN VICENTE DE PAUL</v>
          </cell>
          <cell r="C937" t="str">
            <v>AR-61638</v>
          </cell>
          <cell r="D937" t="str">
            <v>AR61638</v>
          </cell>
          <cell r="E937" t="str">
            <v>19/09/2019</v>
          </cell>
          <cell r="F937" t="str">
            <v>543130102101</v>
          </cell>
          <cell r="G937" t="str">
            <v>807008824</v>
          </cell>
          <cell r="H937" t="str">
            <v>13/11/2019</v>
          </cell>
          <cell r="I937">
            <v>1</v>
          </cell>
          <cell r="J937">
            <v>33000</v>
          </cell>
          <cell r="K937">
            <v>0</v>
          </cell>
          <cell r="N937">
            <v>619668</v>
          </cell>
          <cell r="P937">
            <v>0</v>
          </cell>
          <cell r="Q937">
            <v>0</v>
          </cell>
          <cell r="R937">
            <v>0</v>
          </cell>
          <cell r="S937">
            <v>0</v>
          </cell>
          <cell r="U937">
            <v>0</v>
          </cell>
          <cell r="V937">
            <v>0</v>
          </cell>
          <cell r="W937">
            <v>0</v>
          </cell>
          <cell r="X937">
            <v>33000</v>
          </cell>
          <cell r="Y937">
            <v>0</v>
          </cell>
          <cell r="Z937">
            <v>0</v>
          </cell>
          <cell r="AA937" t="str">
            <v>Contributivo</v>
          </cell>
          <cell r="AB937">
            <v>0</v>
          </cell>
          <cell r="AC937" t="str">
            <v>LILIANA ARIZA FRANCO</v>
          </cell>
          <cell r="AD937" t="str">
            <v>19/09/2019</v>
          </cell>
          <cell r="AE937" t="str">
            <v>CCFC50-018-2019</v>
          </cell>
          <cell r="AF937" t="str">
            <v>NORTE DE SANTANDER</v>
          </cell>
          <cell r="AG937" t="str">
            <v>ARBOLEDAS</v>
          </cell>
          <cell r="AH937" t="str">
            <v>54051</v>
          </cell>
          <cell r="AI937" t="str">
            <v>8021</v>
          </cell>
          <cell r="AJ937" t="str">
            <v>7521</v>
          </cell>
        </row>
        <row r="938">
          <cell r="A938" t="str">
            <v>807008824-GR46883</v>
          </cell>
          <cell r="B938" t="str">
            <v>HOSPITAL SAN VICENTE DE PAUL</v>
          </cell>
          <cell r="C938" t="str">
            <v>GR-46883</v>
          </cell>
          <cell r="D938" t="str">
            <v>GR46883</v>
          </cell>
          <cell r="E938" t="str">
            <v>29/09/2019</v>
          </cell>
          <cell r="F938" t="str">
            <v>543130102101</v>
          </cell>
          <cell r="G938" t="str">
            <v>807008824</v>
          </cell>
          <cell r="H938" t="str">
            <v>13/11/2019</v>
          </cell>
          <cell r="I938">
            <v>1</v>
          </cell>
          <cell r="J938">
            <v>33000</v>
          </cell>
          <cell r="K938">
            <v>0</v>
          </cell>
          <cell r="L938" t="str">
            <v>Parcial</v>
          </cell>
          <cell r="M938" t="str">
            <v>1603</v>
          </cell>
          <cell r="N938">
            <v>619669</v>
          </cell>
          <cell r="O938" t="str">
            <v>05/05/2020</v>
          </cell>
          <cell r="P938">
            <v>3200</v>
          </cell>
          <cell r="Q938">
            <v>3200</v>
          </cell>
          <cell r="R938">
            <v>0</v>
          </cell>
          <cell r="S938">
            <v>0</v>
          </cell>
          <cell r="T938" t="str">
            <v>082/2020</v>
          </cell>
          <cell r="U938">
            <v>0</v>
          </cell>
          <cell r="V938">
            <v>3200</v>
          </cell>
          <cell r="W938">
            <v>0</v>
          </cell>
          <cell r="X938">
            <v>33000</v>
          </cell>
          <cell r="Y938">
            <v>0</v>
          </cell>
          <cell r="Z938">
            <v>0</v>
          </cell>
          <cell r="AA938" t="str">
            <v>Contributivo</v>
          </cell>
          <cell r="AB938">
            <v>0</v>
          </cell>
          <cell r="AC938" t="str">
            <v>LILIANA ARIZA FRANCO</v>
          </cell>
          <cell r="AD938" t="str">
            <v>29/09/2019</v>
          </cell>
          <cell r="AE938" t="str">
            <v>CCFC50-018-2019</v>
          </cell>
          <cell r="AF938" t="str">
            <v>NORTE DE SANTANDER</v>
          </cell>
          <cell r="AG938" t="str">
            <v>GRAMALOTE</v>
          </cell>
          <cell r="AH938" t="str">
            <v>54313</v>
          </cell>
          <cell r="AI938" t="str">
            <v>8031</v>
          </cell>
          <cell r="AJ938" t="str">
            <v>7531</v>
          </cell>
        </row>
        <row r="939">
          <cell r="A939" t="str">
            <v>807008824-SA21194</v>
          </cell>
          <cell r="B939" t="str">
            <v>HOSPITAL SAN VICENTE DE PAUL</v>
          </cell>
          <cell r="C939" t="str">
            <v>SA-21194</v>
          </cell>
          <cell r="D939" t="str">
            <v>SA21194</v>
          </cell>
          <cell r="E939" t="str">
            <v>12/09/2019</v>
          </cell>
          <cell r="F939" t="str">
            <v>543130102101</v>
          </cell>
          <cell r="G939" t="str">
            <v>807008824</v>
          </cell>
          <cell r="H939" t="str">
            <v>13/11/2019</v>
          </cell>
          <cell r="I939">
            <v>1</v>
          </cell>
          <cell r="J939">
            <v>33100</v>
          </cell>
          <cell r="K939">
            <v>0</v>
          </cell>
          <cell r="N939">
            <v>619670</v>
          </cell>
          <cell r="P939">
            <v>0</v>
          </cell>
          <cell r="Q939">
            <v>0</v>
          </cell>
          <cell r="R939">
            <v>0</v>
          </cell>
          <cell r="S939">
            <v>0</v>
          </cell>
          <cell r="U939">
            <v>0</v>
          </cell>
          <cell r="V939">
            <v>0</v>
          </cell>
          <cell r="W939">
            <v>0</v>
          </cell>
          <cell r="X939">
            <v>33100</v>
          </cell>
          <cell r="Y939">
            <v>0</v>
          </cell>
          <cell r="Z939">
            <v>0</v>
          </cell>
          <cell r="AA939" t="str">
            <v>Contributivo</v>
          </cell>
          <cell r="AB939">
            <v>0</v>
          </cell>
          <cell r="AC939" t="str">
            <v>IRIS GABRIELA TOSCANO</v>
          </cell>
          <cell r="AD939" t="str">
            <v>12/09/2019</v>
          </cell>
          <cell r="AE939" t="str">
            <v>CCFC50-018-2019</v>
          </cell>
          <cell r="AF939" t="str">
            <v>NORTE DE SANTANDER</v>
          </cell>
          <cell r="AG939" t="str">
            <v>SANTIAGO</v>
          </cell>
          <cell r="AH939" t="str">
            <v>54680</v>
          </cell>
          <cell r="AI939" t="str">
            <v>8055</v>
          </cell>
          <cell r="AJ939" t="str">
            <v>7555</v>
          </cell>
        </row>
        <row r="940">
          <cell r="A940" t="str">
            <v>807008824-SA21202</v>
          </cell>
          <cell r="B940" t="str">
            <v>HOSPITAL SAN VICENTE DE PAUL</v>
          </cell>
          <cell r="C940" t="str">
            <v>SA-21202</v>
          </cell>
          <cell r="D940" t="str">
            <v>SA21202</v>
          </cell>
          <cell r="E940" t="str">
            <v>12/09/2019</v>
          </cell>
          <cell r="F940" t="str">
            <v>543130102101</v>
          </cell>
          <cell r="G940" t="str">
            <v>807008824</v>
          </cell>
          <cell r="H940" t="str">
            <v>13/11/2019</v>
          </cell>
          <cell r="I940">
            <v>2</v>
          </cell>
          <cell r="J940">
            <v>25200</v>
          </cell>
          <cell r="K940">
            <v>0</v>
          </cell>
          <cell r="N940">
            <v>619671</v>
          </cell>
          <cell r="P940">
            <v>0</v>
          </cell>
          <cell r="Q940">
            <v>0</v>
          </cell>
          <cell r="R940">
            <v>0</v>
          </cell>
          <cell r="S940">
            <v>0</v>
          </cell>
          <cell r="U940">
            <v>0</v>
          </cell>
          <cell r="V940">
            <v>0</v>
          </cell>
          <cell r="W940">
            <v>0</v>
          </cell>
          <cell r="X940">
            <v>25200</v>
          </cell>
          <cell r="Y940">
            <v>0</v>
          </cell>
          <cell r="Z940">
            <v>0</v>
          </cell>
          <cell r="AA940" t="str">
            <v>Contributivo</v>
          </cell>
          <cell r="AB940">
            <v>0</v>
          </cell>
          <cell r="AC940" t="str">
            <v>LILIANA ARIZA FRANCO</v>
          </cell>
          <cell r="AD940" t="str">
            <v>12/09/2019</v>
          </cell>
          <cell r="AE940" t="str">
            <v>CCFC50-018-2019</v>
          </cell>
          <cell r="AF940" t="str">
            <v>NORTE DE SANTANDER</v>
          </cell>
          <cell r="AG940" t="str">
            <v>SANTIAGO</v>
          </cell>
          <cell r="AH940" t="str">
            <v>54680</v>
          </cell>
          <cell r="AI940" t="str">
            <v>8055</v>
          </cell>
          <cell r="AJ940" t="str">
            <v>7555</v>
          </cell>
        </row>
        <row r="941">
          <cell r="A941" t="str">
            <v>807008824-SA21204</v>
          </cell>
          <cell r="B941" t="str">
            <v>HOSPITAL SAN VICENTE DE PAUL</v>
          </cell>
          <cell r="C941" t="str">
            <v>SA-21204</v>
          </cell>
          <cell r="D941" t="str">
            <v>SA21204</v>
          </cell>
          <cell r="E941" t="str">
            <v>12/09/2019</v>
          </cell>
          <cell r="F941" t="str">
            <v>543130102101</v>
          </cell>
          <cell r="G941" t="str">
            <v>807008824</v>
          </cell>
          <cell r="H941" t="str">
            <v>13/11/2019</v>
          </cell>
          <cell r="I941">
            <v>2</v>
          </cell>
          <cell r="J941">
            <v>63500</v>
          </cell>
          <cell r="K941">
            <v>0</v>
          </cell>
          <cell r="N941">
            <v>619672</v>
          </cell>
          <cell r="P941">
            <v>0</v>
          </cell>
          <cell r="Q941">
            <v>0</v>
          </cell>
          <cell r="R941">
            <v>0</v>
          </cell>
          <cell r="S941">
            <v>0</v>
          </cell>
          <cell r="U941">
            <v>0</v>
          </cell>
          <cell r="V941">
            <v>0</v>
          </cell>
          <cell r="W941">
            <v>0</v>
          </cell>
          <cell r="X941">
            <v>63500</v>
          </cell>
          <cell r="Y941">
            <v>0</v>
          </cell>
          <cell r="Z941">
            <v>0</v>
          </cell>
          <cell r="AA941" t="str">
            <v>Contributivo</v>
          </cell>
          <cell r="AB941">
            <v>0</v>
          </cell>
          <cell r="AC941" t="str">
            <v>LILIANA ARIZA FRANCO</v>
          </cell>
          <cell r="AD941" t="str">
            <v>12/09/2019</v>
          </cell>
          <cell r="AE941" t="str">
            <v>CCFC50-018-2019</v>
          </cell>
          <cell r="AF941" t="str">
            <v>NORTE DE SANTANDER</v>
          </cell>
          <cell r="AG941" t="str">
            <v>SANTIAGO</v>
          </cell>
          <cell r="AH941" t="str">
            <v>54680</v>
          </cell>
          <cell r="AI941" t="str">
            <v>8055</v>
          </cell>
          <cell r="AJ941" t="str">
            <v>7555</v>
          </cell>
        </row>
        <row r="942">
          <cell r="A942" t="str">
            <v>807008824-SA21216</v>
          </cell>
          <cell r="B942" t="str">
            <v>HOSPITAL SAN VICENTE DE PAUL</v>
          </cell>
          <cell r="C942" t="str">
            <v>SA-21216</v>
          </cell>
          <cell r="D942" t="str">
            <v>SA21216</v>
          </cell>
          <cell r="E942" t="str">
            <v>24/09/2019</v>
          </cell>
          <cell r="F942" t="str">
            <v>543130102101</v>
          </cell>
          <cell r="G942" t="str">
            <v>807008824</v>
          </cell>
          <cell r="H942" t="str">
            <v>13/11/2019</v>
          </cell>
          <cell r="I942">
            <v>1</v>
          </cell>
          <cell r="J942">
            <v>6100</v>
          </cell>
          <cell r="K942">
            <v>0</v>
          </cell>
          <cell r="N942">
            <v>619673</v>
          </cell>
          <cell r="P942">
            <v>0</v>
          </cell>
          <cell r="Q942">
            <v>0</v>
          </cell>
          <cell r="R942">
            <v>0</v>
          </cell>
          <cell r="S942">
            <v>0</v>
          </cell>
          <cell r="U942">
            <v>0</v>
          </cell>
          <cell r="V942">
            <v>0</v>
          </cell>
          <cell r="W942">
            <v>0</v>
          </cell>
          <cell r="X942">
            <v>6100</v>
          </cell>
          <cell r="Y942">
            <v>0</v>
          </cell>
          <cell r="Z942">
            <v>0</v>
          </cell>
          <cell r="AA942" t="str">
            <v>Contributivo</v>
          </cell>
          <cell r="AB942">
            <v>0</v>
          </cell>
          <cell r="AC942" t="str">
            <v>LILIANA ARIZA FRANCO</v>
          </cell>
          <cell r="AD942" t="str">
            <v>24/09/2019</v>
          </cell>
          <cell r="AE942" t="str">
            <v>CCFC50-018-2019</v>
          </cell>
          <cell r="AF942" t="str">
            <v>NORTE DE SANTANDER</v>
          </cell>
          <cell r="AG942" t="str">
            <v>SANTIAGO</v>
          </cell>
          <cell r="AH942" t="str">
            <v>54680</v>
          </cell>
          <cell r="AI942" t="str">
            <v>8055</v>
          </cell>
          <cell r="AJ942" t="str">
            <v>7555</v>
          </cell>
        </row>
        <row r="943">
          <cell r="A943" t="str">
            <v>807008824-SA21221</v>
          </cell>
          <cell r="B943" t="str">
            <v>HOSPITAL SAN VICENTE DE PAUL</v>
          </cell>
          <cell r="C943" t="str">
            <v>SA-21221</v>
          </cell>
          <cell r="D943" t="str">
            <v>SA21221</v>
          </cell>
          <cell r="E943" t="str">
            <v>24/09/2019</v>
          </cell>
          <cell r="F943" t="str">
            <v>543130102101</v>
          </cell>
          <cell r="G943" t="str">
            <v>807008824</v>
          </cell>
          <cell r="H943" t="str">
            <v>13/11/2019</v>
          </cell>
          <cell r="I943">
            <v>1</v>
          </cell>
          <cell r="J943">
            <v>36300</v>
          </cell>
          <cell r="K943">
            <v>0</v>
          </cell>
          <cell r="N943">
            <v>619674</v>
          </cell>
          <cell r="P943">
            <v>0</v>
          </cell>
          <cell r="Q943">
            <v>0</v>
          </cell>
          <cell r="R943">
            <v>0</v>
          </cell>
          <cell r="S943">
            <v>0</v>
          </cell>
          <cell r="U943">
            <v>0</v>
          </cell>
          <cell r="V943">
            <v>0</v>
          </cell>
          <cell r="W943">
            <v>0</v>
          </cell>
          <cell r="X943">
            <v>36300</v>
          </cell>
          <cell r="Y943">
            <v>0</v>
          </cell>
          <cell r="Z943">
            <v>0</v>
          </cell>
          <cell r="AA943" t="str">
            <v>Contributivo</v>
          </cell>
          <cell r="AB943">
            <v>0</v>
          </cell>
          <cell r="AC943" t="str">
            <v>LILIANA ARIZA FRANCO</v>
          </cell>
          <cell r="AD943" t="str">
            <v>09/09/2019</v>
          </cell>
          <cell r="AE943" t="str">
            <v>CCFC50-018-2019</v>
          </cell>
          <cell r="AF943" t="str">
            <v>NORTE DE SANTANDER</v>
          </cell>
          <cell r="AG943" t="str">
            <v>SANTIAGO</v>
          </cell>
          <cell r="AH943" t="str">
            <v>54680</v>
          </cell>
          <cell r="AI943" t="str">
            <v>8055</v>
          </cell>
          <cell r="AJ943" t="str">
            <v>7555</v>
          </cell>
        </row>
        <row r="944">
          <cell r="A944" t="str">
            <v>807008824-SA21225</v>
          </cell>
          <cell r="B944" t="str">
            <v>HOSPITAL SAN VICENTE DE PAUL</v>
          </cell>
          <cell r="C944" t="str">
            <v>SA-21225</v>
          </cell>
          <cell r="D944" t="str">
            <v>SA21225</v>
          </cell>
          <cell r="E944" t="str">
            <v>24/09/2019</v>
          </cell>
          <cell r="F944" t="str">
            <v>543130102101</v>
          </cell>
          <cell r="G944" t="str">
            <v>807008824</v>
          </cell>
          <cell r="H944" t="str">
            <v>13/11/2019</v>
          </cell>
          <cell r="I944">
            <v>1</v>
          </cell>
          <cell r="J944">
            <v>33100</v>
          </cell>
          <cell r="K944">
            <v>0</v>
          </cell>
          <cell r="N944">
            <v>619675</v>
          </cell>
          <cell r="P944">
            <v>0</v>
          </cell>
          <cell r="Q944">
            <v>0</v>
          </cell>
          <cell r="R944">
            <v>0</v>
          </cell>
          <cell r="S944">
            <v>0</v>
          </cell>
          <cell r="U944">
            <v>0</v>
          </cell>
          <cell r="V944">
            <v>0</v>
          </cell>
          <cell r="W944">
            <v>0</v>
          </cell>
          <cell r="X944">
            <v>33100</v>
          </cell>
          <cell r="Y944">
            <v>0</v>
          </cell>
          <cell r="Z944">
            <v>0</v>
          </cell>
          <cell r="AA944" t="str">
            <v>Contributivo</v>
          </cell>
          <cell r="AB944">
            <v>0</v>
          </cell>
          <cell r="AC944" t="str">
            <v>LILIANA ARIZA FRANCO</v>
          </cell>
          <cell r="AD944" t="str">
            <v>11/09/2019</v>
          </cell>
          <cell r="AE944" t="str">
            <v>CCFC50-018-2019</v>
          </cell>
          <cell r="AF944" t="str">
            <v>NORTE DE SANTANDER</v>
          </cell>
          <cell r="AG944" t="str">
            <v>SANTIAGO</v>
          </cell>
          <cell r="AH944" t="str">
            <v>54680</v>
          </cell>
          <cell r="AI944" t="str">
            <v>8055</v>
          </cell>
          <cell r="AJ944" t="str">
            <v>7555</v>
          </cell>
        </row>
        <row r="945">
          <cell r="A945" t="str">
            <v>807008824-SA21228</v>
          </cell>
          <cell r="B945" t="str">
            <v>HOSPITAL SAN VICENTE DE PAUL</v>
          </cell>
          <cell r="C945" t="str">
            <v>SA-21228</v>
          </cell>
          <cell r="D945" t="str">
            <v>SA21228</v>
          </cell>
          <cell r="E945" t="str">
            <v>24/09/2019</v>
          </cell>
          <cell r="F945" t="str">
            <v>543130102101</v>
          </cell>
          <cell r="G945" t="str">
            <v>807008824</v>
          </cell>
          <cell r="H945" t="str">
            <v>13/11/2019</v>
          </cell>
          <cell r="I945">
            <v>2</v>
          </cell>
          <cell r="J945">
            <v>246092</v>
          </cell>
          <cell r="K945">
            <v>0</v>
          </cell>
          <cell r="L945" t="str">
            <v>Parcial</v>
          </cell>
          <cell r="M945" t="str">
            <v>1603</v>
          </cell>
          <cell r="N945">
            <v>619676</v>
          </cell>
          <cell r="O945" t="str">
            <v>05/05/2020</v>
          </cell>
          <cell r="P945">
            <v>11100</v>
          </cell>
          <cell r="Q945">
            <v>11100</v>
          </cell>
          <cell r="R945">
            <v>0</v>
          </cell>
          <cell r="S945">
            <v>0</v>
          </cell>
          <cell r="T945" t="str">
            <v>082/2020</v>
          </cell>
          <cell r="U945">
            <v>0</v>
          </cell>
          <cell r="V945">
            <v>11100</v>
          </cell>
          <cell r="W945">
            <v>0</v>
          </cell>
          <cell r="X945">
            <v>246092</v>
          </cell>
          <cell r="Y945">
            <v>0</v>
          </cell>
          <cell r="Z945">
            <v>0</v>
          </cell>
          <cell r="AA945" t="str">
            <v>Contributivo</v>
          </cell>
          <cell r="AB945">
            <v>0</v>
          </cell>
          <cell r="AC945" t="str">
            <v>LILIANA ARIZA FRANCO</v>
          </cell>
          <cell r="AD945" t="str">
            <v>13/09/2019</v>
          </cell>
          <cell r="AE945" t="str">
            <v>CCFC50-018-2019</v>
          </cell>
          <cell r="AF945" t="str">
            <v>NORTE DE SANTANDER</v>
          </cell>
          <cell r="AG945" t="str">
            <v>SANTIAGO</v>
          </cell>
          <cell r="AH945" t="str">
            <v>54680</v>
          </cell>
          <cell r="AI945" t="str">
            <v>8055</v>
          </cell>
          <cell r="AJ945" t="str">
            <v>7555</v>
          </cell>
        </row>
        <row r="946">
          <cell r="A946" t="str">
            <v>807008824-SA21229</v>
          </cell>
          <cell r="B946" t="str">
            <v>HOSPITAL SAN VICENTE DE PAUL</v>
          </cell>
          <cell r="C946" t="str">
            <v>SA-21229</v>
          </cell>
          <cell r="D946" t="str">
            <v>SA21229</v>
          </cell>
          <cell r="E946" t="str">
            <v>24/09/2019</v>
          </cell>
          <cell r="F946" t="str">
            <v>543130102101</v>
          </cell>
          <cell r="G946" t="str">
            <v>807008824</v>
          </cell>
          <cell r="H946" t="str">
            <v>13/11/2019</v>
          </cell>
          <cell r="I946">
            <v>1</v>
          </cell>
          <cell r="J946">
            <v>36300</v>
          </cell>
          <cell r="K946">
            <v>0</v>
          </cell>
          <cell r="N946">
            <v>619677</v>
          </cell>
          <cell r="P946">
            <v>0</v>
          </cell>
          <cell r="Q946">
            <v>0</v>
          </cell>
          <cell r="R946">
            <v>0</v>
          </cell>
          <cell r="S946">
            <v>0</v>
          </cell>
          <cell r="U946">
            <v>0</v>
          </cell>
          <cell r="V946">
            <v>0</v>
          </cell>
          <cell r="W946">
            <v>0</v>
          </cell>
          <cell r="X946">
            <v>36300</v>
          </cell>
          <cell r="Y946">
            <v>0</v>
          </cell>
          <cell r="Z946">
            <v>0</v>
          </cell>
          <cell r="AA946" t="str">
            <v>Contributivo</v>
          </cell>
          <cell r="AB946">
            <v>0</v>
          </cell>
          <cell r="AC946" t="str">
            <v>LILIANA ARIZA FRANCO</v>
          </cell>
          <cell r="AD946" t="str">
            <v>24/09/2019</v>
          </cell>
          <cell r="AE946" t="str">
            <v>CCFC50-018-2019</v>
          </cell>
          <cell r="AF946" t="str">
            <v>NORTE DE SANTANDER</v>
          </cell>
          <cell r="AG946" t="str">
            <v>SANTIAGO</v>
          </cell>
          <cell r="AH946" t="str">
            <v>54680</v>
          </cell>
          <cell r="AI946" t="str">
            <v>8055</v>
          </cell>
          <cell r="AJ946" t="str">
            <v>7555</v>
          </cell>
        </row>
        <row r="947">
          <cell r="A947" t="str">
            <v>807008824-SA21231</v>
          </cell>
          <cell r="B947" t="str">
            <v>HOSPITAL SAN VICENTE DE PAUL</v>
          </cell>
          <cell r="C947" t="str">
            <v>SA-21231</v>
          </cell>
          <cell r="D947" t="str">
            <v>SA21231</v>
          </cell>
          <cell r="E947" t="str">
            <v>24/09/2019</v>
          </cell>
          <cell r="F947" t="str">
            <v>543130102101</v>
          </cell>
          <cell r="G947" t="str">
            <v>807008824</v>
          </cell>
          <cell r="H947" t="str">
            <v>13/11/2019</v>
          </cell>
          <cell r="I947">
            <v>1</v>
          </cell>
          <cell r="J947">
            <v>46900</v>
          </cell>
          <cell r="K947">
            <v>0</v>
          </cell>
          <cell r="N947">
            <v>619678</v>
          </cell>
          <cell r="P947">
            <v>0</v>
          </cell>
          <cell r="Q947">
            <v>0</v>
          </cell>
          <cell r="R947">
            <v>0</v>
          </cell>
          <cell r="S947">
            <v>0</v>
          </cell>
          <cell r="U947">
            <v>0</v>
          </cell>
          <cell r="V947">
            <v>0</v>
          </cell>
          <cell r="W947">
            <v>0</v>
          </cell>
          <cell r="X947">
            <v>46900</v>
          </cell>
          <cell r="Y947">
            <v>0</v>
          </cell>
          <cell r="Z947">
            <v>0</v>
          </cell>
          <cell r="AA947" t="str">
            <v>Contributivo</v>
          </cell>
          <cell r="AB947">
            <v>0</v>
          </cell>
          <cell r="AC947" t="str">
            <v>LILIANA ARIZA FRANCO</v>
          </cell>
          <cell r="AD947" t="str">
            <v>24/09/2019</v>
          </cell>
          <cell r="AE947" t="str">
            <v>CCFC50-018-2019</v>
          </cell>
          <cell r="AF947" t="str">
            <v>NORTE DE SANTANDER</v>
          </cell>
          <cell r="AG947" t="str">
            <v>SANTIAGO</v>
          </cell>
          <cell r="AH947" t="str">
            <v>54680</v>
          </cell>
          <cell r="AI947" t="str">
            <v>8055</v>
          </cell>
          <cell r="AJ947" t="str">
            <v>7555</v>
          </cell>
        </row>
        <row r="948">
          <cell r="A948" t="str">
            <v>807008824-SA21263</v>
          </cell>
          <cell r="B948" t="str">
            <v>HOSPITAL SAN VICENTE DE PAUL</v>
          </cell>
          <cell r="C948" t="str">
            <v>SA-21263</v>
          </cell>
          <cell r="D948" t="str">
            <v>SA21263</v>
          </cell>
          <cell r="E948" t="str">
            <v>25/09/2019</v>
          </cell>
          <cell r="F948" t="str">
            <v>543130102101</v>
          </cell>
          <cell r="G948" t="str">
            <v>807008824</v>
          </cell>
          <cell r="H948" t="str">
            <v>13/11/2019</v>
          </cell>
          <cell r="I948">
            <v>1</v>
          </cell>
          <cell r="J948">
            <v>33100</v>
          </cell>
          <cell r="K948">
            <v>0</v>
          </cell>
          <cell r="N948">
            <v>619679</v>
          </cell>
          <cell r="P948">
            <v>0</v>
          </cell>
          <cell r="Q948">
            <v>0</v>
          </cell>
          <cell r="R948">
            <v>0</v>
          </cell>
          <cell r="S948">
            <v>0</v>
          </cell>
          <cell r="U948">
            <v>0</v>
          </cell>
          <cell r="V948">
            <v>0</v>
          </cell>
          <cell r="W948">
            <v>0</v>
          </cell>
          <cell r="X948">
            <v>33100</v>
          </cell>
          <cell r="Y948">
            <v>0</v>
          </cell>
          <cell r="Z948">
            <v>0</v>
          </cell>
          <cell r="AA948" t="str">
            <v>Contributivo</v>
          </cell>
          <cell r="AB948">
            <v>0</v>
          </cell>
          <cell r="AC948" t="str">
            <v>LORENA PAOLA ALVAREZ HERNANDEZ</v>
          </cell>
          <cell r="AD948" t="str">
            <v>25/09/2019</v>
          </cell>
          <cell r="AE948" t="str">
            <v>CCFC50-018-2019</v>
          </cell>
          <cell r="AF948" t="str">
            <v>NORTE DE SANTANDER</v>
          </cell>
          <cell r="AG948" t="str">
            <v>SANTIAGO</v>
          </cell>
          <cell r="AH948" t="str">
            <v>54680</v>
          </cell>
          <cell r="AI948" t="str">
            <v>8055</v>
          </cell>
          <cell r="AJ948" t="str">
            <v>7555</v>
          </cell>
        </row>
        <row r="949">
          <cell r="A949" t="str">
            <v>807008824-SA21275</v>
          </cell>
          <cell r="B949" t="str">
            <v>HOSPITAL SAN VICENTE DE PAUL</v>
          </cell>
          <cell r="C949" t="str">
            <v>SA-21275</v>
          </cell>
          <cell r="D949" t="str">
            <v>SA21275</v>
          </cell>
          <cell r="E949" t="str">
            <v>25/09/2019</v>
          </cell>
          <cell r="F949" t="str">
            <v>543130102101</v>
          </cell>
          <cell r="G949" t="str">
            <v>807008824</v>
          </cell>
          <cell r="H949" t="str">
            <v>13/11/2019</v>
          </cell>
          <cell r="I949">
            <v>1</v>
          </cell>
          <cell r="J949">
            <v>33100</v>
          </cell>
          <cell r="K949">
            <v>0</v>
          </cell>
          <cell r="N949">
            <v>619680</v>
          </cell>
          <cell r="P949">
            <v>0</v>
          </cell>
          <cell r="Q949">
            <v>0</v>
          </cell>
          <cell r="R949">
            <v>0</v>
          </cell>
          <cell r="S949">
            <v>0</v>
          </cell>
          <cell r="U949">
            <v>0</v>
          </cell>
          <cell r="V949">
            <v>0</v>
          </cell>
          <cell r="W949">
            <v>0</v>
          </cell>
          <cell r="X949">
            <v>33100</v>
          </cell>
          <cell r="Y949">
            <v>0</v>
          </cell>
          <cell r="Z949">
            <v>0</v>
          </cell>
          <cell r="AA949" t="str">
            <v>Contributivo</v>
          </cell>
          <cell r="AB949">
            <v>0</v>
          </cell>
          <cell r="AC949" t="str">
            <v>LILIANA ARIZA FRANCO</v>
          </cell>
          <cell r="AD949" t="str">
            <v>25/09/2019</v>
          </cell>
          <cell r="AE949" t="str">
            <v>CCFC50-018-2019</v>
          </cell>
          <cell r="AF949" t="str">
            <v>NORTE DE SANTANDER</v>
          </cell>
          <cell r="AG949" t="str">
            <v>SANTIAGO</v>
          </cell>
          <cell r="AH949" t="str">
            <v>54680</v>
          </cell>
          <cell r="AI949" t="str">
            <v>8055</v>
          </cell>
          <cell r="AJ949" t="str">
            <v>7555</v>
          </cell>
        </row>
        <row r="950">
          <cell r="A950" t="str">
            <v>807008824-SA21276</v>
          </cell>
          <cell r="B950" t="str">
            <v>HOSPITAL SAN VICENTE DE PAUL</v>
          </cell>
          <cell r="C950" t="str">
            <v>SA-21276</v>
          </cell>
          <cell r="D950" t="str">
            <v>SA21276</v>
          </cell>
          <cell r="E950" t="str">
            <v>26/09/2019</v>
          </cell>
          <cell r="F950" t="str">
            <v>543130102101</v>
          </cell>
          <cell r="G950" t="str">
            <v>807008824</v>
          </cell>
          <cell r="H950" t="str">
            <v>13/11/2019</v>
          </cell>
          <cell r="I950">
            <v>1</v>
          </cell>
          <cell r="J950">
            <v>33100</v>
          </cell>
          <cell r="K950">
            <v>0</v>
          </cell>
          <cell r="N950">
            <v>619681</v>
          </cell>
          <cell r="P950">
            <v>0</v>
          </cell>
          <cell r="Q950">
            <v>0</v>
          </cell>
          <cell r="R950">
            <v>0</v>
          </cell>
          <cell r="S950">
            <v>0</v>
          </cell>
          <cell r="U950">
            <v>0</v>
          </cell>
          <cell r="V950">
            <v>0</v>
          </cell>
          <cell r="W950">
            <v>0</v>
          </cell>
          <cell r="X950">
            <v>33100</v>
          </cell>
          <cell r="Y950">
            <v>0</v>
          </cell>
          <cell r="Z950">
            <v>0</v>
          </cell>
          <cell r="AA950" t="str">
            <v>Contributivo</v>
          </cell>
          <cell r="AB950">
            <v>0</v>
          </cell>
          <cell r="AC950" t="str">
            <v>LILIANA ARIZA FRANCO</v>
          </cell>
          <cell r="AD950" t="str">
            <v>25/09/2019</v>
          </cell>
          <cell r="AE950" t="str">
            <v>CCFC50-018-2019</v>
          </cell>
          <cell r="AF950" t="str">
            <v>NORTE DE SANTANDER</v>
          </cell>
          <cell r="AG950" t="str">
            <v>SANTIAGO</v>
          </cell>
          <cell r="AH950" t="str">
            <v>54680</v>
          </cell>
          <cell r="AI950" t="str">
            <v>8055</v>
          </cell>
          <cell r="AJ950" t="str">
            <v>7555</v>
          </cell>
        </row>
        <row r="951">
          <cell r="A951" t="str">
            <v>807008824-SA21278</v>
          </cell>
          <cell r="B951" t="str">
            <v>HOSPITAL SAN VICENTE DE PAUL</v>
          </cell>
          <cell r="C951" t="str">
            <v>SA-21278</v>
          </cell>
          <cell r="D951" t="str">
            <v>SA21278</v>
          </cell>
          <cell r="E951" t="str">
            <v>26/09/2019</v>
          </cell>
          <cell r="F951" t="str">
            <v>543130102101</v>
          </cell>
          <cell r="G951" t="str">
            <v>807008824</v>
          </cell>
          <cell r="H951" t="str">
            <v>13/11/2019</v>
          </cell>
          <cell r="I951">
            <v>1</v>
          </cell>
          <cell r="J951">
            <v>161000</v>
          </cell>
          <cell r="K951">
            <v>0</v>
          </cell>
          <cell r="N951">
            <v>619682</v>
          </cell>
          <cell r="P951">
            <v>0</v>
          </cell>
          <cell r="Q951">
            <v>0</v>
          </cell>
          <cell r="R951">
            <v>0</v>
          </cell>
          <cell r="S951">
            <v>0</v>
          </cell>
          <cell r="U951">
            <v>0</v>
          </cell>
          <cell r="V951">
            <v>0</v>
          </cell>
          <cell r="W951">
            <v>0</v>
          </cell>
          <cell r="X951">
            <v>161000</v>
          </cell>
          <cell r="Y951">
            <v>0</v>
          </cell>
          <cell r="Z951">
            <v>0</v>
          </cell>
          <cell r="AA951" t="str">
            <v>Contributivo</v>
          </cell>
          <cell r="AB951">
            <v>0</v>
          </cell>
          <cell r="AC951" t="str">
            <v>LILIANA ARIZA FRANCO</v>
          </cell>
          <cell r="AD951" t="str">
            <v>26/09/2019</v>
          </cell>
          <cell r="AE951" t="str">
            <v>CCFC50-018-2019</v>
          </cell>
          <cell r="AF951" t="str">
            <v>NORTE DE SANTANDER</v>
          </cell>
          <cell r="AG951" t="str">
            <v>SANTIAGO</v>
          </cell>
          <cell r="AH951" t="str">
            <v>54680</v>
          </cell>
          <cell r="AI951" t="str">
            <v>8055</v>
          </cell>
          <cell r="AJ951" t="str">
            <v>7555</v>
          </cell>
        </row>
        <row r="952">
          <cell r="A952" t="str">
            <v>807008824-SA21281</v>
          </cell>
          <cell r="B952" t="str">
            <v>HOSPITAL SAN VICENTE DE PAUL</v>
          </cell>
          <cell r="C952" t="str">
            <v>SA-21281</v>
          </cell>
          <cell r="D952" t="str">
            <v>SA21281</v>
          </cell>
          <cell r="E952" t="str">
            <v>26/09/2019</v>
          </cell>
          <cell r="F952" t="str">
            <v>543130102101</v>
          </cell>
          <cell r="G952" t="str">
            <v>807008824</v>
          </cell>
          <cell r="H952" t="str">
            <v>13/11/2019</v>
          </cell>
          <cell r="I952">
            <v>2</v>
          </cell>
          <cell r="J952">
            <v>22900</v>
          </cell>
          <cell r="K952">
            <v>0</v>
          </cell>
          <cell r="N952">
            <v>619683</v>
          </cell>
          <cell r="P952">
            <v>0</v>
          </cell>
          <cell r="Q952">
            <v>0</v>
          </cell>
          <cell r="R952">
            <v>0</v>
          </cell>
          <cell r="S952">
            <v>0</v>
          </cell>
          <cell r="U952">
            <v>0</v>
          </cell>
          <cell r="V952">
            <v>0</v>
          </cell>
          <cell r="W952">
            <v>0</v>
          </cell>
          <cell r="X952">
            <v>22900</v>
          </cell>
          <cell r="Y952">
            <v>0</v>
          </cell>
          <cell r="Z952">
            <v>0</v>
          </cell>
          <cell r="AA952" t="str">
            <v>Contributivo</v>
          </cell>
          <cell r="AB952">
            <v>0</v>
          </cell>
          <cell r="AC952" t="str">
            <v>LORENA PAOLA ALVAREZ HERNANDEZ</v>
          </cell>
          <cell r="AD952" t="str">
            <v>25/09/2019</v>
          </cell>
          <cell r="AE952" t="str">
            <v>CCFC50-018-2019</v>
          </cell>
          <cell r="AF952" t="str">
            <v>NORTE DE SANTANDER</v>
          </cell>
          <cell r="AG952" t="str">
            <v>SANTIAGO</v>
          </cell>
          <cell r="AH952" t="str">
            <v>54680</v>
          </cell>
          <cell r="AI952" t="str">
            <v>8055</v>
          </cell>
          <cell r="AJ952" t="str">
            <v>7555</v>
          </cell>
        </row>
        <row r="953">
          <cell r="A953" t="str">
            <v>807008824-SA21282</v>
          </cell>
          <cell r="B953" t="str">
            <v>HOSPITAL SAN VICENTE DE PAUL</v>
          </cell>
          <cell r="C953" t="str">
            <v>SA-21282</v>
          </cell>
          <cell r="D953" t="str">
            <v>SA21282</v>
          </cell>
          <cell r="E953" t="str">
            <v>26/09/2019</v>
          </cell>
          <cell r="F953" t="str">
            <v>543130102101</v>
          </cell>
          <cell r="G953" t="str">
            <v>807008824</v>
          </cell>
          <cell r="H953" t="str">
            <v>13/11/2019</v>
          </cell>
          <cell r="I953">
            <v>1</v>
          </cell>
          <cell r="J953">
            <v>17400</v>
          </cell>
          <cell r="K953">
            <v>0</v>
          </cell>
          <cell r="N953">
            <v>619684</v>
          </cell>
          <cell r="P953">
            <v>0</v>
          </cell>
          <cell r="Q953">
            <v>0</v>
          </cell>
          <cell r="R953">
            <v>0</v>
          </cell>
          <cell r="S953">
            <v>0</v>
          </cell>
          <cell r="U953">
            <v>0</v>
          </cell>
          <cell r="V953">
            <v>0</v>
          </cell>
          <cell r="W953">
            <v>0</v>
          </cell>
          <cell r="X953">
            <v>17400</v>
          </cell>
          <cell r="Y953">
            <v>0</v>
          </cell>
          <cell r="Z953">
            <v>0</v>
          </cell>
          <cell r="AA953" t="str">
            <v>Contributivo</v>
          </cell>
          <cell r="AB953">
            <v>0</v>
          </cell>
          <cell r="AC953" t="str">
            <v>LILIANA ARIZA FRANCO</v>
          </cell>
          <cell r="AD953" t="str">
            <v>26/09/2019</v>
          </cell>
          <cell r="AE953" t="str">
            <v>CCFC50-018-2019</v>
          </cell>
          <cell r="AF953" t="str">
            <v>NORTE DE SANTANDER</v>
          </cell>
          <cell r="AG953" t="str">
            <v>SANTIAGO</v>
          </cell>
          <cell r="AH953" t="str">
            <v>54680</v>
          </cell>
          <cell r="AI953" t="str">
            <v>8055</v>
          </cell>
          <cell r="AJ953" t="str">
            <v>7555</v>
          </cell>
        </row>
        <row r="954">
          <cell r="A954" t="str">
            <v>807008824-SA21289</v>
          </cell>
          <cell r="B954" t="str">
            <v>HOSPITAL SAN VICENTE DE PAUL</v>
          </cell>
          <cell r="C954" t="str">
            <v>SA-21289</v>
          </cell>
          <cell r="D954" t="str">
            <v>SA21289</v>
          </cell>
          <cell r="E954" t="str">
            <v>28/09/2019</v>
          </cell>
          <cell r="F954" t="str">
            <v>543130102101</v>
          </cell>
          <cell r="G954" t="str">
            <v>807008824</v>
          </cell>
          <cell r="H954" t="str">
            <v>13/11/2019</v>
          </cell>
          <cell r="I954">
            <v>2</v>
          </cell>
          <cell r="J954">
            <v>33100</v>
          </cell>
          <cell r="K954">
            <v>0</v>
          </cell>
          <cell r="N954">
            <v>619685</v>
          </cell>
          <cell r="P954">
            <v>0</v>
          </cell>
          <cell r="Q954">
            <v>0</v>
          </cell>
          <cell r="R954">
            <v>0</v>
          </cell>
          <cell r="S954">
            <v>0</v>
          </cell>
          <cell r="U954">
            <v>0</v>
          </cell>
          <cell r="V954">
            <v>0</v>
          </cell>
          <cell r="W954">
            <v>0</v>
          </cell>
          <cell r="X954">
            <v>33100</v>
          </cell>
          <cell r="Y954">
            <v>0</v>
          </cell>
          <cell r="Z954">
            <v>0</v>
          </cell>
          <cell r="AA954" t="str">
            <v>Contributivo</v>
          </cell>
          <cell r="AB954">
            <v>0</v>
          </cell>
          <cell r="AC954" t="str">
            <v>LILIANA ARIZA FRANCO</v>
          </cell>
          <cell r="AD954" t="str">
            <v>27/09/2019</v>
          </cell>
          <cell r="AE954" t="str">
            <v>CCFC50-018-2019</v>
          </cell>
          <cell r="AF954" t="str">
            <v>NORTE DE SANTANDER</v>
          </cell>
          <cell r="AG954" t="str">
            <v>SANTIAGO</v>
          </cell>
          <cell r="AH954" t="str">
            <v>54680</v>
          </cell>
          <cell r="AI954" t="str">
            <v>8055</v>
          </cell>
          <cell r="AJ954" t="str">
            <v>7555</v>
          </cell>
        </row>
        <row r="955">
          <cell r="A955" t="str">
            <v>807008824-SA21290</v>
          </cell>
          <cell r="B955" t="str">
            <v>HOSPITAL SAN VICENTE DE PAUL</v>
          </cell>
          <cell r="C955" t="str">
            <v>SA-21290</v>
          </cell>
          <cell r="D955" t="str">
            <v>SA21290</v>
          </cell>
          <cell r="E955" t="str">
            <v>28/09/2019</v>
          </cell>
          <cell r="F955" t="str">
            <v>543130102101</v>
          </cell>
          <cell r="G955" t="str">
            <v>807008824</v>
          </cell>
          <cell r="H955" t="str">
            <v>13/11/2019</v>
          </cell>
          <cell r="I955">
            <v>2</v>
          </cell>
          <cell r="J955">
            <v>33100</v>
          </cell>
          <cell r="K955">
            <v>0</v>
          </cell>
          <cell r="N955">
            <v>619686</v>
          </cell>
          <cell r="P955">
            <v>0</v>
          </cell>
          <cell r="Q955">
            <v>0</v>
          </cell>
          <cell r="R955">
            <v>0</v>
          </cell>
          <cell r="S955">
            <v>0</v>
          </cell>
          <cell r="U955">
            <v>0</v>
          </cell>
          <cell r="V955">
            <v>0</v>
          </cell>
          <cell r="W955">
            <v>0</v>
          </cell>
          <cell r="X955">
            <v>33100</v>
          </cell>
          <cell r="Y955">
            <v>0</v>
          </cell>
          <cell r="Z955">
            <v>0</v>
          </cell>
          <cell r="AA955" t="str">
            <v>Contributivo</v>
          </cell>
          <cell r="AB955">
            <v>0</v>
          </cell>
          <cell r="AC955" t="str">
            <v>LILIANA ARIZA FRANCO</v>
          </cell>
          <cell r="AD955" t="str">
            <v>09/09/28</v>
          </cell>
          <cell r="AE955" t="str">
            <v>CCFC50-018-2019</v>
          </cell>
          <cell r="AF955" t="str">
            <v>NORTE DE SANTANDER</v>
          </cell>
          <cell r="AG955" t="str">
            <v>SANTIAGO</v>
          </cell>
          <cell r="AH955" t="str">
            <v>54680</v>
          </cell>
          <cell r="AI955" t="str">
            <v>8055</v>
          </cell>
          <cell r="AJ955" t="str">
            <v>7555</v>
          </cell>
        </row>
        <row r="956">
          <cell r="A956" t="str">
            <v>807008824-SA21311</v>
          </cell>
          <cell r="B956" t="str">
            <v>HOSPITAL SAN VICENTE DE PAUL</v>
          </cell>
          <cell r="C956" t="str">
            <v>SA-21311</v>
          </cell>
          <cell r="D956" t="str">
            <v>SA21311</v>
          </cell>
          <cell r="E956" t="str">
            <v>01/09/2019</v>
          </cell>
          <cell r="F956" t="str">
            <v>543130102101</v>
          </cell>
          <cell r="G956" t="str">
            <v>807008824</v>
          </cell>
          <cell r="H956" t="str">
            <v>13/11/2019</v>
          </cell>
          <cell r="I956">
            <v>1</v>
          </cell>
          <cell r="J956">
            <v>33100</v>
          </cell>
          <cell r="K956">
            <v>0</v>
          </cell>
          <cell r="N956">
            <v>619687</v>
          </cell>
          <cell r="P956">
            <v>0</v>
          </cell>
          <cell r="Q956">
            <v>0</v>
          </cell>
          <cell r="R956">
            <v>0</v>
          </cell>
          <cell r="S956">
            <v>0</v>
          </cell>
          <cell r="U956">
            <v>0</v>
          </cell>
          <cell r="V956">
            <v>0</v>
          </cell>
          <cell r="W956">
            <v>0</v>
          </cell>
          <cell r="X956">
            <v>33100</v>
          </cell>
          <cell r="Y956">
            <v>0</v>
          </cell>
          <cell r="Z956">
            <v>0</v>
          </cell>
          <cell r="AA956" t="str">
            <v>Contributivo</v>
          </cell>
          <cell r="AB956">
            <v>0</v>
          </cell>
          <cell r="AC956" t="str">
            <v>LILIANA ARIZA FRANCO</v>
          </cell>
          <cell r="AD956" t="str">
            <v>01/09/2019</v>
          </cell>
          <cell r="AE956" t="str">
            <v>CCFC50-018-2019</v>
          </cell>
          <cell r="AF956" t="str">
            <v>NORTE DE SANTANDER</v>
          </cell>
          <cell r="AG956" t="str">
            <v>SANTIAGO</v>
          </cell>
          <cell r="AH956" t="str">
            <v>54680</v>
          </cell>
          <cell r="AI956" t="str">
            <v>8055</v>
          </cell>
          <cell r="AJ956" t="str">
            <v>7555</v>
          </cell>
        </row>
        <row r="957">
          <cell r="A957" t="str">
            <v>807008824-SA21312</v>
          </cell>
          <cell r="B957" t="str">
            <v>HOSPITAL SAN VICENTE DE PAUL</v>
          </cell>
          <cell r="C957" t="str">
            <v>SA-21312</v>
          </cell>
          <cell r="D957" t="str">
            <v>SA21312</v>
          </cell>
          <cell r="E957" t="str">
            <v>05/09/2019</v>
          </cell>
          <cell r="F957" t="str">
            <v>543130102101</v>
          </cell>
          <cell r="G957" t="str">
            <v>807008824</v>
          </cell>
          <cell r="H957" t="str">
            <v>13/11/2019</v>
          </cell>
          <cell r="I957">
            <v>2</v>
          </cell>
          <cell r="J957">
            <v>37500</v>
          </cell>
          <cell r="K957">
            <v>0</v>
          </cell>
          <cell r="N957">
            <v>619688</v>
          </cell>
          <cell r="P957">
            <v>0</v>
          </cell>
          <cell r="Q957">
            <v>0</v>
          </cell>
          <cell r="R957">
            <v>0</v>
          </cell>
          <cell r="S957">
            <v>0</v>
          </cell>
          <cell r="U957">
            <v>0</v>
          </cell>
          <cell r="V957">
            <v>0</v>
          </cell>
          <cell r="W957">
            <v>0</v>
          </cell>
          <cell r="X957">
            <v>37500</v>
          </cell>
          <cell r="Y957">
            <v>0</v>
          </cell>
          <cell r="Z957">
            <v>0</v>
          </cell>
          <cell r="AA957" t="str">
            <v>Contributivo</v>
          </cell>
          <cell r="AB957">
            <v>0</v>
          </cell>
          <cell r="AC957" t="str">
            <v>LILIANA ARIZA FRANCO</v>
          </cell>
          <cell r="AD957" t="str">
            <v>05/09/2019</v>
          </cell>
          <cell r="AE957" t="str">
            <v>CCFC50-018-2019</v>
          </cell>
          <cell r="AF957" t="str">
            <v>NORTE DE SANTANDER</v>
          </cell>
          <cell r="AG957" t="str">
            <v>SANTIAGO</v>
          </cell>
          <cell r="AH957" t="str">
            <v>54680</v>
          </cell>
          <cell r="AI957" t="str">
            <v>8055</v>
          </cell>
          <cell r="AJ957" t="str">
            <v>7555</v>
          </cell>
        </row>
        <row r="958">
          <cell r="A958" t="str">
            <v>807008824-VI28580</v>
          </cell>
          <cell r="B958" t="str">
            <v>HOSPITAL SAN VICENTE DE PAUL</v>
          </cell>
          <cell r="C958" t="str">
            <v>VI-28580</v>
          </cell>
          <cell r="D958" t="str">
            <v>VI28580</v>
          </cell>
          <cell r="E958" t="str">
            <v>06/09/2019</v>
          </cell>
          <cell r="F958" t="str">
            <v>543130102101</v>
          </cell>
          <cell r="G958" t="str">
            <v>807008824</v>
          </cell>
          <cell r="H958" t="str">
            <v>13/11/2019</v>
          </cell>
          <cell r="I958">
            <v>1</v>
          </cell>
          <cell r="J958">
            <v>43500</v>
          </cell>
          <cell r="K958">
            <v>0</v>
          </cell>
          <cell r="N958">
            <v>619689</v>
          </cell>
          <cell r="P958">
            <v>0</v>
          </cell>
          <cell r="Q958">
            <v>0</v>
          </cell>
          <cell r="R958">
            <v>0</v>
          </cell>
          <cell r="S958">
            <v>0</v>
          </cell>
          <cell r="U958">
            <v>0</v>
          </cell>
          <cell r="V958">
            <v>0</v>
          </cell>
          <cell r="W958">
            <v>0</v>
          </cell>
          <cell r="X958">
            <v>43500</v>
          </cell>
          <cell r="Y958">
            <v>0</v>
          </cell>
          <cell r="Z958">
            <v>0</v>
          </cell>
          <cell r="AA958" t="str">
            <v>Contributivo</v>
          </cell>
          <cell r="AB958">
            <v>0</v>
          </cell>
          <cell r="AC958" t="str">
            <v>LILIANA ARIZA FRANCO</v>
          </cell>
          <cell r="AD958" t="str">
            <v>06/09/2019</v>
          </cell>
          <cell r="AE958" t="str">
            <v>CCFC50-018-2019</v>
          </cell>
          <cell r="AF958" t="str">
            <v>NORTE DE SANTANDER</v>
          </cell>
          <cell r="AG958" t="str">
            <v>VILLA CARO</v>
          </cell>
          <cell r="AH958" t="str">
            <v>54871</v>
          </cell>
          <cell r="AI958" t="str">
            <v>8044</v>
          </cell>
          <cell r="AJ958" t="str">
            <v>7544</v>
          </cell>
        </row>
        <row r="959">
          <cell r="A959" t="str">
            <v>807008824-VI28604</v>
          </cell>
          <cell r="B959" t="str">
            <v>HOSPITAL SAN VICENTE DE PAUL</v>
          </cell>
          <cell r="C959" t="str">
            <v>VI-28604</v>
          </cell>
          <cell r="D959" t="str">
            <v>VI28604</v>
          </cell>
          <cell r="E959" t="str">
            <v>17/09/2019</v>
          </cell>
          <cell r="F959" t="str">
            <v>543130102101</v>
          </cell>
          <cell r="G959" t="str">
            <v>807008824</v>
          </cell>
          <cell r="H959" t="str">
            <v>13/11/2019</v>
          </cell>
          <cell r="I959">
            <v>1</v>
          </cell>
          <cell r="J959">
            <v>33100</v>
          </cell>
          <cell r="K959">
            <v>0</v>
          </cell>
          <cell r="N959">
            <v>619690</v>
          </cell>
          <cell r="P959">
            <v>0</v>
          </cell>
          <cell r="Q959">
            <v>0</v>
          </cell>
          <cell r="R959">
            <v>0</v>
          </cell>
          <cell r="S959">
            <v>0</v>
          </cell>
          <cell r="U959">
            <v>0</v>
          </cell>
          <cell r="V959">
            <v>0</v>
          </cell>
          <cell r="W959">
            <v>0</v>
          </cell>
          <cell r="X959">
            <v>33100</v>
          </cell>
          <cell r="Y959">
            <v>0</v>
          </cell>
          <cell r="Z959">
            <v>0</v>
          </cell>
          <cell r="AA959" t="str">
            <v>Contributivo</v>
          </cell>
          <cell r="AB959">
            <v>0</v>
          </cell>
          <cell r="AC959" t="str">
            <v>LILIANA ARIZA FRANCO</v>
          </cell>
          <cell r="AD959" t="str">
            <v>13/09/2019</v>
          </cell>
          <cell r="AE959" t="str">
            <v>CCFC50-018-2019</v>
          </cell>
          <cell r="AF959" t="str">
            <v>NORTE DE SANTANDER</v>
          </cell>
          <cell r="AG959" t="str">
            <v>VILLA CARO</v>
          </cell>
          <cell r="AH959" t="str">
            <v>54871</v>
          </cell>
          <cell r="AI959" t="str">
            <v>8044</v>
          </cell>
          <cell r="AJ959" t="str">
            <v>7544</v>
          </cell>
        </row>
        <row r="960">
          <cell r="A960" t="str">
            <v>807008824-VI28639</v>
          </cell>
          <cell r="B960" t="str">
            <v>HOSPITAL SAN VICENTE DE PAUL</v>
          </cell>
          <cell r="C960" t="str">
            <v>VI-28639</v>
          </cell>
          <cell r="D960" t="str">
            <v>VI28639</v>
          </cell>
          <cell r="E960" t="str">
            <v>26/09/2019</v>
          </cell>
          <cell r="F960" t="str">
            <v>543130102101</v>
          </cell>
          <cell r="G960" t="str">
            <v>807008824</v>
          </cell>
          <cell r="H960" t="str">
            <v>13/11/2019</v>
          </cell>
          <cell r="I960">
            <v>1</v>
          </cell>
          <cell r="J960">
            <v>43500</v>
          </cell>
          <cell r="K960">
            <v>0</v>
          </cell>
          <cell r="N960">
            <v>619691</v>
          </cell>
          <cell r="P960">
            <v>0</v>
          </cell>
          <cell r="Q960">
            <v>0</v>
          </cell>
          <cell r="R960">
            <v>0</v>
          </cell>
          <cell r="S960">
            <v>0</v>
          </cell>
          <cell r="U960">
            <v>0</v>
          </cell>
          <cell r="V960">
            <v>0</v>
          </cell>
          <cell r="W960">
            <v>0</v>
          </cell>
          <cell r="X960">
            <v>43500</v>
          </cell>
          <cell r="Y960">
            <v>0</v>
          </cell>
          <cell r="Z960">
            <v>0</v>
          </cell>
          <cell r="AA960" t="str">
            <v>Contributivo</v>
          </cell>
          <cell r="AB960">
            <v>0</v>
          </cell>
          <cell r="AC960" t="str">
            <v>LILIANA ARIZA FRANCO</v>
          </cell>
          <cell r="AD960" t="str">
            <v>24/09/2019</v>
          </cell>
          <cell r="AE960" t="str">
            <v>CCFC50-018-2019</v>
          </cell>
          <cell r="AF960" t="str">
            <v>NORTE DE SANTANDER</v>
          </cell>
          <cell r="AG960" t="str">
            <v>VILLA CARO</v>
          </cell>
          <cell r="AH960" t="str">
            <v>54871</v>
          </cell>
          <cell r="AI960" t="str">
            <v>8044</v>
          </cell>
          <cell r="AJ960" t="str">
            <v>7544</v>
          </cell>
        </row>
        <row r="961">
          <cell r="A961" t="str">
            <v>807008824-AR61893</v>
          </cell>
          <cell r="B961" t="str">
            <v>HOSPITAL SAN VICENTE DE PAUL</v>
          </cell>
          <cell r="C961" t="str">
            <v>AR61893</v>
          </cell>
          <cell r="D961" t="str">
            <v>AR61893</v>
          </cell>
          <cell r="E961" t="str">
            <v>23/10/2019</v>
          </cell>
          <cell r="F961" t="str">
            <v>543130102101</v>
          </cell>
          <cell r="G961" t="str">
            <v>807008824</v>
          </cell>
          <cell r="H961" t="str">
            <v>09/12/2019</v>
          </cell>
          <cell r="I961">
            <v>2</v>
          </cell>
          <cell r="J961">
            <v>29600</v>
          </cell>
          <cell r="K961">
            <v>0</v>
          </cell>
          <cell r="N961">
            <v>635566</v>
          </cell>
          <cell r="P961">
            <v>0</v>
          </cell>
          <cell r="Q961">
            <v>0</v>
          </cell>
          <cell r="R961">
            <v>0</v>
          </cell>
          <cell r="S961">
            <v>0</v>
          </cell>
          <cell r="U961">
            <v>0</v>
          </cell>
          <cell r="V961">
            <v>0</v>
          </cell>
          <cell r="W961">
            <v>0</v>
          </cell>
          <cell r="X961">
            <v>29600</v>
          </cell>
          <cell r="Y961">
            <v>0</v>
          </cell>
          <cell r="Z961">
            <v>0</v>
          </cell>
          <cell r="AA961" t="str">
            <v>Contributivo</v>
          </cell>
          <cell r="AB961">
            <v>0</v>
          </cell>
          <cell r="AC961" t="str">
            <v>IRIS GABRIELA TOSCANO</v>
          </cell>
          <cell r="AD961" t="str">
            <v>23/10/2019</v>
          </cell>
          <cell r="AE961" t="str">
            <v>CCFC50-018-2019</v>
          </cell>
          <cell r="AF961" t="str">
            <v>NORTE DE SANTANDER</v>
          </cell>
          <cell r="AG961" t="str">
            <v>ARBOLEDAS</v>
          </cell>
          <cell r="AH961" t="str">
            <v>54051</v>
          </cell>
          <cell r="AI961" t="str">
            <v>8021</v>
          </cell>
          <cell r="AJ961" t="str">
            <v>7521</v>
          </cell>
        </row>
        <row r="962">
          <cell r="A962" t="str">
            <v>807008824-AR61911</v>
          </cell>
          <cell r="B962" t="str">
            <v>HOSPITAL SAN VICENTE DE PAUL</v>
          </cell>
          <cell r="C962" t="str">
            <v>AR61911</v>
          </cell>
          <cell r="D962" t="str">
            <v>AR61911</v>
          </cell>
          <cell r="E962" t="str">
            <v>29/10/2019</v>
          </cell>
          <cell r="F962" t="str">
            <v>543130102101</v>
          </cell>
          <cell r="G962" t="str">
            <v>807008824</v>
          </cell>
          <cell r="H962" t="str">
            <v>09/12/2019</v>
          </cell>
          <cell r="I962">
            <v>1</v>
          </cell>
          <cell r="J962">
            <v>33000</v>
          </cell>
          <cell r="K962">
            <v>0</v>
          </cell>
          <cell r="N962">
            <v>635567</v>
          </cell>
          <cell r="P962">
            <v>0</v>
          </cell>
          <cell r="Q962">
            <v>0</v>
          </cell>
          <cell r="R962">
            <v>0</v>
          </cell>
          <cell r="S962">
            <v>0</v>
          </cell>
          <cell r="U962">
            <v>0</v>
          </cell>
          <cell r="V962">
            <v>0</v>
          </cell>
          <cell r="W962">
            <v>0</v>
          </cell>
          <cell r="X962">
            <v>33000</v>
          </cell>
          <cell r="Y962">
            <v>0</v>
          </cell>
          <cell r="Z962">
            <v>0</v>
          </cell>
          <cell r="AA962" t="str">
            <v>Contributivo</v>
          </cell>
          <cell r="AB962">
            <v>0</v>
          </cell>
          <cell r="AC962" t="str">
            <v>IRIS GABRIELA TOSCANO</v>
          </cell>
          <cell r="AD962" t="str">
            <v>24/10/2019</v>
          </cell>
          <cell r="AE962" t="str">
            <v>CCFC50-018-2019</v>
          </cell>
          <cell r="AF962" t="str">
            <v>NORTE DE SANTANDER</v>
          </cell>
          <cell r="AG962" t="str">
            <v>ARBOLEDAS</v>
          </cell>
          <cell r="AH962" t="str">
            <v>54051</v>
          </cell>
          <cell r="AI962" t="str">
            <v>8021</v>
          </cell>
          <cell r="AJ962" t="str">
            <v>7521</v>
          </cell>
        </row>
        <row r="963">
          <cell r="A963" t="str">
            <v>807008824-AR61912</v>
          </cell>
          <cell r="B963" t="str">
            <v>HOSPITAL SAN VICENTE DE PAUL</v>
          </cell>
          <cell r="C963" t="str">
            <v>AR61912</v>
          </cell>
          <cell r="D963" t="str">
            <v>AR61912</v>
          </cell>
          <cell r="E963" t="str">
            <v>29/10/2019</v>
          </cell>
          <cell r="F963" t="str">
            <v>543130102101</v>
          </cell>
          <cell r="G963" t="str">
            <v>807008824</v>
          </cell>
          <cell r="H963" t="str">
            <v>09/12/2019</v>
          </cell>
          <cell r="I963">
            <v>1</v>
          </cell>
          <cell r="J963">
            <v>33000</v>
          </cell>
          <cell r="K963">
            <v>0</v>
          </cell>
          <cell r="N963">
            <v>635568</v>
          </cell>
          <cell r="P963">
            <v>0</v>
          </cell>
          <cell r="Q963">
            <v>0</v>
          </cell>
          <cell r="R963">
            <v>0</v>
          </cell>
          <cell r="S963">
            <v>0</v>
          </cell>
          <cell r="U963">
            <v>0</v>
          </cell>
          <cell r="V963">
            <v>0</v>
          </cell>
          <cell r="W963">
            <v>0</v>
          </cell>
          <cell r="X963">
            <v>33000</v>
          </cell>
          <cell r="Y963">
            <v>0</v>
          </cell>
          <cell r="Z963">
            <v>0</v>
          </cell>
          <cell r="AA963" t="str">
            <v>Contributivo</v>
          </cell>
          <cell r="AB963">
            <v>0</v>
          </cell>
          <cell r="AC963" t="str">
            <v>IRIS GABRIELA TOSCANO</v>
          </cell>
          <cell r="AD963" t="str">
            <v>29/10/2019</v>
          </cell>
          <cell r="AE963" t="str">
            <v>CCFC50-018-2019</v>
          </cell>
          <cell r="AF963" t="str">
            <v>NORTE DE SANTANDER</v>
          </cell>
          <cell r="AG963" t="str">
            <v>ARBOLEDAS</v>
          </cell>
          <cell r="AH963" t="str">
            <v>54051</v>
          </cell>
          <cell r="AI963" t="str">
            <v>8021</v>
          </cell>
          <cell r="AJ963" t="str">
            <v>7521</v>
          </cell>
        </row>
        <row r="964">
          <cell r="A964" t="str">
            <v>807008824-AR61939</v>
          </cell>
          <cell r="B964" t="str">
            <v>HOSPITAL SAN VICENTE DE PAUL</v>
          </cell>
          <cell r="C964" t="str">
            <v>AR61939</v>
          </cell>
          <cell r="D964" t="str">
            <v>AR61939</v>
          </cell>
          <cell r="E964" t="str">
            <v>31/10/2019</v>
          </cell>
          <cell r="F964" t="str">
            <v>543130102101</v>
          </cell>
          <cell r="G964" t="str">
            <v>807008824</v>
          </cell>
          <cell r="H964" t="str">
            <v>09/12/2019</v>
          </cell>
          <cell r="I964">
            <v>1</v>
          </cell>
          <cell r="J964">
            <v>54400</v>
          </cell>
          <cell r="K964">
            <v>0</v>
          </cell>
          <cell r="N964">
            <v>635569</v>
          </cell>
          <cell r="P964">
            <v>0</v>
          </cell>
          <cell r="Q964">
            <v>0</v>
          </cell>
          <cell r="R964">
            <v>0</v>
          </cell>
          <cell r="S964">
            <v>0</v>
          </cell>
          <cell r="U964">
            <v>0</v>
          </cell>
          <cell r="V964">
            <v>0</v>
          </cell>
          <cell r="W964">
            <v>0</v>
          </cell>
          <cell r="X964">
            <v>54400</v>
          </cell>
          <cell r="Y964">
            <v>0</v>
          </cell>
          <cell r="Z964">
            <v>0</v>
          </cell>
          <cell r="AA964" t="str">
            <v>Contributivo</v>
          </cell>
          <cell r="AB964">
            <v>0</v>
          </cell>
          <cell r="AC964" t="str">
            <v>IRIS GABRIELA TOSCANO</v>
          </cell>
          <cell r="AD964" t="str">
            <v>31/10/2019</v>
          </cell>
          <cell r="AE964" t="str">
            <v>CCFC50-018-2019</v>
          </cell>
          <cell r="AF964" t="str">
            <v>NORTE DE SANTANDER</v>
          </cell>
          <cell r="AG964" t="str">
            <v>ARBOLEDAS</v>
          </cell>
          <cell r="AH964" t="str">
            <v>54051</v>
          </cell>
          <cell r="AI964" t="str">
            <v>8021</v>
          </cell>
          <cell r="AJ964" t="str">
            <v>7521</v>
          </cell>
        </row>
        <row r="965">
          <cell r="A965" t="str">
            <v>807008824-GR46936</v>
          </cell>
          <cell r="B965" t="str">
            <v>HOSPITAL SAN VICENTE DE PAUL</v>
          </cell>
          <cell r="C965" t="str">
            <v>GR46936</v>
          </cell>
          <cell r="D965" t="str">
            <v>GR46936</v>
          </cell>
          <cell r="E965" t="str">
            <v>30/10/2019</v>
          </cell>
          <cell r="F965" t="str">
            <v>543130102101</v>
          </cell>
          <cell r="G965" t="str">
            <v>807008824</v>
          </cell>
          <cell r="H965" t="str">
            <v>09/12/2019</v>
          </cell>
          <cell r="I965">
            <v>1</v>
          </cell>
          <cell r="J965">
            <v>33000</v>
          </cell>
          <cell r="K965">
            <v>0</v>
          </cell>
          <cell r="L965" t="str">
            <v>Parcial</v>
          </cell>
          <cell r="M965" t="str">
            <v>1708</v>
          </cell>
          <cell r="N965">
            <v>635570</v>
          </cell>
          <cell r="O965" t="str">
            <v>05/05/2020</v>
          </cell>
          <cell r="P965">
            <v>3200</v>
          </cell>
          <cell r="Q965">
            <v>3200</v>
          </cell>
          <cell r="R965">
            <v>0</v>
          </cell>
          <cell r="S965">
            <v>0</v>
          </cell>
          <cell r="T965" t="str">
            <v>082/2020</v>
          </cell>
          <cell r="U965">
            <v>0</v>
          </cell>
          <cell r="V965">
            <v>3200</v>
          </cell>
          <cell r="W965">
            <v>0</v>
          </cell>
          <cell r="X965">
            <v>33000</v>
          </cell>
          <cell r="Y965">
            <v>0</v>
          </cell>
          <cell r="Z965">
            <v>0</v>
          </cell>
          <cell r="AA965" t="str">
            <v>Contributivo</v>
          </cell>
          <cell r="AB965">
            <v>0</v>
          </cell>
          <cell r="AC965" t="str">
            <v>IRIS GABRIELA TOSCANO</v>
          </cell>
          <cell r="AD965" t="str">
            <v>19/10/2019</v>
          </cell>
          <cell r="AE965" t="str">
            <v>CCFC50-018-2019</v>
          </cell>
          <cell r="AF965" t="str">
            <v>NORTE DE SANTANDER</v>
          </cell>
          <cell r="AG965" t="str">
            <v>GRAMALOTE</v>
          </cell>
          <cell r="AH965" t="str">
            <v>54313</v>
          </cell>
          <cell r="AI965" t="str">
            <v>8031</v>
          </cell>
          <cell r="AJ965" t="str">
            <v>7531</v>
          </cell>
        </row>
        <row r="966">
          <cell r="A966" t="str">
            <v>807008824-GR46942</v>
          </cell>
          <cell r="B966" t="str">
            <v>HOSPITAL SAN VICENTE DE PAUL</v>
          </cell>
          <cell r="C966" t="str">
            <v>GR46942</v>
          </cell>
          <cell r="D966" t="str">
            <v>GR46942</v>
          </cell>
          <cell r="E966" t="str">
            <v>30/10/2019</v>
          </cell>
          <cell r="F966" t="str">
            <v>543130102101</v>
          </cell>
          <cell r="G966" t="str">
            <v>807008824</v>
          </cell>
          <cell r="H966" t="str">
            <v>09/12/2019</v>
          </cell>
          <cell r="I966">
            <v>1</v>
          </cell>
          <cell r="J966">
            <v>29500</v>
          </cell>
          <cell r="K966">
            <v>0</v>
          </cell>
          <cell r="N966">
            <v>635571</v>
          </cell>
          <cell r="P966">
            <v>0</v>
          </cell>
          <cell r="Q966">
            <v>0</v>
          </cell>
          <cell r="R966">
            <v>0</v>
          </cell>
          <cell r="S966">
            <v>0</v>
          </cell>
          <cell r="U966">
            <v>0</v>
          </cell>
          <cell r="V966">
            <v>0</v>
          </cell>
          <cell r="W966">
            <v>0</v>
          </cell>
          <cell r="X966">
            <v>29500</v>
          </cell>
          <cell r="Y966">
            <v>0</v>
          </cell>
          <cell r="Z966">
            <v>0</v>
          </cell>
          <cell r="AA966" t="str">
            <v>Contributivo</v>
          </cell>
          <cell r="AB966">
            <v>0</v>
          </cell>
          <cell r="AC966" t="str">
            <v>IRIS GABRIELA TOSCANO</v>
          </cell>
          <cell r="AD966" t="str">
            <v>30/10/2019</v>
          </cell>
          <cell r="AE966" t="str">
            <v>CCFC50-018-2019</v>
          </cell>
          <cell r="AF966" t="str">
            <v>NORTE DE SANTANDER</v>
          </cell>
          <cell r="AG966" t="str">
            <v>GRAMALOTE</v>
          </cell>
          <cell r="AH966" t="str">
            <v>54313</v>
          </cell>
          <cell r="AI966" t="str">
            <v>8031</v>
          </cell>
          <cell r="AJ966" t="str">
            <v>7531</v>
          </cell>
        </row>
        <row r="967">
          <cell r="A967" t="str">
            <v>807008824-SA21350</v>
          </cell>
          <cell r="B967" t="str">
            <v>HOSPITAL SAN VICENTE DE PAUL</v>
          </cell>
          <cell r="C967" t="str">
            <v>SA21350</v>
          </cell>
          <cell r="D967" t="str">
            <v>SA21350</v>
          </cell>
          <cell r="E967" t="str">
            <v>17/10/2019</v>
          </cell>
          <cell r="F967" t="str">
            <v>543130102101</v>
          </cell>
          <cell r="G967" t="str">
            <v>807008824</v>
          </cell>
          <cell r="H967" t="str">
            <v>09/12/2019</v>
          </cell>
          <cell r="I967">
            <v>1</v>
          </cell>
          <cell r="J967">
            <v>193750</v>
          </cell>
          <cell r="K967">
            <v>0</v>
          </cell>
          <cell r="N967">
            <v>635572</v>
          </cell>
          <cell r="P967">
            <v>0</v>
          </cell>
          <cell r="Q967">
            <v>0</v>
          </cell>
          <cell r="R967">
            <v>0</v>
          </cell>
          <cell r="S967">
            <v>0</v>
          </cell>
          <cell r="U967">
            <v>0</v>
          </cell>
          <cell r="V967">
            <v>0</v>
          </cell>
          <cell r="W967">
            <v>0</v>
          </cell>
          <cell r="X967">
            <v>193750</v>
          </cell>
          <cell r="Y967">
            <v>0</v>
          </cell>
          <cell r="Z967">
            <v>0</v>
          </cell>
          <cell r="AA967" t="str">
            <v>Contributivo</v>
          </cell>
          <cell r="AB967">
            <v>0</v>
          </cell>
          <cell r="AC967" t="str">
            <v>IRIS GABRIELA TOSCANO</v>
          </cell>
          <cell r="AD967" t="str">
            <v>17/10/2019</v>
          </cell>
          <cell r="AE967" t="str">
            <v>CCFC50-018-2019</v>
          </cell>
          <cell r="AF967" t="str">
            <v>NORTE DE SANTANDER</v>
          </cell>
          <cell r="AG967" t="str">
            <v>SANTIAGO</v>
          </cell>
          <cell r="AH967" t="str">
            <v>54680</v>
          </cell>
          <cell r="AI967" t="str">
            <v>8055</v>
          </cell>
          <cell r="AJ967" t="str">
            <v>7555</v>
          </cell>
        </row>
        <row r="968">
          <cell r="A968" t="str">
            <v>807008824-SA21406</v>
          </cell>
          <cell r="B968" t="str">
            <v>HOSPITAL SAN VICENTE DE PAUL</v>
          </cell>
          <cell r="C968" t="str">
            <v>SA21406</v>
          </cell>
          <cell r="D968" t="str">
            <v>SA21406</v>
          </cell>
          <cell r="E968" t="str">
            <v>31/10/2019</v>
          </cell>
          <cell r="F968" t="str">
            <v>543130102101</v>
          </cell>
          <cell r="G968" t="str">
            <v>807008824</v>
          </cell>
          <cell r="H968" t="str">
            <v>09/12/2019</v>
          </cell>
          <cell r="I968">
            <v>1</v>
          </cell>
          <cell r="J968">
            <v>19300</v>
          </cell>
          <cell r="K968">
            <v>0</v>
          </cell>
          <cell r="N968">
            <v>635573</v>
          </cell>
          <cell r="P968">
            <v>0</v>
          </cell>
          <cell r="Q968">
            <v>0</v>
          </cell>
          <cell r="R968">
            <v>0</v>
          </cell>
          <cell r="S968">
            <v>0</v>
          </cell>
          <cell r="U968">
            <v>0</v>
          </cell>
          <cell r="V968">
            <v>0</v>
          </cell>
          <cell r="W968">
            <v>0</v>
          </cell>
          <cell r="X968">
            <v>19300</v>
          </cell>
          <cell r="Y968">
            <v>0</v>
          </cell>
          <cell r="Z968">
            <v>0</v>
          </cell>
          <cell r="AA968" t="str">
            <v>Contributivo</v>
          </cell>
          <cell r="AB968">
            <v>0</v>
          </cell>
          <cell r="AC968" t="str">
            <v>IRIS GABRIELA TOSCANO</v>
          </cell>
          <cell r="AD968" t="str">
            <v>31/10/2019</v>
          </cell>
          <cell r="AE968" t="str">
            <v>CCFC50-018-2019</v>
          </cell>
          <cell r="AF968" t="str">
            <v>NORTE DE SANTANDER</v>
          </cell>
          <cell r="AG968" t="str">
            <v>SANTIAGO</v>
          </cell>
          <cell r="AH968" t="str">
            <v>54680</v>
          </cell>
          <cell r="AI968" t="str">
            <v>8055</v>
          </cell>
          <cell r="AJ968" t="str">
            <v>7555</v>
          </cell>
        </row>
        <row r="969">
          <cell r="A969" t="str">
            <v>807008824-SA21423</v>
          </cell>
          <cell r="B969" t="str">
            <v>HOSPITAL SAN VICENTE DE PAUL</v>
          </cell>
          <cell r="C969" t="str">
            <v>SA21423</v>
          </cell>
          <cell r="D969" t="str">
            <v>SA21423</v>
          </cell>
          <cell r="E969" t="str">
            <v>06/10/2019</v>
          </cell>
          <cell r="F969" t="str">
            <v>543130102101</v>
          </cell>
          <cell r="G969" t="str">
            <v>807008824</v>
          </cell>
          <cell r="H969" t="str">
            <v>09/12/2019</v>
          </cell>
          <cell r="I969">
            <v>1</v>
          </cell>
          <cell r="J969">
            <v>33000</v>
          </cell>
          <cell r="K969">
            <v>0</v>
          </cell>
          <cell r="N969">
            <v>635574</v>
          </cell>
          <cell r="P969">
            <v>0</v>
          </cell>
          <cell r="Q969">
            <v>0</v>
          </cell>
          <cell r="R969">
            <v>0</v>
          </cell>
          <cell r="S969">
            <v>0</v>
          </cell>
          <cell r="U969">
            <v>0</v>
          </cell>
          <cell r="V969">
            <v>0</v>
          </cell>
          <cell r="W969">
            <v>0</v>
          </cell>
          <cell r="X969">
            <v>33000</v>
          </cell>
          <cell r="Y969">
            <v>0</v>
          </cell>
          <cell r="Z969">
            <v>0</v>
          </cell>
          <cell r="AA969" t="str">
            <v>Contributivo</v>
          </cell>
          <cell r="AB969">
            <v>0</v>
          </cell>
          <cell r="AC969" t="str">
            <v>IRIS GABRIELA TOSCANO</v>
          </cell>
          <cell r="AD969" t="str">
            <v>06/10/2019</v>
          </cell>
          <cell r="AE969" t="str">
            <v>CCFC50-018-2019</v>
          </cell>
          <cell r="AF969" t="str">
            <v>NORTE DE SANTANDER</v>
          </cell>
          <cell r="AG969" t="str">
            <v>SANTIAGO</v>
          </cell>
          <cell r="AH969" t="str">
            <v>54680</v>
          </cell>
          <cell r="AI969" t="str">
            <v>8055</v>
          </cell>
          <cell r="AJ969" t="str">
            <v>7555</v>
          </cell>
        </row>
        <row r="970">
          <cell r="A970" t="str">
            <v>807008824-SA21424</v>
          </cell>
          <cell r="B970" t="str">
            <v>HOSPITAL SAN VICENTE DE PAUL</v>
          </cell>
          <cell r="C970" t="str">
            <v>SA21424</v>
          </cell>
          <cell r="D970" t="str">
            <v>SA21424</v>
          </cell>
          <cell r="E970" t="str">
            <v>09/10/2019</v>
          </cell>
          <cell r="F970" t="str">
            <v>543130102101</v>
          </cell>
          <cell r="G970" t="str">
            <v>807008824</v>
          </cell>
          <cell r="H970" t="str">
            <v>09/12/2019</v>
          </cell>
          <cell r="I970">
            <v>1</v>
          </cell>
          <cell r="J970">
            <v>33000</v>
          </cell>
          <cell r="K970">
            <v>0</v>
          </cell>
          <cell r="N970">
            <v>635575</v>
          </cell>
          <cell r="P970">
            <v>0</v>
          </cell>
          <cell r="Q970">
            <v>0</v>
          </cell>
          <cell r="R970">
            <v>0</v>
          </cell>
          <cell r="S970">
            <v>0</v>
          </cell>
          <cell r="U970">
            <v>0</v>
          </cell>
          <cell r="V970">
            <v>0</v>
          </cell>
          <cell r="W970">
            <v>0</v>
          </cell>
          <cell r="X970">
            <v>33000</v>
          </cell>
          <cell r="Y970">
            <v>0</v>
          </cell>
          <cell r="Z970">
            <v>0</v>
          </cell>
          <cell r="AA970" t="str">
            <v>Contributivo</v>
          </cell>
          <cell r="AB970">
            <v>0</v>
          </cell>
          <cell r="AC970" t="str">
            <v>IRIS GABRIELA TOSCANO</v>
          </cell>
          <cell r="AD970" t="str">
            <v>09/10/2019</v>
          </cell>
          <cell r="AE970" t="str">
            <v>CCFC50-018-2019</v>
          </cell>
          <cell r="AF970" t="str">
            <v>NORTE DE SANTANDER</v>
          </cell>
          <cell r="AG970" t="str">
            <v>SANTIAGO</v>
          </cell>
          <cell r="AH970" t="str">
            <v>54680</v>
          </cell>
          <cell r="AI970" t="str">
            <v>8055</v>
          </cell>
          <cell r="AJ970" t="str">
            <v>7555</v>
          </cell>
        </row>
        <row r="971">
          <cell r="A971" t="str">
            <v>807008824-VI28652</v>
          </cell>
          <cell r="B971" t="str">
            <v>HOSPITAL SAN VICENTE DE PAUL</v>
          </cell>
          <cell r="C971" t="str">
            <v>VI28652</v>
          </cell>
          <cell r="D971" t="str">
            <v>VI28652</v>
          </cell>
          <cell r="E971" t="str">
            <v>09/10/2019</v>
          </cell>
          <cell r="F971" t="str">
            <v>543130102101</v>
          </cell>
          <cell r="G971" t="str">
            <v>807008824</v>
          </cell>
          <cell r="H971" t="str">
            <v>09/12/2019</v>
          </cell>
          <cell r="I971">
            <v>2</v>
          </cell>
          <cell r="J971">
            <v>43500</v>
          </cell>
          <cell r="K971">
            <v>0</v>
          </cell>
          <cell r="N971">
            <v>635576</v>
          </cell>
          <cell r="P971">
            <v>0</v>
          </cell>
          <cell r="Q971">
            <v>0</v>
          </cell>
          <cell r="R971">
            <v>0</v>
          </cell>
          <cell r="S971">
            <v>0</v>
          </cell>
          <cell r="U971">
            <v>0</v>
          </cell>
          <cell r="V971">
            <v>0</v>
          </cell>
          <cell r="W971">
            <v>0</v>
          </cell>
          <cell r="X971">
            <v>43500</v>
          </cell>
          <cell r="Y971">
            <v>0</v>
          </cell>
          <cell r="Z971">
            <v>0</v>
          </cell>
          <cell r="AA971" t="str">
            <v>Contributivo</v>
          </cell>
          <cell r="AB971">
            <v>0</v>
          </cell>
          <cell r="AC971" t="str">
            <v>IRIS GABRIELA TOSCANO</v>
          </cell>
          <cell r="AD971" t="str">
            <v>09/10/2019</v>
          </cell>
          <cell r="AE971" t="str">
            <v>CCFC50-018-2019</v>
          </cell>
          <cell r="AF971" t="str">
            <v>NORTE DE SANTANDER</v>
          </cell>
          <cell r="AG971" t="str">
            <v>VILLA CARO</v>
          </cell>
          <cell r="AH971" t="str">
            <v>54871</v>
          </cell>
          <cell r="AI971" t="str">
            <v>8044</v>
          </cell>
          <cell r="AJ971" t="str">
            <v>7544</v>
          </cell>
        </row>
        <row r="972">
          <cell r="A972" t="str">
            <v>807008824-VI28654</v>
          </cell>
          <cell r="B972" t="str">
            <v>HOSPITAL SAN VICENTE DE PAUL</v>
          </cell>
          <cell r="C972" t="str">
            <v>VI28654</v>
          </cell>
          <cell r="D972" t="str">
            <v>VI28654</v>
          </cell>
          <cell r="E972" t="str">
            <v>09/10/2019</v>
          </cell>
          <cell r="F972" t="str">
            <v>543130102101</v>
          </cell>
          <cell r="G972" t="str">
            <v>807008824</v>
          </cell>
          <cell r="H972" t="str">
            <v>09/12/2019</v>
          </cell>
          <cell r="I972">
            <v>2</v>
          </cell>
          <cell r="J972">
            <v>37500</v>
          </cell>
          <cell r="K972">
            <v>0</v>
          </cell>
          <cell r="N972">
            <v>635577</v>
          </cell>
          <cell r="P972">
            <v>0</v>
          </cell>
          <cell r="Q972">
            <v>0</v>
          </cell>
          <cell r="R972">
            <v>0</v>
          </cell>
          <cell r="S972">
            <v>0</v>
          </cell>
          <cell r="U972">
            <v>0</v>
          </cell>
          <cell r="V972">
            <v>0</v>
          </cell>
          <cell r="W972">
            <v>0</v>
          </cell>
          <cell r="X972">
            <v>37500</v>
          </cell>
          <cell r="Y972">
            <v>0</v>
          </cell>
          <cell r="Z972">
            <v>0</v>
          </cell>
          <cell r="AA972" t="str">
            <v>Contributivo</v>
          </cell>
          <cell r="AB972">
            <v>0</v>
          </cell>
          <cell r="AC972" t="str">
            <v>IRIS GABRIELA TOSCANO</v>
          </cell>
          <cell r="AD972" t="str">
            <v>09/10/2019</v>
          </cell>
          <cell r="AE972" t="str">
            <v>CCFC50-018-2019</v>
          </cell>
          <cell r="AF972" t="str">
            <v>NORTE DE SANTANDER</v>
          </cell>
          <cell r="AG972" t="str">
            <v>VILLA CARO</v>
          </cell>
          <cell r="AH972" t="str">
            <v>54871</v>
          </cell>
          <cell r="AI972" t="str">
            <v>8044</v>
          </cell>
          <cell r="AJ972" t="str">
            <v>7544</v>
          </cell>
        </row>
        <row r="973">
          <cell r="A973" t="str">
            <v>807008824-VI28678</v>
          </cell>
          <cell r="B973" t="str">
            <v>HOSPITAL SAN VICENTE DE PAUL</v>
          </cell>
          <cell r="C973" t="str">
            <v>VI28678</v>
          </cell>
          <cell r="D973" t="str">
            <v>VI28678</v>
          </cell>
          <cell r="E973" t="str">
            <v>23/10/2019</v>
          </cell>
          <cell r="F973" t="str">
            <v>543130102101</v>
          </cell>
          <cell r="G973" t="str">
            <v>807008824</v>
          </cell>
          <cell r="H973" t="str">
            <v>09/12/2019</v>
          </cell>
          <cell r="I973">
            <v>1</v>
          </cell>
          <cell r="J973">
            <v>33100</v>
          </cell>
          <cell r="K973">
            <v>0</v>
          </cell>
          <cell r="L973" t="str">
            <v>Parcial</v>
          </cell>
          <cell r="M973" t="str">
            <v>1708</v>
          </cell>
          <cell r="N973">
            <v>635578</v>
          </cell>
          <cell r="O973" t="str">
            <v>05/05/2020</v>
          </cell>
          <cell r="P973">
            <v>3200</v>
          </cell>
          <cell r="Q973">
            <v>3200</v>
          </cell>
          <cell r="R973">
            <v>0</v>
          </cell>
          <cell r="S973">
            <v>0</v>
          </cell>
          <cell r="T973" t="str">
            <v>082/2020</v>
          </cell>
          <cell r="U973">
            <v>0</v>
          </cell>
          <cell r="V973">
            <v>3200</v>
          </cell>
          <cell r="W973">
            <v>0</v>
          </cell>
          <cell r="X973">
            <v>33100</v>
          </cell>
          <cell r="Y973">
            <v>0</v>
          </cell>
          <cell r="Z973">
            <v>0</v>
          </cell>
          <cell r="AA973" t="str">
            <v>Contributivo</v>
          </cell>
          <cell r="AB973">
            <v>0</v>
          </cell>
          <cell r="AC973" t="str">
            <v>IRIS GABRIELA TOSCANO</v>
          </cell>
          <cell r="AD973" t="str">
            <v>17/10/2019</v>
          </cell>
          <cell r="AE973" t="str">
            <v>CCFC50-018-2019</v>
          </cell>
          <cell r="AF973" t="str">
            <v>NORTE DE SANTANDER</v>
          </cell>
          <cell r="AG973" t="str">
            <v>VILLA CARO</v>
          </cell>
          <cell r="AH973" t="str">
            <v>54871</v>
          </cell>
          <cell r="AI973" t="str">
            <v>8044</v>
          </cell>
          <cell r="AJ973" t="str">
            <v>7544</v>
          </cell>
        </row>
        <row r="974">
          <cell r="A974" t="str">
            <v>807008824-VI28703</v>
          </cell>
          <cell r="B974" t="str">
            <v>HOSPITAL SAN VICENTE DE PAUL</v>
          </cell>
          <cell r="C974" t="str">
            <v>VI28703</v>
          </cell>
          <cell r="D974" t="str">
            <v>VI28703</v>
          </cell>
          <cell r="E974" t="str">
            <v>29/10/2019</v>
          </cell>
          <cell r="F974" t="str">
            <v>543130102101</v>
          </cell>
          <cell r="G974" t="str">
            <v>807008824</v>
          </cell>
          <cell r="H974" t="str">
            <v>09/12/2019</v>
          </cell>
          <cell r="I974">
            <v>1</v>
          </cell>
          <cell r="J974">
            <v>43500</v>
          </cell>
          <cell r="K974">
            <v>0</v>
          </cell>
          <cell r="N974">
            <v>635579</v>
          </cell>
          <cell r="P974">
            <v>0</v>
          </cell>
          <cell r="Q974">
            <v>0</v>
          </cell>
          <cell r="R974">
            <v>0</v>
          </cell>
          <cell r="S974">
            <v>0</v>
          </cell>
          <cell r="U974">
            <v>0</v>
          </cell>
          <cell r="V974">
            <v>0</v>
          </cell>
          <cell r="W974">
            <v>0</v>
          </cell>
          <cell r="X974">
            <v>43500</v>
          </cell>
          <cell r="Y974">
            <v>0</v>
          </cell>
          <cell r="Z974">
            <v>0</v>
          </cell>
          <cell r="AA974" t="str">
            <v>Contributivo</v>
          </cell>
          <cell r="AB974">
            <v>0</v>
          </cell>
          <cell r="AC974" t="str">
            <v>IRIS GABRIELA TOSCANO</v>
          </cell>
          <cell r="AD974" t="str">
            <v>29/10/2019</v>
          </cell>
          <cell r="AE974" t="str">
            <v>CCFC50-018-2019</v>
          </cell>
          <cell r="AF974" t="str">
            <v>NORTE DE SANTANDER</v>
          </cell>
          <cell r="AG974" t="str">
            <v>VILLA CARO</v>
          </cell>
          <cell r="AH974" t="str">
            <v>54871</v>
          </cell>
          <cell r="AI974" t="str">
            <v>8044</v>
          </cell>
          <cell r="AJ974" t="str">
            <v>7544</v>
          </cell>
        </row>
        <row r="975">
          <cell r="A975" t="str">
            <v>807008824-VI28707</v>
          </cell>
          <cell r="B975" t="str">
            <v>HOSPITAL SAN VICENTE DE PAUL</v>
          </cell>
          <cell r="C975" t="str">
            <v>VI28707</v>
          </cell>
          <cell r="D975" t="str">
            <v>VI28707</v>
          </cell>
          <cell r="E975" t="str">
            <v>29/10/2019</v>
          </cell>
          <cell r="F975" t="str">
            <v>543130102101</v>
          </cell>
          <cell r="G975" t="str">
            <v>807008824</v>
          </cell>
          <cell r="H975" t="str">
            <v>09/12/2019</v>
          </cell>
          <cell r="I975">
            <v>1</v>
          </cell>
          <cell r="J975">
            <v>817652</v>
          </cell>
          <cell r="K975">
            <v>0</v>
          </cell>
          <cell r="N975">
            <v>635580</v>
          </cell>
          <cell r="P975">
            <v>0</v>
          </cell>
          <cell r="Q975">
            <v>0</v>
          </cell>
          <cell r="R975">
            <v>0</v>
          </cell>
          <cell r="S975">
            <v>0</v>
          </cell>
          <cell r="U975">
            <v>0</v>
          </cell>
          <cell r="V975">
            <v>0</v>
          </cell>
          <cell r="W975">
            <v>0</v>
          </cell>
          <cell r="X975">
            <v>817652</v>
          </cell>
          <cell r="Y975">
            <v>0</v>
          </cell>
          <cell r="Z975">
            <v>0</v>
          </cell>
          <cell r="AA975" t="str">
            <v>Contributivo</v>
          </cell>
          <cell r="AB975">
            <v>0</v>
          </cell>
          <cell r="AC975" t="str">
            <v>IRIS GABRIELA TOSCANO</v>
          </cell>
          <cell r="AD975" t="str">
            <v>29/10/2019</v>
          </cell>
          <cell r="AE975" t="str">
            <v>CCFC50-018-2019</v>
          </cell>
          <cell r="AF975" t="str">
            <v>NORTE DE SANTANDER</v>
          </cell>
          <cell r="AG975" t="str">
            <v>VILLA CARO</v>
          </cell>
          <cell r="AH975" t="str">
            <v>54871</v>
          </cell>
          <cell r="AI975" t="str">
            <v>8044</v>
          </cell>
          <cell r="AJ975" t="str">
            <v>7544</v>
          </cell>
        </row>
        <row r="976">
          <cell r="A976" t="str">
            <v>807008824-VI28713</v>
          </cell>
          <cell r="B976" t="str">
            <v>HOSPITAL SAN VICENTE DE PAUL</v>
          </cell>
          <cell r="C976" t="str">
            <v>VI28713</v>
          </cell>
          <cell r="D976" t="str">
            <v>VI28713</v>
          </cell>
          <cell r="E976" t="str">
            <v>31/10/2019</v>
          </cell>
          <cell r="F976" t="str">
            <v>543130102101</v>
          </cell>
          <cell r="G976" t="str">
            <v>807008824</v>
          </cell>
          <cell r="H976" t="str">
            <v>09/12/2019</v>
          </cell>
          <cell r="I976">
            <v>1</v>
          </cell>
          <cell r="J976">
            <v>54900</v>
          </cell>
          <cell r="K976">
            <v>0</v>
          </cell>
          <cell r="N976">
            <v>635581</v>
          </cell>
          <cell r="P976">
            <v>0</v>
          </cell>
          <cell r="Q976">
            <v>0</v>
          </cell>
          <cell r="R976">
            <v>0</v>
          </cell>
          <cell r="S976">
            <v>0</v>
          </cell>
          <cell r="U976">
            <v>0</v>
          </cell>
          <cell r="V976">
            <v>0</v>
          </cell>
          <cell r="W976">
            <v>0</v>
          </cell>
          <cell r="X976">
            <v>54900</v>
          </cell>
          <cell r="Y976">
            <v>0</v>
          </cell>
          <cell r="Z976">
            <v>0</v>
          </cell>
          <cell r="AA976" t="str">
            <v>Contributivo</v>
          </cell>
          <cell r="AB976">
            <v>0</v>
          </cell>
          <cell r="AC976" t="str">
            <v>IRIS GABRIELA TOSCANO</v>
          </cell>
          <cell r="AD976" t="str">
            <v>31/10/2019</v>
          </cell>
          <cell r="AE976" t="str">
            <v>CCFC50-018-2019</v>
          </cell>
          <cell r="AF976" t="str">
            <v>NORTE DE SANTANDER</v>
          </cell>
          <cell r="AG976" t="str">
            <v>VILLA CARO</v>
          </cell>
          <cell r="AH976" t="str">
            <v>54871</v>
          </cell>
          <cell r="AI976" t="str">
            <v>8044</v>
          </cell>
          <cell r="AJ976" t="str">
            <v>7544</v>
          </cell>
        </row>
        <row r="977">
          <cell r="A977" t="str">
            <v>807008824-VI28688</v>
          </cell>
          <cell r="B977" t="str">
            <v>HOSPITAL SAN VICENTE DE PAUL</v>
          </cell>
          <cell r="C977" t="str">
            <v>VI28688</v>
          </cell>
          <cell r="D977" t="str">
            <v>VI28688</v>
          </cell>
          <cell r="E977" t="str">
            <v>25/10/2019</v>
          </cell>
          <cell r="F977" t="str">
            <v>543130102101</v>
          </cell>
          <cell r="G977" t="str">
            <v>807008824</v>
          </cell>
          <cell r="H977" t="str">
            <v>09/12/2019</v>
          </cell>
          <cell r="I977">
            <v>1</v>
          </cell>
          <cell r="J977">
            <v>43500</v>
          </cell>
          <cell r="K977">
            <v>0</v>
          </cell>
          <cell r="N977">
            <v>635582</v>
          </cell>
          <cell r="P977">
            <v>0</v>
          </cell>
          <cell r="Q977">
            <v>0</v>
          </cell>
          <cell r="R977">
            <v>0</v>
          </cell>
          <cell r="S977">
            <v>0</v>
          </cell>
          <cell r="U977">
            <v>0</v>
          </cell>
          <cell r="V977">
            <v>0</v>
          </cell>
          <cell r="W977">
            <v>0</v>
          </cell>
          <cell r="X977">
            <v>43500</v>
          </cell>
          <cell r="Y977">
            <v>0</v>
          </cell>
          <cell r="Z977">
            <v>0</v>
          </cell>
          <cell r="AA977" t="str">
            <v>Contributivo</v>
          </cell>
          <cell r="AB977">
            <v>0</v>
          </cell>
          <cell r="AC977" t="str">
            <v>IRIS GABRIELA TOSCANO</v>
          </cell>
          <cell r="AD977" t="str">
            <v>25/10/2019</v>
          </cell>
          <cell r="AE977" t="str">
            <v>CCFC50-018-2019</v>
          </cell>
          <cell r="AF977" t="str">
            <v>NORTE DE SANTANDER</v>
          </cell>
          <cell r="AG977" t="str">
            <v>VILLA CARO</v>
          </cell>
          <cell r="AH977" t="str">
            <v>54871</v>
          </cell>
          <cell r="AI977" t="str">
            <v>8044</v>
          </cell>
          <cell r="AJ977" t="str">
            <v>7544</v>
          </cell>
        </row>
        <row r="978">
          <cell r="A978" t="str">
            <v>807008824-VI28694</v>
          </cell>
          <cell r="B978" t="str">
            <v>HOSPITAL SAN VICENTE DE PAUL</v>
          </cell>
          <cell r="C978" t="str">
            <v>VI28694</v>
          </cell>
          <cell r="D978" t="str">
            <v>VI28694</v>
          </cell>
          <cell r="E978" t="str">
            <v>25/10/2019</v>
          </cell>
          <cell r="F978" t="str">
            <v>543130102101</v>
          </cell>
          <cell r="G978" t="str">
            <v>807008824</v>
          </cell>
          <cell r="H978" t="str">
            <v>09/12/2019</v>
          </cell>
          <cell r="I978">
            <v>1</v>
          </cell>
          <cell r="J978">
            <v>33100</v>
          </cell>
          <cell r="K978">
            <v>0</v>
          </cell>
          <cell r="L978" t="str">
            <v>Parcial</v>
          </cell>
          <cell r="M978" t="str">
            <v>1708</v>
          </cell>
          <cell r="N978">
            <v>635583</v>
          </cell>
          <cell r="O978" t="str">
            <v>05/05/2020</v>
          </cell>
          <cell r="P978">
            <v>3200</v>
          </cell>
          <cell r="Q978">
            <v>3200</v>
          </cell>
          <cell r="R978">
            <v>0</v>
          </cell>
          <cell r="S978">
            <v>0</v>
          </cell>
          <cell r="T978" t="str">
            <v>082/2020</v>
          </cell>
          <cell r="U978">
            <v>0</v>
          </cell>
          <cell r="V978">
            <v>3200</v>
          </cell>
          <cell r="W978">
            <v>0</v>
          </cell>
          <cell r="X978">
            <v>33100</v>
          </cell>
          <cell r="Y978">
            <v>0</v>
          </cell>
          <cell r="Z978">
            <v>0</v>
          </cell>
          <cell r="AA978" t="str">
            <v>Contributivo</v>
          </cell>
          <cell r="AB978">
            <v>0</v>
          </cell>
          <cell r="AC978" t="str">
            <v>IRIS GABRIELA TOSCANO</v>
          </cell>
          <cell r="AD978" t="str">
            <v>22/10/2019</v>
          </cell>
          <cell r="AE978" t="str">
            <v>CCFC50-018-2019</v>
          </cell>
          <cell r="AF978" t="str">
            <v>NORTE DE SANTANDER</v>
          </cell>
          <cell r="AG978" t="str">
            <v>VILLA CARO</v>
          </cell>
          <cell r="AH978" t="str">
            <v>54871</v>
          </cell>
          <cell r="AI978" t="str">
            <v>8044</v>
          </cell>
          <cell r="AJ978" t="str">
            <v>7544</v>
          </cell>
        </row>
        <row r="979">
          <cell r="A979" t="str">
            <v>807008824-SC21746</v>
          </cell>
          <cell r="B979" t="str">
            <v>HOSPITAL SAN VICENTE DE PAUL</v>
          </cell>
          <cell r="C979" t="str">
            <v>SC21746</v>
          </cell>
          <cell r="D979" t="str">
            <v>SC21746</v>
          </cell>
          <cell r="E979" t="str">
            <v>08/10/2019</v>
          </cell>
          <cell r="F979" t="str">
            <v>543130102101</v>
          </cell>
          <cell r="G979" t="str">
            <v>807008824</v>
          </cell>
          <cell r="H979" t="str">
            <v>09/12/2019</v>
          </cell>
          <cell r="I979">
            <v>1</v>
          </cell>
          <cell r="J979">
            <v>87000</v>
          </cell>
          <cell r="K979">
            <v>0</v>
          </cell>
          <cell r="N979">
            <v>635584</v>
          </cell>
          <cell r="P979">
            <v>0</v>
          </cell>
          <cell r="Q979">
            <v>0</v>
          </cell>
          <cell r="R979">
            <v>0</v>
          </cell>
          <cell r="S979">
            <v>0</v>
          </cell>
          <cell r="U979">
            <v>0</v>
          </cell>
          <cell r="V979">
            <v>0</v>
          </cell>
          <cell r="W979">
            <v>0</v>
          </cell>
          <cell r="X979">
            <v>87000</v>
          </cell>
          <cell r="Y979">
            <v>0</v>
          </cell>
          <cell r="Z979">
            <v>0</v>
          </cell>
          <cell r="AA979" t="str">
            <v>Contributivo</v>
          </cell>
          <cell r="AB979">
            <v>0</v>
          </cell>
          <cell r="AC979" t="str">
            <v>IRIS GABRIELA TOSCANO</v>
          </cell>
          <cell r="AD979" t="str">
            <v>06/10/2019</v>
          </cell>
          <cell r="AE979" t="str">
            <v>CCFC50-018-2019</v>
          </cell>
          <cell r="AF979" t="str">
            <v>NORTE DE SANTANDER</v>
          </cell>
          <cell r="AG979" t="str">
            <v>CUCUTA</v>
          </cell>
          <cell r="AH979" t="str">
            <v>54001</v>
          </cell>
          <cell r="AI979" t="str">
            <v>8026</v>
          </cell>
          <cell r="AJ979" t="str">
            <v>7526</v>
          </cell>
        </row>
        <row r="980">
          <cell r="A980" t="str">
            <v>807008824-VI28655</v>
          </cell>
          <cell r="B980" t="str">
            <v>HOSPITAL SAN VICENTE DE PAUL</v>
          </cell>
          <cell r="C980" t="str">
            <v>VI28655</v>
          </cell>
          <cell r="D980" t="str">
            <v>VI28655</v>
          </cell>
          <cell r="E980" t="str">
            <v>09/10/2019</v>
          </cell>
          <cell r="F980" t="str">
            <v>543130102101</v>
          </cell>
          <cell r="G980" t="str">
            <v>807008824</v>
          </cell>
          <cell r="H980" t="str">
            <v>09/12/2019</v>
          </cell>
          <cell r="I980">
            <v>1</v>
          </cell>
          <cell r="J980">
            <v>33100</v>
          </cell>
          <cell r="K980">
            <v>0</v>
          </cell>
          <cell r="L980" t="str">
            <v>Parcial</v>
          </cell>
          <cell r="M980" t="str">
            <v>1708</v>
          </cell>
          <cell r="N980">
            <v>635585</v>
          </cell>
          <cell r="O980" t="str">
            <v>05/05/2020</v>
          </cell>
          <cell r="P980">
            <v>3200</v>
          </cell>
          <cell r="Q980">
            <v>3200</v>
          </cell>
          <cell r="R980">
            <v>0</v>
          </cell>
          <cell r="S980">
            <v>0</v>
          </cell>
          <cell r="T980" t="str">
            <v>082/2020</v>
          </cell>
          <cell r="U980">
            <v>0</v>
          </cell>
          <cell r="V980">
            <v>3200</v>
          </cell>
          <cell r="W980">
            <v>0</v>
          </cell>
          <cell r="X980">
            <v>33100</v>
          </cell>
          <cell r="Y980">
            <v>0</v>
          </cell>
          <cell r="Z980">
            <v>0</v>
          </cell>
          <cell r="AA980" t="str">
            <v>Contributivo</v>
          </cell>
          <cell r="AB980">
            <v>0</v>
          </cell>
          <cell r="AC980" t="str">
            <v>IRIS GABRIELA TOSCANO</v>
          </cell>
          <cell r="AD980" t="str">
            <v>04/10/2019</v>
          </cell>
          <cell r="AE980" t="str">
            <v>CCFC50-018-2019</v>
          </cell>
          <cell r="AF980" t="str">
            <v>NORTE DE SANTANDER</v>
          </cell>
          <cell r="AG980" t="str">
            <v>VILLA CARO</v>
          </cell>
          <cell r="AH980" t="str">
            <v>54871</v>
          </cell>
          <cell r="AI980" t="str">
            <v>8044</v>
          </cell>
          <cell r="AJ980" t="str">
            <v>7544</v>
          </cell>
        </row>
        <row r="981">
          <cell r="A981" t="str">
            <v>807008824-VI28710</v>
          </cell>
          <cell r="B981" t="str">
            <v>HOSPITAL SAN VICENTE DE PAUL</v>
          </cell>
          <cell r="C981" t="str">
            <v>VI28710</v>
          </cell>
          <cell r="D981" t="str">
            <v>VI28710</v>
          </cell>
          <cell r="E981" t="str">
            <v>30/10/2019</v>
          </cell>
          <cell r="F981" t="str">
            <v>543130102101</v>
          </cell>
          <cell r="G981" t="str">
            <v>807008824</v>
          </cell>
          <cell r="H981" t="str">
            <v>09/12/2019</v>
          </cell>
          <cell r="I981">
            <v>1</v>
          </cell>
          <cell r="J981">
            <v>33100</v>
          </cell>
          <cell r="K981">
            <v>0</v>
          </cell>
          <cell r="L981" t="str">
            <v>Parcial</v>
          </cell>
          <cell r="M981" t="str">
            <v>1708</v>
          </cell>
          <cell r="N981">
            <v>635586</v>
          </cell>
          <cell r="O981" t="str">
            <v>05/05/2020</v>
          </cell>
          <cell r="P981">
            <v>3200</v>
          </cell>
          <cell r="Q981">
            <v>3200</v>
          </cell>
          <cell r="R981">
            <v>0</v>
          </cell>
          <cell r="S981">
            <v>0</v>
          </cell>
          <cell r="T981" t="str">
            <v>082/2020</v>
          </cell>
          <cell r="U981">
            <v>0</v>
          </cell>
          <cell r="V981">
            <v>3200</v>
          </cell>
          <cell r="W981">
            <v>0</v>
          </cell>
          <cell r="X981">
            <v>33100</v>
          </cell>
          <cell r="Y981">
            <v>0</v>
          </cell>
          <cell r="Z981">
            <v>0</v>
          </cell>
          <cell r="AA981" t="str">
            <v>Contributivo</v>
          </cell>
          <cell r="AB981">
            <v>0</v>
          </cell>
          <cell r="AC981" t="str">
            <v>IRIS GABRIELA TOSCANO</v>
          </cell>
          <cell r="AD981" t="str">
            <v>29/10/2019</v>
          </cell>
          <cell r="AE981" t="str">
            <v>CCFC50-018-2019</v>
          </cell>
          <cell r="AF981" t="str">
            <v>NORTE DE SANTANDER</v>
          </cell>
          <cell r="AG981" t="str">
            <v>VILLA CARO</v>
          </cell>
          <cell r="AH981" t="str">
            <v>54871</v>
          </cell>
          <cell r="AI981" t="str">
            <v>8044</v>
          </cell>
          <cell r="AJ981" t="str">
            <v>7544</v>
          </cell>
        </row>
        <row r="982">
          <cell r="A982" t="str">
            <v>807008824-AR61987</v>
          </cell>
          <cell r="B982" t="str">
            <v>HOSPITAL SAN VICENTE DE PAUL</v>
          </cell>
          <cell r="C982" t="str">
            <v>AR61987</v>
          </cell>
          <cell r="D982" t="str">
            <v>AR61987</v>
          </cell>
          <cell r="E982" t="str">
            <v>13/11/2019</v>
          </cell>
          <cell r="F982" t="str">
            <v>543130102101</v>
          </cell>
          <cell r="G982" t="str">
            <v>807008824</v>
          </cell>
          <cell r="H982" t="str">
            <v>05/03/2020</v>
          </cell>
          <cell r="I982">
            <v>1</v>
          </cell>
          <cell r="J982">
            <v>10300</v>
          </cell>
          <cell r="K982">
            <v>0</v>
          </cell>
          <cell r="N982">
            <v>697194</v>
          </cell>
          <cell r="P982">
            <v>0</v>
          </cell>
          <cell r="Q982">
            <v>0</v>
          </cell>
          <cell r="R982">
            <v>0</v>
          </cell>
          <cell r="S982">
            <v>0</v>
          </cell>
          <cell r="U982">
            <v>0</v>
          </cell>
          <cell r="V982">
            <v>0</v>
          </cell>
          <cell r="W982">
            <v>0</v>
          </cell>
          <cell r="X982">
            <v>10300</v>
          </cell>
          <cell r="Y982">
            <v>0</v>
          </cell>
          <cell r="Z982">
            <v>0</v>
          </cell>
          <cell r="AA982" t="str">
            <v>Contributivo</v>
          </cell>
          <cell r="AB982">
            <v>0</v>
          </cell>
          <cell r="AC982" t="str">
            <v>LILIANA ARIZA FRANCO</v>
          </cell>
          <cell r="AD982" t="str">
            <v>08/11/2019</v>
          </cell>
          <cell r="AE982" t="str">
            <v>CCFC50-018-2019</v>
          </cell>
          <cell r="AF982" t="str">
            <v>NORTE DE SANTANDER</v>
          </cell>
          <cell r="AG982" t="str">
            <v>ARBOLEDAS</v>
          </cell>
          <cell r="AH982" t="str">
            <v>54051</v>
          </cell>
          <cell r="AI982" t="str">
            <v>8021</v>
          </cell>
          <cell r="AJ982" t="str">
            <v>7521</v>
          </cell>
        </row>
        <row r="983">
          <cell r="A983" t="str">
            <v>807008824-AR62024</v>
          </cell>
          <cell r="B983" t="str">
            <v>HOSPITAL SAN VICENTE DE PAUL</v>
          </cell>
          <cell r="C983" t="str">
            <v>AR62024</v>
          </cell>
          <cell r="D983" t="str">
            <v>AR62024</v>
          </cell>
          <cell r="E983" t="str">
            <v>24/11/2019</v>
          </cell>
          <cell r="F983" t="str">
            <v>543130102101</v>
          </cell>
          <cell r="G983" t="str">
            <v>807008824</v>
          </cell>
          <cell r="H983" t="str">
            <v>05/03/2020</v>
          </cell>
          <cell r="I983">
            <v>2</v>
          </cell>
          <cell r="J983">
            <v>3000</v>
          </cell>
          <cell r="K983">
            <v>0</v>
          </cell>
          <cell r="N983">
            <v>697195</v>
          </cell>
          <cell r="P983">
            <v>0</v>
          </cell>
          <cell r="Q983">
            <v>0</v>
          </cell>
          <cell r="R983">
            <v>0</v>
          </cell>
          <cell r="S983">
            <v>0</v>
          </cell>
          <cell r="U983">
            <v>0</v>
          </cell>
          <cell r="V983">
            <v>0</v>
          </cell>
          <cell r="W983">
            <v>0</v>
          </cell>
          <cell r="X983">
            <v>3000</v>
          </cell>
          <cell r="Y983">
            <v>0</v>
          </cell>
          <cell r="Z983">
            <v>0</v>
          </cell>
          <cell r="AA983" t="str">
            <v>Contributivo</v>
          </cell>
          <cell r="AB983">
            <v>0</v>
          </cell>
          <cell r="AC983" t="str">
            <v>LILIANA ARIZA FRANCO</v>
          </cell>
          <cell r="AD983" t="str">
            <v>16/11/2019</v>
          </cell>
          <cell r="AE983" t="str">
            <v>CCFC50-018-2019</v>
          </cell>
          <cell r="AF983" t="str">
            <v>NORTE DE SANTANDER</v>
          </cell>
          <cell r="AG983" t="str">
            <v>ARBOLEDAS</v>
          </cell>
          <cell r="AH983" t="str">
            <v>54051</v>
          </cell>
          <cell r="AI983" t="str">
            <v>8021</v>
          </cell>
          <cell r="AJ983" t="str">
            <v>7521</v>
          </cell>
        </row>
        <row r="984">
          <cell r="A984" t="str">
            <v>807008824-AR62030</v>
          </cell>
          <cell r="B984" t="str">
            <v>HOSPITAL SAN VICENTE DE PAUL</v>
          </cell>
          <cell r="C984" t="str">
            <v>AR62030</v>
          </cell>
          <cell r="D984" t="str">
            <v>AR62030</v>
          </cell>
          <cell r="E984" t="str">
            <v>24/11/2019</v>
          </cell>
          <cell r="F984" t="str">
            <v>543130102101</v>
          </cell>
          <cell r="G984" t="str">
            <v>807008824</v>
          </cell>
          <cell r="H984" t="str">
            <v>05/03/2020</v>
          </cell>
          <cell r="I984">
            <v>1</v>
          </cell>
          <cell r="J984">
            <v>33000</v>
          </cell>
          <cell r="K984">
            <v>0</v>
          </cell>
          <cell r="N984">
            <v>697196</v>
          </cell>
          <cell r="P984">
            <v>0</v>
          </cell>
          <cell r="Q984">
            <v>0</v>
          </cell>
          <cell r="R984">
            <v>0</v>
          </cell>
          <cell r="S984">
            <v>0</v>
          </cell>
          <cell r="U984">
            <v>0</v>
          </cell>
          <cell r="V984">
            <v>0</v>
          </cell>
          <cell r="W984">
            <v>0</v>
          </cell>
          <cell r="X984">
            <v>33000</v>
          </cell>
          <cell r="Y984">
            <v>0</v>
          </cell>
          <cell r="Z984">
            <v>0</v>
          </cell>
          <cell r="AA984" t="str">
            <v>Contributivo</v>
          </cell>
          <cell r="AB984">
            <v>0</v>
          </cell>
          <cell r="AC984" t="str">
            <v>LILIANA ARIZA FRANCO</v>
          </cell>
          <cell r="AD984" t="str">
            <v>21/11/2019</v>
          </cell>
          <cell r="AE984" t="str">
            <v>CCFC50-018-2019</v>
          </cell>
          <cell r="AF984" t="str">
            <v>NORTE DE SANTANDER</v>
          </cell>
          <cell r="AG984" t="str">
            <v>ARBOLEDAS</v>
          </cell>
          <cell r="AH984" t="str">
            <v>54051</v>
          </cell>
          <cell r="AI984" t="str">
            <v>8021</v>
          </cell>
          <cell r="AJ984" t="str">
            <v>7521</v>
          </cell>
        </row>
        <row r="985">
          <cell r="A985" t="str">
            <v>807008824-AR62043</v>
          </cell>
          <cell r="B985" t="str">
            <v>HOSPITAL SAN VICENTE DE PAUL</v>
          </cell>
          <cell r="C985" t="str">
            <v>AR62043</v>
          </cell>
          <cell r="D985" t="str">
            <v>AR62043</v>
          </cell>
          <cell r="E985" t="str">
            <v>24/11/2019</v>
          </cell>
          <cell r="F985" t="str">
            <v>543130102101</v>
          </cell>
          <cell r="G985" t="str">
            <v>807008824</v>
          </cell>
          <cell r="H985" t="str">
            <v>05/03/2020</v>
          </cell>
          <cell r="I985">
            <v>1</v>
          </cell>
          <cell r="J985">
            <v>29800</v>
          </cell>
          <cell r="K985">
            <v>3400</v>
          </cell>
          <cell r="N985">
            <v>697197</v>
          </cell>
          <cell r="P985">
            <v>0</v>
          </cell>
          <cell r="Q985">
            <v>0</v>
          </cell>
          <cell r="R985">
            <v>0</v>
          </cell>
          <cell r="S985">
            <v>0</v>
          </cell>
          <cell r="U985">
            <v>0</v>
          </cell>
          <cell r="V985">
            <v>0</v>
          </cell>
          <cell r="W985">
            <v>0</v>
          </cell>
          <cell r="X985">
            <v>29800</v>
          </cell>
          <cell r="Y985">
            <v>0</v>
          </cell>
          <cell r="Z985">
            <v>0</v>
          </cell>
          <cell r="AA985" t="str">
            <v>Contributivo</v>
          </cell>
          <cell r="AB985">
            <v>0</v>
          </cell>
          <cell r="AC985" t="str">
            <v>LILIANA ARIZA FRANCO</v>
          </cell>
          <cell r="AD985" t="str">
            <v>18/11/2019</v>
          </cell>
          <cell r="AE985" t="str">
            <v>CCFC50-018-2019</v>
          </cell>
          <cell r="AF985" t="str">
            <v>NORTE DE SANTANDER</v>
          </cell>
          <cell r="AG985" t="str">
            <v>ARBOLEDAS</v>
          </cell>
          <cell r="AH985" t="str">
            <v>54051</v>
          </cell>
          <cell r="AI985" t="str">
            <v>8021</v>
          </cell>
          <cell r="AJ985" t="str">
            <v>7521</v>
          </cell>
        </row>
        <row r="986">
          <cell r="A986" t="str">
            <v>807008824-AR62044</v>
          </cell>
          <cell r="B986" t="str">
            <v>HOSPITAL SAN VICENTE DE PAUL</v>
          </cell>
          <cell r="C986" t="str">
            <v>AR62044</v>
          </cell>
          <cell r="D986" t="str">
            <v>AR62044</v>
          </cell>
          <cell r="E986" t="str">
            <v>24/11/2019</v>
          </cell>
          <cell r="F986" t="str">
            <v>543130102101</v>
          </cell>
          <cell r="G986" t="str">
            <v>807008824</v>
          </cell>
          <cell r="H986" t="str">
            <v>05/03/2020</v>
          </cell>
          <cell r="I986">
            <v>1</v>
          </cell>
          <cell r="J986">
            <v>43400</v>
          </cell>
          <cell r="K986">
            <v>3200</v>
          </cell>
          <cell r="N986">
            <v>697198</v>
          </cell>
          <cell r="P986">
            <v>0</v>
          </cell>
          <cell r="Q986">
            <v>0</v>
          </cell>
          <cell r="R986">
            <v>0</v>
          </cell>
          <cell r="S986">
            <v>0</v>
          </cell>
          <cell r="U986">
            <v>0</v>
          </cell>
          <cell r="V986">
            <v>0</v>
          </cell>
          <cell r="W986">
            <v>0</v>
          </cell>
          <cell r="X986">
            <v>43400</v>
          </cell>
          <cell r="Y986">
            <v>0</v>
          </cell>
          <cell r="Z986">
            <v>0</v>
          </cell>
          <cell r="AA986" t="str">
            <v>Contributivo</v>
          </cell>
          <cell r="AB986">
            <v>0</v>
          </cell>
          <cell r="AC986" t="str">
            <v>LILIANA ARIZA FRANCO</v>
          </cell>
          <cell r="AD986" t="str">
            <v>21/11/2019</v>
          </cell>
          <cell r="AE986" t="str">
            <v>CCFC50-018-2019</v>
          </cell>
          <cell r="AF986" t="str">
            <v>NORTE DE SANTANDER</v>
          </cell>
          <cell r="AG986" t="str">
            <v>ARBOLEDAS</v>
          </cell>
          <cell r="AH986" t="str">
            <v>54051</v>
          </cell>
          <cell r="AI986" t="str">
            <v>8021</v>
          </cell>
          <cell r="AJ986" t="str">
            <v>7521</v>
          </cell>
        </row>
        <row r="987">
          <cell r="A987" t="str">
            <v>807008824-AR62085</v>
          </cell>
          <cell r="B987" t="str">
            <v>HOSPITAL SAN VICENTE DE PAUL</v>
          </cell>
          <cell r="C987" t="str">
            <v>AR62085</v>
          </cell>
          <cell r="D987" t="str">
            <v>AR62085</v>
          </cell>
          <cell r="E987" t="str">
            <v>30/11/2019</v>
          </cell>
          <cell r="F987" t="str">
            <v>543130102101</v>
          </cell>
          <cell r="G987" t="str">
            <v>807008824</v>
          </cell>
          <cell r="H987" t="str">
            <v>05/03/2020</v>
          </cell>
          <cell r="I987">
            <v>1</v>
          </cell>
          <cell r="J987">
            <v>26000</v>
          </cell>
          <cell r="K987">
            <v>3200</v>
          </cell>
          <cell r="N987">
            <v>697199</v>
          </cell>
          <cell r="P987">
            <v>0</v>
          </cell>
          <cell r="Q987">
            <v>0</v>
          </cell>
          <cell r="R987">
            <v>0</v>
          </cell>
          <cell r="S987">
            <v>0</v>
          </cell>
          <cell r="U987">
            <v>0</v>
          </cell>
          <cell r="V987">
            <v>0</v>
          </cell>
          <cell r="W987">
            <v>0</v>
          </cell>
          <cell r="X987">
            <v>26000</v>
          </cell>
          <cell r="Y987">
            <v>0</v>
          </cell>
          <cell r="Z987">
            <v>0</v>
          </cell>
          <cell r="AA987" t="str">
            <v>Contributivo</v>
          </cell>
          <cell r="AB987">
            <v>0</v>
          </cell>
          <cell r="AC987" t="str">
            <v>LILIANA ARIZA FRANCO</v>
          </cell>
          <cell r="AD987" t="str">
            <v>29/11/2019</v>
          </cell>
          <cell r="AE987" t="str">
            <v>CCFC50-018-2019</v>
          </cell>
          <cell r="AF987" t="str">
            <v>NORTE DE SANTANDER</v>
          </cell>
          <cell r="AG987" t="str">
            <v>ARBOLEDAS</v>
          </cell>
          <cell r="AH987" t="str">
            <v>54051</v>
          </cell>
          <cell r="AI987" t="str">
            <v>8021</v>
          </cell>
          <cell r="AJ987" t="str">
            <v>7521</v>
          </cell>
        </row>
        <row r="988">
          <cell r="A988" t="str">
            <v>807008824-GR46948</v>
          </cell>
          <cell r="B988" t="str">
            <v>HOSPITAL SAN VICENTE DE PAUL</v>
          </cell>
          <cell r="C988" t="str">
            <v>GR46948</v>
          </cell>
          <cell r="D988" t="str">
            <v>GR46948</v>
          </cell>
          <cell r="E988" t="str">
            <v>21/11/2019</v>
          </cell>
          <cell r="F988" t="str">
            <v>543130102101</v>
          </cell>
          <cell r="G988" t="str">
            <v>807008824</v>
          </cell>
          <cell r="H988" t="str">
            <v>05/03/2020</v>
          </cell>
          <cell r="I988">
            <v>2</v>
          </cell>
          <cell r="J988">
            <v>49500</v>
          </cell>
          <cell r="K988">
            <v>0</v>
          </cell>
          <cell r="N988">
            <v>697200</v>
          </cell>
          <cell r="P988">
            <v>0</v>
          </cell>
          <cell r="Q988">
            <v>0</v>
          </cell>
          <cell r="R988">
            <v>0</v>
          </cell>
          <cell r="S988">
            <v>0</v>
          </cell>
          <cell r="U988">
            <v>0</v>
          </cell>
          <cell r="V988">
            <v>0</v>
          </cell>
          <cell r="W988">
            <v>0</v>
          </cell>
          <cell r="X988">
            <v>49500</v>
          </cell>
          <cell r="Y988">
            <v>0</v>
          </cell>
          <cell r="Z988">
            <v>0</v>
          </cell>
          <cell r="AA988" t="str">
            <v>Contributivo</v>
          </cell>
          <cell r="AB988">
            <v>0</v>
          </cell>
          <cell r="AC988" t="str">
            <v>LILIANA ARIZA FRANCO</v>
          </cell>
          <cell r="AD988" t="str">
            <v>03/11/2019</v>
          </cell>
          <cell r="AE988" t="str">
            <v>CCFC50-018-2019</v>
          </cell>
          <cell r="AF988" t="str">
            <v>NORTE DE SANTANDER</v>
          </cell>
          <cell r="AG988" t="str">
            <v>GRAMALOTE</v>
          </cell>
          <cell r="AH988" t="str">
            <v>54313</v>
          </cell>
          <cell r="AI988" t="str">
            <v>8031</v>
          </cell>
          <cell r="AJ988" t="str">
            <v>7531</v>
          </cell>
        </row>
        <row r="989">
          <cell r="A989" t="str">
            <v>807008824-SA21435</v>
          </cell>
          <cell r="B989" t="str">
            <v>HOSPITAL SAN VICENTE DE PAUL</v>
          </cell>
          <cell r="C989" t="str">
            <v>SA21435</v>
          </cell>
          <cell r="D989" t="str">
            <v>SA21435</v>
          </cell>
          <cell r="E989" t="str">
            <v>13/11/2019</v>
          </cell>
          <cell r="F989" t="str">
            <v>543130102101</v>
          </cell>
          <cell r="G989" t="str">
            <v>807008824</v>
          </cell>
          <cell r="H989" t="str">
            <v>05/03/2020</v>
          </cell>
          <cell r="I989">
            <v>1</v>
          </cell>
          <cell r="J989">
            <v>19400</v>
          </cell>
          <cell r="K989">
            <v>3200</v>
          </cell>
          <cell r="N989">
            <v>697201</v>
          </cell>
          <cell r="P989">
            <v>0</v>
          </cell>
          <cell r="Q989">
            <v>0</v>
          </cell>
          <cell r="R989">
            <v>0</v>
          </cell>
          <cell r="S989">
            <v>0</v>
          </cell>
          <cell r="U989">
            <v>0</v>
          </cell>
          <cell r="V989">
            <v>0</v>
          </cell>
          <cell r="W989">
            <v>0</v>
          </cell>
          <cell r="X989">
            <v>19400</v>
          </cell>
          <cell r="Y989">
            <v>0</v>
          </cell>
          <cell r="Z989">
            <v>0</v>
          </cell>
          <cell r="AA989" t="str">
            <v>Contributivo</v>
          </cell>
          <cell r="AB989">
            <v>0</v>
          </cell>
          <cell r="AC989" t="str">
            <v>LILIANA ARIZA FRANCO</v>
          </cell>
          <cell r="AD989" t="str">
            <v>02/11/2019</v>
          </cell>
          <cell r="AE989" t="str">
            <v>CCFC50-018-2019</v>
          </cell>
          <cell r="AF989" t="str">
            <v>NORTE DE SANTANDER</v>
          </cell>
          <cell r="AG989" t="str">
            <v>SANTIAGO</v>
          </cell>
          <cell r="AH989" t="str">
            <v>54680</v>
          </cell>
          <cell r="AI989" t="str">
            <v>8055</v>
          </cell>
          <cell r="AJ989" t="str">
            <v>7555</v>
          </cell>
        </row>
        <row r="990">
          <cell r="A990" t="str">
            <v>807008824-SA21441</v>
          </cell>
          <cell r="B990" t="str">
            <v>HOSPITAL SAN VICENTE DE PAUL</v>
          </cell>
          <cell r="C990" t="str">
            <v>SA21441</v>
          </cell>
          <cell r="D990" t="str">
            <v>SA21441</v>
          </cell>
          <cell r="E990" t="str">
            <v>13/11/2019</v>
          </cell>
          <cell r="F990" t="str">
            <v>543130102101</v>
          </cell>
          <cell r="G990" t="str">
            <v>807008824</v>
          </cell>
          <cell r="H990" t="str">
            <v>05/03/2020</v>
          </cell>
          <cell r="I990">
            <v>1</v>
          </cell>
          <cell r="J990">
            <v>29900</v>
          </cell>
          <cell r="K990">
            <v>3200</v>
          </cell>
          <cell r="N990">
            <v>697202</v>
          </cell>
          <cell r="P990">
            <v>0</v>
          </cell>
          <cell r="Q990">
            <v>0</v>
          </cell>
          <cell r="R990">
            <v>0</v>
          </cell>
          <cell r="S990">
            <v>0</v>
          </cell>
          <cell r="U990">
            <v>0</v>
          </cell>
          <cell r="V990">
            <v>0</v>
          </cell>
          <cell r="W990">
            <v>0</v>
          </cell>
          <cell r="X990">
            <v>29900</v>
          </cell>
          <cell r="Y990">
            <v>0</v>
          </cell>
          <cell r="Z990">
            <v>0</v>
          </cell>
          <cell r="AA990" t="str">
            <v>Contributivo</v>
          </cell>
          <cell r="AB990">
            <v>0</v>
          </cell>
          <cell r="AC990" t="str">
            <v>LILIANA ARIZA FRANCO</v>
          </cell>
          <cell r="AD990" t="str">
            <v>05/11/2019</v>
          </cell>
          <cell r="AE990" t="str">
            <v>CCFC50-018-2019</v>
          </cell>
          <cell r="AF990" t="str">
            <v>NORTE DE SANTANDER</v>
          </cell>
          <cell r="AG990" t="str">
            <v>SANTIAGO</v>
          </cell>
          <cell r="AH990" t="str">
            <v>54680</v>
          </cell>
          <cell r="AI990" t="str">
            <v>8055</v>
          </cell>
          <cell r="AJ990" t="str">
            <v>7555</v>
          </cell>
        </row>
        <row r="991">
          <cell r="A991" t="str">
            <v>807008824-SA21444</v>
          </cell>
          <cell r="B991" t="str">
            <v>HOSPITAL SAN VICENTE DE PAUL</v>
          </cell>
          <cell r="C991" t="str">
            <v>SA21444</v>
          </cell>
          <cell r="D991" t="str">
            <v>SA21444</v>
          </cell>
          <cell r="E991" t="str">
            <v>13/11/2019</v>
          </cell>
          <cell r="F991" t="str">
            <v>543130102101</v>
          </cell>
          <cell r="G991" t="str">
            <v>807008824</v>
          </cell>
          <cell r="H991" t="str">
            <v>05/03/2020</v>
          </cell>
          <cell r="I991">
            <v>2</v>
          </cell>
          <cell r="J991">
            <v>29900</v>
          </cell>
          <cell r="K991">
            <v>3200</v>
          </cell>
          <cell r="N991">
            <v>697203</v>
          </cell>
          <cell r="P991">
            <v>0</v>
          </cell>
          <cell r="Q991">
            <v>0</v>
          </cell>
          <cell r="R991">
            <v>0</v>
          </cell>
          <cell r="S991">
            <v>0</v>
          </cell>
          <cell r="U991">
            <v>0</v>
          </cell>
          <cell r="V991">
            <v>0</v>
          </cell>
          <cell r="W991">
            <v>0</v>
          </cell>
          <cell r="X991">
            <v>29900</v>
          </cell>
          <cell r="Y991">
            <v>0</v>
          </cell>
          <cell r="Z991">
            <v>0</v>
          </cell>
          <cell r="AA991" t="str">
            <v>Contributivo</v>
          </cell>
          <cell r="AB991">
            <v>0</v>
          </cell>
          <cell r="AC991" t="str">
            <v>LILIANA ARIZA FRANCO</v>
          </cell>
          <cell r="AD991" t="str">
            <v>06/11/2019</v>
          </cell>
          <cell r="AE991" t="str">
            <v>CCFC50-018-2019</v>
          </cell>
          <cell r="AF991" t="str">
            <v>NORTE DE SANTANDER</v>
          </cell>
          <cell r="AG991" t="str">
            <v>SANTIAGO</v>
          </cell>
          <cell r="AH991" t="str">
            <v>54680</v>
          </cell>
          <cell r="AI991" t="str">
            <v>8055</v>
          </cell>
          <cell r="AJ991" t="str">
            <v>7555</v>
          </cell>
        </row>
        <row r="992">
          <cell r="A992" t="str">
            <v>807008824-SA21460</v>
          </cell>
          <cell r="B992" t="str">
            <v>HOSPITAL SAN VICENTE DE PAUL</v>
          </cell>
          <cell r="C992" t="str">
            <v>SA21460</v>
          </cell>
          <cell r="D992" t="str">
            <v>SA21460</v>
          </cell>
          <cell r="E992" t="str">
            <v>15/11/2019</v>
          </cell>
          <cell r="F992" t="str">
            <v>543130102101</v>
          </cell>
          <cell r="G992" t="str">
            <v>807008824</v>
          </cell>
          <cell r="H992" t="str">
            <v>05/03/2020</v>
          </cell>
          <cell r="I992">
            <v>2</v>
          </cell>
          <cell r="J992">
            <v>157800</v>
          </cell>
          <cell r="K992">
            <v>3200</v>
          </cell>
          <cell r="N992">
            <v>697204</v>
          </cell>
          <cell r="P992">
            <v>0</v>
          </cell>
          <cell r="Q992">
            <v>0</v>
          </cell>
          <cell r="R992">
            <v>0</v>
          </cell>
          <cell r="S992">
            <v>0</v>
          </cell>
          <cell r="U992">
            <v>0</v>
          </cell>
          <cell r="V992">
            <v>0</v>
          </cell>
          <cell r="W992">
            <v>0</v>
          </cell>
          <cell r="X992">
            <v>157800</v>
          </cell>
          <cell r="Y992">
            <v>0</v>
          </cell>
          <cell r="Z992">
            <v>0</v>
          </cell>
          <cell r="AA992" t="str">
            <v>Contributivo</v>
          </cell>
          <cell r="AB992">
            <v>0</v>
          </cell>
          <cell r="AC992" t="str">
            <v>LILIANA ARIZA FRANCO</v>
          </cell>
          <cell r="AD992" t="str">
            <v>13/11/2019</v>
          </cell>
          <cell r="AE992" t="str">
            <v>CCFC50-018-2019</v>
          </cell>
          <cell r="AF992" t="str">
            <v>NORTE DE SANTANDER</v>
          </cell>
          <cell r="AG992" t="str">
            <v>SANTIAGO</v>
          </cell>
          <cell r="AH992" t="str">
            <v>54680</v>
          </cell>
          <cell r="AI992" t="str">
            <v>8055</v>
          </cell>
          <cell r="AJ992" t="str">
            <v>7555</v>
          </cell>
        </row>
        <row r="993">
          <cell r="A993" t="str">
            <v>807008824-SA21461</v>
          </cell>
          <cell r="B993" t="str">
            <v>HOSPITAL SAN VICENTE DE PAUL</v>
          </cell>
          <cell r="C993" t="str">
            <v>SA21461</v>
          </cell>
          <cell r="D993" t="str">
            <v>SA21461</v>
          </cell>
          <cell r="E993" t="str">
            <v>15/11/2019</v>
          </cell>
          <cell r="F993" t="str">
            <v>543130102101</v>
          </cell>
          <cell r="G993" t="str">
            <v>807008824</v>
          </cell>
          <cell r="H993" t="str">
            <v>05/03/2020</v>
          </cell>
          <cell r="I993">
            <v>1</v>
          </cell>
          <cell r="J993">
            <v>29900</v>
          </cell>
          <cell r="K993">
            <v>3200</v>
          </cell>
          <cell r="N993">
            <v>697205</v>
          </cell>
          <cell r="P993">
            <v>0</v>
          </cell>
          <cell r="Q993">
            <v>0</v>
          </cell>
          <cell r="R993">
            <v>0</v>
          </cell>
          <cell r="S993">
            <v>0</v>
          </cell>
          <cell r="U993">
            <v>0</v>
          </cell>
          <cell r="V993">
            <v>0</v>
          </cell>
          <cell r="W993">
            <v>0</v>
          </cell>
          <cell r="X993">
            <v>29900</v>
          </cell>
          <cell r="Y993">
            <v>0</v>
          </cell>
          <cell r="Z993">
            <v>0</v>
          </cell>
          <cell r="AA993" t="str">
            <v>Contributivo</v>
          </cell>
          <cell r="AB993">
            <v>0</v>
          </cell>
          <cell r="AC993" t="str">
            <v>LILIANA ARIZA FRANCO</v>
          </cell>
          <cell r="AD993" t="str">
            <v>14/11/2019</v>
          </cell>
          <cell r="AE993" t="str">
            <v>CCFC50-018-2019</v>
          </cell>
          <cell r="AF993" t="str">
            <v>NORTE DE SANTANDER</v>
          </cell>
          <cell r="AG993" t="str">
            <v>SANTIAGO</v>
          </cell>
          <cell r="AH993" t="str">
            <v>54680</v>
          </cell>
          <cell r="AI993" t="str">
            <v>8055</v>
          </cell>
          <cell r="AJ993" t="str">
            <v>7555</v>
          </cell>
        </row>
        <row r="994">
          <cell r="A994" t="str">
            <v>807008824-SA21462</v>
          </cell>
          <cell r="B994" t="str">
            <v>HOSPITAL SAN VICENTE DE PAUL</v>
          </cell>
          <cell r="C994" t="str">
            <v>SA21462</v>
          </cell>
          <cell r="D994" t="str">
            <v>SA21462</v>
          </cell>
          <cell r="E994" t="str">
            <v>15/11/2019</v>
          </cell>
          <cell r="F994" t="str">
            <v>543130102101</v>
          </cell>
          <cell r="G994" t="str">
            <v>807008824</v>
          </cell>
          <cell r="H994" t="str">
            <v>05/03/2020</v>
          </cell>
          <cell r="I994">
            <v>1</v>
          </cell>
          <cell r="J994">
            <v>36300</v>
          </cell>
          <cell r="K994">
            <v>0</v>
          </cell>
          <cell r="N994">
            <v>697206</v>
          </cell>
          <cell r="P994">
            <v>0</v>
          </cell>
          <cell r="Q994">
            <v>0</v>
          </cell>
          <cell r="R994">
            <v>0</v>
          </cell>
          <cell r="S994">
            <v>0</v>
          </cell>
          <cell r="U994">
            <v>0</v>
          </cell>
          <cell r="V994">
            <v>0</v>
          </cell>
          <cell r="W994">
            <v>0</v>
          </cell>
          <cell r="X994">
            <v>36300</v>
          </cell>
          <cell r="Y994">
            <v>0</v>
          </cell>
          <cell r="Z994">
            <v>0</v>
          </cell>
          <cell r="AA994" t="str">
            <v>Contributivo</v>
          </cell>
          <cell r="AB994">
            <v>0</v>
          </cell>
          <cell r="AC994" t="str">
            <v>LILIANA ARIZA FRANCO</v>
          </cell>
          <cell r="AD994" t="str">
            <v>14/11/2019</v>
          </cell>
          <cell r="AE994" t="str">
            <v>CCFC50-018-2019</v>
          </cell>
          <cell r="AF994" t="str">
            <v>NORTE DE SANTANDER</v>
          </cell>
          <cell r="AG994" t="str">
            <v>SANTIAGO</v>
          </cell>
          <cell r="AH994" t="str">
            <v>54680</v>
          </cell>
          <cell r="AI994" t="str">
            <v>8055</v>
          </cell>
          <cell r="AJ994" t="str">
            <v>7555</v>
          </cell>
        </row>
        <row r="995">
          <cell r="A995" t="str">
            <v>807008824-SA21469</v>
          </cell>
          <cell r="B995" t="str">
            <v>HOSPITAL SAN VICENTE DE PAUL</v>
          </cell>
          <cell r="C995" t="str">
            <v>SA21469</v>
          </cell>
          <cell r="D995" t="str">
            <v>SA21469</v>
          </cell>
          <cell r="E995" t="str">
            <v>18/11/2019</v>
          </cell>
          <cell r="F995" t="str">
            <v>543130102101</v>
          </cell>
          <cell r="G995" t="str">
            <v>807008824</v>
          </cell>
          <cell r="H995" t="str">
            <v>05/03/2020</v>
          </cell>
          <cell r="I995">
            <v>2</v>
          </cell>
          <cell r="J995">
            <v>19100</v>
          </cell>
          <cell r="K995">
            <v>3400</v>
          </cell>
          <cell r="N995">
            <v>697207</v>
          </cell>
          <cell r="P995">
            <v>0</v>
          </cell>
          <cell r="Q995">
            <v>0</v>
          </cell>
          <cell r="R995">
            <v>0</v>
          </cell>
          <cell r="S995">
            <v>0</v>
          </cell>
          <cell r="U995">
            <v>0</v>
          </cell>
          <cell r="V995">
            <v>0</v>
          </cell>
          <cell r="W995">
            <v>0</v>
          </cell>
          <cell r="X995">
            <v>19100</v>
          </cell>
          <cell r="Y995">
            <v>0</v>
          </cell>
          <cell r="Z995">
            <v>0</v>
          </cell>
          <cell r="AA995" t="str">
            <v>Contributivo</v>
          </cell>
          <cell r="AB995">
            <v>0</v>
          </cell>
          <cell r="AC995" t="str">
            <v>LILIANA ARIZA FRANCO</v>
          </cell>
          <cell r="AD995" t="str">
            <v>17/11/2019</v>
          </cell>
          <cell r="AE995" t="str">
            <v>CCFC50-018-2019</v>
          </cell>
          <cell r="AF995" t="str">
            <v>NORTE DE SANTANDER</v>
          </cell>
          <cell r="AG995" t="str">
            <v>SANTIAGO</v>
          </cell>
          <cell r="AH995" t="str">
            <v>54680</v>
          </cell>
          <cell r="AI995" t="str">
            <v>8055</v>
          </cell>
          <cell r="AJ995" t="str">
            <v>7555</v>
          </cell>
        </row>
        <row r="996">
          <cell r="A996" t="str">
            <v>807008824-SA21473</v>
          </cell>
          <cell r="B996" t="str">
            <v>HOSPITAL SAN VICENTE DE PAUL</v>
          </cell>
          <cell r="C996" t="str">
            <v>SA21473</v>
          </cell>
          <cell r="D996" t="str">
            <v>SA21473</v>
          </cell>
          <cell r="E996" t="str">
            <v>25/11/2019</v>
          </cell>
          <cell r="F996" t="str">
            <v>543130102101</v>
          </cell>
          <cell r="G996" t="str">
            <v>807008824</v>
          </cell>
          <cell r="H996" t="str">
            <v>05/03/2020</v>
          </cell>
          <cell r="I996">
            <v>1</v>
          </cell>
          <cell r="J996">
            <v>41150</v>
          </cell>
          <cell r="K996">
            <v>0</v>
          </cell>
          <cell r="L996" t="str">
            <v>Parcial</v>
          </cell>
          <cell r="M996" t="str">
            <v>1984</v>
          </cell>
          <cell r="N996">
            <v>697208</v>
          </cell>
          <cell r="O996" t="str">
            <v>27/08/2020</v>
          </cell>
          <cell r="P996">
            <v>4850</v>
          </cell>
          <cell r="Q996">
            <v>4850</v>
          </cell>
          <cell r="R996">
            <v>0</v>
          </cell>
          <cell r="S996">
            <v>0</v>
          </cell>
          <cell r="T996" t="str">
            <v>191/2020</v>
          </cell>
          <cell r="U996">
            <v>0</v>
          </cell>
          <cell r="V996">
            <v>4850</v>
          </cell>
          <cell r="W996">
            <v>0</v>
          </cell>
          <cell r="X996">
            <v>41150</v>
          </cell>
          <cell r="Y996">
            <v>0</v>
          </cell>
          <cell r="Z996">
            <v>0</v>
          </cell>
          <cell r="AA996" t="str">
            <v>Contributivo</v>
          </cell>
          <cell r="AB996">
            <v>0</v>
          </cell>
          <cell r="AC996" t="str">
            <v>LILIANA ARIZA FRANCO</v>
          </cell>
          <cell r="AD996" t="str">
            <v>19/11/2019</v>
          </cell>
          <cell r="AE996" t="str">
            <v>CCFC50-018-2019</v>
          </cell>
          <cell r="AF996" t="str">
            <v>NORTE DE SANTANDER</v>
          </cell>
          <cell r="AG996" t="str">
            <v>SANTIAGO</v>
          </cell>
          <cell r="AH996" t="str">
            <v>54680</v>
          </cell>
          <cell r="AI996" t="str">
            <v>8055</v>
          </cell>
          <cell r="AJ996" t="str">
            <v>7555</v>
          </cell>
        </row>
        <row r="997">
          <cell r="A997" t="str">
            <v>807008824-SA21480</v>
          </cell>
          <cell r="B997" t="str">
            <v>HOSPITAL SAN VICENTE DE PAUL</v>
          </cell>
          <cell r="C997" t="str">
            <v>SA21480</v>
          </cell>
          <cell r="D997" t="str">
            <v>SA21480</v>
          </cell>
          <cell r="E997" t="str">
            <v>25/11/2019</v>
          </cell>
          <cell r="F997" t="str">
            <v>543130102101</v>
          </cell>
          <cell r="G997" t="str">
            <v>807008824</v>
          </cell>
          <cell r="H997" t="str">
            <v>05/03/2020</v>
          </cell>
          <cell r="I997">
            <v>1</v>
          </cell>
          <cell r="J997">
            <v>29900</v>
          </cell>
          <cell r="K997">
            <v>3200</v>
          </cell>
          <cell r="N997">
            <v>697209</v>
          </cell>
          <cell r="P997">
            <v>0</v>
          </cell>
          <cell r="Q997">
            <v>0</v>
          </cell>
          <cell r="R997">
            <v>0</v>
          </cell>
          <cell r="S997">
            <v>0</v>
          </cell>
          <cell r="U997">
            <v>0</v>
          </cell>
          <cell r="V997">
            <v>0</v>
          </cell>
          <cell r="W997">
            <v>0</v>
          </cell>
          <cell r="X997">
            <v>29900</v>
          </cell>
          <cell r="Y997">
            <v>0</v>
          </cell>
          <cell r="Z997">
            <v>0</v>
          </cell>
          <cell r="AA997" t="str">
            <v>Contributivo</v>
          </cell>
          <cell r="AB997">
            <v>0</v>
          </cell>
          <cell r="AC997" t="str">
            <v>LILIANA ARIZA FRANCO</v>
          </cell>
          <cell r="AD997" t="str">
            <v>23/11/2019</v>
          </cell>
          <cell r="AE997" t="str">
            <v>CCFC50-018-2019</v>
          </cell>
          <cell r="AF997" t="str">
            <v>NORTE DE SANTANDER</v>
          </cell>
          <cell r="AG997" t="str">
            <v>SANTIAGO</v>
          </cell>
          <cell r="AH997" t="str">
            <v>54680</v>
          </cell>
          <cell r="AI997" t="str">
            <v>8055</v>
          </cell>
          <cell r="AJ997" t="str">
            <v>7555</v>
          </cell>
        </row>
        <row r="998">
          <cell r="A998" t="str">
            <v>807008824-SA21488</v>
          </cell>
          <cell r="B998" t="str">
            <v>HOSPITAL SAN VICENTE DE PAUL</v>
          </cell>
          <cell r="C998" t="str">
            <v>SA21488</v>
          </cell>
          <cell r="D998" t="str">
            <v>SA21488</v>
          </cell>
          <cell r="E998" t="str">
            <v>19/11/2019</v>
          </cell>
          <cell r="F998" t="str">
            <v>543130102101</v>
          </cell>
          <cell r="G998" t="str">
            <v>807008824</v>
          </cell>
          <cell r="H998" t="str">
            <v>05/03/2020</v>
          </cell>
          <cell r="I998">
            <v>1</v>
          </cell>
          <cell r="J998">
            <v>4850</v>
          </cell>
          <cell r="K998">
            <v>0</v>
          </cell>
          <cell r="L998" t="str">
            <v>Total</v>
          </cell>
          <cell r="M998" t="str">
            <v>1984</v>
          </cell>
          <cell r="N998">
            <v>697210</v>
          </cell>
          <cell r="O998" t="str">
            <v>26/08/2020</v>
          </cell>
          <cell r="P998">
            <v>4850</v>
          </cell>
          <cell r="Q998">
            <v>4850</v>
          </cell>
          <cell r="R998">
            <v>0</v>
          </cell>
          <cell r="S998">
            <v>0</v>
          </cell>
          <cell r="T998" t="str">
            <v>191/2020</v>
          </cell>
          <cell r="U998">
            <v>0</v>
          </cell>
          <cell r="V998">
            <v>4850</v>
          </cell>
          <cell r="W998">
            <v>0</v>
          </cell>
          <cell r="X998">
            <v>4850</v>
          </cell>
          <cell r="Y998">
            <v>0</v>
          </cell>
          <cell r="Z998">
            <v>0</v>
          </cell>
          <cell r="AA998" t="str">
            <v>Contributivo</v>
          </cell>
          <cell r="AB998">
            <v>0</v>
          </cell>
          <cell r="AC998" t="str">
            <v>LILIANA ARIZA FRANCO</v>
          </cell>
          <cell r="AD998" t="str">
            <v>19/11/2019</v>
          </cell>
          <cell r="AE998" t="str">
            <v>CCFC50-018-2019</v>
          </cell>
          <cell r="AF998" t="str">
            <v>NORTE DE SANTANDER</v>
          </cell>
          <cell r="AG998" t="str">
            <v>CUCUTA</v>
          </cell>
          <cell r="AH998" t="str">
            <v>54001</v>
          </cell>
          <cell r="AI998" t="str">
            <v>8026</v>
          </cell>
          <cell r="AJ998" t="str">
            <v>7526</v>
          </cell>
        </row>
        <row r="999">
          <cell r="A999" t="str">
            <v>807008824-SA21513</v>
          </cell>
          <cell r="B999" t="str">
            <v>HOSPITAL SAN VICENTE DE PAUL</v>
          </cell>
          <cell r="C999" t="str">
            <v>SA21513</v>
          </cell>
          <cell r="D999" t="str">
            <v>SA21513</v>
          </cell>
          <cell r="E999" t="str">
            <v>15/11/2019</v>
          </cell>
          <cell r="F999" t="str">
            <v>543130102101</v>
          </cell>
          <cell r="G999" t="str">
            <v>807008824</v>
          </cell>
          <cell r="H999" t="str">
            <v>05/03/2020</v>
          </cell>
          <cell r="I999">
            <v>1</v>
          </cell>
          <cell r="J999">
            <v>29900</v>
          </cell>
          <cell r="K999">
            <v>3200</v>
          </cell>
          <cell r="N999">
            <v>697211</v>
          </cell>
          <cell r="P999">
            <v>0</v>
          </cell>
          <cell r="Q999">
            <v>0</v>
          </cell>
          <cell r="R999">
            <v>0</v>
          </cell>
          <cell r="S999">
            <v>0</v>
          </cell>
          <cell r="U999">
            <v>0</v>
          </cell>
          <cell r="V999">
            <v>0</v>
          </cell>
          <cell r="W999">
            <v>0</v>
          </cell>
          <cell r="X999">
            <v>29900</v>
          </cell>
          <cell r="Y999">
            <v>0</v>
          </cell>
          <cell r="Z999">
            <v>0</v>
          </cell>
          <cell r="AA999" t="str">
            <v>Contributivo</v>
          </cell>
          <cell r="AB999">
            <v>0</v>
          </cell>
          <cell r="AC999" t="str">
            <v>LILIANA ARIZA FRANCO</v>
          </cell>
          <cell r="AD999" t="str">
            <v>15/11/2019</v>
          </cell>
          <cell r="AE999" t="str">
            <v>CCFC50-018-2019</v>
          </cell>
          <cell r="AF999" t="str">
            <v>NORTE DE SANTANDER</v>
          </cell>
          <cell r="AG999" t="str">
            <v>SANTIAGO</v>
          </cell>
          <cell r="AH999" t="str">
            <v>54680</v>
          </cell>
          <cell r="AI999" t="str">
            <v>8055</v>
          </cell>
          <cell r="AJ999" t="str">
            <v>7555</v>
          </cell>
        </row>
        <row r="1000">
          <cell r="A1000" t="str">
            <v>807008824-VI28722</v>
          </cell>
          <cell r="B1000" t="str">
            <v>HOSPITAL SAN VICENTE DE PAUL</v>
          </cell>
          <cell r="C1000" t="str">
            <v>VI28722</v>
          </cell>
          <cell r="D1000" t="str">
            <v>VI28722</v>
          </cell>
          <cell r="E1000" t="str">
            <v>05/11/2019</v>
          </cell>
          <cell r="F1000" t="str">
            <v>543130102101</v>
          </cell>
          <cell r="G1000" t="str">
            <v>807008824</v>
          </cell>
          <cell r="H1000" t="str">
            <v>05/03/2020</v>
          </cell>
          <cell r="I1000">
            <v>2</v>
          </cell>
          <cell r="J1000">
            <v>33100</v>
          </cell>
          <cell r="K1000">
            <v>0</v>
          </cell>
          <cell r="L1000" t="str">
            <v>Parcial</v>
          </cell>
          <cell r="M1000" t="str">
            <v>1984</v>
          </cell>
          <cell r="N1000">
            <v>697212</v>
          </cell>
          <cell r="O1000" t="str">
            <v>26/08/2020</v>
          </cell>
          <cell r="P1000">
            <v>3400</v>
          </cell>
          <cell r="Q1000">
            <v>3400</v>
          </cell>
          <cell r="R1000">
            <v>0</v>
          </cell>
          <cell r="S1000">
            <v>0</v>
          </cell>
          <cell r="T1000" t="str">
            <v>191/2020</v>
          </cell>
          <cell r="U1000">
            <v>0</v>
          </cell>
          <cell r="V1000">
            <v>3400</v>
          </cell>
          <cell r="W1000">
            <v>0</v>
          </cell>
          <cell r="X1000">
            <v>33100</v>
          </cell>
          <cell r="Y1000">
            <v>0</v>
          </cell>
          <cell r="Z1000">
            <v>0</v>
          </cell>
          <cell r="AA1000" t="str">
            <v>Contributivo</v>
          </cell>
          <cell r="AB1000">
            <v>0</v>
          </cell>
          <cell r="AC1000" t="str">
            <v>LILIANA ARIZA FRANCO</v>
          </cell>
          <cell r="AD1000" t="str">
            <v>05/11/2019</v>
          </cell>
          <cell r="AE1000" t="str">
            <v>CCFC50-018-2019</v>
          </cell>
          <cell r="AF1000" t="str">
            <v>NORTE DE SANTANDER</v>
          </cell>
          <cell r="AG1000" t="str">
            <v>VILLA CARO</v>
          </cell>
          <cell r="AH1000" t="str">
            <v>54871</v>
          </cell>
          <cell r="AI1000" t="str">
            <v>8044</v>
          </cell>
          <cell r="AJ1000" t="str">
            <v>7544</v>
          </cell>
        </row>
        <row r="1001">
          <cell r="A1001" t="str">
            <v>807008824-VI28760</v>
          </cell>
          <cell r="B1001" t="str">
            <v>HOSPITAL SAN VICENTE DE PAUL</v>
          </cell>
          <cell r="C1001" t="str">
            <v>VI28760</v>
          </cell>
          <cell r="D1001" t="str">
            <v>VI28760</v>
          </cell>
          <cell r="E1001" t="str">
            <v>22/11/2019</v>
          </cell>
          <cell r="F1001" t="str">
            <v>543130102101</v>
          </cell>
          <cell r="G1001" t="str">
            <v>807008824</v>
          </cell>
          <cell r="H1001" t="str">
            <v>05/03/2020</v>
          </cell>
          <cell r="I1001">
            <v>1</v>
          </cell>
          <cell r="J1001">
            <v>33100</v>
          </cell>
          <cell r="K1001">
            <v>0</v>
          </cell>
          <cell r="L1001" t="str">
            <v>Parcial</v>
          </cell>
          <cell r="M1001" t="str">
            <v>1984</v>
          </cell>
          <cell r="N1001">
            <v>697213</v>
          </cell>
          <cell r="O1001" t="str">
            <v>26/08/2020</v>
          </cell>
          <cell r="P1001">
            <v>3400</v>
          </cell>
          <cell r="Q1001">
            <v>3400</v>
          </cell>
          <cell r="R1001">
            <v>0</v>
          </cell>
          <cell r="S1001">
            <v>0</v>
          </cell>
          <cell r="T1001" t="str">
            <v>191/2020</v>
          </cell>
          <cell r="U1001">
            <v>0</v>
          </cell>
          <cell r="V1001">
            <v>3400</v>
          </cell>
          <cell r="W1001">
            <v>0</v>
          </cell>
          <cell r="X1001">
            <v>33100</v>
          </cell>
          <cell r="Y1001">
            <v>0</v>
          </cell>
          <cell r="Z1001">
            <v>0</v>
          </cell>
          <cell r="AA1001" t="str">
            <v>Contributivo</v>
          </cell>
          <cell r="AB1001">
            <v>0</v>
          </cell>
          <cell r="AC1001" t="str">
            <v>LILIANA ARIZA FRANCO</v>
          </cell>
          <cell r="AD1001" t="str">
            <v>22/11/2019</v>
          </cell>
          <cell r="AE1001" t="str">
            <v>CCFC50-018-2019</v>
          </cell>
          <cell r="AF1001" t="str">
            <v>NORTE DE SANTANDER</v>
          </cell>
          <cell r="AG1001" t="str">
            <v>VILLA CARO</v>
          </cell>
          <cell r="AH1001" t="str">
            <v>54871</v>
          </cell>
          <cell r="AI1001" t="str">
            <v>8044</v>
          </cell>
          <cell r="AJ1001" t="str">
            <v>7544</v>
          </cell>
        </row>
        <row r="1002">
          <cell r="A1002" t="str">
            <v>807008824-VI28781</v>
          </cell>
          <cell r="B1002" t="str">
            <v>HOSPITAL SAN VICENTE DE PAUL</v>
          </cell>
          <cell r="C1002" t="str">
            <v>VI28781</v>
          </cell>
          <cell r="D1002" t="str">
            <v>VI28781</v>
          </cell>
          <cell r="E1002" t="str">
            <v>29/11/2019</v>
          </cell>
          <cell r="F1002" t="str">
            <v>543130102101</v>
          </cell>
          <cell r="G1002" t="str">
            <v>807008824</v>
          </cell>
          <cell r="H1002" t="str">
            <v>05/03/2020</v>
          </cell>
          <cell r="I1002">
            <v>2</v>
          </cell>
          <cell r="J1002">
            <v>66604</v>
          </cell>
          <cell r="K1002">
            <v>0</v>
          </cell>
          <cell r="N1002">
            <v>697214</v>
          </cell>
          <cell r="P1002">
            <v>0</v>
          </cell>
          <cell r="Q1002">
            <v>0</v>
          </cell>
          <cell r="R1002">
            <v>0</v>
          </cell>
          <cell r="S1002">
            <v>0</v>
          </cell>
          <cell r="U1002">
            <v>0</v>
          </cell>
          <cell r="V1002">
            <v>0</v>
          </cell>
          <cell r="W1002">
            <v>0</v>
          </cell>
          <cell r="X1002">
            <v>66604</v>
          </cell>
          <cell r="Y1002">
            <v>0</v>
          </cell>
          <cell r="Z1002">
            <v>0</v>
          </cell>
          <cell r="AA1002" t="str">
            <v>Contributivo</v>
          </cell>
          <cell r="AB1002">
            <v>0</v>
          </cell>
          <cell r="AC1002" t="str">
            <v>LILIANA ARIZA FRANCO</v>
          </cell>
          <cell r="AD1002" t="str">
            <v>09/11/2019</v>
          </cell>
          <cell r="AE1002" t="str">
            <v>CCFC50-018-2019</v>
          </cell>
          <cell r="AF1002" t="str">
            <v>NORTE DE SANTANDER</v>
          </cell>
          <cell r="AG1002" t="str">
            <v>VILLA CARO</v>
          </cell>
          <cell r="AH1002" t="str">
            <v>54871</v>
          </cell>
          <cell r="AI1002" t="str">
            <v>8044</v>
          </cell>
          <cell r="AJ1002" t="str">
            <v>7544</v>
          </cell>
        </row>
        <row r="1003">
          <cell r="A1003" t="str">
            <v>807008824-VI28804</v>
          </cell>
          <cell r="B1003" t="str">
            <v>HOSPITAL SAN VICENTE DE PAUL</v>
          </cell>
          <cell r="C1003" t="str">
            <v>VI28804</v>
          </cell>
          <cell r="D1003" t="str">
            <v>VI28804</v>
          </cell>
          <cell r="E1003" t="str">
            <v>30/11/2019</v>
          </cell>
          <cell r="F1003" t="str">
            <v>543130102101</v>
          </cell>
          <cell r="G1003" t="str">
            <v>807008824</v>
          </cell>
          <cell r="H1003" t="str">
            <v>05/03/2020</v>
          </cell>
          <cell r="I1003">
            <v>1</v>
          </cell>
          <cell r="J1003">
            <v>11500</v>
          </cell>
          <cell r="K1003">
            <v>0</v>
          </cell>
          <cell r="N1003">
            <v>697215</v>
          </cell>
          <cell r="P1003">
            <v>0</v>
          </cell>
          <cell r="Q1003">
            <v>0</v>
          </cell>
          <cell r="R1003">
            <v>0</v>
          </cell>
          <cell r="S1003">
            <v>0</v>
          </cell>
          <cell r="U1003">
            <v>0</v>
          </cell>
          <cell r="V1003">
            <v>0</v>
          </cell>
          <cell r="W1003">
            <v>0</v>
          </cell>
          <cell r="X1003">
            <v>11500</v>
          </cell>
          <cell r="Y1003">
            <v>0</v>
          </cell>
          <cell r="Z1003">
            <v>0</v>
          </cell>
          <cell r="AA1003" t="str">
            <v>Contributivo</v>
          </cell>
          <cell r="AB1003">
            <v>0</v>
          </cell>
          <cell r="AC1003" t="str">
            <v>LILIANA ARIZA FRANCO</v>
          </cell>
          <cell r="AD1003" t="str">
            <v>30/12/2019</v>
          </cell>
          <cell r="AE1003" t="str">
            <v>CCFC50-018-2019</v>
          </cell>
          <cell r="AF1003" t="str">
            <v>NORTE DE SANTANDER</v>
          </cell>
          <cell r="AG1003" t="str">
            <v>VILLA CARO</v>
          </cell>
          <cell r="AH1003" t="str">
            <v>54871</v>
          </cell>
          <cell r="AI1003" t="str">
            <v>8044</v>
          </cell>
          <cell r="AJ1003" t="str">
            <v>7544</v>
          </cell>
        </row>
        <row r="1004">
          <cell r="A1004" t="str">
            <v>807008824-VI28806</v>
          </cell>
          <cell r="B1004" t="str">
            <v>HOSPITAL SAN VICENTE DE PAUL</v>
          </cell>
          <cell r="C1004" t="str">
            <v>VI28806</v>
          </cell>
          <cell r="D1004" t="str">
            <v>VI28806</v>
          </cell>
          <cell r="E1004" t="str">
            <v>30/11/2019</v>
          </cell>
          <cell r="F1004" t="str">
            <v>543130102101</v>
          </cell>
          <cell r="G1004" t="str">
            <v>807008824</v>
          </cell>
          <cell r="H1004" t="str">
            <v>05/03/2020</v>
          </cell>
          <cell r="I1004">
            <v>1</v>
          </cell>
          <cell r="J1004">
            <v>33100</v>
          </cell>
          <cell r="K1004">
            <v>0</v>
          </cell>
          <cell r="N1004">
            <v>697216</v>
          </cell>
          <cell r="P1004">
            <v>0</v>
          </cell>
          <cell r="Q1004">
            <v>0</v>
          </cell>
          <cell r="R1004">
            <v>0</v>
          </cell>
          <cell r="S1004">
            <v>0</v>
          </cell>
          <cell r="U1004">
            <v>0</v>
          </cell>
          <cell r="V1004">
            <v>0</v>
          </cell>
          <cell r="W1004">
            <v>0</v>
          </cell>
          <cell r="X1004">
            <v>33100</v>
          </cell>
          <cell r="Y1004">
            <v>0</v>
          </cell>
          <cell r="Z1004">
            <v>0</v>
          </cell>
          <cell r="AA1004" t="str">
            <v>Contributivo</v>
          </cell>
          <cell r="AB1004">
            <v>0</v>
          </cell>
          <cell r="AC1004" t="str">
            <v>LILIANA ARIZA FRANCO</v>
          </cell>
          <cell r="AD1004" t="str">
            <v>30/11/2019</v>
          </cell>
          <cell r="AE1004" t="str">
            <v>CCFC50-018-2019</v>
          </cell>
          <cell r="AF1004" t="str">
            <v>NORTE DE SANTANDER</v>
          </cell>
          <cell r="AG1004" t="str">
            <v>VILLA CARO</v>
          </cell>
          <cell r="AH1004" t="str">
            <v>54871</v>
          </cell>
          <cell r="AI1004" t="str">
            <v>8044</v>
          </cell>
          <cell r="AJ1004" t="str">
            <v>7544</v>
          </cell>
        </row>
        <row r="1005">
          <cell r="A1005" t="str">
            <v>807008824-AR62222</v>
          </cell>
          <cell r="B1005" t="str">
            <v>HOSPITAL SAN VICENTE DE PAUL</v>
          </cell>
          <cell r="C1005" t="str">
            <v>AR-62222</v>
          </cell>
          <cell r="D1005" t="str">
            <v>AR62222</v>
          </cell>
          <cell r="E1005" t="str">
            <v>15/12/2019</v>
          </cell>
          <cell r="F1005" t="str">
            <v>543130102101</v>
          </cell>
          <cell r="G1005" t="str">
            <v>807008824</v>
          </cell>
          <cell r="H1005" t="str">
            <v>05/03/2020</v>
          </cell>
          <cell r="I1005">
            <v>1</v>
          </cell>
          <cell r="J1005">
            <v>29800</v>
          </cell>
          <cell r="K1005">
            <v>3200</v>
          </cell>
          <cell r="N1005">
            <v>697217</v>
          </cell>
          <cell r="P1005">
            <v>0</v>
          </cell>
          <cell r="Q1005">
            <v>0</v>
          </cell>
          <cell r="R1005">
            <v>0</v>
          </cell>
          <cell r="S1005">
            <v>0</v>
          </cell>
          <cell r="U1005">
            <v>0</v>
          </cell>
          <cell r="V1005">
            <v>0</v>
          </cell>
          <cell r="W1005">
            <v>0</v>
          </cell>
          <cell r="X1005">
            <v>29800</v>
          </cell>
          <cell r="Y1005">
            <v>0</v>
          </cell>
          <cell r="Z1005">
            <v>0</v>
          </cell>
          <cell r="AA1005" t="str">
            <v>Contributivo</v>
          </cell>
          <cell r="AB1005">
            <v>0</v>
          </cell>
          <cell r="AC1005" t="str">
            <v>LILIANA ARIZA FRANCO</v>
          </cell>
          <cell r="AD1005" t="str">
            <v>09/12/2019</v>
          </cell>
          <cell r="AE1005" t="str">
            <v>CCFC50-018-2019</v>
          </cell>
          <cell r="AF1005" t="str">
            <v>NORTE DE SANTANDER</v>
          </cell>
          <cell r="AG1005" t="str">
            <v>ARBOLEDAS</v>
          </cell>
          <cell r="AH1005" t="str">
            <v>54051</v>
          </cell>
          <cell r="AI1005" t="str">
            <v>8021</v>
          </cell>
          <cell r="AJ1005" t="str">
            <v>7521</v>
          </cell>
        </row>
        <row r="1006">
          <cell r="A1006" t="str">
            <v>807008824-AR62259</v>
          </cell>
          <cell r="B1006" t="str">
            <v>HOSPITAL SAN VICENTE DE PAUL</v>
          </cell>
          <cell r="C1006" t="str">
            <v>AR-62259</v>
          </cell>
          <cell r="D1006" t="str">
            <v>AR62259</v>
          </cell>
          <cell r="E1006" t="str">
            <v>23/12/2019</v>
          </cell>
          <cell r="F1006" t="str">
            <v>543130102101</v>
          </cell>
          <cell r="G1006" t="str">
            <v>807008824</v>
          </cell>
          <cell r="H1006" t="str">
            <v>05/03/2020</v>
          </cell>
          <cell r="I1006">
            <v>2</v>
          </cell>
          <cell r="J1006">
            <v>58300</v>
          </cell>
          <cell r="K1006">
            <v>0</v>
          </cell>
          <cell r="N1006">
            <v>697218</v>
          </cell>
          <cell r="P1006">
            <v>0</v>
          </cell>
          <cell r="Q1006">
            <v>0</v>
          </cell>
          <cell r="R1006">
            <v>0</v>
          </cell>
          <cell r="S1006">
            <v>0</v>
          </cell>
          <cell r="U1006">
            <v>0</v>
          </cell>
          <cell r="V1006">
            <v>0</v>
          </cell>
          <cell r="W1006">
            <v>0</v>
          </cell>
          <cell r="X1006">
            <v>58300</v>
          </cell>
          <cell r="Y1006">
            <v>0</v>
          </cell>
          <cell r="Z1006">
            <v>0</v>
          </cell>
          <cell r="AA1006" t="str">
            <v>Contributivo</v>
          </cell>
          <cell r="AB1006">
            <v>0</v>
          </cell>
          <cell r="AC1006" t="str">
            <v>LILIANA ARIZA FRANCO</v>
          </cell>
          <cell r="AD1006" t="str">
            <v>08/12/2019</v>
          </cell>
          <cell r="AE1006" t="str">
            <v>CCFC50-018-2019</v>
          </cell>
          <cell r="AF1006" t="str">
            <v>NORTE DE SANTANDER</v>
          </cell>
          <cell r="AG1006" t="str">
            <v>ARBOLEDAS</v>
          </cell>
          <cell r="AH1006" t="str">
            <v>54051</v>
          </cell>
          <cell r="AI1006" t="str">
            <v>8021</v>
          </cell>
          <cell r="AJ1006" t="str">
            <v>7521</v>
          </cell>
        </row>
        <row r="1007">
          <cell r="A1007" t="str">
            <v>807008824-AR62273</v>
          </cell>
          <cell r="B1007" t="str">
            <v>HOSPITAL SAN VICENTE DE PAUL</v>
          </cell>
          <cell r="C1007" t="str">
            <v>AR-62273</v>
          </cell>
          <cell r="D1007" t="str">
            <v>AR62273</v>
          </cell>
          <cell r="E1007" t="str">
            <v>29/12/2019</v>
          </cell>
          <cell r="F1007" t="str">
            <v>543130102101</v>
          </cell>
          <cell r="G1007" t="str">
            <v>807008824</v>
          </cell>
          <cell r="H1007" t="str">
            <v>05/03/2020</v>
          </cell>
          <cell r="I1007">
            <v>2</v>
          </cell>
          <cell r="J1007">
            <v>54400</v>
          </cell>
          <cell r="K1007">
            <v>0</v>
          </cell>
          <cell r="N1007">
            <v>697219</v>
          </cell>
          <cell r="P1007">
            <v>0</v>
          </cell>
          <cell r="Q1007">
            <v>0</v>
          </cell>
          <cell r="R1007">
            <v>0</v>
          </cell>
          <cell r="S1007">
            <v>0</v>
          </cell>
          <cell r="U1007">
            <v>0</v>
          </cell>
          <cell r="V1007">
            <v>0</v>
          </cell>
          <cell r="W1007">
            <v>0</v>
          </cell>
          <cell r="X1007">
            <v>54400</v>
          </cell>
          <cell r="Y1007">
            <v>0</v>
          </cell>
          <cell r="Z1007">
            <v>0</v>
          </cell>
          <cell r="AA1007" t="str">
            <v>Contributivo</v>
          </cell>
          <cell r="AB1007">
            <v>0</v>
          </cell>
          <cell r="AC1007" t="str">
            <v>LILIANA ARIZA FRANCO</v>
          </cell>
          <cell r="AD1007" t="str">
            <v>26/12/2019</v>
          </cell>
          <cell r="AE1007" t="str">
            <v>CCFC50-018-2019</v>
          </cell>
          <cell r="AF1007" t="str">
            <v>NORTE DE SANTANDER</v>
          </cell>
          <cell r="AG1007" t="str">
            <v>ARBOLEDAS</v>
          </cell>
          <cell r="AH1007" t="str">
            <v>54051</v>
          </cell>
          <cell r="AI1007" t="str">
            <v>8021</v>
          </cell>
          <cell r="AJ1007" t="str">
            <v>7521</v>
          </cell>
        </row>
        <row r="1008">
          <cell r="A1008" t="str">
            <v>807008824-AR62295</v>
          </cell>
          <cell r="B1008" t="str">
            <v>HOSPITAL SAN VICENTE DE PAUL</v>
          </cell>
          <cell r="C1008" t="str">
            <v>AR-62295</v>
          </cell>
          <cell r="D1008" t="str">
            <v>AR62295</v>
          </cell>
          <cell r="E1008" t="str">
            <v>26/12/2019</v>
          </cell>
          <cell r="F1008" t="str">
            <v>543130102101</v>
          </cell>
          <cell r="G1008" t="str">
            <v>807008824</v>
          </cell>
          <cell r="H1008" t="str">
            <v>05/03/2020</v>
          </cell>
          <cell r="I1008">
            <v>2</v>
          </cell>
          <cell r="J1008">
            <v>35100</v>
          </cell>
          <cell r="K1008">
            <v>0</v>
          </cell>
          <cell r="N1008">
            <v>697220</v>
          </cell>
          <cell r="P1008">
            <v>0</v>
          </cell>
          <cell r="Q1008">
            <v>0</v>
          </cell>
          <cell r="R1008">
            <v>0</v>
          </cell>
          <cell r="S1008">
            <v>0</v>
          </cell>
          <cell r="U1008">
            <v>0</v>
          </cell>
          <cell r="V1008">
            <v>0</v>
          </cell>
          <cell r="W1008">
            <v>0</v>
          </cell>
          <cell r="X1008">
            <v>35100</v>
          </cell>
          <cell r="Y1008">
            <v>0</v>
          </cell>
          <cell r="Z1008">
            <v>0</v>
          </cell>
          <cell r="AA1008" t="str">
            <v>Contributivo</v>
          </cell>
          <cell r="AB1008">
            <v>0</v>
          </cell>
          <cell r="AC1008" t="str">
            <v>LILIANA ARIZA FRANCO</v>
          </cell>
          <cell r="AD1008" t="str">
            <v>30/12/2019</v>
          </cell>
          <cell r="AE1008" t="str">
            <v>CCFC50-018-2019</v>
          </cell>
          <cell r="AF1008" t="str">
            <v>NORTE DE SANTANDER</v>
          </cell>
          <cell r="AG1008" t="str">
            <v>ARBOLEDAS</v>
          </cell>
          <cell r="AH1008" t="str">
            <v>54051</v>
          </cell>
          <cell r="AI1008" t="str">
            <v>8021</v>
          </cell>
          <cell r="AJ1008" t="str">
            <v>7521</v>
          </cell>
        </row>
        <row r="1009">
          <cell r="A1009" t="str">
            <v>807008824-AR62296</v>
          </cell>
          <cell r="B1009" t="str">
            <v>HOSPITAL SAN VICENTE DE PAUL</v>
          </cell>
          <cell r="C1009" t="str">
            <v>AR-62296</v>
          </cell>
          <cell r="D1009" t="str">
            <v>AR62296</v>
          </cell>
          <cell r="E1009" t="str">
            <v>26/12/2019</v>
          </cell>
          <cell r="F1009" t="str">
            <v>543130102101</v>
          </cell>
          <cell r="G1009" t="str">
            <v>807008824</v>
          </cell>
          <cell r="H1009" t="str">
            <v>05/03/2020</v>
          </cell>
          <cell r="I1009">
            <v>2</v>
          </cell>
          <cell r="J1009">
            <v>218200</v>
          </cell>
          <cell r="K1009">
            <v>0</v>
          </cell>
          <cell r="L1009" t="str">
            <v>Parcial</v>
          </cell>
          <cell r="M1009" t="str">
            <v>1984</v>
          </cell>
          <cell r="N1009">
            <v>697221</v>
          </cell>
          <cell r="O1009" t="str">
            <v>26/08/2020</v>
          </cell>
          <cell r="P1009">
            <v>49100</v>
          </cell>
          <cell r="Q1009">
            <v>49100</v>
          </cell>
          <cell r="R1009">
            <v>0</v>
          </cell>
          <cell r="S1009">
            <v>0</v>
          </cell>
          <cell r="T1009" t="str">
            <v>191/2020</v>
          </cell>
          <cell r="U1009">
            <v>0</v>
          </cell>
          <cell r="V1009">
            <v>49100</v>
          </cell>
          <cell r="W1009">
            <v>0</v>
          </cell>
          <cell r="X1009">
            <v>218200</v>
          </cell>
          <cell r="Y1009">
            <v>0</v>
          </cell>
          <cell r="Z1009">
            <v>0</v>
          </cell>
          <cell r="AA1009" t="str">
            <v>Contributivo</v>
          </cell>
          <cell r="AB1009">
            <v>0</v>
          </cell>
          <cell r="AC1009" t="str">
            <v>LILIANA ARIZA FRANCO</v>
          </cell>
          <cell r="AD1009" t="str">
            <v>21/11/2019</v>
          </cell>
          <cell r="AE1009" t="str">
            <v>CCFC50-018-2019</v>
          </cell>
          <cell r="AF1009" t="str">
            <v>NORTE DE SANTANDER</v>
          </cell>
          <cell r="AG1009" t="str">
            <v>CUCUTA</v>
          </cell>
          <cell r="AH1009" t="str">
            <v>54001</v>
          </cell>
          <cell r="AI1009" t="str">
            <v>8026</v>
          </cell>
          <cell r="AJ1009" t="str">
            <v>7526</v>
          </cell>
        </row>
        <row r="1010">
          <cell r="A1010" t="str">
            <v>807008824-GR47029</v>
          </cell>
          <cell r="B1010" t="str">
            <v>HOSPITAL SAN VICENTE DE PAUL</v>
          </cell>
          <cell r="C1010" t="str">
            <v>GR-47029</v>
          </cell>
          <cell r="D1010" t="str">
            <v>GR47029</v>
          </cell>
          <cell r="E1010" t="str">
            <v>14/12/2019</v>
          </cell>
          <cell r="F1010" t="str">
            <v>543130102101</v>
          </cell>
          <cell r="G1010" t="str">
            <v>807008824</v>
          </cell>
          <cell r="H1010" t="str">
            <v>05/03/2020</v>
          </cell>
          <cell r="I1010">
            <v>1</v>
          </cell>
          <cell r="J1010">
            <v>29500</v>
          </cell>
          <cell r="K1010">
            <v>0</v>
          </cell>
          <cell r="L1010" t="str">
            <v>Parcial</v>
          </cell>
          <cell r="M1010" t="str">
            <v>1984</v>
          </cell>
          <cell r="N1010">
            <v>697222</v>
          </cell>
          <cell r="O1010" t="str">
            <v>26/08/2020</v>
          </cell>
          <cell r="P1010">
            <v>3200</v>
          </cell>
          <cell r="Q1010">
            <v>3200</v>
          </cell>
          <cell r="R1010">
            <v>0</v>
          </cell>
          <cell r="S1010">
            <v>0</v>
          </cell>
          <cell r="T1010" t="str">
            <v>191/2020</v>
          </cell>
          <cell r="U1010">
            <v>0</v>
          </cell>
          <cell r="V1010">
            <v>3200</v>
          </cell>
          <cell r="W1010">
            <v>0</v>
          </cell>
          <cell r="X1010">
            <v>29500</v>
          </cell>
          <cell r="Y1010">
            <v>0</v>
          </cell>
          <cell r="Z1010">
            <v>0</v>
          </cell>
          <cell r="AA1010" t="str">
            <v>Contributivo</v>
          </cell>
          <cell r="AB1010">
            <v>0</v>
          </cell>
          <cell r="AC1010" t="str">
            <v>LILIANA ARIZA FRANCO</v>
          </cell>
          <cell r="AD1010" t="str">
            <v>10/12/2019</v>
          </cell>
          <cell r="AE1010" t="str">
            <v>CCFC50-018-2019</v>
          </cell>
          <cell r="AF1010" t="str">
            <v>NORTE DE SANTANDER</v>
          </cell>
          <cell r="AG1010" t="str">
            <v>GRAMALOTE</v>
          </cell>
          <cell r="AH1010" t="str">
            <v>54313</v>
          </cell>
          <cell r="AI1010" t="str">
            <v>8031</v>
          </cell>
          <cell r="AJ1010" t="str">
            <v>7531</v>
          </cell>
        </row>
        <row r="1011">
          <cell r="A1011" t="str">
            <v>807008824-GR47030</v>
          </cell>
          <cell r="B1011" t="str">
            <v>HOSPITAL SAN VICENTE DE PAUL</v>
          </cell>
          <cell r="C1011" t="str">
            <v>GR-47030</v>
          </cell>
          <cell r="D1011" t="str">
            <v>GR47030</v>
          </cell>
          <cell r="E1011" t="str">
            <v>14/12/2019</v>
          </cell>
          <cell r="F1011" t="str">
            <v>543130102101</v>
          </cell>
          <cell r="G1011" t="str">
            <v>807008824</v>
          </cell>
          <cell r="H1011" t="str">
            <v>05/03/2020</v>
          </cell>
          <cell r="I1011">
            <v>2</v>
          </cell>
          <cell r="J1011">
            <v>29500</v>
          </cell>
          <cell r="K1011">
            <v>0</v>
          </cell>
          <cell r="L1011" t="str">
            <v>Parcial</v>
          </cell>
          <cell r="M1011" t="str">
            <v>1984</v>
          </cell>
          <cell r="N1011">
            <v>697223</v>
          </cell>
          <cell r="O1011" t="str">
            <v>26/08/2020</v>
          </cell>
          <cell r="P1011">
            <v>3200</v>
          </cell>
          <cell r="Q1011">
            <v>3200</v>
          </cell>
          <cell r="R1011">
            <v>0</v>
          </cell>
          <cell r="S1011">
            <v>0</v>
          </cell>
          <cell r="T1011" t="str">
            <v>191/2020</v>
          </cell>
          <cell r="U1011">
            <v>0</v>
          </cell>
          <cell r="V1011">
            <v>3200</v>
          </cell>
          <cell r="W1011">
            <v>0</v>
          </cell>
          <cell r="X1011">
            <v>29500</v>
          </cell>
          <cell r="Y1011">
            <v>0</v>
          </cell>
          <cell r="Z1011">
            <v>0</v>
          </cell>
          <cell r="AA1011" t="str">
            <v>Contributivo</v>
          </cell>
          <cell r="AB1011">
            <v>0</v>
          </cell>
          <cell r="AC1011" t="str">
            <v>LILIANA ARIZA FRANCO</v>
          </cell>
          <cell r="AD1011" t="str">
            <v>13/12/2019</v>
          </cell>
          <cell r="AE1011" t="str">
            <v>CCFC50-018-2019</v>
          </cell>
          <cell r="AF1011" t="str">
            <v>NORTE DE SANTANDER</v>
          </cell>
          <cell r="AG1011" t="str">
            <v>SANTIAGO</v>
          </cell>
          <cell r="AH1011" t="str">
            <v>54680</v>
          </cell>
          <cell r="AI1011" t="str">
            <v>8055</v>
          </cell>
          <cell r="AJ1011" t="str">
            <v>7555</v>
          </cell>
        </row>
        <row r="1012">
          <cell r="A1012" t="str">
            <v>807008824-GR47057</v>
          </cell>
          <cell r="B1012" t="str">
            <v>HOSPITAL SAN VICENTE DE PAUL</v>
          </cell>
          <cell r="C1012" t="str">
            <v>GR-47057</v>
          </cell>
          <cell r="D1012" t="str">
            <v>GR47057</v>
          </cell>
          <cell r="E1012" t="str">
            <v>20/12/2019</v>
          </cell>
          <cell r="F1012" t="str">
            <v>543130102101</v>
          </cell>
          <cell r="G1012" t="str">
            <v>807008824</v>
          </cell>
          <cell r="H1012" t="str">
            <v>05/03/2020</v>
          </cell>
          <cell r="I1012">
            <v>2</v>
          </cell>
          <cell r="J1012">
            <v>29500</v>
          </cell>
          <cell r="K1012">
            <v>0</v>
          </cell>
          <cell r="L1012" t="str">
            <v>Parcial</v>
          </cell>
          <cell r="M1012" t="str">
            <v>1984</v>
          </cell>
          <cell r="N1012">
            <v>697224</v>
          </cell>
          <cell r="O1012" t="str">
            <v>26/08/2020</v>
          </cell>
          <cell r="P1012">
            <v>3200</v>
          </cell>
          <cell r="Q1012">
            <v>3200</v>
          </cell>
          <cell r="R1012">
            <v>0</v>
          </cell>
          <cell r="S1012">
            <v>0</v>
          </cell>
          <cell r="T1012" t="str">
            <v>191/2020</v>
          </cell>
          <cell r="U1012">
            <v>0</v>
          </cell>
          <cell r="V1012">
            <v>3200</v>
          </cell>
          <cell r="W1012">
            <v>0</v>
          </cell>
          <cell r="X1012">
            <v>29500</v>
          </cell>
          <cell r="Y1012">
            <v>0</v>
          </cell>
          <cell r="Z1012">
            <v>0</v>
          </cell>
          <cell r="AA1012" t="str">
            <v>Contributivo</v>
          </cell>
          <cell r="AB1012">
            <v>0</v>
          </cell>
          <cell r="AC1012" t="str">
            <v>LILIANA ARIZA FRANCO</v>
          </cell>
          <cell r="AD1012" t="str">
            <v>16/12/2019</v>
          </cell>
          <cell r="AE1012" t="str">
            <v>CCFC50-018-2019</v>
          </cell>
          <cell r="AF1012" t="str">
            <v>NORTE DE SANTANDER</v>
          </cell>
          <cell r="AG1012" t="str">
            <v>GRAMALOTE</v>
          </cell>
          <cell r="AH1012" t="str">
            <v>54313</v>
          </cell>
          <cell r="AI1012" t="str">
            <v>8031</v>
          </cell>
          <cell r="AJ1012" t="str">
            <v>7531</v>
          </cell>
        </row>
        <row r="1013">
          <cell r="A1013" t="str">
            <v>807008824-GR47069</v>
          </cell>
          <cell r="B1013" t="str">
            <v>HOSPITAL SAN VICENTE DE PAUL</v>
          </cell>
          <cell r="C1013" t="str">
            <v>GR-47069</v>
          </cell>
          <cell r="D1013" t="str">
            <v>GR47069</v>
          </cell>
          <cell r="E1013" t="str">
            <v>31/12/2019</v>
          </cell>
          <cell r="F1013" t="str">
            <v>543130102101</v>
          </cell>
          <cell r="G1013" t="str">
            <v>807008824</v>
          </cell>
          <cell r="H1013" t="str">
            <v>05/03/2020</v>
          </cell>
          <cell r="I1013">
            <v>2</v>
          </cell>
          <cell r="J1013">
            <v>33000</v>
          </cell>
          <cell r="K1013">
            <v>0</v>
          </cell>
          <cell r="L1013" t="str">
            <v>Parcial</v>
          </cell>
          <cell r="M1013" t="str">
            <v>1984</v>
          </cell>
          <cell r="N1013">
            <v>697225</v>
          </cell>
          <cell r="O1013" t="str">
            <v>26/08/2020</v>
          </cell>
          <cell r="P1013">
            <v>3200</v>
          </cell>
          <cell r="Q1013">
            <v>3200</v>
          </cell>
          <cell r="R1013">
            <v>0</v>
          </cell>
          <cell r="S1013">
            <v>0</v>
          </cell>
          <cell r="T1013" t="str">
            <v>191/2020</v>
          </cell>
          <cell r="U1013">
            <v>0</v>
          </cell>
          <cell r="V1013">
            <v>3200</v>
          </cell>
          <cell r="W1013">
            <v>0</v>
          </cell>
          <cell r="X1013">
            <v>33000</v>
          </cell>
          <cell r="Y1013">
            <v>0</v>
          </cell>
          <cell r="Z1013">
            <v>0</v>
          </cell>
          <cell r="AA1013" t="str">
            <v>Contributivo</v>
          </cell>
          <cell r="AB1013">
            <v>0</v>
          </cell>
          <cell r="AC1013" t="str">
            <v>LILIANA ARIZA FRANCO</v>
          </cell>
          <cell r="AD1013" t="str">
            <v>28/12/2019</v>
          </cell>
          <cell r="AE1013" t="str">
            <v>CCFC50-018-2019</v>
          </cell>
          <cell r="AF1013" t="str">
            <v>NORTE DE SANTANDER</v>
          </cell>
          <cell r="AG1013" t="str">
            <v>GRAMALOTE</v>
          </cell>
          <cell r="AH1013" t="str">
            <v>54313</v>
          </cell>
          <cell r="AI1013" t="str">
            <v>8031</v>
          </cell>
          <cell r="AJ1013" t="str">
            <v>7531</v>
          </cell>
        </row>
        <row r="1014">
          <cell r="A1014" t="str">
            <v>807008824-SA21582</v>
          </cell>
          <cell r="B1014" t="str">
            <v>HOSPITAL SAN VICENTE DE PAUL</v>
          </cell>
          <cell r="C1014" t="str">
            <v>SA-21582</v>
          </cell>
          <cell r="D1014" t="str">
            <v>SA21582</v>
          </cell>
          <cell r="E1014" t="str">
            <v>04/12/2019</v>
          </cell>
          <cell r="F1014" t="str">
            <v>543130102101</v>
          </cell>
          <cell r="G1014" t="str">
            <v>807008824</v>
          </cell>
          <cell r="H1014" t="str">
            <v>05/03/2020</v>
          </cell>
          <cell r="I1014">
            <v>1</v>
          </cell>
          <cell r="J1014">
            <v>29900</v>
          </cell>
          <cell r="K1014">
            <v>3200</v>
          </cell>
          <cell r="N1014">
            <v>697226</v>
          </cell>
          <cell r="P1014">
            <v>0</v>
          </cell>
          <cell r="Q1014">
            <v>0</v>
          </cell>
          <cell r="R1014">
            <v>0</v>
          </cell>
          <cell r="S1014">
            <v>0</v>
          </cell>
          <cell r="U1014">
            <v>0</v>
          </cell>
          <cell r="V1014">
            <v>0</v>
          </cell>
          <cell r="W1014">
            <v>0</v>
          </cell>
          <cell r="X1014">
            <v>29900</v>
          </cell>
          <cell r="Y1014">
            <v>0</v>
          </cell>
          <cell r="Z1014">
            <v>0</v>
          </cell>
          <cell r="AA1014" t="str">
            <v>Contributivo</v>
          </cell>
          <cell r="AB1014">
            <v>0</v>
          </cell>
          <cell r="AC1014" t="str">
            <v>LILIANA ARIZA FRANCO</v>
          </cell>
          <cell r="AD1014" t="str">
            <v>03/12/2019</v>
          </cell>
          <cell r="AE1014" t="str">
            <v>CCFC50-018-2019</v>
          </cell>
          <cell r="AF1014" t="str">
            <v>NORTE DE SANTANDER</v>
          </cell>
          <cell r="AG1014" t="str">
            <v>SANTIAGO</v>
          </cell>
          <cell r="AH1014" t="str">
            <v>54680</v>
          </cell>
          <cell r="AI1014" t="str">
            <v>8055</v>
          </cell>
          <cell r="AJ1014" t="str">
            <v>7555</v>
          </cell>
        </row>
        <row r="1015">
          <cell r="A1015" t="str">
            <v>807008824-SA21591</v>
          </cell>
          <cell r="B1015" t="str">
            <v>HOSPITAL SAN VICENTE DE PAUL</v>
          </cell>
          <cell r="C1015" t="str">
            <v>SA-21591</v>
          </cell>
          <cell r="D1015" t="str">
            <v>SA21591</v>
          </cell>
          <cell r="E1015" t="str">
            <v>05/12/2019</v>
          </cell>
          <cell r="F1015" t="str">
            <v>543130102101</v>
          </cell>
          <cell r="G1015" t="str">
            <v>807008824</v>
          </cell>
          <cell r="H1015" t="str">
            <v>05/03/2020</v>
          </cell>
          <cell r="I1015">
            <v>1</v>
          </cell>
          <cell r="J1015">
            <v>29900</v>
          </cell>
          <cell r="K1015">
            <v>3200</v>
          </cell>
          <cell r="N1015">
            <v>697227</v>
          </cell>
          <cell r="P1015">
            <v>0</v>
          </cell>
          <cell r="Q1015">
            <v>0</v>
          </cell>
          <cell r="R1015">
            <v>0</v>
          </cell>
          <cell r="S1015">
            <v>0</v>
          </cell>
          <cell r="U1015">
            <v>0</v>
          </cell>
          <cell r="V1015">
            <v>0</v>
          </cell>
          <cell r="W1015">
            <v>0</v>
          </cell>
          <cell r="X1015">
            <v>29900</v>
          </cell>
          <cell r="Y1015">
            <v>0</v>
          </cell>
          <cell r="Z1015">
            <v>0</v>
          </cell>
          <cell r="AA1015" t="str">
            <v>Contributivo</v>
          </cell>
          <cell r="AB1015">
            <v>0</v>
          </cell>
          <cell r="AC1015" t="str">
            <v>LILIANA ARIZA FRANCO</v>
          </cell>
          <cell r="AD1015" t="str">
            <v>05/12/2019</v>
          </cell>
          <cell r="AE1015" t="str">
            <v>CCFC50-018-2019</v>
          </cell>
          <cell r="AF1015" t="str">
            <v>NORTE DE SANTANDER</v>
          </cell>
          <cell r="AG1015" t="str">
            <v>GRAMALOTE</v>
          </cell>
          <cell r="AH1015" t="str">
            <v>54313</v>
          </cell>
          <cell r="AI1015" t="str">
            <v>8031</v>
          </cell>
          <cell r="AJ1015" t="str">
            <v>7531</v>
          </cell>
        </row>
        <row r="1016">
          <cell r="A1016" t="str">
            <v>807008824-SA21604</v>
          </cell>
          <cell r="B1016" t="str">
            <v>HOSPITAL SAN VICENTE DE PAUL</v>
          </cell>
          <cell r="C1016" t="str">
            <v>SA-21604</v>
          </cell>
          <cell r="D1016" t="str">
            <v>SA21604</v>
          </cell>
          <cell r="E1016" t="str">
            <v>11/12/2019</v>
          </cell>
          <cell r="F1016" t="str">
            <v>543130102101</v>
          </cell>
          <cell r="G1016" t="str">
            <v>807008824</v>
          </cell>
          <cell r="H1016" t="str">
            <v>05/03/2020</v>
          </cell>
          <cell r="I1016">
            <v>2</v>
          </cell>
          <cell r="J1016">
            <v>11900</v>
          </cell>
          <cell r="K1016">
            <v>0</v>
          </cell>
          <cell r="N1016">
            <v>697228</v>
          </cell>
          <cell r="P1016">
            <v>0</v>
          </cell>
          <cell r="Q1016">
            <v>0</v>
          </cell>
          <cell r="R1016">
            <v>0</v>
          </cell>
          <cell r="S1016">
            <v>0</v>
          </cell>
          <cell r="U1016">
            <v>0</v>
          </cell>
          <cell r="V1016">
            <v>0</v>
          </cell>
          <cell r="W1016">
            <v>0</v>
          </cell>
          <cell r="X1016">
            <v>11900</v>
          </cell>
          <cell r="Y1016">
            <v>0</v>
          </cell>
          <cell r="Z1016">
            <v>0</v>
          </cell>
          <cell r="AA1016" t="str">
            <v>Contributivo</v>
          </cell>
          <cell r="AB1016">
            <v>0</v>
          </cell>
          <cell r="AC1016" t="str">
            <v>LILIANA ARIZA FRANCO</v>
          </cell>
          <cell r="AD1016" t="str">
            <v>11/12/2019</v>
          </cell>
          <cell r="AE1016" t="str">
            <v>CCFC50-018-2019</v>
          </cell>
          <cell r="AF1016" t="str">
            <v>NORTE DE SANTANDER</v>
          </cell>
          <cell r="AG1016" t="str">
            <v>SANTIAGO</v>
          </cell>
          <cell r="AH1016" t="str">
            <v>54680</v>
          </cell>
          <cell r="AI1016" t="str">
            <v>8055</v>
          </cell>
          <cell r="AJ1016" t="str">
            <v>7555</v>
          </cell>
        </row>
        <row r="1017">
          <cell r="A1017" t="str">
            <v>807008824-SA21614</v>
          </cell>
          <cell r="B1017" t="str">
            <v>HOSPITAL SAN VICENTE DE PAUL</v>
          </cell>
          <cell r="C1017" t="str">
            <v>SA-21614</v>
          </cell>
          <cell r="D1017" t="str">
            <v>SA21614</v>
          </cell>
          <cell r="E1017" t="str">
            <v>13/12/2019</v>
          </cell>
          <cell r="F1017" t="str">
            <v>543130102101</v>
          </cell>
          <cell r="G1017" t="str">
            <v>807008824</v>
          </cell>
          <cell r="H1017" t="str">
            <v>05/03/2020</v>
          </cell>
          <cell r="I1017">
            <v>1</v>
          </cell>
          <cell r="J1017">
            <v>19300</v>
          </cell>
          <cell r="K1017">
            <v>0</v>
          </cell>
          <cell r="N1017">
            <v>697229</v>
          </cell>
          <cell r="P1017">
            <v>0</v>
          </cell>
          <cell r="Q1017">
            <v>0</v>
          </cell>
          <cell r="R1017">
            <v>0</v>
          </cell>
          <cell r="S1017">
            <v>0</v>
          </cell>
          <cell r="U1017">
            <v>0</v>
          </cell>
          <cell r="V1017">
            <v>0</v>
          </cell>
          <cell r="W1017">
            <v>0</v>
          </cell>
          <cell r="X1017">
            <v>19300</v>
          </cell>
          <cell r="Y1017">
            <v>0</v>
          </cell>
          <cell r="Z1017">
            <v>0</v>
          </cell>
          <cell r="AA1017" t="str">
            <v>Contributivo</v>
          </cell>
          <cell r="AB1017">
            <v>0</v>
          </cell>
          <cell r="AC1017" t="str">
            <v>LILIANA ARIZA FRANCO</v>
          </cell>
          <cell r="AD1017" t="str">
            <v>13/12/2019</v>
          </cell>
          <cell r="AE1017" t="str">
            <v>CCFC50-018-2019</v>
          </cell>
          <cell r="AF1017" t="str">
            <v>NORTE DE SANTANDER</v>
          </cell>
          <cell r="AG1017" t="str">
            <v>SANTIAGO</v>
          </cell>
          <cell r="AH1017" t="str">
            <v>54680</v>
          </cell>
          <cell r="AI1017" t="str">
            <v>8055</v>
          </cell>
          <cell r="AJ1017" t="str">
            <v>7555</v>
          </cell>
        </row>
        <row r="1018">
          <cell r="A1018" t="str">
            <v>807008824-VI28811</v>
          </cell>
          <cell r="B1018" t="str">
            <v>HOSPITAL SAN VICENTE DE PAUL</v>
          </cell>
          <cell r="C1018" t="str">
            <v>VI-28811</v>
          </cell>
          <cell r="D1018" t="str">
            <v>VI28811</v>
          </cell>
          <cell r="E1018" t="str">
            <v>06/12/2019</v>
          </cell>
          <cell r="F1018" t="str">
            <v>543130102101</v>
          </cell>
          <cell r="G1018" t="str">
            <v>807008824</v>
          </cell>
          <cell r="H1018" t="str">
            <v>05/03/2020</v>
          </cell>
          <cell r="I1018">
            <v>1</v>
          </cell>
          <cell r="J1018">
            <v>33100</v>
          </cell>
          <cell r="K1018">
            <v>0</v>
          </cell>
          <cell r="L1018" t="str">
            <v>Parcial</v>
          </cell>
          <cell r="M1018" t="str">
            <v>1984</v>
          </cell>
          <cell r="N1018">
            <v>697230</v>
          </cell>
          <cell r="O1018" t="str">
            <v>26/08/2020</v>
          </cell>
          <cell r="P1018">
            <v>3200</v>
          </cell>
          <cell r="Q1018">
            <v>3200</v>
          </cell>
          <cell r="R1018">
            <v>0</v>
          </cell>
          <cell r="S1018">
            <v>0</v>
          </cell>
          <cell r="T1018" t="str">
            <v>191/2020</v>
          </cell>
          <cell r="U1018">
            <v>0</v>
          </cell>
          <cell r="V1018">
            <v>3200</v>
          </cell>
          <cell r="W1018">
            <v>0</v>
          </cell>
          <cell r="X1018">
            <v>33100</v>
          </cell>
          <cell r="Y1018">
            <v>0</v>
          </cell>
          <cell r="Z1018">
            <v>0</v>
          </cell>
          <cell r="AA1018" t="str">
            <v>Contributivo</v>
          </cell>
          <cell r="AB1018">
            <v>0</v>
          </cell>
          <cell r="AC1018" t="str">
            <v>LILIANA ARIZA FRANCO</v>
          </cell>
          <cell r="AD1018" t="str">
            <v>06/12/2019</v>
          </cell>
          <cell r="AE1018" t="str">
            <v>CCFC50-018-2019</v>
          </cell>
          <cell r="AF1018" t="str">
            <v>NORTE DE SANTANDER</v>
          </cell>
          <cell r="AG1018" t="str">
            <v>VILLA CARO</v>
          </cell>
          <cell r="AH1018" t="str">
            <v>54871</v>
          </cell>
          <cell r="AI1018" t="str">
            <v>8044</v>
          </cell>
          <cell r="AJ1018" t="str">
            <v>7544</v>
          </cell>
        </row>
        <row r="1019">
          <cell r="A1019" t="str">
            <v>807008824-VI28826</v>
          </cell>
          <cell r="B1019" t="str">
            <v>HOSPITAL SAN VICENTE DE PAUL</v>
          </cell>
          <cell r="C1019" t="str">
            <v>VI-28826</v>
          </cell>
          <cell r="D1019" t="str">
            <v>VI28826</v>
          </cell>
          <cell r="E1019" t="str">
            <v>12/12/2019</v>
          </cell>
          <cell r="F1019" t="str">
            <v>543130102101</v>
          </cell>
          <cell r="G1019" t="str">
            <v>807008824</v>
          </cell>
          <cell r="H1019" t="str">
            <v>05/03/2020</v>
          </cell>
          <cell r="I1019">
            <v>1</v>
          </cell>
          <cell r="J1019">
            <v>33100</v>
          </cell>
          <cell r="K1019">
            <v>0</v>
          </cell>
          <cell r="L1019" t="str">
            <v>Parcial</v>
          </cell>
          <cell r="M1019" t="str">
            <v>1984</v>
          </cell>
          <cell r="N1019">
            <v>697231</v>
          </cell>
          <cell r="O1019" t="str">
            <v>26/08/2020</v>
          </cell>
          <cell r="P1019">
            <v>3200</v>
          </cell>
          <cell r="Q1019">
            <v>3200</v>
          </cell>
          <cell r="R1019">
            <v>0</v>
          </cell>
          <cell r="S1019">
            <v>0</v>
          </cell>
          <cell r="T1019" t="str">
            <v>191/2020</v>
          </cell>
          <cell r="U1019">
            <v>0</v>
          </cell>
          <cell r="V1019">
            <v>3200</v>
          </cell>
          <cell r="W1019">
            <v>0</v>
          </cell>
          <cell r="X1019">
            <v>33100</v>
          </cell>
          <cell r="Y1019">
            <v>0</v>
          </cell>
          <cell r="Z1019">
            <v>0</v>
          </cell>
          <cell r="AA1019" t="str">
            <v>Contributivo</v>
          </cell>
          <cell r="AB1019">
            <v>0</v>
          </cell>
          <cell r="AC1019" t="str">
            <v>LILIANA ARIZA FRANCO</v>
          </cell>
          <cell r="AD1019" t="str">
            <v>12/12/2019</v>
          </cell>
          <cell r="AE1019" t="str">
            <v>CCFC50-018-2019</v>
          </cell>
          <cell r="AF1019" t="str">
            <v>NORTE DE SANTANDER</v>
          </cell>
          <cell r="AG1019" t="str">
            <v>VILLA CARO</v>
          </cell>
          <cell r="AH1019" t="str">
            <v>54871</v>
          </cell>
          <cell r="AI1019" t="str">
            <v>8044</v>
          </cell>
          <cell r="AJ1019" t="str">
            <v>7544</v>
          </cell>
        </row>
        <row r="1020">
          <cell r="A1020" t="str">
            <v>807008824-VI28829</v>
          </cell>
          <cell r="B1020" t="str">
            <v>HOSPITAL SAN VICENTE DE PAUL</v>
          </cell>
          <cell r="C1020" t="str">
            <v>VI-28829</v>
          </cell>
          <cell r="D1020" t="str">
            <v>VI28829</v>
          </cell>
          <cell r="E1020" t="str">
            <v>13/12/2019</v>
          </cell>
          <cell r="F1020" t="str">
            <v>543130102101</v>
          </cell>
          <cell r="G1020" t="str">
            <v>807008824</v>
          </cell>
          <cell r="H1020" t="str">
            <v>05/03/2020</v>
          </cell>
          <cell r="I1020">
            <v>2</v>
          </cell>
          <cell r="J1020">
            <v>33100</v>
          </cell>
          <cell r="K1020">
            <v>0</v>
          </cell>
          <cell r="L1020" t="str">
            <v>Parcial</v>
          </cell>
          <cell r="M1020" t="str">
            <v>1984</v>
          </cell>
          <cell r="N1020">
            <v>697232</v>
          </cell>
          <cell r="O1020" t="str">
            <v>26/08/2020</v>
          </cell>
          <cell r="P1020">
            <v>3200</v>
          </cell>
          <cell r="Q1020">
            <v>3200</v>
          </cell>
          <cell r="R1020">
            <v>0</v>
          </cell>
          <cell r="S1020">
            <v>0</v>
          </cell>
          <cell r="T1020" t="str">
            <v>191/2020</v>
          </cell>
          <cell r="U1020">
            <v>0</v>
          </cell>
          <cell r="V1020">
            <v>3200</v>
          </cell>
          <cell r="W1020">
            <v>0</v>
          </cell>
          <cell r="X1020">
            <v>33100</v>
          </cell>
          <cell r="Y1020">
            <v>0</v>
          </cell>
          <cell r="Z1020">
            <v>0</v>
          </cell>
          <cell r="AA1020" t="str">
            <v>Contributivo</v>
          </cell>
          <cell r="AB1020">
            <v>0</v>
          </cell>
          <cell r="AC1020" t="str">
            <v>LILIANA ARIZA FRANCO</v>
          </cell>
          <cell r="AD1020" t="str">
            <v>13/12/2019</v>
          </cell>
          <cell r="AE1020" t="str">
            <v>CCFC50-018-2019</v>
          </cell>
          <cell r="AF1020" t="str">
            <v>NORTE DE SANTANDER</v>
          </cell>
          <cell r="AG1020" t="str">
            <v>VILLA CARO</v>
          </cell>
          <cell r="AH1020" t="str">
            <v>54871</v>
          </cell>
          <cell r="AI1020" t="str">
            <v>8044</v>
          </cell>
          <cell r="AJ1020" t="str">
            <v>7544</v>
          </cell>
        </row>
        <row r="1021">
          <cell r="A1021" t="str">
            <v>807008824-VI28843</v>
          </cell>
          <cell r="B1021" t="str">
            <v>HOSPITAL SAN VICENTE DE PAUL</v>
          </cell>
          <cell r="C1021" t="str">
            <v>VI-28843</v>
          </cell>
          <cell r="D1021" t="str">
            <v>VI28843</v>
          </cell>
          <cell r="E1021" t="str">
            <v>26/12/2019</v>
          </cell>
          <cell r="F1021" t="str">
            <v>543130102101</v>
          </cell>
          <cell r="G1021" t="str">
            <v>807008824</v>
          </cell>
          <cell r="H1021" t="str">
            <v>05/03/2020</v>
          </cell>
          <cell r="I1021">
            <v>1</v>
          </cell>
          <cell r="J1021">
            <v>5000</v>
          </cell>
          <cell r="K1021">
            <v>0</v>
          </cell>
          <cell r="N1021">
            <v>697233</v>
          </cell>
          <cell r="P1021">
            <v>0</v>
          </cell>
          <cell r="Q1021">
            <v>0</v>
          </cell>
          <cell r="R1021">
            <v>0</v>
          </cell>
          <cell r="S1021">
            <v>0</v>
          </cell>
          <cell r="U1021">
            <v>0</v>
          </cell>
          <cell r="V1021">
            <v>0</v>
          </cell>
          <cell r="W1021">
            <v>0</v>
          </cell>
          <cell r="X1021">
            <v>5000</v>
          </cell>
          <cell r="Y1021">
            <v>0</v>
          </cell>
          <cell r="Z1021">
            <v>0</v>
          </cell>
          <cell r="AA1021" t="str">
            <v>Contributivo</v>
          </cell>
          <cell r="AB1021">
            <v>0</v>
          </cell>
          <cell r="AC1021" t="str">
            <v>LILIANA ARIZA FRANCO</v>
          </cell>
          <cell r="AD1021" t="str">
            <v>05/12/2019</v>
          </cell>
          <cell r="AE1021" t="str">
            <v>CCFC50-018-2019</v>
          </cell>
          <cell r="AF1021" t="str">
            <v>NORTE DE SANTANDER</v>
          </cell>
          <cell r="AG1021" t="str">
            <v>VILLA CARO</v>
          </cell>
          <cell r="AH1021" t="str">
            <v>54871</v>
          </cell>
          <cell r="AI1021" t="str">
            <v>8044</v>
          </cell>
          <cell r="AJ1021" t="str">
            <v>7544</v>
          </cell>
        </row>
        <row r="1022">
          <cell r="A1022" t="str">
            <v>807008824-VI28847</v>
          </cell>
          <cell r="B1022" t="str">
            <v>HOSPITAL SAN VICENTE DE PAUL</v>
          </cell>
          <cell r="C1022" t="str">
            <v>VI-28847</v>
          </cell>
          <cell r="D1022" t="str">
            <v>VI28847</v>
          </cell>
          <cell r="E1022" t="str">
            <v>29/12/2019</v>
          </cell>
          <cell r="F1022" t="str">
            <v>543130102101</v>
          </cell>
          <cell r="G1022" t="str">
            <v>807008824</v>
          </cell>
          <cell r="H1022" t="str">
            <v>05/03/2020</v>
          </cell>
          <cell r="I1022">
            <v>1</v>
          </cell>
          <cell r="J1022">
            <v>33100</v>
          </cell>
          <cell r="K1022">
            <v>0</v>
          </cell>
          <cell r="N1022">
            <v>697234</v>
          </cell>
          <cell r="P1022">
            <v>0</v>
          </cell>
          <cell r="Q1022">
            <v>0</v>
          </cell>
          <cell r="R1022">
            <v>0</v>
          </cell>
          <cell r="S1022">
            <v>0</v>
          </cell>
          <cell r="U1022">
            <v>0</v>
          </cell>
          <cell r="V1022">
            <v>0</v>
          </cell>
          <cell r="W1022">
            <v>0</v>
          </cell>
          <cell r="X1022">
            <v>33100</v>
          </cell>
          <cell r="Y1022">
            <v>0</v>
          </cell>
          <cell r="Z1022">
            <v>0</v>
          </cell>
          <cell r="AA1022" t="str">
            <v>Contributivo</v>
          </cell>
          <cell r="AB1022">
            <v>0</v>
          </cell>
          <cell r="AC1022" t="str">
            <v>LILIANA ARIZA FRANCO</v>
          </cell>
          <cell r="AD1022" t="str">
            <v>28/12/2019</v>
          </cell>
          <cell r="AE1022" t="str">
            <v>CCFC50-018-2019</v>
          </cell>
          <cell r="AF1022" t="str">
            <v>NORTE DE SANTANDER</v>
          </cell>
          <cell r="AG1022" t="str">
            <v>VILLA CARO</v>
          </cell>
          <cell r="AH1022" t="str">
            <v>54871</v>
          </cell>
          <cell r="AI1022" t="str">
            <v>8044</v>
          </cell>
          <cell r="AJ1022" t="str">
            <v>7544</v>
          </cell>
        </row>
        <row r="1023">
          <cell r="A1023" t="str">
            <v>807008824-SA21660</v>
          </cell>
          <cell r="B1023" t="str">
            <v>HOSPITAL SAN VICENTE DE PAUL</v>
          </cell>
          <cell r="C1023" t="str">
            <v>SA-21660</v>
          </cell>
          <cell r="D1023" t="str">
            <v>SA21660</v>
          </cell>
          <cell r="E1023" t="str">
            <v>24/01/2020</v>
          </cell>
          <cell r="F1023" t="str">
            <v>543130102101</v>
          </cell>
          <cell r="G1023" t="str">
            <v>807008824</v>
          </cell>
          <cell r="H1023" t="str">
            <v>05/03/2020</v>
          </cell>
          <cell r="I1023">
            <v>1</v>
          </cell>
          <cell r="J1023">
            <v>31700</v>
          </cell>
          <cell r="K1023">
            <v>3400</v>
          </cell>
          <cell r="N1023">
            <v>697244</v>
          </cell>
          <cell r="P1023">
            <v>0</v>
          </cell>
          <cell r="Q1023">
            <v>0</v>
          </cell>
          <cell r="R1023">
            <v>0</v>
          </cell>
          <cell r="S1023">
            <v>0</v>
          </cell>
          <cell r="U1023">
            <v>0</v>
          </cell>
          <cell r="V1023">
            <v>0</v>
          </cell>
          <cell r="W1023">
            <v>0</v>
          </cell>
          <cell r="X1023">
            <v>31700</v>
          </cell>
          <cell r="Y1023">
            <v>0</v>
          </cell>
          <cell r="Z1023">
            <v>0</v>
          </cell>
          <cell r="AA1023" t="str">
            <v>Contributivo</v>
          </cell>
          <cell r="AB1023">
            <v>0</v>
          </cell>
          <cell r="AC1023" t="str">
            <v>LILIANA ARIZA FRANCO</v>
          </cell>
          <cell r="AD1023" t="str">
            <v>02/01/2020</v>
          </cell>
          <cell r="AE1023" t="str">
            <v>CCFC50-052-2020</v>
          </cell>
          <cell r="AF1023" t="str">
            <v>NORTE DE SANTANDER</v>
          </cell>
          <cell r="AG1023" t="str">
            <v>SANTIAGO</v>
          </cell>
          <cell r="AH1023" t="str">
            <v>54680</v>
          </cell>
          <cell r="AI1023" t="str">
            <v>8055</v>
          </cell>
          <cell r="AJ1023" t="str">
            <v>7555</v>
          </cell>
        </row>
        <row r="1024">
          <cell r="A1024" t="str">
            <v>807008824-SA21665</v>
          </cell>
          <cell r="B1024" t="str">
            <v>HOSPITAL SAN VICENTE DE PAUL</v>
          </cell>
          <cell r="C1024" t="str">
            <v>SA-21665</v>
          </cell>
          <cell r="D1024" t="str">
            <v>SA21665</v>
          </cell>
          <cell r="E1024" t="str">
            <v>24/01/2020</v>
          </cell>
          <cell r="F1024" t="str">
            <v>543130102101</v>
          </cell>
          <cell r="G1024" t="str">
            <v>807008824</v>
          </cell>
          <cell r="H1024" t="str">
            <v>05/03/2020</v>
          </cell>
          <cell r="I1024">
            <v>1</v>
          </cell>
          <cell r="J1024">
            <v>14900</v>
          </cell>
          <cell r="K1024">
            <v>0</v>
          </cell>
          <cell r="N1024">
            <v>697245</v>
          </cell>
          <cell r="P1024">
            <v>0</v>
          </cell>
          <cell r="Q1024">
            <v>0</v>
          </cell>
          <cell r="R1024">
            <v>0</v>
          </cell>
          <cell r="S1024">
            <v>0</v>
          </cell>
          <cell r="U1024">
            <v>0</v>
          </cell>
          <cell r="V1024">
            <v>0</v>
          </cell>
          <cell r="W1024">
            <v>0</v>
          </cell>
          <cell r="X1024">
            <v>14900</v>
          </cell>
          <cell r="Y1024">
            <v>0</v>
          </cell>
          <cell r="Z1024">
            <v>0</v>
          </cell>
          <cell r="AA1024" t="str">
            <v>Contributivo</v>
          </cell>
          <cell r="AB1024">
            <v>0</v>
          </cell>
          <cell r="AC1024" t="str">
            <v>LILIANA ARIZA FRANCO</v>
          </cell>
          <cell r="AD1024" t="str">
            <v>03/01/2020</v>
          </cell>
          <cell r="AE1024" t="str">
            <v>CCFC50-052-2020</v>
          </cell>
          <cell r="AF1024" t="str">
            <v>NORTE DE SANTANDER</v>
          </cell>
          <cell r="AG1024" t="str">
            <v>SANTIAGO</v>
          </cell>
          <cell r="AH1024" t="str">
            <v>54680</v>
          </cell>
          <cell r="AI1024" t="str">
            <v>8055</v>
          </cell>
          <cell r="AJ1024" t="str">
            <v>7555</v>
          </cell>
        </row>
        <row r="1025">
          <cell r="A1025" t="str">
            <v>807008824-SA21678</v>
          </cell>
          <cell r="B1025" t="str">
            <v>HOSPITAL SAN VICENTE DE PAUL</v>
          </cell>
          <cell r="C1025" t="str">
            <v>SA-21678</v>
          </cell>
          <cell r="D1025" t="str">
            <v>SA21678</v>
          </cell>
          <cell r="E1025" t="str">
            <v>27/01/2020</v>
          </cell>
          <cell r="F1025" t="str">
            <v>543130102101</v>
          </cell>
          <cell r="G1025" t="str">
            <v>807008824</v>
          </cell>
          <cell r="H1025" t="str">
            <v>05/03/2020</v>
          </cell>
          <cell r="I1025">
            <v>1</v>
          </cell>
          <cell r="J1025">
            <v>31700</v>
          </cell>
          <cell r="K1025">
            <v>3400</v>
          </cell>
          <cell r="N1025">
            <v>697246</v>
          </cell>
          <cell r="P1025">
            <v>0</v>
          </cell>
          <cell r="Q1025">
            <v>0</v>
          </cell>
          <cell r="R1025">
            <v>0</v>
          </cell>
          <cell r="S1025">
            <v>0</v>
          </cell>
          <cell r="U1025">
            <v>0</v>
          </cell>
          <cell r="V1025">
            <v>0</v>
          </cell>
          <cell r="W1025">
            <v>0</v>
          </cell>
          <cell r="X1025">
            <v>31700</v>
          </cell>
          <cell r="Y1025">
            <v>0</v>
          </cell>
          <cell r="Z1025">
            <v>0</v>
          </cell>
          <cell r="AA1025" t="str">
            <v>Contributivo</v>
          </cell>
          <cell r="AB1025">
            <v>0</v>
          </cell>
          <cell r="AC1025" t="str">
            <v>LILIANA ARIZA FRANCO</v>
          </cell>
          <cell r="AD1025" t="str">
            <v>07/01/2020</v>
          </cell>
          <cell r="AE1025" t="str">
            <v>CCFC50-052-2020</v>
          </cell>
          <cell r="AF1025" t="str">
            <v>NORTE DE SANTANDER</v>
          </cell>
          <cell r="AG1025" t="str">
            <v>SANTIAGO</v>
          </cell>
          <cell r="AH1025" t="str">
            <v>54680</v>
          </cell>
          <cell r="AI1025" t="str">
            <v>8055</v>
          </cell>
          <cell r="AJ1025" t="str">
            <v>7555</v>
          </cell>
        </row>
        <row r="1026">
          <cell r="A1026" t="str">
            <v>807008824-SA21722</v>
          </cell>
          <cell r="B1026" t="str">
            <v>HOSPITAL SAN VICENTE DE PAUL</v>
          </cell>
          <cell r="C1026" t="str">
            <v>SA-21722</v>
          </cell>
          <cell r="D1026" t="str">
            <v>SA21722</v>
          </cell>
          <cell r="E1026" t="str">
            <v>27/01/2020</v>
          </cell>
          <cell r="F1026" t="str">
            <v>543130102101</v>
          </cell>
          <cell r="G1026" t="str">
            <v>807008824</v>
          </cell>
          <cell r="H1026" t="str">
            <v>05/03/2020</v>
          </cell>
          <cell r="I1026">
            <v>1</v>
          </cell>
          <cell r="J1026">
            <v>16800</v>
          </cell>
          <cell r="K1026">
            <v>3400</v>
          </cell>
          <cell r="N1026">
            <v>697247</v>
          </cell>
          <cell r="P1026">
            <v>0</v>
          </cell>
          <cell r="Q1026">
            <v>0</v>
          </cell>
          <cell r="R1026">
            <v>0</v>
          </cell>
          <cell r="S1026">
            <v>0</v>
          </cell>
          <cell r="U1026">
            <v>0</v>
          </cell>
          <cell r="V1026">
            <v>0</v>
          </cell>
          <cell r="W1026">
            <v>0</v>
          </cell>
          <cell r="X1026">
            <v>16800</v>
          </cell>
          <cell r="Y1026">
            <v>0</v>
          </cell>
          <cell r="Z1026">
            <v>0</v>
          </cell>
          <cell r="AA1026" t="str">
            <v>Contributivo</v>
          </cell>
          <cell r="AB1026">
            <v>0</v>
          </cell>
          <cell r="AC1026" t="str">
            <v>LILIANA ARIZA FRANCO</v>
          </cell>
          <cell r="AD1026" t="str">
            <v>12/01/2020</v>
          </cell>
          <cell r="AE1026" t="str">
            <v>CCFC50-052-2020</v>
          </cell>
          <cell r="AF1026" t="str">
            <v>NORTE DE SANTANDER</v>
          </cell>
          <cell r="AG1026" t="str">
            <v>SANTIAGO</v>
          </cell>
          <cell r="AH1026" t="str">
            <v>54680</v>
          </cell>
          <cell r="AI1026" t="str">
            <v>8055</v>
          </cell>
          <cell r="AJ1026" t="str">
            <v>7555</v>
          </cell>
        </row>
        <row r="1027">
          <cell r="A1027" t="str">
            <v>807008824-SA21727</v>
          </cell>
          <cell r="B1027" t="str">
            <v>HOSPITAL SAN VICENTE DE PAUL</v>
          </cell>
          <cell r="C1027" t="str">
            <v>SA-21727</v>
          </cell>
          <cell r="D1027" t="str">
            <v>SA21727</v>
          </cell>
          <cell r="E1027" t="str">
            <v>27/01/2020</v>
          </cell>
          <cell r="F1027" t="str">
            <v>543130102101</v>
          </cell>
          <cell r="G1027" t="str">
            <v>807008824</v>
          </cell>
          <cell r="H1027" t="str">
            <v>05/03/2020</v>
          </cell>
          <cell r="I1027">
            <v>1</v>
          </cell>
          <cell r="J1027">
            <v>31700</v>
          </cell>
          <cell r="K1027">
            <v>3400</v>
          </cell>
          <cell r="N1027">
            <v>697248</v>
          </cell>
          <cell r="P1027">
            <v>0</v>
          </cell>
          <cell r="Q1027">
            <v>0</v>
          </cell>
          <cell r="R1027">
            <v>0</v>
          </cell>
          <cell r="S1027">
            <v>0</v>
          </cell>
          <cell r="U1027">
            <v>0</v>
          </cell>
          <cell r="V1027">
            <v>0</v>
          </cell>
          <cell r="W1027">
            <v>0</v>
          </cell>
          <cell r="X1027">
            <v>31700</v>
          </cell>
          <cell r="Y1027">
            <v>0</v>
          </cell>
          <cell r="Z1027">
            <v>0</v>
          </cell>
          <cell r="AA1027" t="str">
            <v>Contributivo</v>
          </cell>
          <cell r="AB1027">
            <v>0</v>
          </cell>
          <cell r="AC1027" t="str">
            <v>LILIANA ARIZA FRANCO</v>
          </cell>
          <cell r="AD1027" t="str">
            <v>13/01/2020</v>
          </cell>
          <cell r="AE1027" t="str">
            <v>CCFC50-052-2020</v>
          </cell>
          <cell r="AF1027" t="str">
            <v>NORTE DE SANTANDER</v>
          </cell>
          <cell r="AG1027" t="str">
            <v>SANTIAGO</v>
          </cell>
          <cell r="AH1027" t="str">
            <v>54680</v>
          </cell>
          <cell r="AI1027" t="str">
            <v>8055</v>
          </cell>
          <cell r="AJ1027" t="str">
            <v>7555</v>
          </cell>
        </row>
        <row r="1028">
          <cell r="A1028" t="str">
            <v>807008824-SA21748</v>
          </cell>
          <cell r="B1028" t="str">
            <v>HOSPITAL SAN VICENTE DE PAUL</v>
          </cell>
          <cell r="C1028" t="str">
            <v>SA-21748</v>
          </cell>
          <cell r="D1028" t="str">
            <v>SA21748</v>
          </cell>
          <cell r="E1028" t="str">
            <v>27/01/2020</v>
          </cell>
          <cell r="F1028" t="str">
            <v>543130102101</v>
          </cell>
          <cell r="G1028" t="str">
            <v>807008824</v>
          </cell>
          <cell r="H1028" t="str">
            <v>05/03/2020</v>
          </cell>
          <cell r="I1028">
            <v>1</v>
          </cell>
          <cell r="J1028">
            <v>31700</v>
          </cell>
          <cell r="K1028">
            <v>3400</v>
          </cell>
          <cell r="N1028">
            <v>697249</v>
          </cell>
          <cell r="P1028">
            <v>0</v>
          </cell>
          <cell r="Q1028">
            <v>0</v>
          </cell>
          <cell r="R1028">
            <v>0</v>
          </cell>
          <cell r="S1028">
            <v>0</v>
          </cell>
          <cell r="U1028">
            <v>0</v>
          </cell>
          <cell r="V1028">
            <v>0</v>
          </cell>
          <cell r="W1028">
            <v>0</v>
          </cell>
          <cell r="X1028">
            <v>31700</v>
          </cell>
          <cell r="Y1028">
            <v>0</v>
          </cell>
          <cell r="Z1028">
            <v>0</v>
          </cell>
          <cell r="AA1028" t="str">
            <v>Contributivo</v>
          </cell>
          <cell r="AB1028">
            <v>0</v>
          </cell>
          <cell r="AC1028" t="str">
            <v>LILIANA ARIZA FRANCO</v>
          </cell>
          <cell r="AD1028" t="str">
            <v>13/01/2020</v>
          </cell>
          <cell r="AE1028" t="str">
            <v>CCFC50-052-2020</v>
          </cell>
          <cell r="AF1028" t="str">
            <v>NORTE DE SANTANDER</v>
          </cell>
          <cell r="AG1028" t="str">
            <v>SANTIAGO</v>
          </cell>
          <cell r="AH1028" t="str">
            <v>54680</v>
          </cell>
          <cell r="AI1028" t="str">
            <v>8055</v>
          </cell>
          <cell r="AJ1028" t="str">
            <v>7555</v>
          </cell>
        </row>
        <row r="1029">
          <cell r="A1029" t="str">
            <v>807008824-SA21758</v>
          </cell>
          <cell r="B1029" t="str">
            <v>HOSPITAL SAN VICENTE DE PAUL</v>
          </cell>
          <cell r="C1029" t="str">
            <v>SA-21758</v>
          </cell>
          <cell r="D1029" t="str">
            <v>SA21758</v>
          </cell>
          <cell r="E1029" t="str">
            <v>27/01/2020</v>
          </cell>
          <cell r="F1029" t="str">
            <v>543130102101</v>
          </cell>
          <cell r="G1029" t="str">
            <v>807008824</v>
          </cell>
          <cell r="H1029" t="str">
            <v>05/03/2020</v>
          </cell>
          <cell r="I1029">
            <v>1</v>
          </cell>
          <cell r="J1029">
            <v>31700</v>
          </cell>
          <cell r="K1029">
            <v>3400</v>
          </cell>
          <cell r="N1029">
            <v>697250</v>
          </cell>
          <cell r="P1029">
            <v>0</v>
          </cell>
          <cell r="Q1029">
            <v>0</v>
          </cell>
          <cell r="R1029">
            <v>0</v>
          </cell>
          <cell r="S1029">
            <v>0</v>
          </cell>
          <cell r="U1029">
            <v>0</v>
          </cell>
          <cell r="V1029">
            <v>0</v>
          </cell>
          <cell r="W1029">
            <v>0</v>
          </cell>
          <cell r="X1029">
            <v>31700</v>
          </cell>
          <cell r="Y1029">
            <v>0</v>
          </cell>
          <cell r="Z1029">
            <v>0</v>
          </cell>
          <cell r="AA1029" t="str">
            <v>Contributivo</v>
          </cell>
          <cell r="AB1029">
            <v>0</v>
          </cell>
          <cell r="AC1029" t="str">
            <v>LILIANA ARIZA FRANCO</v>
          </cell>
          <cell r="AD1029" t="str">
            <v>14/01/2020</v>
          </cell>
          <cell r="AE1029" t="str">
            <v>CCFC50-052-2020</v>
          </cell>
          <cell r="AF1029" t="str">
            <v>NORTE DE SANTANDER</v>
          </cell>
          <cell r="AG1029" t="str">
            <v>SANTIAGO</v>
          </cell>
          <cell r="AH1029" t="str">
            <v>54680</v>
          </cell>
          <cell r="AI1029" t="str">
            <v>8055</v>
          </cell>
          <cell r="AJ1029" t="str">
            <v>7555</v>
          </cell>
        </row>
        <row r="1030">
          <cell r="A1030" t="str">
            <v>807008824-SA21762</v>
          </cell>
          <cell r="B1030" t="str">
            <v>HOSPITAL SAN VICENTE DE PAUL</v>
          </cell>
          <cell r="C1030" t="str">
            <v>SA-21762</v>
          </cell>
          <cell r="D1030" t="str">
            <v>SA21762</v>
          </cell>
          <cell r="E1030" t="str">
            <v>27/01/2020</v>
          </cell>
          <cell r="F1030" t="str">
            <v>543130102101</v>
          </cell>
          <cell r="G1030" t="str">
            <v>807008824</v>
          </cell>
          <cell r="H1030" t="str">
            <v>05/03/2020</v>
          </cell>
          <cell r="I1030">
            <v>2</v>
          </cell>
          <cell r="J1030">
            <v>167200</v>
          </cell>
          <cell r="K1030">
            <v>3400</v>
          </cell>
          <cell r="N1030">
            <v>697251</v>
          </cell>
          <cell r="P1030">
            <v>0</v>
          </cell>
          <cell r="Q1030">
            <v>0</v>
          </cell>
          <cell r="R1030">
            <v>0</v>
          </cell>
          <cell r="S1030">
            <v>0</v>
          </cell>
          <cell r="U1030">
            <v>0</v>
          </cell>
          <cell r="V1030">
            <v>0</v>
          </cell>
          <cell r="W1030">
            <v>0</v>
          </cell>
          <cell r="X1030">
            <v>167200</v>
          </cell>
          <cell r="Y1030">
            <v>0</v>
          </cell>
          <cell r="Z1030">
            <v>0</v>
          </cell>
          <cell r="AA1030" t="str">
            <v>Contributivo</v>
          </cell>
          <cell r="AB1030">
            <v>0</v>
          </cell>
          <cell r="AC1030" t="str">
            <v>LILIANA ARIZA FRANCO</v>
          </cell>
          <cell r="AD1030" t="str">
            <v>14/01/2020</v>
          </cell>
          <cell r="AE1030" t="str">
            <v>CCFC50-052-2020</v>
          </cell>
          <cell r="AF1030" t="str">
            <v>NORTE DE SANTANDER</v>
          </cell>
          <cell r="AG1030" t="str">
            <v>SANTIAGO</v>
          </cell>
          <cell r="AH1030" t="str">
            <v>54680</v>
          </cell>
          <cell r="AI1030" t="str">
            <v>8055</v>
          </cell>
          <cell r="AJ1030" t="str">
            <v>7555</v>
          </cell>
        </row>
        <row r="1031">
          <cell r="A1031" t="str">
            <v>807008824-SA21806</v>
          </cell>
          <cell r="B1031" t="str">
            <v>HOSPITAL SAN VICENTE DE PAUL</v>
          </cell>
          <cell r="C1031" t="str">
            <v>SA-21806</v>
          </cell>
          <cell r="D1031" t="str">
            <v>SA21806</v>
          </cell>
          <cell r="E1031" t="str">
            <v>27/01/2020</v>
          </cell>
          <cell r="F1031" t="str">
            <v>543130102101</v>
          </cell>
          <cell r="G1031" t="str">
            <v>807008824</v>
          </cell>
          <cell r="H1031" t="str">
            <v>05/03/2020</v>
          </cell>
          <cell r="I1031">
            <v>1</v>
          </cell>
          <cell r="J1031">
            <v>31700</v>
          </cell>
          <cell r="K1031">
            <v>3400</v>
          </cell>
          <cell r="N1031">
            <v>697252</v>
          </cell>
          <cell r="P1031">
            <v>0</v>
          </cell>
          <cell r="Q1031">
            <v>0</v>
          </cell>
          <cell r="R1031">
            <v>0</v>
          </cell>
          <cell r="S1031">
            <v>0</v>
          </cell>
          <cell r="U1031">
            <v>0</v>
          </cell>
          <cell r="V1031">
            <v>0</v>
          </cell>
          <cell r="W1031">
            <v>0</v>
          </cell>
          <cell r="X1031">
            <v>31700</v>
          </cell>
          <cell r="Y1031">
            <v>0</v>
          </cell>
          <cell r="Z1031">
            <v>0</v>
          </cell>
          <cell r="AA1031" t="str">
            <v>Contributivo</v>
          </cell>
          <cell r="AB1031">
            <v>0</v>
          </cell>
          <cell r="AC1031" t="str">
            <v>LILIANA ARIZA FRANCO</v>
          </cell>
          <cell r="AD1031" t="str">
            <v>15/01/2020</v>
          </cell>
          <cell r="AE1031" t="str">
            <v>CCFC50-052-2020</v>
          </cell>
          <cell r="AF1031" t="str">
            <v>NORTE DE SANTANDER</v>
          </cell>
          <cell r="AG1031" t="str">
            <v>SANTIAGO</v>
          </cell>
          <cell r="AH1031" t="str">
            <v>54680</v>
          </cell>
          <cell r="AI1031" t="str">
            <v>8055</v>
          </cell>
          <cell r="AJ1031" t="str">
            <v>7555</v>
          </cell>
        </row>
        <row r="1032">
          <cell r="A1032" t="str">
            <v>807008824-SA21849</v>
          </cell>
          <cell r="B1032" t="str">
            <v>HOSPITAL SAN VICENTE DE PAUL</v>
          </cell>
          <cell r="C1032" t="str">
            <v>SA-21849</v>
          </cell>
          <cell r="D1032" t="str">
            <v>SA21849</v>
          </cell>
          <cell r="E1032" t="str">
            <v>28/01/2020</v>
          </cell>
          <cell r="F1032" t="str">
            <v>543130102101</v>
          </cell>
          <cell r="G1032" t="str">
            <v>807008824</v>
          </cell>
          <cell r="H1032" t="str">
            <v>05/03/2020</v>
          </cell>
          <cell r="I1032">
            <v>2</v>
          </cell>
          <cell r="J1032">
            <v>143090</v>
          </cell>
          <cell r="K1032">
            <v>0</v>
          </cell>
          <cell r="N1032">
            <v>697253</v>
          </cell>
          <cell r="P1032">
            <v>0</v>
          </cell>
          <cell r="Q1032">
            <v>0</v>
          </cell>
          <cell r="R1032">
            <v>0</v>
          </cell>
          <cell r="S1032">
            <v>0</v>
          </cell>
          <cell r="U1032">
            <v>0</v>
          </cell>
          <cell r="V1032">
            <v>0</v>
          </cell>
          <cell r="W1032">
            <v>0</v>
          </cell>
          <cell r="X1032">
            <v>143090</v>
          </cell>
          <cell r="Y1032">
            <v>0</v>
          </cell>
          <cell r="Z1032">
            <v>0</v>
          </cell>
          <cell r="AA1032" t="str">
            <v>Contributivo</v>
          </cell>
          <cell r="AB1032">
            <v>0</v>
          </cell>
          <cell r="AC1032" t="str">
            <v>LILIANA ARIZA FRANCO</v>
          </cell>
          <cell r="AD1032" t="str">
            <v>17/01/2020</v>
          </cell>
          <cell r="AE1032" t="str">
            <v>CCFC50-052-2020</v>
          </cell>
          <cell r="AF1032" t="str">
            <v>NORTE DE SANTANDER</v>
          </cell>
          <cell r="AG1032" t="str">
            <v>SANTIAGO</v>
          </cell>
          <cell r="AH1032" t="str">
            <v>54680</v>
          </cell>
          <cell r="AI1032" t="str">
            <v>8055</v>
          </cell>
          <cell r="AJ1032" t="str">
            <v>7555</v>
          </cell>
        </row>
        <row r="1033">
          <cell r="A1033" t="str">
            <v>807008824-SA21871</v>
          </cell>
          <cell r="B1033" t="str">
            <v>HOSPITAL SAN VICENTE DE PAUL</v>
          </cell>
          <cell r="C1033" t="str">
            <v>SA-21871</v>
          </cell>
          <cell r="D1033" t="str">
            <v>SA21871</v>
          </cell>
          <cell r="E1033" t="str">
            <v>28/01/2020</v>
          </cell>
          <cell r="F1033" t="str">
            <v>543130102101</v>
          </cell>
          <cell r="G1033" t="str">
            <v>807008824</v>
          </cell>
          <cell r="H1033" t="str">
            <v>05/03/2020</v>
          </cell>
          <cell r="I1033">
            <v>2</v>
          </cell>
          <cell r="J1033">
            <v>52800</v>
          </cell>
          <cell r="K1033">
            <v>3400</v>
          </cell>
          <cell r="N1033">
            <v>697254</v>
          </cell>
          <cell r="P1033">
            <v>0</v>
          </cell>
          <cell r="Q1033">
            <v>0</v>
          </cell>
          <cell r="R1033">
            <v>0</v>
          </cell>
          <cell r="S1033">
            <v>0</v>
          </cell>
          <cell r="U1033">
            <v>0</v>
          </cell>
          <cell r="V1033">
            <v>0</v>
          </cell>
          <cell r="W1033">
            <v>0</v>
          </cell>
          <cell r="X1033">
            <v>52800</v>
          </cell>
          <cell r="Y1033">
            <v>0</v>
          </cell>
          <cell r="Z1033">
            <v>0</v>
          </cell>
          <cell r="AA1033" t="str">
            <v>Contributivo</v>
          </cell>
          <cell r="AB1033">
            <v>0</v>
          </cell>
          <cell r="AC1033" t="str">
            <v>LILIANA ARIZA FRANCO</v>
          </cell>
          <cell r="AD1033" t="str">
            <v>19/01/2020</v>
          </cell>
          <cell r="AE1033" t="str">
            <v>CCFC50-052-2020</v>
          </cell>
          <cell r="AF1033" t="str">
            <v>NORTE DE SANTANDER</v>
          </cell>
          <cell r="AG1033" t="str">
            <v>SANTIAGO</v>
          </cell>
          <cell r="AH1033" t="str">
            <v>54680</v>
          </cell>
          <cell r="AI1033" t="str">
            <v>8055</v>
          </cell>
          <cell r="AJ1033" t="str">
            <v>7555</v>
          </cell>
        </row>
        <row r="1034">
          <cell r="A1034" t="str">
            <v>807008824-SA21879</v>
          </cell>
          <cell r="B1034" t="str">
            <v>HOSPITAL SAN VICENTE DE PAUL</v>
          </cell>
          <cell r="C1034" t="str">
            <v>SA-21879</v>
          </cell>
          <cell r="D1034" t="str">
            <v>SA21879</v>
          </cell>
          <cell r="E1034" t="str">
            <v>28/01/2020</v>
          </cell>
          <cell r="F1034" t="str">
            <v>543130102101</v>
          </cell>
          <cell r="G1034" t="str">
            <v>807008824</v>
          </cell>
          <cell r="H1034" t="str">
            <v>05/03/2020</v>
          </cell>
          <cell r="I1034">
            <v>1</v>
          </cell>
          <cell r="J1034">
            <v>31700</v>
          </cell>
          <cell r="K1034">
            <v>3400</v>
          </cell>
          <cell r="N1034">
            <v>697255</v>
          </cell>
          <cell r="P1034">
            <v>0</v>
          </cell>
          <cell r="Q1034">
            <v>0</v>
          </cell>
          <cell r="R1034">
            <v>0</v>
          </cell>
          <cell r="S1034">
            <v>0</v>
          </cell>
          <cell r="U1034">
            <v>0</v>
          </cell>
          <cell r="V1034">
            <v>0</v>
          </cell>
          <cell r="W1034">
            <v>0</v>
          </cell>
          <cell r="X1034">
            <v>31700</v>
          </cell>
          <cell r="Y1034">
            <v>0</v>
          </cell>
          <cell r="Z1034">
            <v>0</v>
          </cell>
          <cell r="AA1034" t="str">
            <v>Contributivo</v>
          </cell>
          <cell r="AB1034">
            <v>0</v>
          </cell>
          <cell r="AC1034" t="str">
            <v>LILIANA ARIZA FRANCO</v>
          </cell>
          <cell r="AD1034" t="str">
            <v>20/01/2020</v>
          </cell>
          <cell r="AE1034" t="str">
            <v>CCFC50-052-2020</v>
          </cell>
          <cell r="AF1034" t="str">
            <v>NORTE DE SANTANDER</v>
          </cell>
          <cell r="AG1034" t="str">
            <v>SANTIAGO</v>
          </cell>
          <cell r="AH1034" t="str">
            <v>54680</v>
          </cell>
          <cell r="AI1034" t="str">
            <v>8055</v>
          </cell>
          <cell r="AJ1034" t="str">
            <v>7555</v>
          </cell>
        </row>
        <row r="1035">
          <cell r="A1035" t="str">
            <v>807008824-SA21890</v>
          </cell>
          <cell r="B1035" t="str">
            <v>HOSPITAL SAN VICENTE DE PAUL</v>
          </cell>
          <cell r="C1035" t="str">
            <v>SA-21890</v>
          </cell>
          <cell r="D1035" t="str">
            <v>SA21890</v>
          </cell>
          <cell r="E1035" t="str">
            <v>28/01/2020</v>
          </cell>
          <cell r="F1035" t="str">
            <v>543130102101</v>
          </cell>
          <cell r="G1035" t="str">
            <v>807008824</v>
          </cell>
          <cell r="H1035" t="str">
            <v>05/03/2020</v>
          </cell>
          <cell r="I1035">
            <v>1</v>
          </cell>
          <cell r="J1035">
            <v>31700</v>
          </cell>
          <cell r="K1035">
            <v>3400</v>
          </cell>
          <cell r="N1035">
            <v>697256</v>
          </cell>
          <cell r="P1035">
            <v>0</v>
          </cell>
          <cell r="Q1035">
            <v>0</v>
          </cell>
          <cell r="R1035">
            <v>0</v>
          </cell>
          <cell r="S1035">
            <v>0</v>
          </cell>
          <cell r="U1035">
            <v>0</v>
          </cell>
          <cell r="V1035">
            <v>0</v>
          </cell>
          <cell r="W1035">
            <v>0</v>
          </cell>
          <cell r="X1035">
            <v>31700</v>
          </cell>
          <cell r="Y1035">
            <v>0</v>
          </cell>
          <cell r="Z1035">
            <v>0</v>
          </cell>
          <cell r="AA1035" t="str">
            <v>Contributivo</v>
          </cell>
          <cell r="AB1035">
            <v>0</v>
          </cell>
          <cell r="AC1035" t="str">
            <v>LILIANA ARIZA FRANCO</v>
          </cell>
          <cell r="AD1035" t="str">
            <v>20/01/2020</v>
          </cell>
          <cell r="AE1035" t="str">
            <v>CCFC50-052-2020</v>
          </cell>
          <cell r="AF1035" t="str">
            <v>NORTE DE SANTANDER</v>
          </cell>
          <cell r="AG1035" t="str">
            <v>SANTIAGO</v>
          </cell>
          <cell r="AH1035" t="str">
            <v>54680</v>
          </cell>
          <cell r="AI1035" t="str">
            <v>8055</v>
          </cell>
          <cell r="AJ1035" t="str">
            <v>7555</v>
          </cell>
        </row>
        <row r="1036">
          <cell r="A1036" t="str">
            <v>807008824-SA21899</v>
          </cell>
          <cell r="B1036" t="str">
            <v>HOSPITAL SAN VICENTE DE PAUL</v>
          </cell>
          <cell r="C1036" t="str">
            <v>SA-21899</v>
          </cell>
          <cell r="D1036" t="str">
            <v>SA21899</v>
          </cell>
          <cell r="E1036" t="str">
            <v>28/01/2020</v>
          </cell>
          <cell r="F1036" t="str">
            <v>543130102101</v>
          </cell>
          <cell r="G1036" t="str">
            <v>807008824</v>
          </cell>
          <cell r="H1036" t="str">
            <v>05/03/2020</v>
          </cell>
          <cell r="I1036">
            <v>2</v>
          </cell>
          <cell r="J1036">
            <v>132630</v>
          </cell>
          <cell r="K1036">
            <v>0</v>
          </cell>
          <cell r="N1036">
            <v>697257</v>
          </cell>
          <cell r="P1036">
            <v>0</v>
          </cell>
          <cell r="Q1036">
            <v>0</v>
          </cell>
          <cell r="R1036">
            <v>0</v>
          </cell>
          <cell r="S1036">
            <v>0</v>
          </cell>
          <cell r="U1036">
            <v>0</v>
          </cell>
          <cell r="V1036">
            <v>0</v>
          </cell>
          <cell r="W1036">
            <v>0</v>
          </cell>
          <cell r="X1036">
            <v>132630</v>
          </cell>
          <cell r="Y1036">
            <v>0</v>
          </cell>
          <cell r="Z1036">
            <v>0</v>
          </cell>
          <cell r="AA1036" t="str">
            <v>Contributivo</v>
          </cell>
          <cell r="AB1036">
            <v>0</v>
          </cell>
          <cell r="AC1036" t="str">
            <v>LILIANA ARIZA FRANCO</v>
          </cell>
          <cell r="AD1036" t="str">
            <v>20/01/2020</v>
          </cell>
          <cell r="AE1036" t="str">
            <v>CCFC50-052-2020</v>
          </cell>
          <cell r="AF1036" t="str">
            <v>NORTE DE SANTANDER</v>
          </cell>
          <cell r="AG1036" t="str">
            <v>GRAMALOTE</v>
          </cell>
          <cell r="AH1036" t="str">
            <v>54313</v>
          </cell>
          <cell r="AI1036" t="str">
            <v>8031</v>
          </cell>
          <cell r="AJ1036" t="str">
            <v>7531</v>
          </cell>
        </row>
        <row r="1037">
          <cell r="A1037" t="str">
            <v>807008824-SA22069</v>
          </cell>
          <cell r="B1037" t="str">
            <v>HOSPITAL SAN VICENTE DE PAUL</v>
          </cell>
          <cell r="C1037" t="str">
            <v>SA-22069</v>
          </cell>
          <cell r="D1037" t="str">
            <v>SA22069</v>
          </cell>
          <cell r="E1037" t="str">
            <v>28/01/2020</v>
          </cell>
          <cell r="F1037" t="str">
            <v>543130102101</v>
          </cell>
          <cell r="G1037" t="str">
            <v>807008824</v>
          </cell>
          <cell r="H1037" t="str">
            <v>05/03/2020</v>
          </cell>
          <cell r="I1037">
            <v>2</v>
          </cell>
          <cell r="J1037">
            <v>141400</v>
          </cell>
          <cell r="K1037">
            <v>0</v>
          </cell>
          <cell r="N1037">
            <v>697258</v>
          </cell>
          <cell r="P1037">
            <v>0</v>
          </cell>
          <cell r="Q1037">
            <v>0</v>
          </cell>
          <cell r="R1037">
            <v>0</v>
          </cell>
          <cell r="S1037">
            <v>0</v>
          </cell>
          <cell r="U1037">
            <v>0</v>
          </cell>
          <cell r="V1037">
            <v>0</v>
          </cell>
          <cell r="W1037">
            <v>0</v>
          </cell>
          <cell r="X1037">
            <v>141400</v>
          </cell>
          <cell r="Y1037">
            <v>0</v>
          </cell>
          <cell r="Z1037">
            <v>0</v>
          </cell>
          <cell r="AA1037" t="str">
            <v>Contributivo</v>
          </cell>
          <cell r="AB1037">
            <v>0</v>
          </cell>
          <cell r="AC1037" t="str">
            <v>LILIANA ARIZA FRANCO</v>
          </cell>
          <cell r="AD1037" t="str">
            <v>25/01/2020</v>
          </cell>
          <cell r="AE1037" t="str">
            <v>CCFC50-052-2020</v>
          </cell>
          <cell r="AF1037" t="str">
            <v>NORTE DE SANTANDER</v>
          </cell>
          <cell r="AG1037" t="str">
            <v>GRAMALOTE</v>
          </cell>
          <cell r="AH1037" t="str">
            <v>54313</v>
          </cell>
          <cell r="AI1037" t="str">
            <v>8031</v>
          </cell>
          <cell r="AJ1037" t="str">
            <v>7531</v>
          </cell>
        </row>
        <row r="1038">
          <cell r="A1038" t="str">
            <v>807008824-SA22352</v>
          </cell>
          <cell r="B1038" t="str">
            <v>HOSPITAL SAN VICENTE DE PAUL</v>
          </cell>
          <cell r="C1038" t="str">
            <v>SA-22352</v>
          </cell>
          <cell r="D1038" t="str">
            <v>SA22352</v>
          </cell>
          <cell r="E1038" t="str">
            <v>31/01/2020</v>
          </cell>
          <cell r="F1038" t="str">
            <v>543130102101</v>
          </cell>
          <cell r="G1038" t="str">
            <v>807008824</v>
          </cell>
          <cell r="H1038" t="str">
            <v>05/03/2020</v>
          </cell>
          <cell r="I1038">
            <v>1</v>
          </cell>
          <cell r="J1038">
            <v>31700</v>
          </cell>
          <cell r="K1038">
            <v>3400</v>
          </cell>
          <cell r="N1038">
            <v>697259</v>
          </cell>
          <cell r="P1038">
            <v>0</v>
          </cell>
          <cell r="Q1038">
            <v>0</v>
          </cell>
          <cell r="R1038">
            <v>0</v>
          </cell>
          <cell r="S1038">
            <v>0</v>
          </cell>
          <cell r="U1038">
            <v>0</v>
          </cell>
          <cell r="V1038">
            <v>0</v>
          </cell>
          <cell r="W1038">
            <v>0</v>
          </cell>
          <cell r="X1038">
            <v>31700</v>
          </cell>
          <cell r="Y1038">
            <v>0</v>
          </cell>
          <cell r="Z1038">
            <v>0</v>
          </cell>
          <cell r="AA1038" t="str">
            <v>Contributivo</v>
          </cell>
          <cell r="AB1038">
            <v>0</v>
          </cell>
          <cell r="AC1038" t="str">
            <v>LILIANA ARIZA FRANCO</v>
          </cell>
          <cell r="AD1038" t="str">
            <v>31/01/2020</v>
          </cell>
          <cell r="AE1038" t="str">
            <v>CCFC50-052-2020</v>
          </cell>
          <cell r="AF1038" t="str">
            <v>NORTE DE SANTANDER</v>
          </cell>
          <cell r="AG1038" t="str">
            <v>SANTIAGO</v>
          </cell>
          <cell r="AH1038" t="str">
            <v>54680</v>
          </cell>
          <cell r="AI1038" t="str">
            <v>8055</v>
          </cell>
          <cell r="AJ1038" t="str">
            <v>7555</v>
          </cell>
        </row>
        <row r="1039">
          <cell r="A1039" t="str">
            <v>807008824-SA22364</v>
          </cell>
          <cell r="B1039" t="str">
            <v>HOSPITAL SAN VICENTE DE PAUL</v>
          </cell>
          <cell r="C1039" t="str">
            <v>SA-22364</v>
          </cell>
          <cell r="D1039" t="str">
            <v>SA22364</v>
          </cell>
          <cell r="E1039" t="str">
            <v>31/01/2020</v>
          </cell>
          <cell r="F1039" t="str">
            <v>543130102101</v>
          </cell>
          <cell r="G1039" t="str">
            <v>807008824</v>
          </cell>
          <cell r="H1039" t="str">
            <v>05/03/2020</v>
          </cell>
          <cell r="I1039">
            <v>1</v>
          </cell>
          <cell r="J1039">
            <v>6100</v>
          </cell>
          <cell r="K1039">
            <v>0</v>
          </cell>
          <cell r="N1039">
            <v>697260</v>
          </cell>
          <cell r="P1039">
            <v>0</v>
          </cell>
          <cell r="Q1039">
            <v>0</v>
          </cell>
          <cell r="R1039">
            <v>0</v>
          </cell>
          <cell r="S1039">
            <v>0</v>
          </cell>
          <cell r="U1039">
            <v>0</v>
          </cell>
          <cell r="V1039">
            <v>0</v>
          </cell>
          <cell r="W1039">
            <v>0</v>
          </cell>
          <cell r="X1039">
            <v>6100</v>
          </cell>
          <cell r="Y1039">
            <v>0</v>
          </cell>
          <cell r="Z1039">
            <v>0</v>
          </cell>
          <cell r="AA1039" t="str">
            <v>Contributivo</v>
          </cell>
          <cell r="AB1039">
            <v>0</v>
          </cell>
          <cell r="AC1039" t="str">
            <v>LILIANA ARIZA FRANCO</v>
          </cell>
          <cell r="AD1039" t="str">
            <v>31/01/2020</v>
          </cell>
          <cell r="AE1039" t="str">
            <v>CCFC50-052-2020</v>
          </cell>
          <cell r="AF1039" t="str">
            <v>NORTE DE SANTANDER</v>
          </cell>
          <cell r="AG1039" t="str">
            <v>SANTIAGO</v>
          </cell>
          <cell r="AH1039" t="str">
            <v>54680</v>
          </cell>
          <cell r="AI1039" t="str">
            <v>8055</v>
          </cell>
          <cell r="AJ1039" t="str">
            <v>7555</v>
          </cell>
        </row>
        <row r="1040">
          <cell r="A1040" t="str">
            <v>807008824-SC21979</v>
          </cell>
          <cell r="B1040" t="str">
            <v>HOSPITAL SAN VICENTE DE PAUL</v>
          </cell>
          <cell r="C1040" t="str">
            <v>SC-21979</v>
          </cell>
          <cell r="D1040" t="str">
            <v>SC21979</v>
          </cell>
          <cell r="E1040" t="str">
            <v>22/01/2020</v>
          </cell>
          <cell r="F1040" t="str">
            <v>543130102101</v>
          </cell>
          <cell r="G1040" t="str">
            <v>807008824</v>
          </cell>
          <cell r="H1040" t="str">
            <v>05/03/2020</v>
          </cell>
          <cell r="I1040">
            <v>2</v>
          </cell>
          <cell r="J1040">
            <v>241400</v>
          </cell>
          <cell r="K1040">
            <v>0</v>
          </cell>
          <cell r="N1040">
            <v>697261</v>
          </cell>
          <cell r="P1040">
            <v>0</v>
          </cell>
          <cell r="Q1040">
            <v>0</v>
          </cell>
          <cell r="R1040">
            <v>0</v>
          </cell>
          <cell r="S1040">
            <v>0</v>
          </cell>
          <cell r="U1040">
            <v>0</v>
          </cell>
          <cell r="V1040">
            <v>0</v>
          </cell>
          <cell r="W1040">
            <v>0</v>
          </cell>
          <cell r="X1040">
            <v>241400</v>
          </cell>
          <cell r="Y1040">
            <v>0</v>
          </cell>
          <cell r="Z1040">
            <v>0</v>
          </cell>
          <cell r="AA1040" t="str">
            <v>Contributivo</v>
          </cell>
          <cell r="AB1040">
            <v>0</v>
          </cell>
          <cell r="AC1040" t="str">
            <v>LILIANA ARIZA FRANCO</v>
          </cell>
          <cell r="AD1040" t="str">
            <v>02/01/2020</v>
          </cell>
          <cell r="AE1040" t="str">
            <v>CCFC50-052-2020</v>
          </cell>
          <cell r="AF1040" t="str">
            <v>NORTE DE SANTANDER</v>
          </cell>
          <cell r="AG1040" t="str">
            <v>TIBU</v>
          </cell>
          <cell r="AH1040" t="str">
            <v>54810</v>
          </cell>
          <cell r="AI1040" t="str">
            <v>8048</v>
          </cell>
          <cell r="AJ1040" t="str">
            <v>7548</v>
          </cell>
        </row>
        <row r="1041">
          <cell r="A1041" t="str">
            <v>807008824-VI28860</v>
          </cell>
          <cell r="B1041" t="str">
            <v>HOSPITAL SAN VICENTE DE PAUL</v>
          </cell>
          <cell r="C1041" t="str">
            <v>VI-28860</v>
          </cell>
          <cell r="D1041" t="str">
            <v>VI28860</v>
          </cell>
          <cell r="E1041" t="str">
            <v>05/01/2020</v>
          </cell>
          <cell r="F1041" t="str">
            <v>543130102101</v>
          </cell>
          <cell r="G1041" t="str">
            <v>807008824</v>
          </cell>
          <cell r="H1041" t="str">
            <v>05/03/2020</v>
          </cell>
          <cell r="I1041">
            <v>2</v>
          </cell>
          <cell r="J1041">
            <v>33100</v>
          </cell>
          <cell r="K1041">
            <v>0</v>
          </cell>
          <cell r="L1041" t="str">
            <v>Parcial</v>
          </cell>
          <cell r="M1041" t="str">
            <v>1984</v>
          </cell>
          <cell r="N1041">
            <v>697262</v>
          </cell>
          <cell r="O1041" t="str">
            <v>26/08/2020</v>
          </cell>
          <cell r="P1041">
            <v>3400</v>
          </cell>
          <cell r="Q1041">
            <v>3400</v>
          </cell>
          <cell r="R1041">
            <v>0</v>
          </cell>
          <cell r="S1041">
            <v>0</v>
          </cell>
          <cell r="T1041" t="str">
            <v>191/2020</v>
          </cell>
          <cell r="U1041">
            <v>0</v>
          </cell>
          <cell r="V1041">
            <v>3400</v>
          </cell>
          <cell r="W1041">
            <v>0</v>
          </cell>
          <cell r="X1041">
            <v>33100</v>
          </cell>
          <cell r="Y1041">
            <v>0</v>
          </cell>
          <cell r="Z1041">
            <v>0</v>
          </cell>
          <cell r="AA1041" t="str">
            <v>Contributivo</v>
          </cell>
          <cell r="AB1041">
            <v>0</v>
          </cell>
          <cell r="AC1041" t="str">
            <v>LILIANA ARIZA FRANCO</v>
          </cell>
          <cell r="AD1041" t="str">
            <v>05/01/2020</v>
          </cell>
          <cell r="AE1041" t="str">
            <v>CCFC50-052-2020</v>
          </cell>
          <cell r="AF1041" t="str">
            <v>NORTE DE SANTANDER</v>
          </cell>
          <cell r="AG1041" t="str">
            <v>VILLA CARO</v>
          </cell>
          <cell r="AH1041" t="str">
            <v>54871</v>
          </cell>
          <cell r="AI1041" t="str">
            <v>8044</v>
          </cell>
          <cell r="AJ1041" t="str">
            <v>7544</v>
          </cell>
        </row>
        <row r="1042">
          <cell r="A1042" t="str">
            <v>807008824-VI28897</v>
          </cell>
          <cell r="B1042" t="str">
            <v>HOSPITAL SAN VICENTE DE PAUL</v>
          </cell>
          <cell r="C1042" t="str">
            <v>VI-28897</v>
          </cell>
          <cell r="D1042" t="str">
            <v>VI28897</v>
          </cell>
          <cell r="E1042" t="str">
            <v>10/01/2020</v>
          </cell>
          <cell r="F1042" t="str">
            <v>543130102101</v>
          </cell>
          <cell r="G1042" t="str">
            <v>807008824</v>
          </cell>
          <cell r="H1042" t="str">
            <v>05/03/2020</v>
          </cell>
          <cell r="I1042">
            <v>1</v>
          </cell>
          <cell r="J1042">
            <v>33100</v>
          </cell>
          <cell r="K1042">
            <v>0</v>
          </cell>
          <cell r="N1042">
            <v>697263</v>
          </cell>
          <cell r="P1042">
            <v>0</v>
          </cell>
          <cell r="Q1042">
            <v>0</v>
          </cell>
          <cell r="R1042">
            <v>0</v>
          </cell>
          <cell r="S1042">
            <v>0</v>
          </cell>
          <cell r="U1042">
            <v>0</v>
          </cell>
          <cell r="V1042">
            <v>0</v>
          </cell>
          <cell r="W1042">
            <v>0</v>
          </cell>
          <cell r="X1042">
            <v>33100</v>
          </cell>
          <cell r="Y1042">
            <v>0</v>
          </cell>
          <cell r="Z1042">
            <v>0</v>
          </cell>
          <cell r="AA1042" t="str">
            <v>Contributivo</v>
          </cell>
          <cell r="AB1042">
            <v>0</v>
          </cell>
          <cell r="AC1042" t="str">
            <v>LILIANA ARIZA FRANCO</v>
          </cell>
          <cell r="AD1042" t="str">
            <v>10/01/2020</v>
          </cell>
          <cell r="AE1042" t="str">
            <v>CCFC50-052-2020</v>
          </cell>
          <cell r="AF1042" t="str">
            <v>NORTE DE SANTANDER</v>
          </cell>
          <cell r="AG1042" t="str">
            <v>VILLA CARO</v>
          </cell>
          <cell r="AH1042" t="str">
            <v>54871</v>
          </cell>
          <cell r="AI1042" t="str">
            <v>8044</v>
          </cell>
          <cell r="AJ1042" t="str">
            <v>7544</v>
          </cell>
        </row>
        <row r="1043">
          <cell r="A1043" t="str">
            <v>807008824-VI28899</v>
          </cell>
          <cell r="B1043" t="str">
            <v>HOSPITAL SAN VICENTE DE PAUL</v>
          </cell>
          <cell r="C1043" t="str">
            <v>VI-28899</v>
          </cell>
          <cell r="D1043" t="str">
            <v>VI28899</v>
          </cell>
          <cell r="E1043" t="str">
            <v>10/01/2020</v>
          </cell>
          <cell r="F1043" t="str">
            <v>543130102101</v>
          </cell>
          <cell r="G1043" t="str">
            <v>807008824</v>
          </cell>
          <cell r="H1043" t="str">
            <v>05/03/2020</v>
          </cell>
          <cell r="I1043">
            <v>1</v>
          </cell>
          <cell r="J1043">
            <v>33100</v>
          </cell>
          <cell r="K1043">
            <v>0</v>
          </cell>
          <cell r="L1043" t="str">
            <v>Parcial</v>
          </cell>
          <cell r="M1043" t="str">
            <v>1984</v>
          </cell>
          <cell r="N1043">
            <v>697264</v>
          </cell>
          <cell r="O1043" t="str">
            <v>26/08/2020</v>
          </cell>
          <cell r="P1043">
            <v>3400</v>
          </cell>
          <cell r="Q1043">
            <v>3400</v>
          </cell>
          <cell r="R1043">
            <v>0</v>
          </cell>
          <cell r="S1043">
            <v>0</v>
          </cell>
          <cell r="T1043" t="str">
            <v>191/2020</v>
          </cell>
          <cell r="U1043">
            <v>0</v>
          </cell>
          <cell r="V1043">
            <v>3400</v>
          </cell>
          <cell r="W1043">
            <v>0</v>
          </cell>
          <cell r="X1043">
            <v>33100</v>
          </cell>
          <cell r="Y1043">
            <v>0</v>
          </cell>
          <cell r="Z1043">
            <v>0</v>
          </cell>
          <cell r="AA1043" t="str">
            <v>Contributivo</v>
          </cell>
          <cell r="AB1043">
            <v>0</v>
          </cell>
          <cell r="AC1043" t="str">
            <v>LILIANA ARIZA FRANCO</v>
          </cell>
          <cell r="AD1043" t="str">
            <v>10/01/2020</v>
          </cell>
          <cell r="AE1043" t="str">
            <v>CCFC50-052-2020</v>
          </cell>
          <cell r="AF1043" t="str">
            <v>NORTE DE SANTANDER</v>
          </cell>
          <cell r="AG1043" t="str">
            <v>VILLA CARO</v>
          </cell>
          <cell r="AH1043" t="str">
            <v>54871</v>
          </cell>
          <cell r="AI1043" t="str">
            <v>8044</v>
          </cell>
          <cell r="AJ1043" t="str">
            <v>7544</v>
          </cell>
        </row>
        <row r="1044">
          <cell r="A1044" t="str">
            <v>807008824-VI28904</v>
          </cell>
          <cell r="B1044" t="str">
            <v>HOSPITAL SAN VICENTE DE PAUL</v>
          </cell>
          <cell r="C1044" t="str">
            <v>VI-28904</v>
          </cell>
          <cell r="D1044" t="str">
            <v>VI28904</v>
          </cell>
          <cell r="E1044" t="str">
            <v>11/01/2020</v>
          </cell>
          <cell r="F1044" t="str">
            <v>543130102101</v>
          </cell>
          <cell r="G1044" t="str">
            <v>807008824</v>
          </cell>
          <cell r="H1044" t="str">
            <v>05/03/2020</v>
          </cell>
          <cell r="I1044">
            <v>2</v>
          </cell>
          <cell r="J1044">
            <v>33100</v>
          </cell>
          <cell r="K1044">
            <v>0</v>
          </cell>
          <cell r="N1044">
            <v>697265</v>
          </cell>
          <cell r="P1044">
            <v>0</v>
          </cell>
          <cell r="Q1044">
            <v>0</v>
          </cell>
          <cell r="R1044">
            <v>0</v>
          </cell>
          <cell r="S1044">
            <v>0</v>
          </cell>
          <cell r="U1044">
            <v>0</v>
          </cell>
          <cell r="V1044">
            <v>0</v>
          </cell>
          <cell r="W1044">
            <v>0</v>
          </cell>
          <cell r="X1044">
            <v>33100</v>
          </cell>
          <cell r="Y1044">
            <v>0</v>
          </cell>
          <cell r="Z1044">
            <v>0</v>
          </cell>
          <cell r="AA1044" t="str">
            <v>Contributivo</v>
          </cell>
          <cell r="AB1044">
            <v>0</v>
          </cell>
          <cell r="AC1044" t="str">
            <v>LILIANA ARIZA FRANCO</v>
          </cell>
          <cell r="AD1044" t="str">
            <v>07/01/2020</v>
          </cell>
          <cell r="AE1044" t="str">
            <v>CCFC50-052-2020</v>
          </cell>
          <cell r="AF1044" t="str">
            <v>NORTE DE SANTANDER</v>
          </cell>
          <cell r="AG1044" t="str">
            <v>VILLA CARO</v>
          </cell>
          <cell r="AH1044" t="str">
            <v>54871</v>
          </cell>
          <cell r="AI1044" t="str">
            <v>8044</v>
          </cell>
          <cell r="AJ1044" t="str">
            <v>7544</v>
          </cell>
        </row>
        <row r="1045">
          <cell r="A1045" t="str">
            <v>807008824-VI28912</v>
          </cell>
          <cell r="B1045" t="str">
            <v>HOSPITAL SAN VICENTE DE PAUL</v>
          </cell>
          <cell r="C1045" t="str">
            <v>VI-28912</v>
          </cell>
          <cell r="D1045" t="str">
            <v>VI28912</v>
          </cell>
          <cell r="E1045" t="str">
            <v>11/01/2020</v>
          </cell>
          <cell r="F1045" t="str">
            <v>543130102101</v>
          </cell>
          <cell r="G1045" t="str">
            <v>807008824</v>
          </cell>
          <cell r="H1045" t="str">
            <v>05/03/2020</v>
          </cell>
          <cell r="I1045">
            <v>1</v>
          </cell>
          <cell r="J1045">
            <v>33100</v>
          </cell>
          <cell r="K1045">
            <v>0</v>
          </cell>
          <cell r="N1045">
            <v>697266</v>
          </cell>
          <cell r="P1045">
            <v>0</v>
          </cell>
          <cell r="Q1045">
            <v>0</v>
          </cell>
          <cell r="R1045">
            <v>0</v>
          </cell>
          <cell r="S1045">
            <v>0</v>
          </cell>
          <cell r="U1045">
            <v>0</v>
          </cell>
          <cell r="V1045">
            <v>0</v>
          </cell>
          <cell r="W1045">
            <v>0</v>
          </cell>
          <cell r="X1045">
            <v>33100</v>
          </cell>
          <cell r="Y1045">
            <v>0</v>
          </cell>
          <cell r="Z1045">
            <v>0</v>
          </cell>
          <cell r="AA1045" t="str">
            <v>Contributivo</v>
          </cell>
          <cell r="AB1045">
            <v>0</v>
          </cell>
          <cell r="AC1045" t="str">
            <v>LILIANA ARIZA FRANCO</v>
          </cell>
          <cell r="AD1045" t="str">
            <v>11/01/2020</v>
          </cell>
          <cell r="AE1045" t="str">
            <v>CCFC50-052-2020</v>
          </cell>
          <cell r="AF1045" t="str">
            <v>NORTE DE SANTANDER</v>
          </cell>
          <cell r="AG1045" t="str">
            <v>VILLA CARO</v>
          </cell>
          <cell r="AH1045" t="str">
            <v>54871</v>
          </cell>
          <cell r="AI1045" t="str">
            <v>8044</v>
          </cell>
          <cell r="AJ1045" t="str">
            <v>7544</v>
          </cell>
        </row>
        <row r="1046">
          <cell r="A1046" t="str">
            <v>807008824-VI28915</v>
          </cell>
          <cell r="B1046" t="str">
            <v>HOSPITAL SAN VICENTE DE PAUL</v>
          </cell>
          <cell r="C1046" t="str">
            <v>VI-28915</v>
          </cell>
          <cell r="D1046" t="str">
            <v>VI28915</v>
          </cell>
          <cell r="E1046" t="str">
            <v>14/01/2020</v>
          </cell>
          <cell r="F1046" t="str">
            <v>543130102101</v>
          </cell>
          <cell r="G1046" t="str">
            <v>807008824</v>
          </cell>
          <cell r="H1046" t="str">
            <v>05/03/2020</v>
          </cell>
          <cell r="I1046">
            <v>1</v>
          </cell>
          <cell r="J1046">
            <v>20000</v>
          </cell>
          <cell r="K1046">
            <v>0</v>
          </cell>
          <cell r="N1046">
            <v>697267</v>
          </cell>
          <cell r="P1046">
            <v>0</v>
          </cell>
          <cell r="Q1046">
            <v>0</v>
          </cell>
          <cell r="R1046">
            <v>0</v>
          </cell>
          <cell r="S1046">
            <v>0</v>
          </cell>
          <cell r="U1046">
            <v>0</v>
          </cell>
          <cell r="V1046">
            <v>0</v>
          </cell>
          <cell r="W1046">
            <v>0</v>
          </cell>
          <cell r="X1046">
            <v>20000</v>
          </cell>
          <cell r="Y1046">
            <v>0</v>
          </cell>
          <cell r="Z1046">
            <v>0</v>
          </cell>
          <cell r="AA1046" t="str">
            <v>Contributivo</v>
          </cell>
          <cell r="AB1046">
            <v>0</v>
          </cell>
          <cell r="AC1046" t="str">
            <v>LILIANA ARIZA FRANCO</v>
          </cell>
          <cell r="AD1046" t="str">
            <v>03/01/2020</v>
          </cell>
          <cell r="AE1046" t="str">
            <v>CCFC50-052-2020</v>
          </cell>
          <cell r="AF1046" t="str">
            <v>NORTE DE SANTANDER</v>
          </cell>
          <cell r="AG1046" t="str">
            <v>VILLA CARO</v>
          </cell>
          <cell r="AH1046" t="str">
            <v>54871</v>
          </cell>
          <cell r="AI1046" t="str">
            <v>8044</v>
          </cell>
          <cell r="AJ1046" t="str">
            <v>7544</v>
          </cell>
        </row>
        <row r="1047">
          <cell r="A1047" t="str">
            <v>807008824-VI28943</v>
          </cell>
          <cell r="B1047" t="str">
            <v>HOSPITAL SAN VICENTE DE PAUL</v>
          </cell>
          <cell r="C1047" t="str">
            <v>VI-28943</v>
          </cell>
          <cell r="D1047" t="str">
            <v>VI28943</v>
          </cell>
          <cell r="E1047" t="str">
            <v>16/01/2020</v>
          </cell>
          <cell r="F1047" t="str">
            <v>543130102101</v>
          </cell>
          <cell r="G1047" t="str">
            <v>807008824</v>
          </cell>
          <cell r="H1047" t="str">
            <v>05/03/2020</v>
          </cell>
          <cell r="I1047">
            <v>1</v>
          </cell>
          <cell r="J1047">
            <v>33100</v>
          </cell>
          <cell r="K1047">
            <v>0</v>
          </cell>
          <cell r="N1047">
            <v>697268</v>
          </cell>
          <cell r="P1047">
            <v>0</v>
          </cell>
          <cell r="Q1047">
            <v>0</v>
          </cell>
          <cell r="R1047">
            <v>0</v>
          </cell>
          <cell r="S1047">
            <v>0</v>
          </cell>
          <cell r="U1047">
            <v>0</v>
          </cell>
          <cell r="V1047">
            <v>0</v>
          </cell>
          <cell r="W1047">
            <v>0</v>
          </cell>
          <cell r="X1047">
            <v>33100</v>
          </cell>
          <cell r="Y1047">
            <v>0</v>
          </cell>
          <cell r="Z1047">
            <v>0</v>
          </cell>
          <cell r="AA1047" t="str">
            <v>Contributivo</v>
          </cell>
          <cell r="AB1047">
            <v>0</v>
          </cell>
          <cell r="AC1047" t="str">
            <v>LILIANA ARIZA FRANCO</v>
          </cell>
          <cell r="AD1047" t="str">
            <v>16/01/2020</v>
          </cell>
          <cell r="AE1047" t="str">
            <v>CCFC50-052-2020</v>
          </cell>
          <cell r="AF1047" t="str">
            <v>NORTE DE SANTANDER</v>
          </cell>
          <cell r="AG1047" t="str">
            <v>VILLA CARO</v>
          </cell>
          <cell r="AH1047" t="str">
            <v>54871</v>
          </cell>
          <cell r="AI1047" t="str">
            <v>8044</v>
          </cell>
          <cell r="AJ1047" t="str">
            <v>7544</v>
          </cell>
        </row>
        <row r="1048">
          <cell r="A1048" t="str">
            <v>807008824-VI28945</v>
          </cell>
          <cell r="B1048" t="str">
            <v>HOSPITAL SAN VICENTE DE PAUL</v>
          </cell>
          <cell r="C1048" t="str">
            <v>VI-28945</v>
          </cell>
          <cell r="D1048" t="str">
            <v>VI28945</v>
          </cell>
          <cell r="E1048" t="str">
            <v>16/01/2020</v>
          </cell>
          <cell r="F1048" t="str">
            <v>543130102101</v>
          </cell>
          <cell r="G1048" t="str">
            <v>807008824</v>
          </cell>
          <cell r="H1048" t="str">
            <v>05/03/2020</v>
          </cell>
          <cell r="I1048">
            <v>2</v>
          </cell>
          <cell r="J1048">
            <v>127652</v>
          </cell>
          <cell r="K1048">
            <v>0</v>
          </cell>
          <cell r="N1048">
            <v>697269</v>
          </cell>
          <cell r="P1048">
            <v>0</v>
          </cell>
          <cell r="Q1048">
            <v>0</v>
          </cell>
          <cell r="R1048">
            <v>0</v>
          </cell>
          <cell r="S1048">
            <v>0</v>
          </cell>
          <cell r="U1048">
            <v>0</v>
          </cell>
          <cell r="V1048">
            <v>0</v>
          </cell>
          <cell r="W1048">
            <v>0</v>
          </cell>
          <cell r="X1048">
            <v>127652</v>
          </cell>
          <cell r="Y1048">
            <v>0</v>
          </cell>
          <cell r="Z1048">
            <v>0</v>
          </cell>
          <cell r="AA1048" t="str">
            <v>Contributivo</v>
          </cell>
          <cell r="AB1048">
            <v>0</v>
          </cell>
          <cell r="AC1048" t="str">
            <v>LILIANA ARIZA FRANCO</v>
          </cell>
          <cell r="AD1048" t="str">
            <v>07/01/2020</v>
          </cell>
          <cell r="AE1048" t="str">
            <v>CCFC50-052-2020</v>
          </cell>
          <cell r="AF1048" t="str">
            <v>NORTE DE SANTANDER</v>
          </cell>
          <cell r="AG1048" t="str">
            <v>VILLA CARO</v>
          </cell>
          <cell r="AH1048" t="str">
            <v>54871</v>
          </cell>
          <cell r="AI1048" t="str">
            <v>8044</v>
          </cell>
          <cell r="AJ1048" t="str">
            <v>7544</v>
          </cell>
        </row>
        <row r="1049">
          <cell r="A1049" t="str">
            <v>807008824-VI28958</v>
          </cell>
          <cell r="B1049" t="str">
            <v>HOSPITAL SAN VICENTE DE PAUL</v>
          </cell>
          <cell r="C1049" t="str">
            <v>VI-28958</v>
          </cell>
          <cell r="D1049" t="str">
            <v>VI28958</v>
          </cell>
          <cell r="E1049" t="str">
            <v>18/01/2020</v>
          </cell>
          <cell r="F1049" t="str">
            <v>543130102101</v>
          </cell>
          <cell r="G1049" t="str">
            <v>807008824</v>
          </cell>
          <cell r="H1049" t="str">
            <v>05/03/2020</v>
          </cell>
          <cell r="I1049">
            <v>1</v>
          </cell>
          <cell r="J1049">
            <v>33100</v>
          </cell>
          <cell r="K1049">
            <v>0</v>
          </cell>
          <cell r="L1049" t="str">
            <v>Parcial</v>
          </cell>
          <cell r="M1049" t="str">
            <v>1984</v>
          </cell>
          <cell r="N1049">
            <v>697270</v>
          </cell>
          <cell r="O1049" t="str">
            <v>26/08/2020</v>
          </cell>
          <cell r="P1049">
            <v>3400</v>
          </cell>
          <cell r="Q1049">
            <v>3400</v>
          </cell>
          <cell r="R1049">
            <v>0</v>
          </cell>
          <cell r="S1049">
            <v>0</v>
          </cell>
          <cell r="T1049" t="str">
            <v>191/2020</v>
          </cell>
          <cell r="U1049">
            <v>0</v>
          </cell>
          <cell r="V1049">
            <v>3400</v>
          </cell>
          <cell r="W1049">
            <v>0</v>
          </cell>
          <cell r="X1049">
            <v>33100</v>
          </cell>
          <cell r="Y1049">
            <v>0</v>
          </cell>
          <cell r="Z1049">
            <v>0</v>
          </cell>
          <cell r="AA1049" t="str">
            <v>Contributivo</v>
          </cell>
          <cell r="AB1049">
            <v>0</v>
          </cell>
          <cell r="AC1049" t="str">
            <v>LILIANA ARIZA FRANCO</v>
          </cell>
          <cell r="AD1049" t="str">
            <v>18/01/2020</v>
          </cell>
          <cell r="AE1049" t="str">
            <v>CCFC50-052-2020</v>
          </cell>
          <cell r="AF1049" t="str">
            <v>NORTE DE SANTANDER</v>
          </cell>
          <cell r="AG1049" t="str">
            <v>VILLA CARO</v>
          </cell>
          <cell r="AH1049" t="str">
            <v>54871</v>
          </cell>
          <cell r="AI1049" t="str">
            <v>8044</v>
          </cell>
          <cell r="AJ1049" t="str">
            <v>7544</v>
          </cell>
        </row>
        <row r="1050">
          <cell r="A1050" t="str">
            <v>807008824-VI28964</v>
          </cell>
          <cell r="B1050" t="str">
            <v>HOSPITAL SAN VICENTE DE PAUL</v>
          </cell>
          <cell r="C1050" t="str">
            <v>VI-28964</v>
          </cell>
          <cell r="D1050" t="str">
            <v>VI28964</v>
          </cell>
          <cell r="E1050" t="str">
            <v>21/01/2020</v>
          </cell>
          <cell r="F1050" t="str">
            <v>543130102101</v>
          </cell>
          <cell r="G1050" t="str">
            <v>807008824</v>
          </cell>
          <cell r="H1050" t="str">
            <v>05/03/2020</v>
          </cell>
          <cell r="I1050">
            <v>2</v>
          </cell>
          <cell r="J1050">
            <v>33100</v>
          </cell>
          <cell r="K1050">
            <v>0</v>
          </cell>
          <cell r="L1050" t="str">
            <v>Parcial</v>
          </cell>
          <cell r="M1050" t="str">
            <v>1984</v>
          </cell>
          <cell r="N1050">
            <v>697271</v>
          </cell>
          <cell r="O1050" t="str">
            <v>26/08/2020</v>
          </cell>
          <cell r="P1050">
            <v>3400</v>
          </cell>
          <cell r="Q1050">
            <v>3400</v>
          </cell>
          <cell r="R1050">
            <v>0</v>
          </cell>
          <cell r="S1050">
            <v>0</v>
          </cell>
          <cell r="T1050" t="str">
            <v>191/2020</v>
          </cell>
          <cell r="U1050">
            <v>0</v>
          </cell>
          <cell r="V1050">
            <v>3400</v>
          </cell>
          <cell r="W1050">
            <v>0</v>
          </cell>
          <cell r="X1050">
            <v>33100</v>
          </cell>
          <cell r="Y1050">
            <v>0</v>
          </cell>
          <cell r="Z1050">
            <v>0</v>
          </cell>
          <cell r="AA1050" t="str">
            <v>Contributivo</v>
          </cell>
          <cell r="AB1050">
            <v>0</v>
          </cell>
          <cell r="AC1050" t="str">
            <v>LILIANA ARIZA FRANCO</v>
          </cell>
          <cell r="AD1050" t="str">
            <v>21/01/2020</v>
          </cell>
          <cell r="AE1050" t="str">
            <v>CCFC50-052-2020</v>
          </cell>
          <cell r="AF1050" t="str">
            <v>NORTE DE SANTANDER</v>
          </cell>
          <cell r="AG1050" t="str">
            <v>VILLA CARO</v>
          </cell>
          <cell r="AH1050" t="str">
            <v>54871</v>
          </cell>
          <cell r="AI1050" t="str">
            <v>8044</v>
          </cell>
          <cell r="AJ1050" t="str">
            <v>7544</v>
          </cell>
        </row>
        <row r="1051">
          <cell r="A1051" t="str">
            <v>807008824-VI28965</v>
          </cell>
          <cell r="B1051" t="str">
            <v>HOSPITAL SAN VICENTE DE PAUL</v>
          </cell>
          <cell r="C1051" t="str">
            <v>VI-28965</v>
          </cell>
          <cell r="D1051" t="str">
            <v>VI28965</v>
          </cell>
          <cell r="E1051" t="str">
            <v>21/01/2020</v>
          </cell>
          <cell r="F1051" t="str">
            <v>543130102101</v>
          </cell>
          <cell r="G1051" t="str">
            <v>807008824</v>
          </cell>
          <cell r="H1051" t="str">
            <v>05/03/2020</v>
          </cell>
          <cell r="I1051">
            <v>2</v>
          </cell>
          <cell r="J1051">
            <v>42700</v>
          </cell>
          <cell r="K1051">
            <v>0</v>
          </cell>
          <cell r="L1051" t="str">
            <v>Parcial</v>
          </cell>
          <cell r="M1051" t="str">
            <v>1984</v>
          </cell>
          <cell r="N1051">
            <v>697272</v>
          </cell>
          <cell r="O1051" t="str">
            <v>26/08/2020</v>
          </cell>
          <cell r="P1051">
            <v>3400</v>
          </cell>
          <cell r="Q1051">
            <v>3400</v>
          </cell>
          <cell r="R1051">
            <v>0</v>
          </cell>
          <cell r="S1051">
            <v>0</v>
          </cell>
          <cell r="T1051" t="str">
            <v>191/2020</v>
          </cell>
          <cell r="U1051">
            <v>0</v>
          </cell>
          <cell r="V1051">
            <v>3400</v>
          </cell>
          <cell r="W1051">
            <v>0</v>
          </cell>
          <cell r="X1051">
            <v>42700</v>
          </cell>
          <cell r="Y1051">
            <v>0</v>
          </cell>
          <cell r="Z1051">
            <v>0</v>
          </cell>
          <cell r="AA1051" t="str">
            <v>Contributivo</v>
          </cell>
          <cell r="AB1051">
            <v>0</v>
          </cell>
          <cell r="AC1051" t="str">
            <v>LILIANA ARIZA FRANCO</v>
          </cell>
          <cell r="AD1051" t="str">
            <v>21/01/2020</v>
          </cell>
          <cell r="AE1051" t="str">
            <v>CCFC50-052-2020</v>
          </cell>
          <cell r="AF1051" t="str">
            <v>NORTE DE SANTANDER</v>
          </cell>
          <cell r="AG1051" t="str">
            <v>CUCUTA</v>
          </cell>
          <cell r="AH1051" t="str">
            <v>54001</v>
          </cell>
          <cell r="AI1051" t="str">
            <v>8026</v>
          </cell>
          <cell r="AJ1051" t="str">
            <v>7526</v>
          </cell>
        </row>
        <row r="1052">
          <cell r="A1052" t="str">
            <v>807008824-VI28983</v>
          </cell>
          <cell r="B1052" t="str">
            <v>HOSPITAL SAN VICENTE DE PAUL</v>
          </cell>
          <cell r="C1052" t="str">
            <v>VI-28983</v>
          </cell>
          <cell r="D1052" t="str">
            <v>VI28983</v>
          </cell>
          <cell r="E1052" t="str">
            <v>23/01/2020</v>
          </cell>
          <cell r="F1052" t="str">
            <v>543130102101</v>
          </cell>
          <cell r="G1052" t="str">
            <v>807008824</v>
          </cell>
          <cell r="H1052" t="str">
            <v>05/03/2020</v>
          </cell>
          <cell r="I1052">
            <v>1</v>
          </cell>
          <cell r="J1052">
            <v>10200</v>
          </cell>
          <cell r="K1052">
            <v>0</v>
          </cell>
          <cell r="N1052">
            <v>697273</v>
          </cell>
          <cell r="P1052">
            <v>0</v>
          </cell>
          <cell r="Q1052">
            <v>0</v>
          </cell>
          <cell r="R1052">
            <v>0</v>
          </cell>
          <cell r="S1052">
            <v>0</v>
          </cell>
          <cell r="U1052">
            <v>0</v>
          </cell>
          <cell r="V1052">
            <v>0</v>
          </cell>
          <cell r="W1052">
            <v>0</v>
          </cell>
          <cell r="X1052">
            <v>10200</v>
          </cell>
          <cell r="Y1052">
            <v>0</v>
          </cell>
          <cell r="Z1052">
            <v>0</v>
          </cell>
          <cell r="AA1052" t="str">
            <v>Contributivo</v>
          </cell>
          <cell r="AB1052">
            <v>0</v>
          </cell>
          <cell r="AC1052" t="str">
            <v>LILIANA ARIZA FRANCO</v>
          </cell>
          <cell r="AD1052" t="str">
            <v>20/01/2020</v>
          </cell>
          <cell r="AE1052" t="str">
            <v>CCFC50-052-2020</v>
          </cell>
          <cell r="AF1052" t="str">
            <v>NORTE DE SANTANDER</v>
          </cell>
          <cell r="AG1052" t="str">
            <v>VILLA CARO</v>
          </cell>
          <cell r="AH1052" t="str">
            <v>54871</v>
          </cell>
          <cell r="AI1052" t="str">
            <v>8044</v>
          </cell>
          <cell r="AJ1052" t="str">
            <v>7544</v>
          </cell>
        </row>
        <row r="1053">
          <cell r="A1053" t="str">
            <v>807008824-VI28992</v>
          </cell>
          <cell r="B1053" t="str">
            <v>HOSPITAL SAN VICENTE DE PAUL</v>
          </cell>
          <cell r="C1053" t="str">
            <v>VI-28992</v>
          </cell>
          <cell r="D1053" t="str">
            <v>VI28992</v>
          </cell>
          <cell r="E1053" t="str">
            <v>24/01/2020</v>
          </cell>
          <cell r="F1053" t="str">
            <v>543130102101</v>
          </cell>
          <cell r="G1053" t="str">
            <v>807008824</v>
          </cell>
          <cell r="H1053" t="str">
            <v>05/03/2020</v>
          </cell>
          <cell r="I1053">
            <v>2</v>
          </cell>
          <cell r="J1053">
            <v>15000</v>
          </cell>
          <cell r="K1053">
            <v>0</v>
          </cell>
          <cell r="N1053">
            <v>697274</v>
          </cell>
          <cell r="P1053">
            <v>0</v>
          </cell>
          <cell r="Q1053">
            <v>0</v>
          </cell>
          <cell r="R1053">
            <v>0</v>
          </cell>
          <cell r="S1053">
            <v>0</v>
          </cell>
          <cell r="U1053">
            <v>0</v>
          </cell>
          <cell r="V1053">
            <v>0</v>
          </cell>
          <cell r="W1053">
            <v>0</v>
          </cell>
          <cell r="X1053">
            <v>15000</v>
          </cell>
          <cell r="Y1053">
            <v>0</v>
          </cell>
          <cell r="Z1053">
            <v>0</v>
          </cell>
          <cell r="AA1053" t="str">
            <v>Contributivo</v>
          </cell>
          <cell r="AB1053">
            <v>0</v>
          </cell>
          <cell r="AC1053" t="str">
            <v>LILIANA ARIZA FRANCO</v>
          </cell>
          <cell r="AD1053" t="str">
            <v>20/01/2020</v>
          </cell>
          <cell r="AE1053" t="str">
            <v>CCFC50-052-2020</v>
          </cell>
          <cell r="AF1053" t="str">
            <v>NORTE DE SANTANDER</v>
          </cell>
          <cell r="AG1053" t="str">
            <v>VILLA CARO</v>
          </cell>
          <cell r="AH1053" t="str">
            <v>54871</v>
          </cell>
          <cell r="AI1053" t="str">
            <v>8044</v>
          </cell>
          <cell r="AJ1053" t="str">
            <v>7544</v>
          </cell>
        </row>
        <row r="1054">
          <cell r="A1054" t="str">
            <v>807008824-VI29002</v>
          </cell>
          <cell r="B1054" t="str">
            <v>HOSPITAL SAN VICENTE DE PAUL</v>
          </cell>
          <cell r="C1054" t="str">
            <v>VI-29002</v>
          </cell>
          <cell r="D1054" t="str">
            <v>VI29002</v>
          </cell>
          <cell r="E1054" t="str">
            <v>25/01/2020</v>
          </cell>
          <cell r="F1054" t="str">
            <v>543130102101</v>
          </cell>
          <cell r="G1054" t="str">
            <v>807008824</v>
          </cell>
          <cell r="H1054" t="str">
            <v>05/03/2020</v>
          </cell>
          <cell r="I1054">
            <v>2</v>
          </cell>
          <cell r="J1054">
            <v>140400</v>
          </cell>
          <cell r="K1054">
            <v>0</v>
          </cell>
          <cell r="L1054" t="str">
            <v>Parcial</v>
          </cell>
          <cell r="M1054" t="str">
            <v>1984</v>
          </cell>
          <cell r="N1054">
            <v>697275</v>
          </cell>
          <cell r="O1054" t="str">
            <v>26/08/2020</v>
          </cell>
          <cell r="P1054">
            <v>14400</v>
          </cell>
          <cell r="Q1054">
            <v>14400</v>
          </cell>
          <cell r="R1054">
            <v>0</v>
          </cell>
          <cell r="S1054">
            <v>0</v>
          </cell>
          <cell r="T1054" t="str">
            <v>191/2020</v>
          </cell>
          <cell r="U1054">
            <v>0</v>
          </cell>
          <cell r="V1054">
            <v>14400</v>
          </cell>
          <cell r="W1054">
            <v>0</v>
          </cell>
          <cell r="X1054">
            <v>140400</v>
          </cell>
          <cell r="Y1054">
            <v>0</v>
          </cell>
          <cell r="Z1054">
            <v>0</v>
          </cell>
          <cell r="AA1054" t="str">
            <v>Contributivo</v>
          </cell>
          <cell r="AB1054">
            <v>0</v>
          </cell>
          <cell r="AC1054" t="str">
            <v>LILIANA ARIZA FRANCO</v>
          </cell>
          <cell r="AD1054" t="str">
            <v>25/01/2020</v>
          </cell>
          <cell r="AE1054" t="str">
            <v>CCFC50-052-2020</v>
          </cell>
          <cell r="AF1054" t="str">
            <v>NORTE DE SANTANDER</v>
          </cell>
          <cell r="AG1054" t="str">
            <v>CUCUTA</v>
          </cell>
          <cell r="AH1054" t="str">
            <v>54001</v>
          </cell>
          <cell r="AI1054" t="str">
            <v>8026</v>
          </cell>
          <cell r="AJ1054" t="str">
            <v>7526</v>
          </cell>
        </row>
        <row r="1055">
          <cell r="A1055" t="str">
            <v>807008824-VI29009</v>
          </cell>
          <cell r="B1055" t="str">
            <v>HOSPITAL SAN VICENTE DE PAUL</v>
          </cell>
          <cell r="C1055" t="str">
            <v>VI-29009</v>
          </cell>
          <cell r="D1055" t="str">
            <v>VI29009</v>
          </cell>
          <cell r="E1055" t="str">
            <v>26/01/2020</v>
          </cell>
          <cell r="F1055" t="str">
            <v>543130102101</v>
          </cell>
          <cell r="G1055" t="str">
            <v>807008824</v>
          </cell>
          <cell r="H1055" t="str">
            <v>05/03/2020</v>
          </cell>
          <cell r="I1055">
            <v>1</v>
          </cell>
          <cell r="J1055">
            <v>33100</v>
          </cell>
          <cell r="K1055">
            <v>0</v>
          </cell>
          <cell r="L1055" t="str">
            <v>Parcial</v>
          </cell>
          <cell r="M1055" t="str">
            <v>1984</v>
          </cell>
          <cell r="N1055">
            <v>697276</v>
          </cell>
          <cell r="O1055" t="str">
            <v>26/08/2020</v>
          </cell>
          <cell r="P1055">
            <v>3400</v>
          </cell>
          <cell r="Q1055">
            <v>3400</v>
          </cell>
          <cell r="R1055">
            <v>0</v>
          </cell>
          <cell r="S1055">
            <v>0</v>
          </cell>
          <cell r="T1055" t="str">
            <v>191/2020</v>
          </cell>
          <cell r="U1055">
            <v>0</v>
          </cell>
          <cell r="V1055">
            <v>3400</v>
          </cell>
          <cell r="W1055">
            <v>0</v>
          </cell>
          <cell r="X1055">
            <v>33100</v>
          </cell>
          <cell r="Y1055">
            <v>0</v>
          </cell>
          <cell r="Z1055">
            <v>0</v>
          </cell>
          <cell r="AA1055" t="str">
            <v>Contributivo</v>
          </cell>
          <cell r="AB1055">
            <v>0</v>
          </cell>
          <cell r="AC1055" t="str">
            <v>LILIANA ARIZA FRANCO</v>
          </cell>
          <cell r="AD1055" t="str">
            <v>26/01/2020</v>
          </cell>
          <cell r="AE1055" t="str">
            <v>CCFC50-052-2020</v>
          </cell>
          <cell r="AF1055" t="str">
            <v>NORTE DE SANTANDER</v>
          </cell>
          <cell r="AG1055" t="str">
            <v>VILLA CARO</v>
          </cell>
          <cell r="AH1055" t="str">
            <v>54871</v>
          </cell>
          <cell r="AI1055" t="str">
            <v>8044</v>
          </cell>
          <cell r="AJ1055" t="str">
            <v>7544</v>
          </cell>
        </row>
        <row r="1056">
          <cell r="A1056" t="str">
            <v>807008824-AR62310</v>
          </cell>
          <cell r="B1056" t="str">
            <v>HOSPITAL SAN VICENTE DE PAUL</v>
          </cell>
          <cell r="C1056" t="str">
            <v>AR62310</v>
          </cell>
          <cell r="D1056" t="str">
            <v>AR62310</v>
          </cell>
          <cell r="E1056" t="str">
            <v>12/02/2020</v>
          </cell>
          <cell r="F1056" t="str">
            <v>543130102101</v>
          </cell>
          <cell r="G1056" t="str">
            <v>807008824</v>
          </cell>
          <cell r="H1056" t="str">
            <v>03/04/2020</v>
          </cell>
          <cell r="I1056">
            <v>2</v>
          </cell>
          <cell r="J1056">
            <v>35000</v>
          </cell>
          <cell r="K1056">
            <v>0</v>
          </cell>
          <cell r="L1056" t="str">
            <v>Total</v>
          </cell>
          <cell r="M1056" t="str">
            <v>2051</v>
          </cell>
          <cell r="N1056">
            <v>714833</v>
          </cell>
          <cell r="O1056" t="str">
            <v>26/08/2020</v>
          </cell>
          <cell r="P1056">
            <v>35000</v>
          </cell>
          <cell r="Q1056">
            <v>35000</v>
          </cell>
          <cell r="R1056">
            <v>0</v>
          </cell>
          <cell r="S1056">
            <v>0</v>
          </cell>
          <cell r="T1056" t="str">
            <v>191/2020</v>
          </cell>
          <cell r="U1056">
            <v>35000</v>
          </cell>
          <cell r="V1056">
            <v>0</v>
          </cell>
          <cell r="W1056">
            <v>0</v>
          </cell>
          <cell r="X1056">
            <v>35000</v>
          </cell>
          <cell r="Y1056">
            <v>0</v>
          </cell>
          <cell r="Z1056">
            <v>0</v>
          </cell>
          <cell r="AA1056" t="str">
            <v>Contributivo</v>
          </cell>
          <cell r="AB1056">
            <v>0</v>
          </cell>
          <cell r="AC1056" t="str">
            <v>LILIANA ARIZA FRANCO</v>
          </cell>
          <cell r="AD1056" t="str">
            <v>03/01/2020</v>
          </cell>
          <cell r="AE1056" t="str">
            <v>CCFC50-052-2020</v>
          </cell>
          <cell r="AF1056" t="str">
            <v>NORTE DE SANTANDER</v>
          </cell>
          <cell r="AG1056" t="str">
            <v>ARBOLEDAS</v>
          </cell>
          <cell r="AH1056" t="str">
            <v>54051</v>
          </cell>
          <cell r="AI1056" t="str">
            <v>8021</v>
          </cell>
          <cell r="AJ1056" t="str">
            <v>7521</v>
          </cell>
        </row>
        <row r="1057">
          <cell r="A1057" t="str">
            <v>807008824-AR62311</v>
          </cell>
          <cell r="B1057" t="str">
            <v>HOSPITAL SAN VICENTE DE PAUL</v>
          </cell>
          <cell r="C1057" t="str">
            <v>AR62311</v>
          </cell>
          <cell r="D1057" t="str">
            <v>AR62311</v>
          </cell>
          <cell r="E1057" t="str">
            <v>12/02/2020</v>
          </cell>
          <cell r="F1057" t="str">
            <v>543130102101</v>
          </cell>
          <cell r="G1057" t="str">
            <v>807008824</v>
          </cell>
          <cell r="H1057" t="str">
            <v>03/04/2020</v>
          </cell>
          <cell r="I1057">
            <v>2</v>
          </cell>
          <cell r="J1057">
            <v>3000</v>
          </cell>
          <cell r="K1057">
            <v>0</v>
          </cell>
          <cell r="L1057" t="str">
            <v>Total</v>
          </cell>
          <cell r="M1057" t="str">
            <v>2051</v>
          </cell>
          <cell r="N1057">
            <v>714834</v>
          </cell>
          <cell r="O1057" t="str">
            <v>26/08/2020</v>
          </cell>
          <cell r="P1057">
            <v>3000</v>
          </cell>
          <cell r="Q1057">
            <v>3000</v>
          </cell>
          <cell r="R1057">
            <v>0</v>
          </cell>
          <cell r="S1057">
            <v>0</v>
          </cell>
          <cell r="T1057" t="str">
            <v>191/2020</v>
          </cell>
          <cell r="U1057">
            <v>3000</v>
          </cell>
          <cell r="V1057">
            <v>0</v>
          </cell>
          <cell r="W1057">
            <v>0</v>
          </cell>
          <cell r="X1057">
            <v>3000</v>
          </cell>
          <cell r="Y1057">
            <v>0</v>
          </cell>
          <cell r="Z1057">
            <v>0</v>
          </cell>
          <cell r="AA1057" t="str">
            <v>Contributivo</v>
          </cell>
          <cell r="AB1057">
            <v>0</v>
          </cell>
          <cell r="AC1057" t="str">
            <v>LILIANA ARIZA FRANCO</v>
          </cell>
          <cell r="AD1057" t="str">
            <v>04/01/2020</v>
          </cell>
          <cell r="AE1057" t="str">
            <v>CCFC50-052-2020</v>
          </cell>
          <cell r="AF1057" t="str">
            <v>NORTE DE SANTANDER</v>
          </cell>
          <cell r="AG1057" t="str">
            <v>ARBOLEDAS</v>
          </cell>
          <cell r="AH1057" t="str">
            <v>54051</v>
          </cell>
          <cell r="AI1057" t="str">
            <v>8021</v>
          </cell>
          <cell r="AJ1057" t="str">
            <v>7521</v>
          </cell>
        </row>
        <row r="1058">
          <cell r="A1058" t="str">
            <v>807008824-AR62327</v>
          </cell>
          <cell r="B1058" t="str">
            <v>HOSPITAL SAN VICENTE DE PAUL</v>
          </cell>
          <cell r="C1058" t="str">
            <v>AR62327</v>
          </cell>
          <cell r="D1058" t="str">
            <v>AR62327</v>
          </cell>
          <cell r="E1058" t="str">
            <v>12/02/2020</v>
          </cell>
          <cell r="F1058" t="str">
            <v>543130102101</v>
          </cell>
          <cell r="G1058" t="str">
            <v>807008824</v>
          </cell>
          <cell r="H1058" t="str">
            <v>03/04/2020</v>
          </cell>
          <cell r="I1058">
            <v>2</v>
          </cell>
          <cell r="J1058">
            <v>21500</v>
          </cell>
          <cell r="K1058">
            <v>0</v>
          </cell>
          <cell r="L1058" t="str">
            <v>Total</v>
          </cell>
          <cell r="M1058" t="str">
            <v>2051</v>
          </cell>
          <cell r="N1058">
            <v>714835</v>
          </cell>
          <cell r="O1058" t="str">
            <v>26/08/2020</v>
          </cell>
          <cell r="P1058">
            <v>21500</v>
          </cell>
          <cell r="Q1058">
            <v>21500</v>
          </cell>
          <cell r="R1058">
            <v>0</v>
          </cell>
          <cell r="S1058">
            <v>0</v>
          </cell>
          <cell r="T1058" t="str">
            <v>191/2020</v>
          </cell>
          <cell r="U1058">
            <v>21500</v>
          </cell>
          <cell r="V1058">
            <v>0</v>
          </cell>
          <cell r="W1058">
            <v>0</v>
          </cell>
          <cell r="X1058">
            <v>21500</v>
          </cell>
          <cell r="Y1058">
            <v>0</v>
          </cell>
          <cell r="Z1058">
            <v>0</v>
          </cell>
          <cell r="AA1058" t="str">
            <v>Contributivo</v>
          </cell>
          <cell r="AB1058">
            <v>0</v>
          </cell>
          <cell r="AC1058" t="str">
            <v>LILIANA ARIZA FRANCO</v>
          </cell>
          <cell r="AD1058" t="str">
            <v>12/02/2020</v>
          </cell>
          <cell r="AE1058" t="str">
            <v>CCFC50-052-2020</v>
          </cell>
          <cell r="AF1058" t="str">
            <v>NORTE DE SANTANDER</v>
          </cell>
          <cell r="AG1058" t="str">
            <v>GRAMALOTE</v>
          </cell>
          <cell r="AH1058" t="str">
            <v>54313</v>
          </cell>
          <cell r="AI1058" t="str">
            <v>8031</v>
          </cell>
          <cell r="AJ1058" t="str">
            <v>7531</v>
          </cell>
        </row>
        <row r="1059">
          <cell r="A1059" t="str">
            <v>807008824-AR62361</v>
          </cell>
          <cell r="B1059" t="str">
            <v>HOSPITAL SAN VICENTE DE PAUL</v>
          </cell>
          <cell r="C1059" t="str">
            <v>AR62361</v>
          </cell>
          <cell r="D1059" t="str">
            <v>AR62361</v>
          </cell>
          <cell r="E1059" t="str">
            <v>14/02/2020</v>
          </cell>
          <cell r="F1059" t="str">
            <v>543130102101</v>
          </cell>
          <cell r="G1059" t="str">
            <v>807008824</v>
          </cell>
          <cell r="H1059" t="str">
            <v>03/04/2020</v>
          </cell>
          <cell r="I1059">
            <v>2</v>
          </cell>
          <cell r="J1059">
            <v>348135</v>
          </cell>
          <cell r="K1059">
            <v>0</v>
          </cell>
          <cell r="L1059" t="str">
            <v>Parcial</v>
          </cell>
          <cell r="M1059" t="str">
            <v>2051</v>
          </cell>
          <cell r="N1059">
            <v>714836</v>
          </cell>
          <cell r="O1059" t="str">
            <v>26/08/2020</v>
          </cell>
          <cell r="P1059">
            <v>305485</v>
          </cell>
          <cell r="Q1059">
            <v>305485</v>
          </cell>
          <cell r="R1059">
            <v>0</v>
          </cell>
          <cell r="S1059">
            <v>0</v>
          </cell>
          <cell r="T1059" t="str">
            <v>191/2020</v>
          </cell>
          <cell r="U1059">
            <v>305485</v>
          </cell>
          <cell r="V1059">
            <v>0</v>
          </cell>
          <cell r="W1059">
            <v>0</v>
          </cell>
          <cell r="X1059">
            <v>348135</v>
          </cell>
          <cell r="Y1059">
            <v>0</v>
          </cell>
          <cell r="Z1059">
            <v>0</v>
          </cell>
          <cell r="AA1059" t="str">
            <v>Contributivo</v>
          </cell>
          <cell r="AB1059">
            <v>0</v>
          </cell>
          <cell r="AC1059" t="str">
            <v>LILIANA ARIZA FRANCO</v>
          </cell>
          <cell r="AD1059" t="str">
            <v>04/01/2020</v>
          </cell>
          <cell r="AE1059" t="str">
            <v>CCFC50-052-2020</v>
          </cell>
          <cell r="AF1059" t="str">
            <v>NORTE DE SANTANDER</v>
          </cell>
          <cell r="AG1059" t="str">
            <v>ARBOLEDAS</v>
          </cell>
          <cell r="AH1059" t="str">
            <v>54051</v>
          </cell>
          <cell r="AI1059" t="str">
            <v>8021</v>
          </cell>
          <cell r="AJ1059" t="str">
            <v>7521</v>
          </cell>
        </row>
        <row r="1060">
          <cell r="A1060" t="str">
            <v>807008824-AR62362</v>
          </cell>
          <cell r="B1060" t="str">
            <v>HOSPITAL SAN VICENTE DE PAUL</v>
          </cell>
          <cell r="C1060" t="str">
            <v>AR62362</v>
          </cell>
          <cell r="D1060" t="str">
            <v>AR62362</v>
          </cell>
          <cell r="E1060" t="str">
            <v>14/02/2020</v>
          </cell>
          <cell r="F1060" t="str">
            <v>543130102101</v>
          </cell>
          <cell r="G1060" t="str">
            <v>807008824</v>
          </cell>
          <cell r="H1060" t="str">
            <v>03/04/2020</v>
          </cell>
          <cell r="I1060">
            <v>2</v>
          </cell>
          <cell r="J1060">
            <v>63200</v>
          </cell>
          <cell r="K1060">
            <v>0</v>
          </cell>
          <cell r="L1060" t="str">
            <v>Total</v>
          </cell>
          <cell r="M1060" t="str">
            <v>2051</v>
          </cell>
          <cell r="N1060">
            <v>714837</v>
          </cell>
          <cell r="O1060" t="str">
            <v>26/08/2020</v>
          </cell>
          <cell r="P1060">
            <v>63200</v>
          </cell>
          <cell r="Q1060">
            <v>63200</v>
          </cell>
          <cell r="R1060">
            <v>0</v>
          </cell>
          <cell r="S1060">
            <v>0</v>
          </cell>
          <cell r="T1060" t="str">
            <v>191/2020</v>
          </cell>
          <cell r="U1060">
            <v>63200</v>
          </cell>
          <cell r="V1060">
            <v>0</v>
          </cell>
          <cell r="W1060">
            <v>0</v>
          </cell>
          <cell r="X1060">
            <v>63200</v>
          </cell>
          <cell r="Y1060">
            <v>0</v>
          </cell>
          <cell r="Z1060">
            <v>0</v>
          </cell>
          <cell r="AA1060" t="str">
            <v>Contributivo</v>
          </cell>
          <cell r="AB1060">
            <v>0</v>
          </cell>
          <cell r="AC1060" t="str">
            <v>LILIANA ARIZA FRANCO</v>
          </cell>
          <cell r="AD1060" t="str">
            <v>03/03/2020</v>
          </cell>
          <cell r="AE1060" t="str">
            <v>CCFC50-052-2020</v>
          </cell>
          <cell r="AF1060" t="str">
            <v>NORTE DE SANTANDER</v>
          </cell>
          <cell r="AG1060" t="str">
            <v>ARBOLEDAS</v>
          </cell>
          <cell r="AH1060" t="str">
            <v>54051</v>
          </cell>
          <cell r="AI1060" t="str">
            <v>8021</v>
          </cell>
          <cell r="AJ1060" t="str">
            <v>7521</v>
          </cell>
        </row>
        <row r="1061">
          <cell r="A1061" t="str">
            <v>807008824-AR62363</v>
          </cell>
          <cell r="B1061" t="str">
            <v>HOSPITAL SAN VICENTE DE PAUL</v>
          </cell>
          <cell r="C1061" t="str">
            <v>AR62363</v>
          </cell>
          <cell r="D1061" t="str">
            <v>AR62363</v>
          </cell>
          <cell r="E1061" t="str">
            <v>14/02/2020</v>
          </cell>
          <cell r="F1061" t="str">
            <v>543130102101</v>
          </cell>
          <cell r="G1061" t="str">
            <v>807008824</v>
          </cell>
          <cell r="H1061" t="str">
            <v>03/04/2020</v>
          </cell>
          <cell r="I1061">
            <v>2</v>
          </cell>
          <cell r="J1061">
            <v>12000</v>
          </cell>
          <cell r="K1061">
            <v>0</v>
          </cell>
          <cell r="N1061">
            <v>714838</v>
          </cell>
          <cell r="P1061">
            <v>0</v>
          </cell>
          <cell r="Q1061">
            <v>0</v>
          </cell>
          <cell r="R1061">
            <v>0</v>
          </cell>
          <cell r="S1061">
            <v>0</v>
          </cell>
          <cell r="U1061">
            <v>0</v>
          </cell>
          <cell r="V1061">
            <v>0</v>
          </cell>
          <cell r="W1061">
            <v>0</v>
          </cell>
          <cell r="X1061">
            <v>12000</v>
          </cell>
          <cell r="Y1061">
            <v>0</v>
          </cell>
          <cell r="Z1061">
            <v>0</v>
          </cell>
          <cell r="AA1061" t="str">
            <v>Contributivo</v>
          </cell>
          <cell r="AB1061">
            <v>0</v>
          </cell>
          <cell r="AC1061" t="str">
            <v>LILIANA ARIZA FRANCO</v>
          </cell>
          <cell r="AD1061" t="str">
            <v>25/01/2020</v>
          </cell>
          <cell r="AE1061" t="str">
            <v>CCFC50-052-2020</v>
          </cell>
          <cell r="AF1061" t="str">
            <v>NORTE DE SANTANDER</v>
          </cell>
          <cell r="AG1061" t="str">
            <v>ARBOLEDAS</v>
          </cell>
          <cell r="AH1061" t="str">
            <v>54051</v>
          </cell>
          <cell r="AI1061" t="str">
            <v>8021</v>
          </cell>
          <cell r="AJ1061" t="str">
            <v>7521</v>
          </cell>
        </row>
        <row r="1062">
          <cell r="A1062" t="str">
            <v>807008824-AR62365</v>
          </cell>
          <cell r="B1062" t="str">
            <v>HOSPITAL SAN VICENTE DE PAUL</v>
          </cell>
          <cell r="C1062" t="str">
            <v>AR62365</v>
          </cell>
          <cell r="D1062" t="str">
            <v>AR62365</v>
          </cell>
          <cell r="E1062" t="str">
            <v>14/02/2020</v>
          </cell>
          <cell r="F1062" t="str">
            <v>543130102101</v>
          </cell>
          <cell r="G1062" t="str">
            <v>807008824</v>
          </cell>
          <cell r="H1062" t="str">
            <v>03/04/2020</v>
          </cell>
          <cell r="I1062">
            <v>2</v>
          </cell>
          <cell r="J1062">
            <v>168200</v>
          </cell>
          <cell r="K1062">
            <v>0</v>
          </cell>
          <cell r="L1062" t="str">
            <v>Total</v>
          </cell>
          <cell r="M1062" t="str">
            <v>2051</v>
          </cell>
          <cell r="N1062">
            <v>714839</v>
          </cell>
          <cell r="O1062" t="str">
            <v>26/08/2020</v>
          </cell>
          <cell r="P1062">
            <v>168200</v>
          </cell>
          <cell r="Q1062">
            <v>168200</v>
          </cell>
          <cell r="R1062">
            <v>0</v>
          </cell>
          <cell r="S1062">
            <v>0</v>
          </cell>
          <cell r="T1062" t="str">
            <v>191/2020</v>
          </cell>
          <cell r="U1062">
            <v>0</v>
          </cell>
          <cell r="V1062">
            <v>168200</v>
          </cell>
          <cell r="W1062">
            <v>0</v>
          </cell>
          <cell r="X1062">
            <v>168200</v>
          </cell>
          <cell r="Y1062">
            <v>0</v>
          </cell>
          <cell r="Z1062">
            <v>0</v>
          </cell>
          <cell r="AA1062" t="str">
            <v>Contributivo</v>
          </cell>
          <cell r="AB1062">
            <v>0</v>
          </cell>
          <cell r="AC1062" t="str">
            <v>LILIANA ARIZA FRANCO</v>
          </cell>
          <cell r="AD1062" t="str">
            <v>08/10/2019</v>
          </cell>
          <cell r="AE1062" t="str">
            <v>CCFC50-052-2020</v>
          </cell>
          <cell r="AF1062" t="str">
            <v>NORTE DE SANTANDER</v>
          </cell>
          <cell r="AG1062" t="str">
            <v>ARBOLEDAS</v>
          </cell>
          <cell r="AH1062" t="str">
            <v>54051</v>
          </cell>
          <cell r="AI1062" t="str">
            <v>8021</v>
          </cell>
          <cell r="AJ1062" t="str">
            <v>7521</v>
          </cell>
        </row>
        <row r="1063">
          <cell r="A1063" t="str">
            <v>807008824-AR62367</v>
          </cell>
          <cell r="B1063" t="str">
            <v>HOSPITAL SAN VICENTE DE PAUL</v>
          </cell>
          <cell r="C1063" t="str">
            <v>AR62367</v>
          </cell>
          <cell r="D1063" t="str">
            <v>AR62367</v>
          </cell>
          <cell r="E1063" t="str">
            <v>14/02/2020</v>
          </cell>
          <cell r="F1063" t="str">
            <v>543130102101</v>
          </cell>
          <cell r="G1063" t="str">
            <v>807008824</v>
          </cell>
          <cell r="H1063" t="str">
            <v>03/04/2020</v>
          </cell>
          <cell r="I1063">
            <v>2</v>
          </cell>
          <cell r="J1063">
            <v>10900</v>
          </cell>
          <cell r="K1063">
            <v>0</v>
          </cell>
          <cell r="L1063" t="str">
            <v>Total</v>
          </cell>
          <cell r="M1063" t="str">
            <v>2051</v>
          </cell>
          <cell r="N1063">
            <v>714840</v>
          </cell>
          <cell r="O1063" t="str">
            <v>26/08/2020</v>
          </cell>
          <cell r="P1063">
            <v>10900</v>
          </cell>
          <cell r="Q1063">
            <v>10900</v>
          </cell>
          <cell r="R1063">
            <v>0</v>
          </cell>
          <cell r="S1063">
            <v>0</v>
          </cell>
          <cell r="T1063" t="str">
            <v>191/2020</v>
          </cell>
          <cell r="U1063">
            <v>10900</v>
          </cell>
          <cell r="V1063">
            <v>0</v>
          </cell>
          <cell r="W1063">
            <v>0</v>
          </cell>
          <cell r="X1063">
            <v>10900</v>
          </cell>
          <cell r="Y1063">
            <v>0</v>
          </cell>
          <cell r="Z1063">
            <v>0</v>
          </cell>
          <cell r="AA1063" t="str">
            <v>Contributivo</v>
          </cell>
          <cell r="AB1063">
            <v>0</v>
          </cell>
          <cell r="AC1063" t="str">
            <v>LILIANA ARIZA FRANCO</v>
          </cell>
          <cell r="AD1063" t="str">
            <v>03/03/2020</v>
          </cell>
          <cell r="AE1063" t="str">
            <v>CCFC50-052-2020</v>
          </cell>
          <cell r="AF1063" t="str">
            <v>NORTE DE SANTANDER</v>
          </cell>
          <cell r="AG1063" t="str">
            <v>ARBOLEDAS</v>
          </cell>
          <cell r="AH1063" t="str">
            <v>54051</v>
          </cell>
          <cell r="AI1063" t="str">
            <v>8021</v>
          </cell>
          <cell r="AJ1063" t="str">
            <v>7521</v>
          </cell>
        </row>
        <row r="1064">
          <cell r="A1064" t="str">
            <v>807008824-AR62368</v>
          </cell>
          <cell r="B1064" t="str">
            <v>HOSPITAL SAN VICENTE DE PAUL</v>
          </cell>
          <cell r="C1064" t="str">
            <v>AR62368</v>
          </cell>
          <cell r="D1064" t="str">
            <v>AR62368</v>
          </cell>
          <cell r="E1064" t="str">
            <v>14/02/2020</v>
          </cell>
          <cell r="F1064" t="str">
            <v>543130102101</v>
          </cell>
          <cell r="G1064" t="str">
            <v>807008824</v>
          </cell>
          <cell r="H1064" t="str">
            <v>03/04/2020</v>
          </cell>
          <cell r="I1064">
            <v>1</v>
          </cell>
          <cell r="J1064">
            <v>35000</v>
          </cell>
          <cell r="K1064">
            <v>0</v>
          </cell>
          <cell r="L1064" t="str">
            <v>Parcial</v>
          </cell>
          <cell r="M1064" t="str">
            <v>2051</v>
          </cell>
          <cell r="N1064">
            <v>714841</v>
          </cell>
          <cell r="O1064" t="str">
            <v>26/08/2020</v>
          </cell>
          <cell r="P1064">
            <v>3400</v>
          </cell>
          <cell r="Q1064">
            <v>3400</v>
          </cell>
          <cell r="R1064">
            <v>0</v>
          </cell>
          <cell r="S1064">
            <v>0</v>
          </cell>
          <cell r="T1064" t="str">
            <v>191/2020</v>
          </cell>
          <cell r="U1064">
            <v>0</v>
          </cell>
          <cell r="V1064">
            <v>3400</v>
          </cell>
          <cell r="W1064">
            <v>0</v>
          </cell>
          <cell r="X1064">
            <v>35000</v>
          </cell>
          <cell r="Y1064">
            <v>0</v>
          </cell>
          <cell r="Z1064">
            <v>0</v>
          </cell>
          <cell r="AA1064" t="str">
            <v>Contributivo</v>
          </cell>
          <cell r="AB1064">
            <v>0</v>
          </cell>
          <cell r="AC1064" t="str">
            <v>LILIANA ARIZA FRANCO</v>
          </cell>
          <cell r="AD1064" t="str">
            <v>20/01/2020</v>
          </cell>
          <cell r="AE1064" t="str">
            <v>CCFC50-052-2020</v>
          </cell>
          <cell r="AF1064" t="str">
            <v>NORTE DE SANTANDER</v>
          </cell>
          <cell r="AG1064" t="str">
            <v>GRAMALOTE</v>
          </cell>
          <cell r="AH1064" t="str">
            <v>54313</v>
          </cell>
          <cell r="AI1064" t="str">
            <v>8031</v>
          </cell>
          <cell r="AJ1064" t="str">
            <v>7531</v>
          </cell>
        </row>
        <row r="1065">
          <cell r="A1065" t="str">
            <v>807008824-AR62369</v>
          </cell>
          <cell r="B1065" t="str">
            <v>HOSPITAL SAN VICENTE DE PAUL</v>
          </cell>
          <cell r="C1065" t="str">
            <v>AR62369</v>
          </cell>
          <cell r="D1065" t="str">
            <v>AR62369</v>
          </cell>
          <cell r="E1065" t="str">
            <v>14/02/2020</v>
          </cell>
          <cell r="F1065" t="str">
            <v>543130102101</v>
          </cell>
          <cell r="G1065" t="str">
            <v>807008824</v>
          </cell>
          <cell r="H1065" t="str">
            <v>03/04/2020</v>
          </cell>
          <cell r="I1065">
            <v>2</v>
          </cell>
          <cell r="J1065">
            <v>35000</v>
          </cell>
          <cell r="K1065">
            <v>0</v>
          </cell>
          <cell r="L1065" t="str">
            <v>Total</v>
          </cell>
          <cell r="M1065" t="str">
            <v>2051</v>
          </cell>
          <cell r="N1065">
            <v>714842</v>
          </cell>
          <cell r="O1065" t="str">
            <v>26/08/2020</v>
          </cell>
          <cell r="P1065">
            <v>35000</v>
          </cell>
          <cell r="Q1065">
            <v>35000</v>
          </cell>
          <cell r="R1065">
            <v>0</v>
          </cell>
          <cell r="S1065">
            <v>0</v>
          </cell>
          <cell r="T1065" t="str">
            <v>191/2020</v>
          </cell>
          <cell r="U1065">
            <v>35000</v>
          </cell>
          <cell r="V1065">
            <v>0</v>
          </cell>
          <cell r="W1065">
            <v>0</v>
          </cell>
          <cell r="X1065">
            <v>35000</v>
          </cell>
          <cell r="Y1065">
            <v>0</v>
          </cell>
          <cell r="Z1065">
            <v>0</v>
          </cell>
          <cell r="AA1065" t="str">
            <v>Contributivo</v>
          </cell>
          <cell r="AB1065">
            <v>0</v>
          </cell>
          <cell r="AC1065" t="str">
            <v>LILIANA ARIZA FRANCO</v>
          </cell>
          <cell r="AD1065" t="str">
            <v>03/03/2020</v>
          </cell>
          <cell r="AE1065" t="str">
            <v>CCFC50-052-2020</v>
          </cell>
          <cell r="AF1065" t="str">
            <v>NORTE DE SANTANDER</v>
          </cell>
          <cell r="AG1065" t="str">
            <v>ARBOLEDAS</v>
          </cell>
          <cell r="AH1065" t="str">
            <v>54051</v>
          </cell>
          <cell r="AI1065" t="str">
            <v>8021</v>
          </cell>
          <cell r="AJ1065" t="str">
            <v>7521</v>
          </cell>
        </row>
        <row r="1066">
          <cell r="A1066" t="str">
            <v>807008824-AR62370</v>
          </cell>
          <cell r="B1066" t="str">
            <v>HOSPITAL SAN VICENTE DE PAUL</v>
          </cell>
          <cell r="C1066" t="str">
            <v>AR62370</v>
          </cell>
          <cell r="D1066" t="str">
            <v>AR62370</v>
          </cell>
          <cell r="E1066" t="str">
            <v>14/02/2020</v>
          </cell>
          <cell r="F1066" t="str">
            <v>543130102101</v>
          </cell>
          <cell r="G1066" t="str">
            <v>807008824</v>
          </cell>
          <cell r="H1066" t="str">
            <v>03/04/2020</v>
          </cell>
          <cell r="I1066">
            <v>2</v>
          </cell>
          <cell r="J1066">
            <v>35000</v>
          </cell>
          <cell r="K1066">
            <v>0</v>
          </cell>
          <cell r="N1066">
            <v>714843</v>
          </cell>
          <cell r="P1066">
            <v>0</v>
          </cell>
          <cell r="Q1066">
            <v>0</v>
          </cell>
          <cell r="R1066">
            <v>0</v>
          </cell>
          <cell r="S1066">
            <v>0</v>
          </cell>
          <cell r="U1066">
            <v>0</v>
          </cell>
          <cell r="V1066">
            <v>0</v>
          </cell>
          <cell r="W1066">
            <v>0</v>
          </cell>
          <cell r="X1066">
            <v>35000</v>
          </cell>
          <cell r="Y1066">
            <v>0</v>
          </cell>
          <cell r="Z1066">
            <v>0</v>
          </cell>
          <cell r="AA1066" t="str">
            <v>Contributivo</v>
          </cell>
          <cell r="AB1066">
            <v>0</v>
          </cell>
          <cell r="AC1066" t="str">
            <v>LILIANA ARIZA FRANCO</v>
          </cell>
          <cell r="AD1066" t="str">
            <v>18/02/2020</v>
          </cell>
          <cell r="AE1066" t="str">
            <v>CCFC50-052-2020</v>
          </cell>
          <cell r="AF1066" t="str">
            <v>NORTE DE SANTANDER</v>
          </cell>
          <cell r="AG1066" t="str">
            <v>ARBOLEDAS</v>
          </cell>
          <cell r="AH1066" t="str">
            <v>54051</v>
          </cell>
          <cell r="AI1066" t="str">
            <v>8021</v>
          </cell>
          <cell r="AJ1066" t="str">
            <v>7521</v>
          </cell>
        </row>
        <row r="1067">
          <cell r="A1067" t="str">
            <v>807008824-AR62388</v>
          </cell>
          <cell r="B1067" t="str">
            <v>HOSPITAL SAN VICENTE DE PAUL</v>
          </cell>
          <cell r="C1067" t="str">
            <v>AR62388</v>
          </cell>
          <cell r="D1067" t="str">
            <v>AR62388</v>
          </cell>
          <cell r="E1067" t="str">
            <v>17/02/2020</v>
          </cell>
          <cell r="F1067" t="str">
            <v>543130102101</v>
          </cell>
          <cell r="G1067" t="str">
            <v>807008824</v>
          </cell>
          <cell r="H1067" t="str">
            <v>03/04/2020</v>
          </cell>
          <cell r="I1067">
            <v>2</v>
          </cell>
          <cell r="J1067">
            <v>78277</v>
          </cell>
          <cell r="K1067">
            <v>0</v>
          </cell>
          <cell r="L1067" t="str">
            <v>Total</v>
          </cell>
          <cell r="M1067" t="str">
            <v>2051</v>
          </cell>
          <cell r="N1067">
            <v>714844</v>
          </cell>
          <cell r="O1067" t="str">
            <v>26/08/2020</v>
          </cell>
          <cell r="P1067">
            <v>78277</v>
          </cell>
          <cell r="Q1067">
            <v>78277</v>
          </cell>
          <cell r="R1067">
            <v>0</v>
          </cell>
          <cell r="S1067">
            <v>0</v>
          </cell>
          <cell r="T1067" t="str">
            <v>191/2020</v>
          </cell>
          <cell r="U1067">
            <v>78277</v>
          </cell>
          <cell r="V1067">
            <v>0</v>
          </cell>
          <cell r="W1067">
            <v>0</v>
          </cell>
          <cell r="X1067">
            <v>78277</v>
          </cell>
          <cell r="Y1067">
            <v>0</v>
          </cell>
          <cell r="Z1067">
            <v>0</v>
          </cell>
          <cell r="AA1067" t="str">
            <v>Contributivo</v>
          </cell>
          <cell r="AB1067">
            <v>0</v>
          </cell>
          <cell r="AC1067" t="str">
            <v>LILIANA ARIZA FRANCO</v>
          </cell>
          <cell r="AD1067" t="str">
            <v>15/02/2020</v>
          </cell>
          <cell r="AE1067" t="str">
            <v>CCFC50-052-2020</v>
          </cell>
          <cell r="AF1067" t="str">
            <v>NORTE DE SANTANDER</v>
          </cell>
          <cell r="AG1067" t="str">
            <v>ARBOLEDAS</v>
          </cell>
          <cell r="AH1067" t="str">
            <v>54051</v>
          </cell>
          <cell r="AI1067" t="str">
            <v>8021</v>
          </cell>
          <cell r="AJ1067" t="str">
            <v>7521</v>
          </cell>
        </row>
        <row r="1068">
          <cell r="A1068" t="str">
            <v>807008824-AR62421</v>
          </cell>
          <cell r="B1068" t="str">
            <v>HOSPITAL SAN VICENTE DE PAUL</v>
          </cell>
          <cell r="C1068" t="str">
            <v>AR62421</v>
          </cell>
          <cell r="D1068" t="str">
            <v>AR62421</v>
          </cell>
          <cell r="E1068" t="str">
            <v>19/02/2020</v>
          </cell>
          <cell r="F1068" t="str">
            <v>543130102101</v>
          </cell>
          <cell r="G1068" t="str">
            <v>807008824</v>
          </cell>
          <cell r="H1068" t="str">
            <v>03/04/2020</v>
          </cell>
          <cell r="I1068">
            <v>2</v>
          </cell>
          <cell r="J1068">
            <v>3000</v>
          </cell>
          <cell r="K1068">
            <v>0</v>
          </cell>
          <cell r="N1068">
            <v>714845</v>
          </cell>
          <cell r="P1068">
            <v>0</v>
          </cell>
          <cell r="Q1068">
            <v>0</v>
          </cell>
          <cell r="R1068">
            <v>0</v>
          </cell>
          <cell r="S1068">
            <v>0</v>
          </cell>
          <cell r="U1068">
            <v>0</v>
          </cell>
          <cell r="V1068">
            <v>0</v>
          </cell>
          <cell r="W1068">
            <v>0</v>
          </cell>
          <cell r="X1068">
            <v>3000</v>
          </cell>
          <cell r="Y1068">
            <v>0</v>
          </cell>
          <cell r="Z1068">
            <v>0</v>
          </cell>
          <cell r="AA1068" t="str">
            <v>Contributivo</v>
          </cell>
          <cell r="AB1068">
            <v>0</v>
          </cell>
          <cell r="AC1068" t="str">
            <v>LILIANA ARIZA FRANCO</v>
          </cell>
          <cell r="AD1068" t="str">
            <v>17/02/2020</v>
          </cell>
          <cell r="AE1068" t="str">
            <v>CCFC50-052-2020</v>
          </cell>
          <cell r="AF1068" t="str">
            <v>NORTE DE SANTANDER</v>
          </cell>
          <cell r="AG1068" t="str">
            <v>ARBOLEDAS</v>
          </cell>
          <cell r="AH1068" t="str">
            <v>54051</v>
          </cell>
          <cell r="AI1068" t="str">
            <v>8021</v>
          </cell>
          <cell r="AJ1068" t="str">
            <v>7521</v>
          </cell>
        </row>
        <row r="1069">
          <cell r="A1069" t="str">
            <v>807008824-AR62475</v>
          </cell>
          <cell r="B1069" t="str">
            <v>HOSPITAL SAN VICENTE DE PAUL</v>
          </cell>
          <cell r="C1069" t="str">
            <v>AR62475</v>
          </cell>
          <cell r="D1069" t="str">
            <v>AR62475</v>
          </cell>
          <cell r="E1069" t="str">
            <v>29/02/2020</v>
          </cell>
          <cell r="F1069" t="str">
            <v>543130102101</v>
          </cell>
          <cell r="G1069" t="str">
            <v>807008824</v>
          </cell>
          <cell r="H1069" t="str">
            <v>03/04/2020</v>
          </cell>
          <cell r="I1069">
            <v>2</v>
          </cell>
          <cell r="J1069">
            <v>10900</v>
          </cell>
          <cell r="K1069">
            <v>0</v>
          </cell>
          <cell r="L1069" t="str">
            <v>Total</v>
          </cell>
          <cell r="M1069" t="str">
            <v>2051</v>
          </cell>
          <cell r="N1069">
            <v>714846</v>
          </cell>
          <cell r="O1069" t="str">
            <v>26/08/2020</v>
          </cell>
          <cell r="P1069">
            <v>10900</v>
          </cell>
          <cell r="Q1069">
            <v>10900</v>
          </cell>
          <cell r="R1069">
            <v>0</v>
          </cell>
          <cell r="S1069">
            <v>0</v>
          </cell>
          <cell r="T1069" t="str">
            <v>191/2020</v>
          </cell>
          <cell r="U1069">
            <v>10900</v>
          </cell>
          <cell r="V1069">
            <v>0</v>
          </cell>
          <cell r="W1069">
            <v>0</v>
          </cell>
          <cell r="X1069">
            <v>10900</v>
          </cell>
          <cell r="Y1069">
            <v>0</v>
          </cell>
          <cell r="Z1069">
            <v>0</v>
          </cell>
          <cell r="AA1069" t="str">
            <v>Contributivo</v>
          </cell>
          <cell r="AB1069">
            <v>0</v>
          </cell>
          <cell r="AC1069" t="str">
            <v>LILIANA ARIZA FRANCO</v>
          </cell>
          <cell r="AD1069" t="str">
            <v>26/02/2020</v>
          </cell>
          <cell r="AE1069" t="str">
            <v>CCFC50-052-2020</v>
          </cell>
          <cell r="AF1069" t="str">
            <v>NORTE DE SANTANDER</v>
          </cell>
          <cell r="AG1069" t="str">
            <v>GRAMALOTE</v>
          </cell>
          <cell r="AH1069" t="str">
            <v>54313</v>
          </cell>
          <cell r="AI1069" t="str">
            <v>8031</v>
          </cell>
          <cell r="AJ1069" t="str">
            <v>7531</v>
          </cell>
        </row>
        <row r="1070">
          <cell r="A1070" t="str">
            <v>807008824-AR62476</v>
          </cell>
          <cell r="B1070" t="str">
            <v>HOSPITAL SAN VICENTE DE PAUL</v>
          </cell>
          <cell r="C1070" t="str">
            <v>AR62476</v>
          </cell>
          <cell r="D1070" t="str">
            <v>AR62476</v>
          </cell>
          <cell r="E1070" t="str">
            <v>29/02/2020</v>
          </cell>
          <cell r="F1070" t="str">
            <v>543130102101</v>
          </cell>
          <cell r="G1070" t="str">
            <v>807008824</v>
          </cell>
          <cell r="H1070" t="str">
            <v>03/04/2020</v>
          </cell>
          <cell r="I1070">
            <v>2</v>
          </cell>
          <cell r="J1070">
            <v>3000</v>
          </cell>
          <cell r="K1070">
            <v>0</v>
          </cell>
          <cell r="N1070">
            <v>714847</v>
          </cell>
          <cell r="P1070">
            <v>0</v>
          </cell>
          <cell r="Q1070">
            <v>0</v>
          </cell>
          <cell r="R1070">
            <v>0</v>
          </cell>
          <cell r="S1070">
            <v>0</v>
          </cell>
          <cell r="U1070">
            <v>0</v>
          </cell>
          <cell r="V1070">
            <v>0</v>
          </cell>
          <cell r="W1070">
            <v>0</v>
          </cell>
          <cell r="X1070">
            <v>3000</v>
          </cell>
          <cell r="Y1070">
            <v>0</v>
          </cell>
          <cell r="Z1070">
            <v>0</v>
          </cell>
          <cell r="AA1070" t="str">
            <v>Contributivo</v>
          </cell>
          <cell r="AB1070">
            <v>0</v>
          </cell>
          <cell r="AC1070" t="str">
            <v>LILIANA ARIZA FRANCO</v>
          </cell>
          <cell r="AD1070" t="str">
            <v>28/02/2020</v>
          </cell>
          <cell r="AE1070" t="str">
            <v>CCFC50-052-2020</v>
          </cell>
          <cell r="AF1070" t="str">
            <v>NORTE DE SANTANDER</v>
          </cell>
          <cell r="AG1070" t="str">
            <v>ARBOLEDAS</v>
          </cell>
          <cell r="AH1070" t="str">
            <v>54051</v>
          </cell>
          <cell r="AI1070" t="str">
            <v>8021</v>
          </cell>
          <cell r="AJ1070" t="str">
            <v>7521</v>
          </cell>
        </row>
        <row r="1071">
          <cell r="A1071" t="str">
            <v>807008824-AR62477</v>
          </cell>
          <cell r="B1071" t="str">
            <v>HOSPITAL SAN VICENTE DE PAUL</v>
          </cell>
          <cell r="C1071" t="str">
            <v>AR62477</v>
          </cell>
          <cell r="D1071" t="str">
            <v>AR62477</v>
          </cell>
          <cell r="E1071" t="str">
            <v>29/02/2020</v>
          </cell>
          <cell r="F1071" t="str">
            <v>543130102101</v>
          </cell>
          <cell r="G1071" t="str">
            <v>807008824</v>
          </cell>
          <cell r="H1071" t="str">
            <v>03/04/2020</v>
          </cell>
          <cell r="I1071">
            <v>2</v>
          </cell>
          <cell r="J1071">
            <v>35100</v>
          </cell>
          <cell r="K1071">
            <v>0</v>
          </cell>
          <cell r="L1071" t="str">
            <v>Total</v>
          </cell>
          <cell r="M1071" t="str">
            <v>2051</v>
          </cell>
          <cell r="N1071">
            <v>714848</v>
          </cell>
          <cell r="O1071" t="str">
            <v>26/08/2020</v>
          </cell>
          <cell r="P1071">
            <v>35100</v>
          </cell>
          <cell r="Q1071">
            <v>35100</v>
          </cell>
          <cell r="R1071">
            <v>0</v>
          </cell>
          <cell r="S1071">
            <v>0</v>
          </cell>
          <cell r="T1071" t="str">
            <v>191/2020</v>
          </cell>
          <cell r="U1071">
            <v>35100</v>
          </cell>
          <cell r="V1071">
            <v>0</v>
          </cell>
          <cell r="W1071">
            <v>0</v>
          </cell>
          <cell r="X1071">
            <v>35100</v>
          </cell>
          <cell r="Y1071">
            <v>0</v>
          </cell>
          <cell r="Z1071">
            <v>0</v>
          </cell>
          <cell r="AA1071" t="str">
            <v>Contributivo</v>
          </cell>
          <cell r="AB1071">
            <v>0</v>
          </cell>
          <cell r="AC1071" t="str">
            <v>LILIANA ARIZA FRANCO</v>
          </cell>
          <cell r="AD1071" t="str">
            <v>28/02/2020</v>
          </cell>
          <cell r="AE1071" t="str">
            <v>CCFC50-052-2020</v>
          </cell>
          <cell r="AF1071" t="str">
            <v>NORTE DE SANTANDER</v>
          </cell>
          <cell r="AG1071" t="str">
            <v>ARBOLEDAS</v>
          </cell>
          <cell r="AH1071" t="str">
            <v>54051</v>
          </cell>
          <cell r="AI1071" t="str">
            <v>8021</v>
          </cell>
          <cell r="AJ1071" t="str">
            <v>7521</v>
          </cell>
        </row>
        <row r="1072">
          <cell r="A1072" t="str">
            <v>807008824-AR62478</v>
          </cell>
          <cell r="B1072" t="str">
            <v>HOSPITAL SAN VICENTE DE PAUL</v>
          </cell>
          <cell r="C1072" t="str">
            <v>AR62478</v>
          </cell>
          <cell r="D1072" t="str">
            <v>AR62478</v>
          </cell>
          <cell r="E1072" t="str">
            <v>29/02/2020</v>
          </cell>
          <cell r="F1072" t="str">
            <v>543130102101</v>
          </cell>
          <cell r="G1072" t="str">
            <v>807008824</v>
          </cell>
          <cell r="H1072" t="str">
            <v>03/04/2020</v>
          </cell>
          <cell r="I1072">
            <v>2</v>
          </cell>
          <cell r="J1072">
            <v>31600</v>
          </cell>
          <cell r="K1072">
            <v>0</v>
          </cell>
          <cell r="L1072" t="str">
            <v>Total</v>
          </cell>
          <cell r="M1072" t="str">
            <v>2051</v>
          </cell>
          <cell r="N1072">
            <v>714849</v>
          </cell>
          <cell r="O1072" t="str">
            <v>26/08/2020</v>
          </cell>
          <cell r="P1072">
            <v>31600</v>
          </cell>
          <cell r="Q1072">
            <v>31600</v>
          </cell>
          <cell r="R1072">
            <v>0</v>
          </cell>
          <cell r="S1072">
            <v>0</v>
          </cell>
          <cell r="T1072" t="str">
            <v>191/2020</v>
          </cell>
          <cell r="U1072">
            <v>31600</v>
          </cell>
          <cell r="V1072">
            <v>0</v>
          </cell>
          <cell r="W1072">
            <v>0</v>
          </cell>
          <cell r="X1072">
            <v>31600</v>
          </cell>
          <cell r="Y1072">
            <v>0</v>
          </cell>
          <cell r="Z1072">
            <v>0</v>
          </cell>
          <cell r="AA1072" t="str">
            <v>Contributivo</v>
          </cell>
          <cell r="AB1072">
            <v>0</v>
          </cell>
          <cell r="AC1072" t="str">
            <v>LILIANA ARIZA FRANCO</v>
          </cell>
          <cell r="AD1072" t="str">
            <v>28/02/2020</v>
          </cell>
          <cell r="AE1072" t="str">
            <v>CCFC50-052-2020</v>
          </cell>
          <cell r="AF1072" t="str">
            <v>NORTE DE SANTANDER</v>
          </cell>
          <cell r="AG1072" t="str">
            <v>SANTIAGO</v>
          </cell>
          <cell r="AH1072" t="str">
            <v>54680</v>
          </cell>
          <cell r="AI1072" t="str">
            <v>8055</v>
          </cell>
          <cell r="AJ1072" t="str">
            <v>7555</v>
          </cell>
        </row>
        <row r="1073">
          <cell r="A1073" t="str">
            <v>807008824-AR62479</v>
          </cell>
          <cell r="B1073" t="str">
            <v>HOSPITAL SAN VICENTE DE PAUL</v>
          </cell>
          <cell r="C1073" t="str">
            <v>AR62479</v>
          </cell>
          <cell r="D1073" t="str">
            <v>AR62479</v>
          </cell>
          <cell r="E1073" t="str">
            <v>29/02/2020</v>
          </cell>
          <cell r="F1073" t="str">
            <v>543130102101</v>
          </cell>
          <cell r="G1073" t="str">
            <v>807008824</v>
          </cell>
          <cell r="H1073" t="str">
            <v>03/04/2020</v>
          </cell>
          <cell r="I1073">
            <v>1</v>
          </cell>
          <cell r="J1073">
            <v>35000</v>
          </cell>
          <cell r="K1073">
            <v>0</v>
          </cell>
          <cell r="N1073">
            <v>714850</v>
          </cell>
          <cell r="P1073">
            <v>0</v>
          </cell>
          <cell r="Q1073">
            <v>0</v>
          </cell>
          <cell r="R1073">
            <v>0</v>
          </cell>
          <cell r="S1073">
            <v>0</v>
          </cell>
          <cell r="U1073">
            <v>0</v>
          </cell>
          <cell r="V1073">
            <v>0</v>
          </cell>
          <cell r="W1073">
            <v>0</v>
          </cell>
          <cell r="X1073">
            <v>35000</v>
          </cell>
          <cell r="Y1073">
            <v>0</v>
          </cell>
          <cell r="Z1073">
            <v>0</v>
          </cell>
          <cell r="AA1073" t="str">
            <v>Contributivo</v>
          </cell>
          <cell r="AB1073">
            <v>0</v>
          </cell>
          <cell r="AC1073" t="str">
            <v>LILIANA ARIZA FRANCO</v>
          </cell>
          <cell r="AD1073" t="str">
            <v>29/02/2020</v>
          </cell>
          <cell r="AE1073" t="str">
            <v>CCFC50-052-2020</v>
          </cell>
          <cell r="AF1073" t="str">
            <v>NORTE DE SANTANDER</v>
          </cell>
          <cell r="AG1073" t="str">
            <v>ARBOLEDAS</v>
          </cell>
          <cell r="AH1073" t="str">
            <v>54051</v>
          </cell>
          <cell r="AI1073" t="str">
            <v>8021</v>
          </cell>
          <cell r="AJ1073" t="str">
            <v>7521</v>
          </cell>
        </row>
        <row r="1074">
          <cell r="A1074" t="str">
            <v>807008824-SA22464</v>
          </cell>
          <cell r="B1074" t="str">
            <v>HOSPITAL SAN VICENTE DE PAUL</v>
          </cell>
          <cell r="C1074" t="str">
            <v>SA22464</v>
          </cell>
          <cell r="D1074" t="str">
            <v>SA22464</v>
          </cell>
          <cell r="E1074" t="str">
            <v>24/02/2020</v>
          </cell>
          <cell r="F1074" t="str">
            <v>543130102101</v>
          </cell>
          <cell r="G1074" t="str">
            <v>807008824</v>
          </cell>
          <cell r="H1074" t="str">
            <v>03/04/2020</v>
          </cell>
          <cell r="I1074">
            <v>1</v>
          </cell>
          <cell r="J1074">
            <v>35100</v>
          </cell>
          <cell r="K1074">
            <v>0</v>
          </cell>
          <cell r="N1074">
            <v>714851</v>
          </cell>
          <cell r="P1074">
            <v>0</v>
          </cell>
          <cell r="Q1074">
            <v>0</v>
          </cell>
          <cell r="R1074">
            <v>0</v>
          </cell>
          <cell r="S1074">
            <v>0</v>
          </cell>
          <cell r="U1074">
            <v>0</v>
          </cell>
          <cell r="V1074">
            <v>0</v>
          </cell>
          <cell r="W1074">
            <v>0</v>
          </cell>
          <cell r="X1074">
            <v>35100</v>
          </cell>
          <cell r="Y1074">
            <v>0</v>
          </cell>
          <cell r="Z1074">
            <v>0</v>
          </cell>
          <cell r="AA1074" t="str">
            <v>Contributivo</v>
          </cell>
          <cell r="AB1074">
            <v>0</v>
          </cell>
          <cell r="AC1074" t="str">
            <v>LILIANA ARIZA FRANCO</v>
          </cell>
          <cell r="AD1074" t="str">
            <v>02/02/2020</v>
          </cell>
          <cell r="AE1074" t="str">
            <v>CCFC50-052-2020</v>
          </cell>
          <cell r="AF1074" t="str">
            <v>NORTE DE SANTANDER</v>
          </cell>
          <cell r="AG1074" t="str">
            <v>SANTIAGO</v>
          </cell>
          <cell r="AH1074" t="str">
            <v>54680</v>
          </cell>
          <cell r="AI1074" t="str">
            <v>8055</v>
          </cell>
          <cell r="AJ1074" t="str">
            <v>7555</v>
          </cell>
        </row>
        <row r="1075">
          <cell r="A1075" t="str">
            <v>807008824-SA22476</v>
          </cell>
          <cell r="B1075" t="str">
            <v>HOSPITAL SAN VICENTE DE PAUL</v>
          </cell>
          <cell r="C1075" t="str">
            <v>SA22476</v>
          </cell>
          <cell r="D1075" t="str">
            <v>SA22476</v>
          </cell>
          <cell r="E1075" t="str">
            <v>24/02/2020</v>
          </cell>
          <cell r="F1075" t="str">
            <v>543130102101</v>
          </cell>
          <cell r="G1075" t="str">
            <v>807008824</v>
          </cell>
          <cell r="H1075" t="str">
            <v>03/04/2020</v>
          </cell>
          <cell r="I1075">
            <v>1</v>
          </cell>
          <cell r="J1075">
            <v>35100</v>
          </cell>
          <cell r="K1075">
            <v>0</v>
          </cell>
          <cell r="N1075">
            <v>714852</v>
          </cell>
          <cell r="P1075">
            <v>0</v>
          </cell>
          <cell r="Q1075">
            <v>0</v>
          </cell>
          <cell r="R1075">
            <v>0</v>
          </cell>
          <cell r="S1075">
            <v>0</v>
          </cell>
          <cell r="U1075">
            <v>0</v>
          </cell>
          <cell r="V1075">
            <v>0</v>
          </cell>
          <cell r="W1075">
            <v>0</v>
          </cell>
          <cell r="X1075">
            <v>35100</v>
          </cell>
          <cell r="Y1075">
            <v>0</v>
          </cell>
          <cell r="Z1075">
            <v>0</v>
          </cell>
          <cell r="AA1075" t="str">
            <v>Contributivo</v>
          </cell>
          <cell r="AB1075">
            <v>0</v>
          </cell>
          <cell r="AC1075" t="str">
            <v>LILIANA ARIZA FRANCO</v>
          </cell>
          <cell r="AD1075" t="str">
            <v>04/02/2020</v>
          </cell>
          <cell r="AE1075" t="str">
            <v>CCFC50-052-2020</v>
          </cell>
          <cell r="AF1075" t="str">
            <v>NORTE DE SANTANDER</v>
          </cell>
          <cell r="AG1075" t="str">
            <v>SANTIAGO</v>
          </cell>
          <cell r="AH1075" t="str">
            <v>54680</v>
          </cell>
          <cell r="AI1075" t="str">
            <v>8055</v>
          </cell>
          <cell r="AJ1075" t="str">
            <v>7555</v>
          </cell>
        </row>
        <row r="1076">
          <cell r="A1076" t="str">
            <v>807008824-SA22477</v>
          </cell>
          <cell r="B1076" t="str">
            <v>HOSPITAL SAN VICENTE DE PAUL</v>
          </cell>
          <cell r="C1076" t="str">
            <v>SA22477</v>
          </cell>
          <cell r="D1076" t="str">
            <v>SA22477</v>
          </cell>
          <cell r="E1076" t="str">
            <v>24/02/2020</v>
          </cell>
          <cell r="F1076" t="str">
            <v>543130102101</v>
          </cell>
          <cell r="G1076" t="str">
            <v>807008824</v>
          </cell>
          <cell r="H1076" t="str">
            <v>03/04/2020</v>
          </cell>
          <cell r="I1076">
            <v>2</v>
          </cell>
          <cell r="J1076">
            <v>40600</v>
          </cell>
          <cell r="K1076">
            <v>0</v>
          </cell>
          <cell r="N1076">
            <v>714853</v>
          </cell>
          <cell r="P1076">
            <v>0</v>
          </cell>
          <cell r="Q1076">
            <v>0</v>
          </cell>
          <cell r="R1076">
            <v>0</v>
          </cell>
          <cell r="S1076">
            <v>0</v>
          </cell>
          <cell r="U1076">
            <v>0</v>
          </cell>
          <cell r="V1076">
            <v>0</v>
          </cell>
          <cell r="W1076">
            <v>0</v>
          </cell>
          <cell r="X1076">
            <v>40600</v>
          </cell>
          <cell r="Y1076">
            <v>0</v>
          </cell>
          <cell r="Z1076">
            <v>0</v>
          </cell>
          <cell r="AA1076" t="str">
            <v>Contributivo</v>
          </cell>
          <cell r="AB1076">
            <v>0</v>
          </cell>
          <cell r="AC1076" t="str">
            <v>LILIANA ARIZA FRANCO</v>
          </cell>
          <cell r="AD1076" t="str">
            <v>27/02/2020</v>
          </cell>
          <cell r="AE1076" t="str">
            <v>CCFC50-052-2020</v>
          </cell>
          <cell r="AF1076" t="str">
            <v>NORTE DE SANTANDER</v>
          </cell>
          <cell r="AG1076" t="str">
            <v>SANTIAGO</v>
          </cell>
          <cell r="AH1076" t="str">
            <v>54680</v>
          </cell>
          <cell r="AI1076" t="str">
            <v>8055</v>
          </cell>
          <cell r="AJ1076" t="str">
            <v>7555</v>
          </cell>
        </row>
        <row r="1077">
          <cell r="A1077" t="str">
            <v>807008824-SA22482</v>
          </cell>
          <cell r="B1077" t="str">
            <v>HOSPITAL SAN VICENTE DE PAUL</v>
          </cell>
          <cell r="C1077" t="str">
            <v>SA22482</v>
          </cell>
          <cell r="D1077" t="str">
            <v>SA22482</v>
          </cell>
          <cell r="E1077" t="str">
            <v>24/02/2020</v>
          </cell>
          <cell r="F1077" t="str">
            <v>543130102101</v>
          </cell>
          <cell r="G1077" t="str">
            <v>807008824</v>
          </cell>
          <cell r="H1077" t="str">
            <v>03/04/2020</v>
          </cell>
          <cell r="I1077">
            <v>1</v>
          </cell>
          <cell r="J1077">
            <v>35100</v>
          </cell>
          <cell r="K1077">
            <v>0</v>
          </cell>
          <cell r="N1077">
            <v>714854</v>
          </cell>
          <cell r="P1077">
            <v>0</v>
          </cell>
          <cell r="Q1077">
            <v>0</v>
          </cell>
          <cell r="R1077">
            <v>0</v>
          </cell>
          <cell r="S1077">
            <v>0</v>
          </cell>
          <cell r="U1077">
            <v>0</v>
          </cell>
          <cell r="V1077">
            <v>0</v>
          </cell>
          <cell r="W1077">
            <v>0</v>
          </cell>
          <cell r="X1077">
            <v>35100</v>
          </cell>
          <cell r="Y1077">
            <v>0</v>
          </cell>
          <cell r="Z1077">
            <v>0</v>
          </cell>
          <cell r="AA1077" t="str">
            <v>Contributivo</v>
          </cell>
          <cell r="AB1077">
            <v>0</v>
          </cell>
          <cell r="AC1077" t="str">
            <v>LILIANA ARIZA FRANCO</v>
          </cell>
          <cell r="AD1077" t="str">
            <v>06/02/2020</v>
          </cell>
          <cell r="AE1077" t="str">
            <v>CCFC50-052-2020</v>
          </cell>
          <cell r="AF1077" t="str">
            <v>NORTE DE SANTANDER</v>
          </cell>
          <cell r="AG1077" t="str">
            <v>SANTIAGO</v>
          </cell>
          <cell r="AH1077" t="str">
            <v>54680</v>
          </cell>
          <cell r="AI1077" t="str">
            <v>8055</v>
          </cell>
          <cell r="AJ1077" t="str">
            <v>7555</v>
          </cell>
        </row>
        <row r="1078">
          <cell r="A1078" t="str">
            <v>807008824-SA22488</v>
          </cell>
          <cell r="B1078" t="str">
            <v>HOSPITAL SAN VICENTE DE PAUL</v>
          </cell>
          <cell r="C1078" t="str">
            <v>SA22488</v>
          </cell>
          <cell r="D1078" t="str">
            <v>SA22488</v>
          </cell>
          <cell r="E1078" t="str">
            <v>24/02/2020</v>
          </cell>
          <cell r="F1078" t="str">
            <v>543130102101</v>
          </cell>
          <cell r="G1078" t="str">
            <v>807008824</v>
          </cell>
          <cell r="H1078" t="str">
            <v>03/04/2020</v>
          </cell>
          <cell r="I1078">
            <v>2</v>
          </cell>
          <cell r="J1078">
            <v>35100</v>
          </cell>
          <cell r="K1078">
            <v>0</v>
          </cell>
          <cell r="L1078" t="str">
            <v>Parcial</v>
          </cell>
          <cell r="M1078" t="str">
            <v>2051</v>
          </cell>
          <cell r="N1078">
            <v>714855</v>
          </cell>
          <cell r="O1078" t="str">
            <v>26/08/2020</v>
          </cell>
          <cell r="P1078">
            <v>3400</v>
          </cell>
          <cell r="Q1078">
            <v>3400</v>
          </cell>
          <cell r="R1078">
            <v>0</v>
          </cell>
          <cell r="S1078">
            <v>0</v>
          </cell>
          <cell r="T1078" t="str">
            <v>191/2020</v>
          </cell>
          <cell r="U1078">
            <v>0</v>
          </cell>
          <cell r="V1078">
            <v>3400</v>
          </cell>
          <cell r="W1078">
            <v>0</v>
          </cell>
          <cell r="X1078">
            <v>35100</v>
          </cell>
          <cell r="Y1078">
            <v>0</v>
          </cell>
          <cell r="Z1078">
            <v>0</v>
          </cell>
          <cell r="AA1078" t="str">
            <v>Contributivo</v>
          </cell>
          <cell r="AB1078">
            <v>0</v>
          </cell>
          <cell r="AC1078" t="str">
            <v>LILIANA ARIZA FRANCO</v>
          </cell>
          <cell r="AD1078" t="str">
            <v>08/02/2020</v>
          </cell>
          <cell r="AE1078" t="str">
            <v>CCFC50-052-2020</v>
          </cell>
          <cell r="AF1078" t="str">
            <v>NORTE DE SANTANDER</v>
          </cell>
          <cell r="AG1078" t="str">
            <v>GRAMALOTE</v>
          </cell>
          <cell r="AH1078" t="str">
            <v>54313</v>
          </cell>
          <cell r="AI1078" t="str">
            <v>8031</v>
          </cell>
          <cell r="AJ1078" t="str">
            <v>7531</v>
          </cell>
        </row>
        <row r="1079">
          <cell r="A1079" t="str">
            <v>807008824-SA22495</v>
          </cell>
          <cell r="B1079" t="str">
            <v>HOSPITAL SAN VICENTE DE PAUL</v>
          </cell>
          <cell r="C1079" t="str">
            <v>SA22495</v>
          </cell>
          <cell r="D1079" t="str">
            <v>SA22495</v>
          </cell>
          <cell r="E1079" t="str">
            <v>24/02/2020</v>
          </cell>
          <cell r="F1079" t="str">
            <v>543130102101</v>
          </cell>
          <cell r="G1079" t="str">
            <v>807008824</v>
          </cell>
          <cell r="H1079" t="str">
            <v>03/04/2020</v>
          </cell>
          <cell r="I1079">
            <v>2</v>
          </cell>
          <cell r="J1079">
            <v>123315</v>
          </cell>
          <cell r="K1079">
            <v>0</v>
          </cell>
          <cell r="N1079">
            <v>714856</v>
          </cell>
          <cell r="P1079">
            <v>0</v>
          </cell>
          <cell r="Q1079">
            <v>0</v>
          </cell>
          <cell r="R1079">
            <v>0</v>
          </cell>
          <cell r="S1079">
            <v>0</v>
          </cell>
          <cell r="U1079">
            <v>0</v>
          </cell>
          <cell r="V1079">
            <v>0</v>
          </cell>
          <cell r="W1079">
            <v>0</v>
          </cell>
          <cell r="X1079">
            <v>123315</v>
          </cell>
          <cell r="Y1079">
            <v>0</v>
          </cell>
          <cell r="Z1079">
            <v>0</v>
          </cell>
          <cell r="AA1079" t="str">
            <v>Contributivo</v>
          </cell>
          <cell r="AB1079">
            <v>0</v>
          </cell>
          <cell r="AC1079" t="str">
            <v>LILIANA ARIZA FRANCO</v>
          </cell>
          <cell r="AD1079" t="str">
            <v>09/02/2020</v>
          </cell>
          <cell r="AE1079" t="str">
            <v>CCFC50-052-2020</v>
          </cell>
          <cell r="AF1079" t="str">
            <v>NORTE DE SANTANDER</v>
          </cell>
          <cell r="AG1079" t="str">
            <v>SANTIAGO</v>
          </cell>
          <cell r="AH1079" t="str">
            <v>54680</v>
          </cell>
          <cell r="AI1079" t="str">
            <v>8055</v>
          </cell>
          <cell r="AJ1079" t="str">
            <v>7555</v>
          </cell>
        </row>
        <row r="1080">
          <cell r="A1080" t="str">
            <v>807008824-SA22496</v>
          </cell>
          <cell r="B1080" t="str">
            <v>HOSPITAL SAN VICENTE DE PAUL</v>
          </cell>
          <cell r="C1080" t="str">
            <v>SA22496</v>
          </cell>
          <cell r="D1080" t="str">
            <v>SA22496</v>
          </cell>
          <cell r="E1080" t="str">
            <v>24/02/2020</v>
          </cell>
          <cell r="F1080" t="str">
            <v>543130102101</v>
          </cell>
          <cell r="G1080" t="str">
            <v>807008824</v>
          </cell>
          <cell r="H1080" t="str">
            <v>03/04/2020</v>
          </cell>
          <cell r="I1080">
            <v>1</v>
          </cell>
          <cell r="J1080">
            <v>35100</v>
          </cell>
          <cell r="K1080">
            <v>0</v>
          </cell>
          <cell r="L1080" t="str">
            <v>Parcial</v>
          </cell>
          <cell r="M1080" t="str">
            <v>2051</v>
          </cell>
          <cell r="N1080">
            <v>714857</v>
          </cell>
          <cell r="O1080" t="str">
            <v>26/08/2020</v>
          </cell>
          <cell r="P1080">
            <v>3400</v>
          </cell>
          <cell r="Q1080">
            <v>3400</v>
          </cell>
          <cell r="R1080">
            <v>0</v>
          </cell>
          <cell r="S1080">
            <v>0</v>
          </cell>
          <cell r="T1080" t="str">
            <v>191/2020</v>
          </cell>
          <cell r="U1080">
            <v>0</v>
          </cell>
          <cell r="V1080">
            <v>3400</v>
          </cell>
          <cell r="W1080">
            <v>0</v>
          </cell>
          <cell r="X1080">
            <v>35100</v>
          </cell>
          <cell r="Y1080">
            <v>0</v>
          </cell>
          <cell r="Z1080">
            <v>0</v>
          </cell>
          <cell r="AA1080" t="str">
            <v>Contributivo</v>
          </cell>
          <cell r="AB1080">
            <v>0</v>
          </cell>
          <cell r="AC1080" t="str">
            <v>LILIANA ARIZA FRANCO</v>
          </cell>
          <cell r="AD1080" t="str">
            <v>10/02/2020</v>
          </cell>
          <cell r="AE1080" t="str">
            <v>CCFC50-052-2020</v>
          </cell>
          <cell r="AF1080" t="str">
            <v>NORTE DE SANTANDER</v>
          </cell>
          <cell r="AG1080" t="str">
            <v>GRAMALOTE</v>
          </cell>
          <cell r="AH1080" t="str">
            <v>54313</v>
          </cell>
          <cell r="AI1080" t="str">
            <v>8031</v>
          </cell>
          <cell r="AJ1080" t="str">
            <v>7531</v>
          </cell>
        </row>
        <row r="1081">
          <cell r="A1081" t="str">
            <v>807008824-SA22499</v>
          </cell>
          <cell r="B1081" t="str">
            <v>HOSPITAL SAN VICENTE DE PAUL</v>
          </cell>
          <cell r="C1081" t="str">
            <v>SA22499</v>
          </cell>
          <cell r="D1081" t="str">
            <v>SA22499</v>
          </cell>
          <cell r="E1081" t="str">
            <v>24/02/2020</v>
          </cell>
          <cell r="F1081" t="str">
            <v>543130102101</v>
          </cell>
          <cell r="G1081" t="str">
            <v>807008824</v>
          </cell>
          <cell r="H1081" t="str">
            <v>03/04/2020</v>
          </cell>
          <cell r="I1081">
            <v>1</v>
          </cell>
          <cell r="J1081">
            <v>35100</v>
          </cell>
          <cell r="K1081">
            <v>0</v>
          </cell>
          <cell r="N1081">
            <v>714858</v>
          </cell>
          <cell r="P1081">
            <v>0</v>
          </cell>
          <cell r="Q1081">
            <v>0</v>
          </cell>
          <cell r="R1081">
            <v>0</v>
          </cell>
          <cell r="S1081">
            <v>0</v>
          </cell>
          <cell r="U1081">
            <v>0</v>
          </cell>
          <cell r="V1081">
            <v>0</v>
          </cell>
          <cell r="W1081">
            <v>0</v>
          </cell>
          <cell r="X1081">
            <v>35100</v>
          </cell>
          <cell r="Y1081">
            <v>0</v>
          </cell>
          <cell r="Z1081">
            <v>0</v>
          </cell>
          <cell r="AA1081" t="str">
            <v>Contributivo</v>
          </cell>
          <cell r="AB1081">
            <v>0</v>
          </cell>
          <cell r="AC1081" t="str">
            <v>LILIANA ARIZA FRANCO</v>
          </cell>
          <cell r="AD1081" t="str">
            <v>10/02/2020</v>
          </cell>
          <cell r="AE1081" t="str">
            <v>CCFC50-052-2020</v>
          </cell>
          <cell r="AF1081" t="str">
            <v>NORTE DE SANTANDER</v>
          </cell>
          <cell r="AG1081" t="str">
            <v>GRAMALOTE</v>
          </cell>
          <cell r="AH1081" t="str">
            <v>54313</v>
          </cell>
          <cell r="AI1081" t="str">
            <v>8031</v>
          </cell>
          <cell r="AJ1081" t="str">
            <v>7531</v>
          </cell>
        </row>
        <row r="1082">
          <cell r="A1082" t="str">
            <v>807008824-SA22517</v>
          </cell>
          <cell r="B1082" t="str">
            <v>HOSPITAL SAN VICENTE DE PAUL</v>
          </cell>
          <cell r="C1082" t="str">
            <v>SA22517</v>
          </cell>
          <cell r="D1082" t="str">
            <v>SA22517</v>
          </cell>
          <cell r="E1082" t="str">
            <v>24/02/2020</v>
          </cell>
          <cell r="F1082" t="str">
            <v>543130102101</v>
          </cell>
          <cell r="G1082" t="str">
            <v>807008824</v>
          </cell>
          <cell r="H1082" t="str">
            <v>03/04/2020</v>
          </cell>
          <cell r="I1082">
            <v>2</v>
          </cell>
          <cell r="J1082">
            <v>146300</v>
          </cell>
          <cell r="K1082">
            <v>0</v>
          </cell>
          <cell r="N1082">
            <v>714859</v>
          </cell>
          <cell r="P1082">
            <v>0</v>
          </cell>
          <cell r="Q1082">
            <v>0</v>
          </cell>
          <cell r="R1082">
            <v>0</v>
          </cell>
          <cell r="S1082">
            <v>0</v>
          </cell>
          <cell r="U1082">
            <v>0</v>
          </cell>
          <cell r="V1082">
            <v>0</v>
          </cell>
          <cell r="W1082">
            <v>0</v>
          </cell>
          <cell r="X1082">
            <v>146300</v>
          </cell>
          <cell r="Y1082">
            <v>0</v>
          </cell>
          <cell r="Z1082">
            <v>0</v>
          </cell>
          <cell r="AA1082" t="str">
            <v>Contributivo</v>
          </cell>
          <cell r="AB1082">
            <v>0</v>
          </cell>
          <cell r="AC1082" t="str">
            <v>LILIANA ARIZA FRANCO</v>
          </cell>
          <cell r="AD1082" t="str">
            <v>13/02/2020</v>
          </cell>
          <cell r="AE1082" t="str">
            <v>CCFC50-052-2020</v>
          </cell>
          <cell r="AF1082" t="str">
            <v>NORTE DE SANTANDER</v>
          </cell>
          <cell r="AG1082" t="str">
            <v>GRAMALOTE</v>
          </cell>
          <cell r="AH1082" t="str">
            <v>54313</v>
          </cell>
          <cell r="AI1082" t="str">
            <v>8031</v>
          </cell>
          <cell r="AJ1082" t="str">
            <v>7531</v>
          </cell>
        </row>
        <row r="1083">
          <cell r="A1083" t="str">
            <v>807008824-SA22523</v>
          </cell>
          <cell r="B1083" t="str">
            <v>HOSPITAL SAN VICENTE DE PAUL</v>
          </cell>
          <cell r="C1083" t="str">
            <v>SA22523</v>
          </cell>
          <cell r="D1083" t="str">
            <v>SA22523</v>
          </cell>
          <cell r="E1083" t="str">
            <v>24/02/2020</v>
          </cell>
          <cell r="F1083" t="str">
            <v>543130102101</v>
          </cell>
          <cell r="G1083" t="str">
            <v>807008824</v>
          </cell>
          <cell r="H1083" t="str">
            <v>03/04/2020</v>
          </cell>
          <cell r="I1083">
            <v>1</v>
          </cell>
          <cell r="J1083">
            <v>35100</v>
          </cell>
          <cell r="K1083">
            <v>0</v>
          </cell>
          <cell r="N1083">
            <v>714860</v>
          </cell>
          <cell r="P1083">
            <v>0</v>
          </cell>
          <cell r="Q1083">
            <v>0</v>
          </cell>
          <cell r="R1083">
            <v>0</v>
          </cell>
          <cell r="S1083">
            <v>0</v>
          </cell>
          <cell r="U1083">
            <v>0</v>
          </cell>
          <cell r="V1083">
            <v>0</v>
          </cell>
          <cell r="W1083">
            <v>0</v>
          </cell>
          <cell r="X1083">
            <v>35100</v>
          </cell>
          <cell r="Y1083">
            <v>0</v>
          </cell>
          <cell r="Z1083">
            <v>0</v>
          </cell>
          <cell r="AA1083" t="str">
            <v>Contributivo</v>
          </cell>
          <cell r="AB1083">
            <v>0</v>
          </cell>
          <cell r="AC1083" t="str">
            <v>LILIANA ARIZA FRANCO</v>
          </cell>
          <cell r="AD1083" t="str">
            <v>14/02/2020</v>
          </cell>
          <cell r="AE1083" t="str">
            <v>CCFC50-052-2020</v>
          </cell>
          <cell r="AF1083" t="str">
            <v>NORTE DE SANTANDER</v>
          </cell>
          <cell r="AG1083" t="str">
            <v>SANTIAGO</v>
          </cell>
          <cell r="AH1083" t="str">
            <v>54680</v>
          </cell>
          <cell r="AI1083" t="str">
            <v>8055</v>
          </cell>
          <cell r="AJ1083" t="str">
            <v>7555</v>
          </cell>
        </row>
        <row r="1084">
          <cell r="A1084" t="str">
            <v>807008824-SA22524</v>
          </cell>
          <cell r="B1084" t="str">
            <v>HOSPITAL SAN VICENTE DE PAUL</v>
          </cell>
          <cell r="C1084" t="str">
            <v>SA22524</v>
          </cell>
          <cell r="D1084" t="str">
            <v>SA22524</v>
          </cell>
          <cell r="E1084" t="str">
            <v>24/02/2020</v>
          </cell>
          <cell r="F1084" t="str">
            <v>543130102101</v>
          </cell>
          <cell r="G1084" t="str">
            <v>807008824</v>
          </cell>
          <cell r="H1084" t="str">
            <v>03/04/2020</v>
          </cell>
          <cell r="I1084">
            <v>2</v>
          </cell>
          <cell r="J1084">
            <v>10200</v>
          </cell>
          <cell r="K1084">
            <v>0</v>
          </cell>
          <cell r="N1084">
            <v>714861</v>
          </cell>
          <cell r="P1084">
            <v>0</v>
          </cell>
          <cell r="Q1084">
            <v>0</v>
          </cell>
          <cell r="R1084">
            <v>0</v>
          </cell>
          <cell r="S1084">
            <v>0</v>
          </cell>
          <cell r="U1084">
            <v>0</v>
          </cell>
          <cell r="V1084">
            <v>0</v>
          </cell>
          <cell r="W1084">
            <v>0</v>
          </cell>
          <cell r="X1084">
            <v>10200</v>
          </cell>
          <cell r="Y1084">
            <v>0</v>
          </cell>
          <cell r="Z1084">
            <v>0</v>
          </cell>
          <cell r="AA1084" t="str">
            <v>Contributivo</v>
          </cell>
          <cell r="AB1084">
            <v>0</v>
          </cell>
          <cell r="AC1084" t="str">
            <v>LILIANA ARIZA FRANCO</v>
          </cell>
          <cell r="AD1084" t="str">
            <v>14/02/2020</v>
          </cell>
          <cell r="AE1084" t="str">
            <v>CCFC50-052-2020</v>
          </cell>
          <cell r="AF1084" t="str">
            <v>NORTE DE SANTANDER</v>
          </cell>
          <cell r="AG1084" t="str">
            <v>SANTIAGO</v>
          </cell>
          <cell r="AH1084" t="str">
            <v>54680</v>
          </cell>
          <cell r="AI1084" t="str">
            <v>8055</v>
          </cell>
          <cell r="AJ1084" t="str">
            <v>7555</v>
          </cell>
        </row>
        <row r="1085">
          <cell r="A1085" t="str">
            <v>807008824-SA22527</v>
          </cell>
          <cell r="B1085" t="str">
            <v>HOSPITAL SAN VICENTE DE PAUL</v>
          </cell>
          <cell r="C1085" t="str">
            <v>SA22527</v>
          </cell>
          <cell r="D1085" t="str">
            <v>SA22527</v>
          </cell>
          <cell r="E1085" t="str">
            <v>24/02/2020</v>
          </cell>
          <cell r="F1085" t="str">
            <v>543130102101</v>
          </cell>
          <cell r="G1085" t="str">
            <v>807008824</v>
          </cell>
          <cell r="H1085" t="str">
            <v>03/04/2020</v>
          </cell>
          <cell r="I1085">
            <v>2</v>
          </cell>
          <cell r="J1085">
            <v>35100</v>
          </cell>
          <cell r="K1085">
            <v>0</v>
          </cell>
          <cell r="L1085" t="str">
            <v>Parcial</v>
          </cell>
          <cell r="M1085" t="str">
            <v>2051</v>
          </cell>
          <cell r="N1085">
            <v>714862</v>
          </cell>
          <cell r="O1085" t="str">
            <v>26/08/2020</v>
          </cell>
          <cell r="P1085">
            <v>3400</v>
          </cell>
          <cell r="Q1085">
            <v>3400</v>
          </cell>
          <cell r="R1085">
            <v>0</v>
          </cell>
          <cell r="S1085">
            <v>0</v>
          </cell>
          <cell r="T1085" t="str">
            <v>191/2020</v>
          </cell>
          <cell r="U1085">
            <v>0</v>
          </cell>
          <cell r="V1085">
            <v>3400</v>
          </cell>
          <cell r="W1085">
            <v>0</v>
          </cell>
          <cell r="X1085">
            <v>35100</v>
          </cell>
          <cell r="Y1085">
            <v>0</v>
          </cell>
          <cell r="Z1085">
            <v>0</v>
          </cell>
          <cell r="AA1085" t="str">
            <v>Contributivo</v>
          </cell>
          <cell r="AB1085">
            <v>0</v>
          </cell>
          <cell r="AC1085" t="str">
            <v>LILIANA ARIZA FRANCO</v>
          </cell>
          <cell r="AD1085" t="str">
            <v>15/02/2020</v>
          </cell>
          <cell r="AE1085" t="str">
            <v>CCFC50-052-2020</v>
          </cell>
          <cell r="AF1085" t="str">
            <v>NORTE DE SANTANDER</v>
          </cell>
          <cell r="AG1085" t="str">
            <v>GRAMALOTE</v>
          </cell>
          <cell r="AH1085" t="str">
            <v>54313</v>
          </cell>
          <cell r="AI1085" t="str">
            <v>8031</v>
          </cell>
          <cell r="AJ1085" t="str">
            <v>7531</v>
          </cell>
        </row>
        <row r="1086">
          <cell r="A1086" t="str">
            <v>807008824-SA22529</v>
          </cell>
          <cell r="B1086" t="str">
            <v>HOSPITAL SAN VICENTE DE PAUL</v>
          </cell>
          <cell r="C1086" t="str">
            <v>SA22529</v>
          </cell>
          <cell r="D1086" t="str">
            <v>SA22529</v>
          </cell>
          <cell r="E1086" t="str">
            <v>24/02/2020</v>
          </cell>
          <cell r="F1086" t="str">
            <v>543130102101</v>
          </cell>
          <cell r="G1086" t="str">
            <v>807008824</v>
          </cell>
          <cell r="H1086" t="str">
            <v>03/04/2020</v>
          </cell>
          <cell r="I1086">
            <v>2</v>
          </cell>
          <cell r="J1086">
            <v>66200</v>
          </cell>
          <cell r="K1086">
            <v>0</v>
          </cell>
          <cell r="L1086" t="str">
            <v>Parcial</v>
          </cell>
          <cell r="M1086" t="str">
            <v>2051</v>
          </cell>
          <cell r="N1086">
            <v>714863</v>
          </cell>
          <cell r="O1086" t="str">
            <v>26/08/2020</v>
          </cell>
          <cell r="P1086">
            <v>3400</v>
          </cell>
          <cell r="Q1086">
            <v>3400</v>
          </cell>
          <cell r="R1086">
            <v>0</v>
          </cell>
          <cell r="S1086">
            <v>0</v>
          </cell>
          <cell r="T1086" t="str">
            <v>191/2020</v>
          </cell>
          <cell r="U1086">
            <v>0</v>
          </cell>
          <cell r="V1086">
            <v>3400</v>
          </cell>
          <cell r="W1086">
            <v>0</v>
          </cell>
          <cell r="X1086">
            <v>66200</v>
          </cell>
          <cell r="Y1086">
            <v>0</v>
          </cell>
          <cell r="Z1086">
            <v>0</v>
          </cell>
          <cell r="AA1086" t="str">
            <v>Contributivo</v>
          </cell>
          <cell r="AB1086">
            <v>0</v>
          </cell>
          <cell r="AC1086" t="str">
            <v>LILIANA ARIZA FRANCO</v>
          </cell>
          <cell r="AD1086" t="str">
            <v>16/02/2020</v>
          </cell>
          <cell r="AE1086" t="str">
            <v>CCFC50-052-2020</v>
          </cell>
          <cell r="AF1086" t="str">
            <v>NORTE DE SANTANDER</v>
          </cell>
          <cell r="AG1086" t="str">
            <v>GRAMALOTE</v>
          </cell>
          <cell r="AH1086" t="str">
            <v>54313</v>
          </cell>
          <cell r="AI1086" t="str">
            <v>8031</v>
          </cell>
          <cell r="AJ1086" t="str">
            <v>7531</v>
          </cell>
        </row>
        <row r="1087">
          <cell r="A1087" t="str">
            <v>807008824-SA22538</v>
          </cell>
          <cell r="B1087" t="str">
            <v>HOSPITAL SAN VICENTE DE PAUL</v>
          </cell>
          <cell r="C1087" t="str">
            <v>SA22538</v>
          </cell>
          <cell r="D1087" t="str">
            <v>SA22538</v>
          </cell>
          <cell r="E1087" t="str">
            <v>24/02/2020</v>
          </cell>
          <cell r="F1087" t="str">
            <v>543130102101</v>
          </cell>
          <cell r="G1087" t="str">
            <v>807008824</v>
          </cell>
          <cell r="H1087" t="str">
            <v>03/04/2020</v>
          </cell>
          <cell r="I1087">
            <v>1</v>
          </cell>
          <cell r="J1087">
            <v>35100</v>
          </cell>
          <cell r="K1087">
            <v>0</v>
          </cell>
          <cell r="N1087">
            <v>714864</v>
          </cell>
          <cell r="P1087">
            <v>0</v>
          </cell>
          <cell r="Q1087">
            <v>0</v>
          </cell>
          <cell r="R1087">
            <v>0</v>
          </cell>
          <cell r="S1087">
            <v>0</v>
          </cell>
          <cell r="U1087">
            <v>0</v>
          </cell>
          <cell r="V1087">
            <v>0</v>
          </cell>
          <cell r="W1087">
            <v>0</v>
          </cell>
          <cell r="X1087">
            <v>35100</v>
          </cell>
          <cell r="Y1087">
            <v>0</v>
          </cell>
          <cell r="Z1087">
            <v>0</v>
          </cell>
          <cell r="AA1087" t="str">
            <v>Contributivo</v>
          </cell>
          <cell r="AB1087">
            <v>0</v>
          </cell>
          <cell r="AC1087" t="str">
            <v>LILIANA ARIZA FRANCO</v>
          </cell>
          <cell r="AD1087" t="str">
            <v>17/02/2020</v>
          </cell>
          <cell r="AE1087" t="str">
            <v>CCFC50-052-2020</v>
          </cell>
          <cell r="AF1087" t="str">
            <v>NORTE DE SANTANDER</v>
          </cell>
          <cell r="AG1087" t="str">
            <v>SANTIAGO</v>
          </cell>
          <cell r="AH1087" t="str">
            <v>54680</v>
          </cell>
          <cell r="AI1087" t="str">
            <v>8055</v>
          </cell>
          <cell r="AJ1087" t="str">
            <v>7555</v>
          </cell>
        </row>
        <row r="1088">
          <cell r="A1088" t="str">
            <v>807008824-SA22539</v>
          </cell>
          <cell r="B1088" t="str">
            <v>HOSPITAL SAN VICENTE DE PAUL</v>
          </cell>
          <cell r="C1088" t="str">
            <v>SA22539</v>
          </cell>
          <cell r="D1088" t="str">
            <v>SA22539</v>
          </cell>
          <cell r="E1088" t="str">
            <v>24/02/2020</v>
          </cell>
          <cell r="F1088" t="str">
            <v>543130102101</v>
          </cell>
          <cell r="G1088" t="str">
            <v>807008824</v>
          </cell>
          <cell r="H1088" t="str">
            <v>03/04/2020</v>
          </cell>
          <cell r="I1088">
            <v>1</v>
          </cell>
          <cell r="J1088">
            <v>35100</v>
          </cell>
          <cell r="K1088">
            <v>0</v>
          </cell>
          <cell r="N1088">
            <v>714865</v>
          </cell>
          <cell r="P1088">
            <v>0</v>
          </cell>
          <cell r="Q1088">
            <v>0</v>
          </cell>
          <cell r="R1088">
            <v>0</v>
          </cell>
          <cell r="S1088">
            <v>0</v>
          </cell>
          <cell r="U1088">
            <v>0</v>
          </cell>
          <cell r="V1088">
            <v>0</v>
          </cell>
          <cell r="W1088">
            <v>0</v>
          </cell>
          <cell r="X1088">
            <v>35100</v>
          </cell>
          <cell r="Y1088">
            <v>0</v>
          </cell>
          <cell r="Z1088">
            <v>0</v>
          </cell>
          <cell r="AA1088" t="str">
            <v>Contributivo</v>
          </cell>
          <cell r="AB1088">
            <v>0</v>
          </cell>
          <cell r="AC1088" t="str">
            <v>LILIANA ARIZA FRANCO</v>
          </cell>
          <cell r="AD1088" t="str">
            <v>17/02/2020</v>
          </cell>
          <cell r="AE1088" t="str">
            <v>CCFC50-052-2020</v>
          </cell>
          <cell r="AF1088" t="str">
            <v>NORTE DE SANTANDER</v>
          </cell>
          <cell r="AG1088" t="str">
            <v>SANTIAGO</v>
          </cell>
          <cell r="AH1088" t="str">
            <v>54680</v>
          </cell>
          <cell r="AI1088" t="str">
            <v>8055</v>
          </cell>
          <cell r="AJ1088" t="str">
            <v>7555</v>
          </cell>
        </row>
        <row r="1089">
          <cell r="A1089" t="str">
            <v>807008824-SA22546</v>
          </cell>
          <cell r="B1089" t="str">
            <v>HOSPITAL SAN VICENTE DE PAUL</v>
          </cell>
          <cell r="C1089" t="str">
            <v>SA22546</v>
          </cell>
          <cell r="D1089" t="str">
            <v>SA22546</v>
          </cell>
          <cell r="E1089" t="str">
            <v>24/02/2020</v>
          </cell>
          <cell r="F1089" t="str">
            <v>543130102101</v>
          </cell>
          <cell r="G1089" t="str">
            <v>807008824</v>
          </cell>
          <cell r="H1089" t="str">
            <v>03/04/2020</v>
          </cell>
          <cell r="I1089">
            <v>1</v>
          </cell>
          <cell r="J1089">
            <v>35100</v>
          </cell>
          <cell r="K1089">
            <v>0</v>
          </cell>
          <cell r="N1089">
            <v>714866</v>
          </cell>
          <cell r="P1089">
            <v>0</v>
          </cell>
          <cell r="Q1089">
            <v>0</v>
          </cell>
          <cell r="R1089">
            <v>0</v>
          </cell>
          <cell r="S1089">
            <v>0</v>
          </cell>
          <cell r="U1089">
            <v>0</v>
          </cell>
          <cell r="V1089">
            <v>0</v>
          </cell>
          <cell r="W1089">
            <v>0</v>
          </cell>
          <cell r="X1089">
            <v>35100</v>
          </cell>
          <cell r="Y1089">
            <v>0</v>
          </cell>
          <cell r="Z1089">
            <v>0</v>
          </cell>
          <cell r="AA1089" t="str">
            <v>Contributivo</v>
          </cell>
          <cell r="AB1089">
            <v>0</v>
          </cell>
          <cell r="AC1089" t="str">
            <v>LILIANA ARIZA FRANCO</v>
          </cell>
          <cell r="AD1089" t="str">
            <v>18/02/2020</v>
          </cell>
          <cell r="AE1089" t="str">
            <v>CCFC50-052-2020</v>
          </cell>
          <cell r="AF1089" t="str">
            <v>NORTE DE SANTANDER</v>
          </cell>
          <cell r="AG1089" t="str">
            <v>SANTIAGO</v>
          </cell>
          <cell r="AH1089" t="str">
            <v>54680</v>
          </cell>
          <cell r="AI1089" t="str">
            <v>8055</v>
          </cell>
          <cell r="AJ1089" t="str">
            <v>7555</v>
          </cell>
        </row>
        <row r="1090">
          <cell r="A1090" t="str">
            <v>807008824-SA22547</v>
          </cell>
          <cell r="B1090" t="str">
            <v>HOSPITAL SAN VICENTE DE PAUL</v>
          </cell>
          <cell r="C1090" t="str">
            <v>SA22547</v>
          </cell>
          <cell r="D1090" t="str">
            <v>SA22547</v>
          </cell>
          <cell r="E1090" t="str">
            <v>24/02/2020</v>
          </cell>
          <cell r="F1090" t="str">
            <v>543130102101</v>
          </cell>
          <cell r="G1090" t="str">
            <v>807008824</v>
          </cell>
          <cell r="H1090" t="str">
            <v>03/04/2020</v>
          </cell>
          <cell r="I1090">
            <v>1</v>
          </cell>
          <cell r="J1090">
            <v>35100</v>
          </cell>
          <cell r="K1090">
            <v>0</v>
          </cell>
          <cell r="L1090" t="str">
            <v>Parcial</v>
          </cell>
          <cell r="M1090" t="str">
            <v>2051</v>
          </cell>
          <cell r="N1090">
            <v>714867</v>
          </cell>
          <cell r="O1090" t="str">
            <v>26/08/2020</v>
          </cell>
          <cell r="P1090">
            <v>3400</v>
          </cell>
          <cell r="Q1090">
            <v>3400</v>
          </cell>
          <cell r="R1090">
            <v>0</v>
          </cell>
          <cell r="S1090">
            <v>0</v>
          </cell>
          <cell r="T1090" t="str">
            <v>191/2020</v>
          </cell>
          <cell r="U1090">
            <v>0</v>
          </cell>
          <cell r="V1090">
            <v>3400</v>
          </cell>
          <cell r="W1090">
            <v>0</v>
          </cell>
          <cell r="X1090">
            <v>35100</v>
          </cell>
          <cell r="Y1090">
            <v>0</v>
          </cell>
          <cell r="Z1090">
            <v>0</v>
          </cell>
          <cell r="AA1090" t="str">
            <v>Contributivo</v>
          </cell>
          <cell r="AB1090">
            <v>0</v>
          </cell>
          <cell r="AC1090" t="str">
            <v>LILIANA ARIZA FRANCO</v>
          </cell>
          <cell r="AD1090" t="str">
            <v>18/02/2020</v>
          </cell>
          <cell r="AE1090" t="str">
            <v>CCFC50-052-2020</v>
          </cell>
          <cell r="AF1090" t="str">
            <v>NORTE DE SANTANDER</v>
          </cell>
          <cell r="AG1090" t="str">
            <v>GRAMALOTE</v>
          </cell>
          <cell r="AH1090" t="str">
            <v>54313</v>
          </cell>
          <cell r="AI1090" t="str">
            <v>8031</v>
          </cell>
          <cell r="AJ1090" t="str">
            <v>7531</v>
          </cell>
        </row>
        <row r="1091">
          <cell r="A1091" t="str">
            <v>807008824-SA22549</v>
          </cell>
          <cell r="B1091" t="str">
            <v>HOSPITAL SAN VICENTE DE PAUL</v>
          </cell>
          <cell r="C1091" t="str">
            <v>SA22549</v>
          </cell>
          <cell r="D1091" t="str">
            <v>SA22549</v>
          </cell>
          <cell r="E1091" t="str">
            <v>24/02/2020</v>
          </cell>
          <cell r="F1091" t="str">
            <v>543130102101</v>
          </cell>
          <cell r="G1091" t="str">
            <v>807008824</v>
          </cell>
          <cell r="H1091" t="str">
            <v>03/04/2020</v>
          </cell>
          <cell r="I1091">
            <v>1</v>
          </cell>
          <cell r="J1091">
            <v>35100</v>
          </cell>
          <cell r="K1091">
            <v>0</v>
          </cell>
          <cell r="N1091">
            <v>714868</v>
          </cell>
          <cell r="P1091">
            <v>0</v>
          </cell>
          <cell r="Q1091">
            <v>0</v>
          </cell>
          <cell r="R1091">
            <v>0</v>
          </cell>
          <cell r="S1091">
            <v>0</v>
          </cell>
          <cell r="U1091">
            <v>0</v>
          </cell>
          <cell r="V1091">
            <v>0</v>
          </cell>
          <cell r="W1091">
            <v>0</v>
          </cell>
          <cell r="X1091">
            <v>35100</v>
          </cell>
          <cell r="Y1091">
            <v>0</v>
          </cell>
          <cell r="Z1091">
            <v>0</v>
          </cell>
          <cell r="AA1091" t="str">
            <v>Contributivo</v>
          </cell>
          <cell r="AB1091">
            <v>0</v>
          </cell>
          <cell r="AC1091" t="str">
            <v>LILIANA ARIZA FRANCO</v>
          </cell>
          <cell r="AD1091" t="str">
            <v>19/02/2020</v>
          </cell>
          <cell r="AE1091" t="str">
            <v>CCFC50-052-2020</v>
          </cell>
          <cell r="AF1091" t="str">
            <v>NORTE DE SANTANDER</v>
          </cell>
          <cell r="AG1091" t="str">
            <v>SANTIAGO</v>
          </cell>
          <cell r="AH1091" t="str">
            <v>54680</v>
          </cell>
          <cell r="AI1091" t="str">
            <v>8055</v>
          </cell>
          <cell r="AJ1091" t="str">
            <v>7555</v>
          </cell>
        </row>
        <row r="1092">
          <cell r="A1092" t="str">
            <v>807008824-SA22551</v>
          </cell>
          <cell r="B1092" t="str">
            <v>HOSPITAL SAN VICENTE DE PAUL</v>
          </cell>
          <cell r="C1092" t="str">
            <v>SA22551</v>
          </cell>
          <cell r="D1092" t="str">
            <v>SA22551</v>
          </cell>
          <cell r="E1092" t="str">
            <v>24/02/2020</v>
          </cell>
          <cell r="F1092" t="str">
            <v>543130102101</v>
          </cell>
          <cell r="G1092" t="str">
            <v>807008824</v>
          </cell>
          <cell r="H1092" t="str">
            <v>03/04/2020</v>
          </cell>
          <cell r="I1092">
            <v>1</v>
          </cell>
          <cell r="J1092">
            <v>35100</v>
          </cell>
          <cell r="K1092">
            <v>0</v>
          </cell>
          <cell r="N1092">
            <v>714869</v>
          </cell>
          <cell r="P1092">
            <v>0</v>
          </cell>
          <cell r="Q1092">
            <v>0</v>
          </cell>
          <cell r="R1092">
            <v>0</v>
          </cell>
          <cell r="S1092">
            <v>0</v>
          </cell>
          <cell r="U1092">
            <v>0</v>
          </cell>
          <cell r="V1092">
            <v>0</v>
          </cell>
          <cell r="W1092">
            <v>0</v>
          </cell>
          <cell r="X1092">
            <v>35100</v>
          </cell>
          <cell r="Y1092">
            <v>0</v>
          </cell>
          <cell r="Z1092">
            <v>0</v>
          </cell>
          <cell r="AA1092" t="str">
            <v>Contributivo</v>
          </cell>
          <cell r="AB1092">
            <v>0</v>
          </cell>
          <cell r="AC1092" t="str">
            <v>LILIANA ARIZA FRANCO</v>
          </cell>
          <cell r="AD1092" t="str">
            <v>19/02/2020</v>
          </cell>
          <cell r="AE1092" t="str">
            <v>CCFC50-052-2020</v>
          </cell>
          <cell r="AF1092" t="str">
            <v>NORTE DE SANTANDER</v>
          </cell>
          <cell r="AG1092" t="str">
            <v>SANTIAGO</v>
          </cell>
          <cell r="AH1092" t="str">
            <v>54680</v>
          </cell>
          <cell r="AI1092" t="str">
            <v>8055</v>
          </cell>
          <cell r="AJ1092" t="str">
            <v>7555</v>
          </cell>
        </row>
        <row r="1093">
          <cell r="A1093" t="str">
            <v>807008824-SA22552</v>
          </cell>
          <cell r="B1093" t="str">
            <v>HOSPITAL SAN VICENTE DE PAUL</v>
          </cell>
          <cell r="C1093" t="str">
            <v>SA22552</v>
          </cell>
          <cell r="D1093" t="str">
            <v>SA22552</v>
          </cell>
          <cell r="E1093" t="str">
            <v>24/02/2020</v>
          </cell>
          <cell r="F1093" t="str">
            <v>543130102101</v>
          </cell>
          <cell r="G1093" t="str">
            <v>807008824</v>
          </cell>
          <cell r="H1093" t="str">
            <v>03/04/2020</v>
          </cell>
          <cell r="I1093">
            <v>2</v>
          </cell>
          <cell r="J1093">
            <v>22300</v>
          </cell>
          <cell r="K1093">
            <v>0</v>
          </cell>
          <cell r="N1093">
            <v>714870</v>
          </cell>
          <cell r="P1093">
            <v>0</v>
          </cell>
          <cell r="Q1093">
            <v>0</v>
          </cell>
          <cell r="R1093">
            <v>0</v>
          </cell>
          <cell r="S1093">
            <v>0</v>
          </cell>
          <cell r="U1093">
            <v>0</v>
          </cell>
          <cell r="V1093">
            <v>0</v>
          </cell>
          <cell r="W1093">
            <v>0</v>
          </cell>
          <cell r="X1093">
            <v>22300</v>
          </cell>
          <cell r="Y1093">
            <v>0</v>
          </cell>
          <cell r="Z1093">
            <v>0</v>
          </cell>
          <cell r="AA1093" t="str">
            <v>Contributivo</v>
          </cell>
          <cell r="AB1093">
            <v>0</v>
          </cell>
          <cell r="AC1093" t="str">
            <v>LILIANA ARIZA FRANCO</v>
          </cell>
          <cell r="AD1093" t="str">
            <v>19/02/2020</v>
          </cell>
          <cell r="AE1093" t="str">
            <v>CCFC50-052-2020</v>
          </cell>
          <cell r="AF1093" t="str">
            <v>NORTE DE SANTANDER</v>
          </cell>
          <cell r="AG1093" t="str">
            <v>SANTIAGO</v>
          </cell>
          <cell r="AH1093" t="str">
            <v>54680</v>
          </cell>
          <cell r="AI1093" t="str">
            <v>8055</v>
          </cell>
          <cell r="AJ1093" t="str">
            <v>7555</v>
          </cell>
        </row>
        <row r="1094">
          <cell r="A1094" t="str">
            <v>807008824-SA22553</v>
          </cell>
          <cell r="B1094" t="str">
            <v>HOSPITAL SAN VICENTE DE PAUL</v>
          </cell>
          <cell r="C1094" t="str">
            <v>SA22553</v>
          </cell>
          <cell r="D1094" t="str">
            <v>SA22553</v>
          </cell>
          <cell r="E1094" t="str">
            <v>24/02/2020</v>
          </cell>
          <cell r="F1094" t="str">
            <v>543130102101</v>
          </cell>
          <cell r="G1094" t="str">
            <v>807008824</v>
          </cell>
          <cell r="H1094" t="str">
            <v>03/04/2020</v>
          </cell>
          <cell r="I1094">
            <v>1</v>
          </cell>
          <cell r="J1094">
            <v>35100</v>
          </cell>
          <cell r="K1094">
            <v>0</v>
          </cell>
          <cell r="N1094">
            <v>714871</v>
          </cell>
          <cell r="P1094">
            <v>0</v>
          </cell>
          <cell r="Q1094">
            <v>0</v>
          </cell>
          <cell r="R1094">
            <v>0</v>
          </cell>
          <cell r="S1094">
            <v>0</v>
          </cell>
          <cell r="U1094">
            <v>0</v>
          </cell>
          <cell r="V1094">
            <v>0</v>
          </cell>
          <cell r="W1094">
            <v>0</v>
          </cell>
          <cell r="X1094">
            <v>35100</v>
          </cell>
          <cell r="Y1094">
            <v>0</v>
          </cell>
          <cell r="Z1094">
            <v>0</v>
          </cell>
          <cell r="AA1094" t="str">
            <v>Contributivo</v>
          </cell>
          <cell r="AB1094">
            <v>0</v>
          </cell>
          <cell r="AC1094" t="str">
            <v>LILIANA ARIZA FRANCO</v>
          </cell>
          <cell r="AD1094" t="str">
            <v>19/02/2020</v>
          </cell>
          <cell r="AE1094" t="str">
            <v>CCFC50-052-2020</v>
          </cell>
          <cell r="AF1094" t="str">
            <v>NORTE DE SANTANDER</v>
          </cell>
          <cell r="AG1094" t="str">
            <v>SANTIAGO</v>
          </cell>
          <cell r="AH1094" t="str">
            <v>54680</v>
          </cell>
          <cell r="AI1094" t="str">
            <v>8055</v>
          </cell>
          <cell r="AJ1094" t="str">
            <v>7555</v>
          </cell>
        </row>
        <row r="1095">
          <cell r="A1095" t="str">
            <v>807008824-SA22554</v>
          </cell>
          <cell r="B1095" t="str">
            <v>HOSPITAL SAN VICENTE DE PAUL</v>
          </cell>
          <cell r="C1095" t="str">
            <v>SA22554</v>
          </cell>
          <cell r="D1095" t="str">
            <v>SA22554</v>
          </cell>
          <cell r="E1095" t="str">
            <v>24/02/2020</v>
          </cell>
          <cell r="F1095" t="str">
            <v>543130102101</v>
          </cell>
          <cell r="G1095" t="str">
            <v>807008824</v>
          </cell>
          <cell r="H1095" t="str">
            <v>03/04/2020</v>
          </cell>
          <cell r="I1095">
            <v>2</v>
          </cell>
          <cell r="J1095">
            <v>15050</v>
          </cell>
          <cell r="K1095">
            <v>0</v>
          </cell>
          <cell r="N1095">
            <v>714872</v>
          </cell>
          <cell r="P1095">
            <v>0</v>
          </cell>
          <cell r="Q1095">
            <v>0</v>
          </cell>
          <cell r="R1095">
            <v>0</v>
          </cell>
          <cell r="S1095">
            <v>0</v>
          </cell>
          <cell r="U1095">
            <v>0</v>
          </cell>
          <cell r="V1095">
            <v>0</v>
          </cell>
          <cell r="W1095">
            <v>0</v>
          </cell>
          <cell r="X1095">
            <v>15050</v>
          </cell>
          <cell r="Y1095">
            <v>0</v>
          </cell>
          <cell r="Z1095">
            <v>0</v>
          </cell>
          <cell r="AA1095" t="str">
            <v>Contributivo</v>
          </cell>
          <cell r="AB1095">
            <v>0</v>
          </cell>
          <cell r="AC1095" t="str">
            <v>LILIANA ARIZA FRANCO</v>
          </cell>
          <cell r="AD1095" t="str">
            <v>19/02/2020</v>
          </cell>
          <cell r="AE1095" t="str">
            <v>CCFC50-052-2020</v>
          </cell>
          <cell r="AF1095" t="str">
            <v>NORTE DE SANTANDER</v>
          </cell>
          <cell r="AG1095" t="str">
            <v>SANTIAGO</v>
          </cell>
          <cell r="AH1095" t="str">
            <v>54680</v>
          </cell>
          <cell r="AI1095" t="str">
            <v>8055</v>
          </cell>
          <cell r="AJ1095" t="str">
            <v>7555</v>
          </cell>
        </row>
        <row r="1096">
          <cell r="A1096" t="str">
            <v>807008824-SA22564</v>
          </cell>
          <cell r="B1096" t="str">
            <v>HOSPITAL SAN VICENTE DE PAUL</v>
          </cell>
          <cell r="C1096" t="str">
            <v>SA22564</v>
          </cell>
          <cell r="D1096" t="str">
            <v>SA22564</v>
          </cell>
          <cell r="E1096" t="str">
            <v>25/02/2020</v>
          </cell>
          <cell r="F1096" t="str">
            <v>543130102101</v>
          </cell>
          <cell r="G1096" t="str">
            <v>807008824</v>
          </cell>
          <cell r="H1096" t="str">
            <v>03/04/2020</v>
          </cell>
          <cell r="I1096">
            <v>2</v>
          </cell>
          <cell r="J1096">
            <v>231800</v>
          </cell>
          <cell r="K1096">
            <v>0</v>
          </cell>
          <cell r="N1096">
            <v>714873</v>
          </cell>
          <cell r="P1096">
            <v>0</v>
          </cell>
          <cell r="Q1096">
            <v>0</v>
          </cell>
          <cell r="R1096">
            <v>0</v>
          </cell>
          <cell r="S1096">
            <v>0</v>
          </cell>
          <cell r="U1096">
            <v>0</v>
          </cell>
          <cell r="V1096">
            <v>0</v>
          </cell>
          <cell r="W1096">
            <v>0</v>
          </cell>
          <cell r="X1096">
            <v>231800</v>
          </cell>
          <cell r="Y1096">
            <v>0</v>
          </cell>
          <cell r="Z1096">
            <v>0</v>
          </cell>
          <cell r="AA1096" t="str">
            <v>Contributivo</v>
          </cell>
          <cell r="AB1096">
            <v>0</v>
          </cell>
          <cell r="AC1096" t="str">
            <v>LILIANA ARIZA FRANCO</v>
          </cell>
          <cell r="AD1096" t="str">
            <v>23/02/2020</v>
          </cell>
          <cell r="AE1096" t="str">
            <v>CCFC50-052-2020</v>
          </cell>
          <cell r="AF1096" t="str">
            <v>NORTE DE SANTANDER</v>
          </cell>
          <cell r="AG1096" t="str">
            <v>SANTIAGO</v>
          </cell>
          <cell r="AH1096" t="str">
            <v>54680</v>
          </cell>
          <cell r="AI1096" t="str">
            <v>8055</v>
          </cell>
          <cell r="AJ1096" t="str">
            <v>7555</v>
          </cell>
        </row>
        <row r="1097">
          <cell r="A1097" t="str">
            <v>807008824-SA22569</v>
          </cell>
          <cell r="B1097" t="str">
            <v>HOSPITAL SAN VICENTE DE PAUL</v>
          </cell>
          <cell r="C1097" t="str">
            <v>SA22569</v>
          </cell>
          <cell r="D1097" t="str">
            <v>SA22569</v>
          </cell>
          <cell r="E1097" t="str">
            <v>26/02/2020</v>
          </cell>
          <cell r="F1097" t="str">
            <v>543130102101</v>
          </cell>
          <cell r="G1097" t="str">
            <v>807008824</v>
          </cell>
          <cell r="H1097" t="str">
            <v>03/04/2020</v>
          </cell>
          <cell r="I1097">
            <v>2</v>
          </cell>
          <cell r="J1097">
            <v>35100</v>
          </cell>
          <cell r="K1097">
            <v>0</v>
          </cell>
          <cell r="N1097">
            <v>714874</v>
          </cell>
          <cell r="P1097">
            <v>0</v>
          </cell>
          <cell r="Q1097">
            <v>0</v>
          </cell>
          <cell r="R1097">
            <v>0</v>
          </cell>
          <cell r="S1097">
            <v>0</v>
          </cell>
          <cell r="U1097">
            <v>0</v>
          </cell>
          <cell r="V1097">
            <v>0</v>
          </cell>
          <cell r="W1097">
            <v>0</v>
          </cell>
          <cell r="X1097">
            <v>35100</v>
          </cell>
          <cell r="Y1097">
            <v>0</v>
          </cell>
          <cell r="Z1097">
            <v>0</v>
          </cell>
          <cell r="AA1097" t="str">
            <v>Contributivo</v>
          </cell>
          <cell r="AB1097">
            <v>0</v>
          </cell>
          <cell r="AC1097" t="str">
            <v>LILIANA ARIZA FRANCO</v>
          </cell>
          <cell r="AD1097" t="str">
            <v>25/02/2020</v>
          </cell>
          <cell r="AE1097" t="str">
            <v>CCFC50-052-2020</v>
          </cell>
          <cell r="AF1097" t="str">
            <v>NORTE DE SANTANDER</v>
          </cell>
          <cell r="AG1097" t="str">
            <v>SANTIAGO</v>
          </cell>
          <cell r="AH1097" t="str">
            <v>54680</v>
          </cell>
          <cell r="AI1097" t="str">
            <v>8055</v>
          </cell>
          <cell r="AJ1097" t="str">
            <v>7555</v>
          </cell>
        </row>
        <row r="1098">
          <cell r="A1098" t="str">
            <v>807008824-SA22570</v>
          </cell>
          <cell r="B1098" t="str">
            <v>HOSPITAL SAN VICENTE DE PAUL</v>
          </cell>
          <cell r="C1098" t="str">
            <v>SA22570</v>
          </cell>
          <cell r="D1098" t="str">
            <v>SA22570</v>
          </cell>
          <cell r="E1098" t="str">
            <v>28/02/2020</v>
          </cell>
          <cell r="F1098" t="str">
            <v>543130102101</v>
          </cell>
          <cell r="G1098" t="str">
            <v>807008824</v>
          </cell>
          <cell r="H1098" t="str">
            <v>03/04/2020</v>
          </cell>
          <cell r="I1098">
            <v>2</v>
          </cell>
          <cell r="J1098">
            <v>19300</v>
          </cell>
          <cell r="K1098">
            <v>0</v>
          </cell>
          <cell r="N1098">
            <v>714875</v>
          </cell>
          <cell r="P1098">
            <v>0</v>
          </cell>
          <cell r="Q1098">
            <v>0</v>
          </cell>
          <cell r="R1098">
            <v>0</v>
          </cell>
          <cell r="S1098">
            <v>0</v>
          </cell>
          <cell r="U1098">
            <v>0</v>
          </cell>
          <cell r="V1098">
            <v>0</v>
          </cell>
          <cell r="W1098">
            <v>0</v>
          </cell>
          <cell r="X1098">
            <v>19300</v>
          </cell>
          <cell r="Y1098">
            <v>0</v>
          </cell>
          <cell r="Z1098">
            <v>0</v>
          </cell>
          <cell r="AA1098" t="str">
            <v>Contributivo</v>
          </cell>
          <cell r="AB1098">
            <v>0</v>
          </cell>
          <cell r="AC1098" t="str">
            <v>LILIANA ARIZA FRANCO</v>
          </cell>
          <cell r="AD1098" t="str">
            <v>25/02/2020</v>
          </cell>
          <cell r="AE1098" t="str">
            <v>CCFC50-052-2020</v>
          </cell>
          <cell r="AF1098" t="str">
            <v>NORTE DE SANTANDER</v>
          </cell>
          <cell r="AG1098" t="str">
            <v>SANTIAGO</v>
          </cell>
          <cell r="AH1098" t="str">
            <v>54680</v>
          </cell>
          <cell r="AI1098" t="str">
            <v>8055</v>
          </cell>
          <cell r="AJ1098" t="str">
            <v>7555</v>
          </cell>
        </row>
        <row r="1099">
          <cell r="A1099" t="str">
            <v>807008824-SA22573</v>
          </cell>
          <cell r="B1099" t="str">
            <v>HOSPITAL SAN VICENTE DE PAUL</v>
          </cell>
          <cell r="C1099" t="str">
            <v>SA22573</v>
          </cell>
          <cell r="D1099" t="str">
            <v>SA22573</v>
          </cell>
          <cell r="E1099" t="str">
            <v>28/02/2020</v>
          </cell>
          <cell r="F1099" t="str">
            <v>543130102101</v>
          </cell>
          <cell r="G1099" t="str">
            <v>807008824</v>
          </cell>
          <cell r="H1099" t="str">
            <v>03/04/2020</v>
          </cell>
          <cell r="I1099">
            <v>1</v>
          </cell>
          <cell r="J1099">
            <v>35100</v>
          </cell>
          <cell r="K1099">
            <v>0</v>
          </cell>
          <cell r="N1099">
            <v>714876</v>
          </cell>
          <cell r="P1099">
            <v>0</v>
          </cell>
          <cell r="Q1099">
            <v>0</v>
          </cell>
          <cell r="R1099">
            <v>0</v>
          </cell>
          <cell r="S1099">
            <v>0</v>
          </cell>
          <cell r="U1099">
            <v>0</v>
          </cell>
          <cell r="V1099">
            <v>0</v>
          </cell>
          <cell r="W1099">
            <v>0</v>
          </cell>
          <cell r="X1099">
            <v>35100</v>
          </cell>
          <cell r="Y1099">
            <v>0</v>
          </cell>
          <cell r="Z1099">
            <v>0</v>
          </cell>
          <cell r="AA1099" t="str">
            <v>Contributivo</v>
          </cell>
          <cell r="AB1099">
            <v>0</v>
          </cell>
          <cell r="AC1099" t="str">
            <v>LILIANA ARIZA FRANCO</v>
          </cell>
          <cell r="AD1099" t="str">
            <v>25/02/2020</v>
          </cell>
          <cell r="AE1099" t="str">
            <v>CCFC50-052-2020</v>
          </cell>
          <cell r="AF1099" t="str">
            <v>NORTE DE SANTANDER</v>
          </cell>
          <cell r="AG1099" t="str">
            <v>SANTIAGO</v>
          </cell>
          <cell r="AH1099" t="str">
            <v>54680</v>
          </cell>
          <cell r="AI1099" t="str">
            <v>8055</v>
          </cell>
          <cell r="AJ1099" t="str">
            <v>7555</v>
          </cell>
        </row>
        <row r="1100">
          <cell r="A1100" t="str">
            <v>807008824-SA22574</v>
          </cell>
          <cell r="B1100" t="str">
            <v>HOSPITAL SAN VICENTE DE PAUL</v>
          </cell>
          <cell r="C1100" t="str">
            <v>SA22574</v>
          </cell>
          <cell r="D1100" t="str">
            <v>SA22574</v>
          </cell>
          <cell r="E1100" t="str">
            <v>29/02/2020</v>
          </cell>
          <cell r="F1100" t="str">
            <v>543130102101</v>
          </cell>
          <cell r="G1100" t="str">
            <v>807008824</v>
          </cell>
          <cell r="H1100" t="str">
            <v>03/04/2020</v>
          </cell>
          <cell r="I1100">
            <v>2</v>
          </cell>
          <cell r="J1100">
            <v>182300</v>
          </cell>
          <cell r="K1100">
            <v>0</v>
          </cell>
          <cell r="N1100">
            <v>714877</v>
          </cell>
          <cell r="P1100">
            <v>0</v>
          </cell>
          <cell r="Q1100">
            <v>0</v>
          </cell>
          <cell r="R1100">
            <v>0</v>
          </cell>
          <cell r="S1100">
            <v>0</v>
          </cell>
          <cell r="U1100">
            <v>0</v>
          </cell>
          <cell r="V1100">
            <v>0</v>
          </cell>
          <cell r="W1100">
            <v>0</v>
          </cell>
          <cell r="X1100">
            <v>182300</v>
          </cell>
          <cell r="Y1100">
            <v>0</v>
          </cell>
          <cell r="Z1100">
            <v>0</v>
          </cell>
          <cell r="AA1100" t="str">
            <v>Contributivo</v>
          </cell>
          <cell r="AB1100">
            <v>0</v>
          </cell>
          <cell r="AC1100" t="str">
            <v>LILIANA ARIZA FRANCO</v>
          </cell>
          <cell r="AD1100" t="str">
            <v>26/02/2020</v>
          </cell>
          <cell r="AE1100" t="str">
            <v>CCFC50-052-2020</v>
          </cell>
          <cell r="AF1100" t="str">
            <v>NORTE DE SANTANDER</v>
          </cell>
          <cell r="AG1100" t="str">
            <v>SANTIAGO</v>
          </cell>
          <cell r="AH1100" t="str">
            <v>54680</v>
          </cell>
          <cell r="AI1100" t="str">
            <v>8055</v>
          </cell>
          <cell r="AJ1100" t="str">
            <v>7555</v>
          </cell>
        </row>
        <row r="1101">
          <cell r="A1101" t="str">
            <v>807008824-SA22578</v>
          </cell>
          <cell r="B1101" t="str">
            <v>HOSPITAL SAN VICENTE DE PAUL</v>
          </cell>
          <cell r="C1101" t="str">
            <v>SA22578</v>
          </cell>
          <cell r="D1101" t="str">
            <v>SA22578</v>
          </cell>
          <cell r="E1101" t="str">
            <v>29/02/2020</v>
          </cell>
          <cell r="F1101" t="str">
            <v>543130102101</v>
          </cell>
          <cell r="G1101" t="str">
            <v>807008824</v>
          </cell>
          <cell r="H1101" t="str">
            <v>03/04/2020</v>
          </cell>
          <cell r="I1101">
            <v>2</v>
          </cell>
          <cell r="J1101">
            <v>35100</v>
          </cell>
          <cell r="K1101">
            <v>0</v>
          </cell>
          <cell r="L1101" t="str">
            <v>Parcial</v>
          </cell>
          <cell r="M1101" t="str">
            <v>2051</v>
          </cell>
          <cell r="N1101">
            <v>714878</v>
          </cell>
          <cell r="O1101" t="str">
            <v>26/08/2020</v>
          </cell>
          <cell r="P1101">
            <v>3400</v>
          </cell>
          <cell r="Q1101">
            <v>3400</v>
          </cell>
          <cell r="R1101">
            <v>0</v>
          </cell>
          <cell r="S1101">
            <v>0</v>
          </cell>
          <cell r="T1101" t="str">
            <v>191/2020</v>
          </cell>
          <cell r="U1101">
            <v>0</v>
          </cell>
          <cell r="V1101">
            <v>3400</v>
          </cell>
          <cell r="W1101">
            <v>0</v>
          </cell>
          <cell r="X1101">
            <v>35100</v>
          </cell>
          <cell r="Y1101">
            <v>0</v>
          </cell>
          <cell r="Z1101">
            <v>0</v>
          </cell>
          <cell r="AA1101" t="str">
            <v>Contributivo</v>
          </cell>
          <cell r="AB1101">
            <v>0</v>
          </cell>
          <cell r="AC1101" t="str">
            <v>LILIANA ARIZA FRANCO</v>
          </cell>
          <cell r="AD1101" t="str">
            <v>28/02/2020</v>
          </cell>
          <cell r="AE1101" t="str">
            <v>CCFC50-052-2020</v>
          </cell>
          <cell r="AF1101" t="str">
            <v>NORTE DE SANTANDER</v>
          </cell>
          <cell r="AG1101" t="str">
            <v>GRAMALOTE</v>
          </cell>
          <cell r="AH1101" t="str">
            <v>54313</v>
          </cell>
          <cell r="AI1101" t="str">
            <v>8031</v>
          </cell>
          <cell r="AJ1101" t="str">
            <v>7531</v>
          </cell>
        </row>
        <row r="1102">
          <cell r="A1102" t="str">
            <v>807008824-SA22579</v>
          </cell>
          <cell r="B1102" t="str">
            <v>HOSPITAL SAN VICENTE DE PAUL</v>
          </cell>
          <cell r="C1102" t="str">
            <v>SA22579</v>
          </cell>
          <cell r="D1102" t="str">
            <v>SA22579</v>
          </cell>
          <cell r="E1102" t="str">
            <v>29/02/2020</v>
          </cell>
          <cell r="F1102" t="str">
            <v>543130102101</v>
          </cell>
          <cell r="G1102" t="str">
            <v>807008824</v>
          </cell>
          <cell r="H1102" t="str">
            <v>03/04/2020</v>
          </cell>
          <cell r="I1102">
            <v>1</v>
          </cell>
          <cell r="J1102">
            <v>35100</v>
          </cell>
          <cell r="K1102">
            <v>0</v>
          </cell>
          <cell r="N1102">
            <v>714879</v>
          </cell>
          <cell r="P1102">
            <v>0</v>
          </cell>
          <cell r="Q1102">
            <v>0</v>
          </cell>
          <cell r="R1102">
            <v>0</v>
          </cell>
          <cell r="S1102">
            <v>0</v>
          </cell>
          <cell r="U1102">
            <v>0</v>
          </cell>
          <cell r="V1102">
            <v>0</v>
          </cell>
          <cell r="W1102">
            <v>0</v>
          </cell>
          <cell r="X1102">
            <v>35100</v>
          </cell>
          <cell r="Y1102">
            <v>0</v>
          </cell>
          <cell r="Z1102">
            <v>0</v>
          </cell>
          <cell r="AA1102" t="str">
            <v>Contributivo</v>
          </cell>
          <cell r="AB1102">
            <v>0</v>
          </cell>
          <cell r="AC1102" t="str">
            <v>LILIANA ARIZA FRANCO</v>
          </cell>
          <cell r="AD1102" t="str">
            <v>28/02/2020</v>
          </cell>
          <cell r="AE1102" t="str">
            <v>CCFC50-052-2020</v>
          </cell>
          <cell r="AF1102" t="str">
            <v>NORTE DE SANTANDER</v>
          </cell>
          <cell r="AG1102" t="str">
            <v>SANTIAGO</v>
          </cell>
          <cell r="AH1102" t="str">
            <v>54680</v>
          </cell>
          <cell r="AI1102" t="str">
            <v>8055</v>
          </cell>
          <cell r="AJ1102" t="str">
            <v>7555</v>
          </cell>
        </row>
        <row r="1103">
          <cell r="A1103" t="str">
            <v>807008824-SA22585</v>
          </cell>
          <cell r="B1103" t="str">
            <v>HOSPITAL SAN VICENTE DE PAUL</v>
          </cell>
          <cell r="C1103" t="str">
            <v>SA22585</v>
          </cell>
          <cell r="D1103" t="str">
            <v>SA22585</v>
          </cell>
          <cell r="E1103" t="str">
            <v>08/02/2020</v>
          </cell>
          <cell r="F1103" t="str">
            <v>543130102101</v>
          </cell>
          <cell r="G1103" t="str">
            <v>807008824</v>
          </cell>
          <cell r="H1103" t="str">
            <v>03/04/2020</v>
          </cell>
          <cell r="I1103">
            <v>1</v>
          </cell>
          <cell r="J1103">
            <v>84000</v>
          </cell>
          <cell r="K1103">
            <v>0</v>
          </cell>
          <cell r="L1103" t="str">
            <v>Total</v>
          </cell>
          <cell r="M1103" t="str">
            <v>2051</v>
          </cell>
          <cell r="N1103">
            <v>714880</v>
          </cell>
          <cell r="O1103" t="str">
            <v>26/08/2020</v>
          </cell>
          <cell r="P1103">
            <v>84000</v>
          </cell>
          <cell r="Q1103">
            <v>84000</v>
          </cell>
          <cell r="R1103">
            <v>0</v>
          </cell>
          <cell r="S1103">
            <v>0</v>
          </cell>
          <cell r="T1103" t="str">
            <v>191/2020</v>
          </cell>
          <cell r="U1103">
            <v>0</v>
          </cell>
          <cell r="V1103">
            <v>84000</v>
          </cell>
          <cell r="W1103">
            <v>0</v>
          </cell>
          <cell r="X1103">
            <v>84000</v>
          </cell>
          <cell r="Y1103">
            <v>0</v>
          </cell>
          <cell r="Z1103">
            <v>0</v>
          </cell>
          <cell r="AA1103" t="str">
            <v>Contributivo</v>
          </cell>
          <cell r="AB1103">
            <v>0</v>
          </cell>
          <cell r="AC1103" t="str">
            <v>LILIANA ARIZA FRANCO</v>
          </cell>
          <cell r="AD1103" t="str">
            <v>08/02/2020</v>
          </cell>
          <cell r="AE1103" t="str">
            <v>CCFC50-052-2020</v>
          </cell>
          <cell r="AF1103" t="str">
            <v>NORTE DE SANTANDER</v>
          </cell>
          <cell r="AG1103" t="str">
            <v>GRAMALOTE</v>
          </cell>
          <cell r="AH1103" t="str">
            <v>54313</v>
          </cell>
          <cell r="AI1103" t="str">
            <v>8031</v>
          </cell>
          <cell r="AJ1103" t="str">
            <v>7531</v>
          </cell>
        </row>
        <row r="1104">
          <cell r="A1104" t="str">
            <v>807008824-SA22586</v>
          </cell>
          <cell r="B1104" t="str">
            <v>HOSPITAL SAN VICENTE DE PAUL</v>
          </cell>
          <cell r="C1104" t="str">
            <v>SA22586</v>
          </cell>
          <cell r="D1104" t="str">
            <v>SA22586</v>
          </cell>
          <cell r="E1104" t="str">
            <v>19/02/2020</v>
          </cell>
          <cell r="F1104" t="str">
            <v>543130102101</v>
          </cell>
          <cell r="G1104" t="str">
            <v>807008824</v>
          </cell>
          <cell r="H1104" t="str">
            <v>03/04/2020</v>
          </cell>
          <cell r="I1104">
            <v>2</v>
          </cell>
          <cell r="J1104">
            <v>4850</v>
          </cell>
          <cell r="K1104">
            <v>0</v>
          </cell>
          <cell r="L1104" t="str">
            <v>Total</v>
          </cell>
          <cell r="M1104" t="str">
            <v>2051</v>
          </cell>
          <cell r="N1104">
            <v>714881</v>
          </cell>
          <cell r="O1104" t="str">
            <v>26/08/2020</v>
          </cell>
          <cell r="P1104">
            <v>4850</v>
          </cell>
          <cell r="Q1104">
            <v>4850</v>
          </cell>
          <cell r="R1104">
            <v>0</v>
          </cell>
          <cell r="S1104">
            <v>0</v>
          </cell>
          <cell r="T1104" t="str">
            <v>191/2020</v>
          </cell>
          <cell r="U1104">
            <v>4850</v>
          </cell>
          <cell r="V1104">
            <v>0</v>
          </cell>
          <cell r="W1104">
            <v>0</v>
          </cell>
          <cell r="X1104">
            <v>4850</v>
          </cell>
          <cell r="Y1104">
            <v>0</v>
          </cell>
          <cell r="Z1104">
            <v>0</v>
          </cell>
          <cell r="AA1104" t="str">
            <v>Contributivo</v>
          </cell>
          <cell r="AB1104">
            <v>0</v>
          </cell>
          <cell r="AC1104" t="str">
            <v>LILIANA ARIZA FRANCO</v>
          </cell>
          <cell r="AD1104" t="str">
            <v>19/02/2020</v>
          </cell>
          <cell r="AE1104" t="str">
            <v>CCFC50-052-2020</v>
          </cell>
          <cell r="AF1104" t="str">
            <v>NORTE DE SANTANDER</v>
          </cell>
          <cell r="AG1104" t="str">
            <v>SANTIAGO</v>
          </cell>
          <cell r="AH1104" t="str">
            <v>54680</v>
          </cell>
          <cell r="AI1104" t="str">
            <v>8055</v>
          </cell>
          <cell r="AJ1104" t="str">
            <v>7555</v>
          </cell>
        </row>
        <row r="1105">
          <cell r="A1105" t="str">
            <v>807008824-VI29058</v>
          </cell>
          <cell r="B1105" t="str">
            <v>HOSPITAL SAN VICENTE DE PAUL</v>
          </cell>
          <cell r="C1105" t="str">
            <v>VI29058</v>
          </cell>
          <cell r="D1105" t="str">
            <v>VI29058</v>
          </cell>
          <cell r="E1105" t="str">
            <v>05/02/2020</v>
          </cell>
          <cell r="F1105" t="str">
            <v>543130102101</v>
          </cell>
          <cell r="G1105" t="str">
            <v>807008824</v>
          </cell>
          <cell r="H1105" t="str">
            <v>03/04/2020</v>
          </cell>
          <cell r="I1105">
            <v>2</v>
          </cell>
          <cell r="J1105">
            <v>70400</v>
          </cell>
          <cell r="K1105">
            <v>0</v>
          </cell>
          <cell r="N1105">
            <v>714882</v>
          </cell>
          <cell r="P1105">
            <v>0</v>
          </cell>
          <cell r="Q1105">
            <v>0</v>
          </cell>
          <cell r="R1105">
            <v>0</v>
          </cell>
          <cell r="S1105">
            <v>0</v>
          </cell>
          <cell r="U1105">
            <v>0</v>
          </cell>
          <cell r="V1105">
            <v>0</v>
          </cell>
          <cell r="W1105">
            <v>0</v>
          </cell>
          <cell r="X1105">
            <v>70400</v>
          </cell>
          <cell r="Y1105">
            <v>0</v>
          </cell>
          <cell r="Z1105">
            <v>0</v>
          </cell>
          <cell r="AA1105" t="str">
            <v>Contributivo</v>
          </cell>
          <cell r="AB1105">
            <v>0</v>
          </cell>
          <cell r="AC1105" t="str">
            <v>LILIANA ARIZA FRANCO</v>
          </cell>
          <cell r="AD1105" t="str">
            <v>05/02/2020</v>
          </cell>
          <cell r="AE1105" t="str">
            <v>CCFC50-052-2020</v>
          </cell>
          <cell r="AF1105" t="str">
            <v>NORTE DE SANTANDER</v>
          </cell>
          <cell r="AG1105" t="str">
            <v>VILLA CARO</v>
          </cell>
          <cell r="AH1105" t="str">
            <v>54871</v>
          </cell>
          <cell r="AI1105" t="str">
            <v>8044</v>
          </cell>
          <cell r="AJ1105" t="str">
            <v>7544</v>
          </cell>
        </row>
        <row r="1106">
          <cell r="A1106" t="str">
            <v>807008824-VI29082</v>
          </cell>
          <cell r="B1106" t="str">
            <v>HOSPITAL SAN VICENTE DE PAUL</v>
          </cell>
          <cell r="C1106" t="str">
            <v>VI29082</v>
          </cell>
          <cell r="D1106" t="str">
            <v>VI29082</v>
          </cell>
          <cell r="E1106" t="str">
            <v>11/02/2020</v>
          </cell>
          <cell r="F1106" t="str">
            <v>543130102101</v>
          </cell>
          <cell r="G1106" t="str">
            <v>807008824</v>
          </cell>
          <cell r="H1106" t="str">
            <v>03/04/2020</v>
          </cell>
          <cell r="I1106">
            <v>2</v>
          </cell>
          <cell r="J1106">
            <v>36700</v>
          </cell>
          <cell r="K1106">
            <v>0</v>
          </cell>
          <cell r="L1106" t="str">
            <v>Total</v>
          </cell>
          <cell r="M1106" t="str">
            <v>2051</v>
          </cell>
          <cell r="N1106">
            <v>714883</v>
          </cell>
          <cell r="O1106" t="str">
            <v>26/08/2020</v>
          </cell>
          <cell r="P1106">
            <v>36700</v>
          </cell>
          <cell r="Q1106">
            <v>36700</v>
          </cell>
          <cell r="R1106">
            <v>0</v>
          </cell>
          <cell r="S1106">
            <v>0</v>
          </cell>
          <cell r="T1106" t="str">
            <v>191/2020</v>
          </cell>
          <cell r="U1106">
            <v>36700</v>
          </cell>
          <cell r="V1106">
            <v>0</v>
          </cell>
          <cell r="W1106">
            <v>0</v>
          </cell>
          <cell r="X1106">
            <v>36700</v>
          </cell>
          <cell r="Y1106">
            <v>0</v>
          </cell>
          <cell r="Z1106">
            <v>0</v>
          </cell>
          <cell r="AA1106" t="str">
            <v>Contributivo</v>
          </cell>
          <cell r="AB1106">
            <v>0</v>
          </cell>
          <cell r="AC1106" t="str">
            <v>LILIANA ARIZA FRANCO</v>
          </cell>
          <cell r="AD1106" t="str">
            <v>11/02/2020</v>
          </cell>
          <cell r="AE1106" t="str">
            <v>CCFC50-052-2020</v>
          </cell>
          <cell r="AF1106" t="str">
            <v>NORTE DE SANTANDER</v>
          </cell>
          <cell r="AG1106" t="str">
            <v>VILLA CARO</v>
          </cell>
          <cell r="AH1106" t="str">
            <v>54871</v>
          </cell>
          <cell r="AI1106" t="str">
            <v>8044</v>
          </cell>
          <cell r="AJ1106" t="str">
            <v>7544</v>
          </cell>
        </row>
        <row r="1107">
          <cell r="A1107" t="str">
            <v>807008824-VI29084</v>
          </cell>
          <cell r="B1107" t="str">
            <v>HOSPITAL SAN VICENTE DE PAUL</v>
          </cell>
          <cell r="C1107" t="str">
            <v>VI29084</v>
          </cell>
          <cell r="D1107" t="str">
            <v>VI29084</v>
          </cell>
          <cell r="E1107" t="str">
            <v>11/02/2020</v>
          </cell>
          <cell r="F1107" t="str">
            <v>543130102101</v>
          </cell>
          <cell r="G1107" t="str">
            <v>807008824</v>
          </cell>
          <cell r="H1107" t="str">
            <v>03/04/2020</v>
          </cell>
          <cell r="I1107">
            <v>2</v>
          </cell>
          <cell r="J1107">
            <v>113800</v>
          </cell>
          <cell r="K1107">
            <v>0</v>
          </cell>
          <cell r="N1107">
            <v>714884</v>
          </cell>
          <cell r="P1107">
            <v>0</v>
          </cell>
          <cell r="Q1107">
            <v>0</v>
          </cell>
          <cell r="R1107">
            <v>0</v>
          </cell>
          <cell r="S1107">
            <v>0</v>
          </cell>
          <cell r="U1107">
            <v>0</v>
          </cell>
          <cell r="V1107">
            <v>0</v>
          </cell>
          <cell r="W1107">
            <v>0</v>
          </cell>
          <cell r="X1107">
            <v>113800</v>
          </cell>
          <cell r="Y1107">
            <v>0</v>
          </cell>
          <cell r="Z1107">
            <v>0</v>
          </cell>
          <cell r="AA1107" t="str">
            <v>Contributivo</v>
          </cell>
          <cell r="AB1107">
            <v>0</v>
          </cell>
          <cell r="AC1107" t="str">
            <v>LILIANA ARIZA FRANCO</v>
          </cell>
          <cell r="AD1107" t="str">
            <v>04/02/2020</v>
          </cell>
          <cell r="AE1107" t="str">
            <v>CCFC50-052-2020</v>
          </cell>
          <cell r="AF1107" t="str">
            <v>NORTE DE SANTANDER</v>
          </cell>
          <cell r="AG1107" t="str">
            <v>VILLA CARO</v>
          </cell>
          <cell r="AH1107" t="str">
            <v>54871</v>
          </cell>
          <cell r="AI1107" t="str">
            <v>8044</v>
          </cell>
          <cell r="AJ1107" t="str">
            <v>7544</v>
          </cell>
        </row>
        <row r="1108">
          <cell r="A1108" t="str">
            <v>807008824-VI29089</v>
          </cell>
          <cell r="B1108" t="str">
            <v>HOSPITAL SAN VICENTE DE PAUL</v>
          </cell>
          <cell r="C1108" t="str">
            <v>VI29089</v>
          </cell>
          <cell r="D1108" t="str">
            <v>VI29089</v>
          </cell>
          <cell r="E1108" t="str">
            <v>11/02/2020</v>
          </cell>
          <cell r="F1108" t="str">
            <v>543130102101</v>
          </cell>
          <cell r="G1108" t="str">
            <v>807008824</v>
          </cell>
          <cell r="H1108" t="str">
            <v>03/04/2020</v>
          </cell>
          <cell r="I1108">
            <v>2</v>
          </cell>
          <cell r="J1108">
            <v>42400</v>
          </cell>
          <cell r="K1108">
            <v>0</v>
          </cell>
          <cell r="N1108">
            <v>714885</v>
          </cell>
          <cell r="P1108">
            <v>0</v>
          </cell>
          <cell r="Q1108">
            <v>0</v>
          </cell>
          <cell r="R1108">
            <v>0</v>
          </cell>
          <cell r="S1108">
            <v>0</v>
          </cell>
          <cell r="U1108">
            <v>0</v>
          </cell>
          <cell r="V1108">
            <v>0</v>
          </cell>
          <cell r="W1108">
            <v>0</v>
          </cell>
          <cell r="X1108">
            <v>42400</v>
          </cell>
          <cell r="Y1108">
            <v>0</v>
          </cell>
          <cell r="Z1108">
            <v>0</v>
          </cell>
          <cell r="AA1108" t="str">
            <v>Contributivo</v>
          </cell>
          <cell r="AB1108">
            <v>0</v>
          </cell>
          <cell r="AC1108" t="str">
            <v>LILIANA ARIZA FRANCO</v>
          </cell>
          <cell r="AD1108" t="str">
            <v>08/02/2020</v>
          </cell>
          <cell r="AE1108" t="str">
            <v>CCFC50-052-2020</v>
          </cell>
          <cell r="AF1108" t="str">
            <v>NORTE DE SANTANDER</v>
          </cell>
          <cell r="AG1108" t="str">
            <v>VILLA CARO</v>
          </cell>
          <cell r="AH1108" t="str">
            <v>54871</v>
          </cell>
          <cell r="AI1108" t="str">
            <v>8044</v>
          </cell>
          <cell r="AJ1108" t="str">
            <v>7544</v>
          </cell>
        </row>
        <row r="1109">
          <cell r="A1109" t="str">
            <v>807008824-VI29096</v>
          </cell>
          <cell r="B1109" t="str">
            <v>HOSPITAL SAN VICENTE DE PAUL</v>
          </cell>
          <cell r="C1109" t="str">
            <v>VI29096</v>
          </cell>
          <cell r="D1109" t="str">
            <v>VI29096</v>
          </cell>
          <cell r="E1109" t="str">
            <v>13/02/2020</v>
          </cell>
          <cell r="F1109" t="str">
            <v>543130102101</v>
          </cell>
          <cell r="G1109" t="str">
            <v>807008824</v>
          </cell>
          <cell r="H1109" t="str">
            <v>03/04/2020</v>
          </cell>
          <cell r="I1109">
            <v>2</v>
          </cell>
          <cell r="J1109">
            <v>35100</v>
          </cell>
          <cell r="K1109">
            <v>0</v>
          </cell>
          <cell r="L1109" t="str">
            <v>Parcial</v>
          </cell>
          <cell r="M1109" t="str">
            <v>2051</v>
          </cell>
          <cell r="N1109">
            <v>714886</v>
          </cell>
          <cell r="O1109" t="str">
            <v>26/08/2020</v>
          </cell>
          <cell r="P1109">
            <v>3400</v>
          </cell>
          <cell r="Q1109">
            <v>3400</v>
          </cell>
          <cell r="R1109">
            <v>0</v>
          </cell>
          <cell r="S1109">
            <v>0</v>
          </cell>
          <cell r="T1109" t="str">
            <v>191/2020</v>
          </cell>
          <cell r="U1109">
            <v>0</v>
          </cell>
          <cell r="V1109">
            <v>3400</v>
          </cell>
          <cell r="W1109">
            <v>0</v>
          </cell>
          <cell r="X1109">
            <v>35100</v>
          </cell>
          <cell r="Y1109">
            <v>0</v>
          </cell>
          <cell r="Z1109">
            <v>0</v>
          </cell>
          <cell r="AA1109" t="str">
            <v>Contributivo</v>
          </cell>
          <cell r="AB1109">
            <v>0</v>
          </cell>
          <cell r="AC1109" t="str">
            <v>LILIANA ARIZA FRANCO</v>
          </cell>
          <cell r="AD1109" t="str">
            <v>13/02/2020</v>
          </cell>
          <cell r="AE1109" t="str">
            <v>CCFC50-052-2020</v>
          </cell>
          <cell r="AF1109" t="str">
            <v>NORTE DE SANTANDER</v>
          </cell>
          <cell r="AG1109" t="str">
            <v>VILLA CARO</v>
          </cell>
          <cell r="AH1109" t="str">
            <v>54871</v>
          </cell>
          <cell r="AI1109" t="str">
            <v>8044</v>
          </cell>
          <cell r="AJ1109" t="str">
            <v>7544</v>
          </cell>
        </row>
        <row r="1110">
          <cell r="A1110" t="str">
            <v>807008824-VI29112</v>
          </cell>
          <cell r="B1110" t="str">
            <v>HOSPITAL SAN VICENTE DE PAUL</v>
          </cell>
          <cell r="C1110" t="str">
            <v>VI29112</v>
          </cell>
          <cell r="D1110" t="str">
            <v>VI29112</v>
          </cell>
          <cell r="E1110" t="str">
            <v>15/02/2020</v>
          </cell>
          <cell r="F1110" t="str">
            <v>543130102101</v>
          </cell>
          <cell r="G1110" t="str">
            <v>807008824</v>
          </cell>
          <cell r="H1110" t="str">
            <v>03/04/2020</v>
          </cell>
          <cell r="I1110">
            <v>2</v>
          </cell>
          <cell r="J1110">
            <v>24000</v>
          </cell>
          <cell r="K1110">
            <v>0</v>
          </cell>
          <cell r="L1110" t="str">
            <v>Parcial</v>
          </cell>
          <cell r="M1110" t="str">
            <v>2051</v>
          </cell>
          <cell r="N1110">
            <v>714887</v>
          </cell>
          <cell r="O1110" t="str">
            <v>26/08/2020</v>
          </cell>
          <cell r="P1110">
            <v>3400</v>
          </cell>
          <cell r="Q1110">
            <v>3400</v>
          </cell>
          <cell r="R1110">
            <v>0</v>
          </cell>
          <cell r="S1110">
            <v>0</v>
          </cell>
          <cell r="T1110" t="str">
            <v>191/2020</v>
          </cell>
          <cell r="U1110">
            <v>0</v>
          </cell>
          <cell r="V1110">
            <v>3400</v>
          </cell>
          <cell r="W1110">
            <v>0</v>
          </cell>
          <cell r="X1110">
            <v>24000</v>
          </cell>
          <cell r="Y1110">
            <v>0</v>
          </cell>
          <cell r="Z1110">
            <v>0</v>
          </cell>
          <cell r="AA1110" t="str">
            <v>Contributivo</v>
          </cell>
          <cell r="AB1110">
            <v>0</v>
          </cell>
          <cell r="AC1110" t="str">
            <v>LILIANA ARIZA FRANCO</v>
          </cell>
          <cell r="AD1110" t="str">
            <v>15/02/2020</v>
          </cell>
          <cell r="AE1110" t="str">
            <v>CCFC50-052-2020</v>
          </cell>
          <cell r="AF1110" t="str">
            <v>NORTE DE SANTANDER</v>
          </cell>
          <cell r="AG1110" t="str">
            <v>VILLA CARO</v>
          </cell>
          <cell r="AH1110" t="str">
            <v>54871</v>
          </cell>
          <cell r="AI1110" t="str">
            <v>8044</v>
          </cell>
          <cell r="AJ1110" t="str">
            <v>7544</v>
          </cell>
        </row>
        <row r="1111">
          <cell r="A1111" t="str">
            <v>807008824-VI29122</v>
          </cell>
          <cell r="B1111" t="str">
            <v>HOSPITAL SAN VICENTE DE PAUL</v>
          </cell>
          <cell r="C1111" t="str">
            <v>VI29122</v>
          </cell>
          <cell r="D1111" t="str">
            <v>VI29122</v>
          </cell>
          <cell r="E1111" t="str">
            <v>19/02/2020</v>
          </cell>
          <cell r="F1111" t="str">
            <v>543130102101</v>
          </cell>
          <cell r="G1111" t="str">
            <v>807008824</v>
          </cell>
          <cell r="H1111" t="str">
            <v>03/04/2020</v>
          </cell>
          <cell r="I1111">
            <v>2</v>
          </cell>
          <cell r="J1111">
            <v>35100</v>
          </cell>
          <cell r="K1111">
            <v>0</v>
          </cell>
          <cell r="N1111">
            <v>714888</v>
          </cell>
          <cell r="P1111">
            <v>0</v>
          </cell>
          <cell r="Q1111">
            <v>0</v>
          </cell>
          <cell r="R1111">
            <v>0</v>
          </cell>
          <cell r="S1111">
            <v>0</v>
          </cell>
          <cell r="U1111">
            <v>0</v>
          </cell>
          <cell r="V1111">
            <v>0</v>
          </cell>
          <cell r="W1111">
            <v>0</v>
          </cell>
          <cell r="X1111">
            <v>35100</v>
          </cell>
          <cell r="Y1111">
            <v>0</v>
          </cell>
          <cell r="Z1111">
            <v>0</v>
          </cell>
          <cell r="AA1111" t="str">
            <v>Contributivo</v>
          </cell>
          <cell r="AB1111">
            <v>0</v>
          </cell>
          <cell r="AC1111" t="str">
            <v>LILIANA ARIZA FRANCO</v>
          </cell>
          <cell r="AD1111" t="str">
            <v>17/02/2020</v>
          </cell>
          <cell r="AE1111" t="str">
            <v>CCFC50-052-2020</v>
          </cell>
          <cell r="AF1111" t="str">
            <v>NORTE DE SANTANDER</v>
          </cell>
          <cell r="AG1111" t="str">
            <v>VILLA CARO</v>
          </cell>
          <cell r="AH1111" t="str">
            <v>54871</v>
          </cell>
          <cell r="AI1111" t="str">
            <v>8044</v>
          </cell>
          <cell r="AJ1111" t="str">
            <v>7544</v>
          </cell>
        </row>
        <row r="1112">
          <cell r="A1112" t="str">
            <v>807008824-VI29123</v>
          </cell>
          <cell r="B1112" t="str">
            <v>HOSPITAL SAN VICENTE DE PAUL</v>
          </cell>
          <cell r="C1112" t="str">
            <v>VI29123</v>
          </cell>
          <cell r="D1112" t="str">
            <v>VI29123</v>
          </cell>
          <cell r="E1112" t="str">
            <v>19/02/2020</v>
          </cell>
          <cell r="F1112" t="str">
            <v>543130102101</v>
          </cell>
          <cell r="G1112" t="str">
            <v>807008824</v>
          </cell>
          <cell r="H1112" t="str">
            <v>03/04/2020</v>
          </cell>
          <cell r="I1112">
            <v>2</v>
          </cell>
          <cell r="J1112">
            <v>35100</v>
          </cell>
          <cell r="K1112">
            <v>0</v>
          </cell>
          <cell r="L1112" t="str">
            <v>Parcial</v>
          </cell>
          <cell r="M1112" t="str">
            <v>2051</v>
          </cell>
          <cell r="N1112">
            <v>714889</v>
          </cell>
          <cell r="O1112" t="str">
            <v>26/08/2020</v>
          </cell>
          <cell r="P1112">
            <v>3400</v>
          </cell>
          <cell r="Q1112">
            <v>3400</v>
          </cell>
          <cell r="R1112">
            <v>0</v>
          </cell>
          <cell r="S1112">
            <v>0</v>
          </cell>
          <cell r="T1112" t="str">
            <v>191/2020</v>
          </cell>
          <cell r="U1112">
            <v>0</v>
          </cell>
          <cell r="V1112">
            <v>3400</v>
          </cell>
          <cell r="W1112">
            <v>0</v>
          </cell>
          <cell r="X1112">
            <v>35100</v>
          </cell>
          <cell r="Y1112">
            <v>0</v>
          </cell>
          <cell r="Z1112">
            <v>0</v>
          </cell>
          <cell r="AA1112" t="str">
            <v>Contributivo</v>
          </cell>
          <cell r="AB1112">
            <v>0</v>
          </cell>
          <cell r="AC1112" t="str">
            <v>LILIANA ARIZA FRANCO</v>
          </cell>
          <cell r="AD1112" t="str">
            <v>17/02/2020</v>
          </cell>
          <cell r="AE1112" t="str">
            <v>CCFC50-052-2020</v>
          </cell>
          <cell r="AF1112" t="str">
            <v>NORTE DE SANTANDER</v>
          </cell>
          <cell r="AG1112" t="str">
            <v>VILLA CARO</v>
          </cell>
          <cell r="AH1112" t="str">
            <v>54871</v>
          </cell>
          <cell r="AI1112" t="str">
            <v>8044</v>
          </cell>
          <cell r="AJ1112" t="str">
            <v>7544</v>
          </cell>
        </row>
        <row r="1113">
          <cell r="A1113" t="str">
            <v>807008824-VI29161</v>
          </cell>
          <cell r="B1113" t="str">
            <v>HOSPITAL SAN VICENTE DE PAUL</v>
          </cell>
          <cell r="C1113" t="str">
            <v>VI29161</v>
          </cell>
          <cell r="D1113" t="str">
            <v>VI29161</v>
          </cell>
          <cell r="E1113" t="str">
            <v>26/02/2020</v>
          </cell>
          <cell r="F1113" t="str">
            <v>543130102101</v>
          </cell>
          <cell r="G1113" t="str">
            <v>807008824</v>
          </cell>
          <cell r="H1113" t="str">
            <v>03/04/2020</v>
          </cell>
          <cell r="I1113">
            <v>1</v>
          </cell>
          <cell r="J1113">
            <v>33100</v>
          </cell>
          <cell r="K1113">
            <v>0</v>
          </cell>
          <cell r="L1113" t="str">
            <v>Parcial</v>
          </cell>
          <cell r="M1113" t="str">
            <v>2051</v>
          </cell>
          <cell r="N1113">
            <v>714890</v>
          </cell>
          <cell r="O1113" t="str">
            <v>26/08/2020</v>
          </cell>
          <cell r="P1113">
            <v>3400</v>
          </cell>
          <cell r="Q1113">
            <v>3400</v>
          </cell>
          <cell r="R1113">
            <v>0</v>
          </cell>
          <cell r="S1113">
            <v>0</v>
          </cell>
          <cell r="T1113" t="str">
            <v>191/2020</v>
          </cell>
          <cell r="U1113">
            <v>0</v>
          </cell>
          <cell r="V1113">
            <v>3400</v>
          </cell>
          <cell r="W1113">
            <v>0</v>
          </cell>
          <cell r="X1113">
            <v>33100</v>
          </cell>
          <cell r="Y1113">
            <v>0</v>
          </cell>
          <cell r="Z1113">
            <v>0</v>
          </cell>
          <cell r="AA1113" t="str">
            <v>Contributivo</v>
          </cell>
          <cell r="AB1113">
            <v>0</v>
          </cell>
          <cell r="AC1113" t="str">
            <v>LILIANA ARIZA FRANCO</v>
          </cell>
          <cell r="AD1113" t="str">
            <v>07/02/2020</v>
          </cell>
          <cell r="AE1113" t="str">
            <v>CCFC50-052-2020</v>
          </cell>
          <cell r="AF1113" t="str">
            <v>NORTE DE SANTANDER</v>
          </cell>
          <cell r="AG1113" t="str">
            <v>VILLA CARO</v>
          </cell>
          <cell r="AH1113" t="str">
            <v>54871</v>
          </cell>
          <cell r="AI1113" t="str">
            <v>8044</v>
          </cell>
          <cell r="AJ1113" t="str">
            <v>7544</v>
          </cell>
        </row>
        <row r="1114">
          <cell r="A1114" t="str">
            <v>807008824-VI29166</v>
          </cell>
          <cell r="B1114" t="str">
            <v>HOSPITAL SAN VICENTE DE PAUL</v>
          </cell>
          <cell r="C1114" t="str">
            <v>VI29166</v>
          </cell>
          <cell r="D1114" t="str">
            <v>VI29166</v>
          </cell>
          <cell r="E1114" t="str">
            <v>26/02/2020</v>
          </cell>
          <cell r="F1114" t="str">
            <v>543130102101</v>
          </cell>
          <cell r="G1114" t="str">
            <v>807008824</v>
          </cell>
          <cell r="H1114" t="str">
            <v>03/04/2020</v>
          </cell>
          <cell r="I1114">
            <v>1</v>
          </cell>
          <cell r="J1114">
            <v>57600</v>
          </cell>
          <cell r="K1114">
            <v>0</v>
          </cell>
          <cell r="N1114">
            <v>714891</v>
          </cell>
          <cell r="P1114">
            <v>0</v>
          </cell>
          <cell r="Q1114">
            <v>0</v>
          </cell>
          <cell r="R1114">
            <v>0</v>
          </cell>
          <cell r="S1114">
            <v>0</v>
          </cell>
          <cell r="U1114">
            <v>0</v>
          </cell>
          <cell r="V1114">
            <v>0</v>
          </cell>
          <cell r="W1114">
            <v>0</v>
          </cell>
          <cell r="X1114">
            <v>57600</v>
          </cell>
          <cell r="Y1114">
            <v>0</v>
          </cell>
          <cell r="Z1114">
            <v>0</v>
          </cell>
          <cell r="AA1114" t="str">
            <v>Contributivo</v>
          </cell>
          <cell r="AB1114">
            <v>0</v>
          </cell>
          <cell r="AC1114" t="str">
            <v>LILIANA ARIZA FRANCO</v>
          </cell>
          <cell r="AD1114" t="str">
            <v>06/02/2020</v>
          </cell>
          <cell r="AE1114" t="str">
            <v>CCFC50-052-2020</v>
          </cell>
          <cell r="AF1114" t="str">
            <v>NORTE DE SANTANDER</v>
          </cell>
          <cell r="AG1114" t="str">
            <v>VILLA CARO</v>
          </cell>
          <cell r="AH1114" t="str">
            <v>54871</v>
          </cell>
          <cell r="AI1114" t="str">
            <v>8044</v>
          </cell>
          <cell r="AJ1114" t="str">
            <v>7544</v>
          </cell>
        </row>
        <row r="1115">
          <cell r="A1115" t="str">
            <v>807008824-VI29182</v>
          </cell>
          <cell r="B1115" t="str">
            <v>HOSPITAL SAN VICENTE DE PAUL</v>
          </cell>
          <cell r="C1115" t="str">
            <v>VI29182</v>
          </cell>
          <cell r="D1115" t="str">
            <v>VI29182</v>
          </cell>
          <cell r="E1115" t="str">
            <v>27/02/2020</v>
          </cell>
          <cell r="F1115" t="str">
            <v>543130102101</v>
          </cell>
          <cell r="G1115" t="str">
            <v>807008824</v>
          </cell>
          <cell r="H1115" t="str">
            <v>03/04/2020</v>
          </cell>
          <cell r="I1115">
            <v>2</v>
          </cell>
          <cell r="J1115">
            <v>35100</v>
          </cell>
          <cell r="K1115">
            <v>0</v>
          </cell>
          <cell r="L1115" t="str">
            <v>Parcial</v>
          </cell>
          <cell r="M1115" t="str">
            <v>2051</v>
          </cell>
          <cell r="N1115">
            <v>714892</v>
          </cell>
          <cell r="O1115" t="str">
            <v>26/08/2020</v>
          </cell>
          <cell r="P1115">
            <v>3400</v>
          </cell>
          <cell r="Q1115">
            <v>3400</v>
          </cell>
          <cell r="R1115">
            <v>0</v>
          </cell>
          <cell r="S1115">
            <v>0</v>
          </cell>
          <cell r="T1115" t="str">
            <v>191/2020</v>
          </cell>
          <cell r="U1115">
            <v>0</v>
          </cell>
          <cell r="V1115">
            <v>3400</v>
          </cell>
          <cell r="W1115">
            <v>0</v>
          </cell>
          <cell r="X1115">
            <v>35100</v>
          </cell>
          <cell r="Y1115">
            <v>0</v>
          </cell>
          <cell r="Z1115">
            <v>0</v>
          </cell>
          <cell r="AA1115" t="str">
            <v>Contributivo</v>
          </cell>
          <cell r="AB1115">
            <v>0</v>
          </cell>
          <cell r="AC1115" t="str">
            <v>LILIANA ARIZA FRANCO</v>
          </cell>
          <cell r="AD1115" t="str">
            <v>26/02/2020</v>
          </cell>
          <cell r="AE1115" t="str">
            <v>CCFC50-052-2020</v>
          </cell>
          <cell r="AF1115" t="str">
            <v>NORTE DE SANTANDER</v>
          </cell>
          <cell r="AG1115" t="str">
            <v>VILLA CARO</v>
          </cell>
          <cell r="AH1115" t="str">
            <v>54871</v>
          </cell>
          <cell r="AI1115" t="str">
            <v>8044</v>
          </cell>
          <cell r="AJ1115" t="str">
            <v>7544</v>
          </cell>
        </row>
        <row r="1116">
          <cell r="A1116" t="str">
            <v>807008824-VI29183</v>
          </cell>
          <cell r="B1116" t="str">
            <v>HOSPITAL SAN VICENTE DE PAUL</v>
          </cell>
          <cell r="C1116" t="str">
            <v>VI29183</v>
          </cell>
          <cell r="D1116" t="str">
            <v>VI29183</v>
          </cell>
          <cell r="E1116" t="str">
            <v>27/02/2020</v>
          </cell>
          <cell r="F1116" t="str">
            <v>543130102101</v>
          </cell>
          <cell r="G1116" t="str">
            <v>807008824</v>
          </cell>
          <cell r="H1116" t="str">
            <v>03/04/2020</v>
          </cell>
          <cell r="I1116">
            <v>2</v>
          </cell>
          <cell r="J1116">
            <v>24600</v>
          </cell>
          <cell r="K1116">
            <v>0</v>
          </cell>
          <cell r="N1116">
            <v>714893</v>
          </cell>
          <cell r="P1116">
            <v>0</v>
          </cell>
          <cell r="Q1116">
            <v>0</v>
          </cell>
          <cell r="R1116">
            <v>0</v>
          </cell>
          <cell r="S1116">
            <v>0</v>
          </cell>
          <cell r="U1116">
            <v>0</v>
          </cell>
          <cell r="V1116">
            <v>0</v>
          </cell>
          <cell r="W1116">
            <v>0</v>
          </cell>
          <cell r="X1116">
            <v>24600</v>
          </cell>
          <cell r="Y1116">
            <v>0</v>
          </cell>
          <cell r="Z1116">
            <v>0</v>
          </cell>
          <cell r="AA1116" t="str">
            <v>Contributivo</v>
          </cell>
          <cell r="AB1116">
            <v>0</v>
          </cell>
          <cell r="AC1116" t="str">
            <v>LILIANA ARIZA FRANCO</v>
          </cell>
          <cell r="AD1116" t="str">
            <v>26/02/2020</v>
          </cell>
          <cell r="AE1116" t="str">
            <v>CCFC50-052-2020</v>
          </cell>
          <cell r="AF1116" t="str">
            <v>NORTE DE SANTANDER</v>
          </cell>
          <cell r="AG1116" t="str">
            <v>VILLA CARO</v>
          </cell>
          <cell r="AH1116" t="str">
            <v>54871</v>
          </cell>
          <cell r="AI1116" t="str">
            <v>8044</v>
          </cell>
          <cell r="AJ1116" t="str">
            <v>7544</v>
          </cell>
        </row>
        <row r="1117">
          <cell r="A1117" t="str">
            <v>807008824-VI29186</v>
          </cell>
          <cell r="B1117" t="str">
            <v>HOSPITAL SAN VICENTE DE PAUL</v>
          </cell>
          <cell r="C1117" t="str">
            <v>VI29186</v>
          </cell>
          <cell r="D1117" t="str">
            <v>VI29186</v>
          </cell>
          <cell r="E1117" t="str">
            <v>27/02/2020</v>
          </cell>
          <cell r="F1117" t="str">
            <v>543130102101</v>
          </cell>
          <cell r="G1117" t="str">
            <v>807008824</v>
          </cell>
          <cell r="H1117" t="str">
            <v>03/04/2020</v>
          </cell>
          <cell r="I1117">
            <v>2</v>
          </cell>
          <cell r="J1117">
            <v>35100</v>
          </cell>
          <cell r="K1117">
            <v>0</v>
          </cell>
          <cell r="N1117">
            <v>714894</v>
          </cell>
          <cell r="P1117">
            <v>0</v>
          </cell>
          <cell r="Q1117">
            <v>0</v>
          </cell>
          <cell r="R1117">
            <v>0</v>
          </cell>
          <cell r="S1117">
            <v>0</v>
          </cell>
          <cell r="U1117">
            <v>0</v>
          </cell>
          <cell r="V1117">
            <v>0</v>
          </cell>
          <cell r="W1117">
            <v>0</v>
          </cell>
          <cell r="X1117">
            <v>35100</v>
          </cell>
          <cell r="Y1117">
            <v>0</v>
          </cell>
          <cell r="Z1117">
            <v>0</v>
          </cell>
          <cell r="AA1117" t="str">
            <v>Contributivo</v>
          </cell>
          <cell r="AB1117">
            <v>0</v>
          </cell>
          <cell r="AC1117" t="str">
            <v>LILIANA ARIZA FRANCO</v>
          </cell>
          <cell r="AD1117" t="str">
            <v>27/02/2020</v>
          </cell>
          <cell r="AE1117" t="str">
            <v>CCFC50-052-2020</v>
          </cell>
          <cell r="AF1117" t="str">
            <v>NORTE DE SANTANDER</v>
          </cell>
          <cell r="AG1117" t="str">
            <v>VILLA CARO</v>
          </cell>
          <cell r="AH1117" t="str">
            <v>54871</v>
          </cell>
          <cell r="AI1117" t="str">
            <v>8044</v>
          </cell>
          <cell r="AJ1117" t="str">
            <v>7544</v>
          </cell>
        </row>
        <row r="1118">
          <cell r="A1118" t="str">
            <v>807008824-VI29187</v>
          </cell>
          <cell r="B1118" t="str">
            <v>HOSPITAL SAN VICENTE DE PAUL</v>
          </cell>
          <cell r="C1118" t="str">
            <v>VI29187</v>
          </cell>
          <cell r="D1118" t="str">
            <v>VI29187</v>
          </cell>
          <cell r="E1118" t="str">
            <v>28/02/2020</v>
          </cell>
          <cell r="F1118" t="str">
            <v>543130102101</v>
          </cell>
          <cell r="G1118" t="str">
            <v>807008824</v>
          </cell>
          <cell r="H1118" t="str">
            <v>03/04/2020</v>
          </cell>
          <cell r="I1118">
            <v>2</v>
          </cell>
          <cell r="J1118">
            <v>10800</v>
          </cell>
          <cell r="K1118">
            <v>0</v>
          </cell>
          <cell r="N1118">
            <v>714895</v>
          </cell>
          <cell r="P1118">
            <v>0</v>
          </cell>
          <cell r="Q1118">
            <v>0</v>
          </cell>
          <cell r="R1118">
            <v>0</v>
          </cell>
          <cell r="S1118">
            <v>0</v>
          </cell>
          <cell r="U1118">
            <v>0</v>
          </cell>
          <cell r="V1118">
            <v>0</v>
          </cell>
          <cell r="W1118">
            <v>0</v>
          </cell>
          <cell r="X1118">
            <v>10800</v>
          </cell>
          <cell r="Y1118">
            <v>0</v>
          </cell>
          <cell r="Z1118">
            <v>0</v>
          </cell>
          <cell r="AA1118" t="str">
            <v>Contributivo</v>
          </cell>
          <cell r="AB1118">
            <v>0</v>
          </cell>
          <cell r="AC1118" t="str">
            <v>LILIANA ARIZA FRANCO</v>
          </cell>
          <cell r="AD1118" t="str">
            <v>28/02/2020</v>
          </cell>
          <cell r="AE1118" t="str">
            <v>CCFC50-052-2020</v>
          </cell>
          <cell r="AF1118" t="str">
            <v>NORTE DE SANTANDER</v>
          </cell>
          <cell r="AG1118" t="str">
            <v>VILLA CARO</v>
          </cell>
          <cell r="AH1118" t="str">
            <v>54871</v>
          </cell>
          <cell r="AI1118" t="str">
            <v>8044</v>
          </cell>
          <cell r="AJ1118" t="str">
            <v>7544</v>
          </cell>
        </row>
        <row r="1119">
          <cell r="A1119" t="str">
            <v>807008824-VI29189</v>
          </cell>
          <cell r="B1119" t="str">
            <v>HOSPITAL SAN VICENTE DE PAUL</v>
          </cell>
          <cell r="C1119" t="str">
            <v>VI29189</v>
          </cell>
          <cell r="D1119" t="str">
            <v>VI29189</v>
          </cell>
          <cell r="E1119" t="str">
            <v>28/02/2020</v>
          </cell>
          <cell r="F1119" t="str">
            <v>543130102101</v>
          </cell>
          <cell r="G1119" t="str">
            <v>807008824</v>
          </cell>
          <cell r="H1119" t="str">
            <v>03/04/2020</v>
          </cell>
          <cell r="I1119">
            <v>2</v>
          </cell>
          <cell r="J1119">
            <v>35100</v>
          </cell>
          <cell r="K1119">
            <v>0</v>
          </cell>
          <cell r="L1119" t="str">
            <v>Parcial</v>
          </cell>
          <cell r="M1119" t="str">
            <v>2051</v>
          </cell>
          <cell r="N1119">
            <v>714896</v>
          </cell>
          <cell r="O1119" t="str">
            <v>26/08/2020</v>
          </cell>
          <cell r="P1119">
            <v>3400</v>
          </cell>
          <cell r="Q1119">
            <v>3400</v>
          </cell>
          <cell r="R1119">
            <v>0</v>
          </cell>
          <cell r="S1119">
            <v>0</v>
          </cell>
          <cell r="T1119" t="str">
            <v>191/2020</v>
          </cell>
          <cell r="U1119">
            <v>0</v>
          </cell>
          <cell r="V1119">
            <v>3400</v>
          </cell>
          <cell r="W1119">
            <v>0</v>
          </cell>
          <cell r="X1119">
            <v>35100</v>
          </cell>
          <cell r="Y1119">
            <v>0</v>
          </cell>
          <cell r="Z1119">
            <v>0</v>
          </cell>
          <cell r="AA1119" t="str">
            <v>Contributivo</v>
          </cell>
          <cell r="AB1119">
            <v>0</v>
          </cell>
          <cell r="AC1119" t="str">
            <v>LILIANA ARIZA FRANCO</v>
          </cell>
          <cell r="AD1119" t="str">
            <v>26/02/2020</v>
          </cell>
          <cell r="AE1119" t="str">
            <v>CCFC50-052-2020</v>
          </cell>
          <cell r="AF1119" t="str">
            <v>NORTE DE SANTANDER</v>
          </cell>
          <cell r="AG1119" t="str">
            <v>VILLA CARO</v>
          </cell>
          <cell r="AH1119" t="str">
            <v>54871</v>
          </cell>
          <cell r="AI1119" t="str">
            <v>8044</v>
          </cell>
          <cell r="AJ1119" t="str">
            <v>7544</v>
          </cell>
        </row>
        <row r="1120">
          <cell r="A1120" t="str">
            <v>807008824-VI29190</v>
          </cell>
          <cell r="B1120" t="str">
            <v>HOSPITAL SAN VICENTE DE PAUL</v>
          </cell>
          <cell r="C1120" t="str">
            <v>VI29190</v>
          </cell>
          <cell r="D1120" t="str">
            <v>VI29190</v>
          </cell>
          <cell r="E1120" t="str">
            <v>28/02/2020</v>
          </cell>
          <cell r="F1120" t="str">
            <v>543130102101</v>
          </cell>
          <cell r="G1120" t="str">
            <v>807008824</v>
          </cell>
          <cell r="H1120" t="str">
            <v>03/04/2020</v>
          </cell>
          <cell r="I1120">
            <v>1</v>
          </cell>
          <cell r="J1120">
            <v>35100</v>
          </cell>
          <cell r="K1120">
            <v>0</v>
          </cell>
          <cell r="L1120" t="str">
            <v>Parcial</v>
          </cell>
          <cell r="M1120" t="str">
            <v>2051</v>
          </cell>
          <cell r="N1120">
            <v>714897</v>
          </cell>
          <cell r="O1120" t="str">
            <v>26/08/2020</v>
          </cell>
          <cell r="P1120">
            <v>3400</v>
          </cell>
          <cell r="Q1120">
            <v>3400</v>
          </cell>
          <cell r="R1120">
            <v>0</v>
          </cell>
          <cell r="S1120">
            <v>0</v>
          </cell>
          <cell r="T1120" t="str">
            <v>191/2020</v>
          </cell>
          <cell r="U1120">
            <v>0</v>
          </cell>
          <cell r="V1120">
            <v>3400</v>
          </cell>
          <cell r="W1120">
            <v>0</v>
          </cell>
          <cell r="X1120">
            <v>35100</v>
          </cell>
          <cell r="Y1120">
            <v>0</v>
          </cell>
          <cell r="Z1120">
            <v>0</v>
          </cell>
          <cell r="AA1120" t="str">
            <v>Contributivo</v>
          </cell>
          <cell r="AB1120">
            <v>0</v>
          </cell>
          <cell r="AC1120" t="str">
            <v>LILIANA ARIZA FRANCO</v>
          </cell>
          <cell r="AD1120" t="str">
            <v>28/02/2020</v>
          </cell>
          <cell r="AE1120" t="str">
            <v>CCFC50-052-2020</v>
          </cell>
          <cell r="AF1120" t="str">
            <v>NORTE DE SANTANDER</v>
          </cell>
          <cell r="AG1120" t="str">
            <v>VILLA CARO</v>
          </cell>
          <cell r="AH1120" t="str">
            <v>54871</v>
          </cell>
          <cell r="AI1120" t="str">
            <v>8044</v>
          </cell>
          <cell r="AJ1120" t="str">
            <v>7544</v>
          </cell>
        </row>
        <row r="1121">
          <cell r="A1121" t="str">
            <v>807008824-VI29195</v>
          </cell>
          <cell r="B1121" t="str">
            <v>HOSPITAL SAN VICENTE DE PAUL</v>
          </cell>
          <cell r="C1121" t="str">
            <v>VI29195</v>
          </cell>
          <cell r="D1121" t="str">
            <v>VI29195</v>
          </cell>
          <cell r="E1121" t="str">
            <v>29/02/2020</v>
          </cell>
          <cell r="F1121" t="str">
            <v>543130102101</v>
          </cell>
          <cell r="G1121" t="str">
            <v>807008824</v>
          </cell>
          <cell r="H1121" t="str">
            <v>03/04/2020</v>
          </cell>
          <cell r="I1121">
            <v>1</v>
          </cell>
          <cell r="J1121">
            <v>35100</v>
          </cell>
          <cell r="K1121">
            <v>0</v>
          </cell>
          <cell r="L1121" t="str">
            <v>Parcial</v>
          </cell>
          <cell r="M1121" t="str">
            <v>2051</v>
          </cell>
          <cell r="N1121">
            <v>714898</v>
          </cell>
          <cell r="O1121" t="str">
            <v>26/08/2020</v>
          </cell>
          <cell r="P1121">
            <v>3400</v>
          </cell>
          <cell r="Q1121">
            <v>3400</v>
          </cell>
          <cell r="R1121">
            <v>0</v>
          </cell>
          <cell r="S1121">
            <v>0</v>
          </cell>
          <cell r="T1121" t="str">
            <v>191/2020</v>
          </cell>
          <cell r="U1121">
            <v>0</v>
          </cell>
          <cell r="V1121">
            <v>3400</v>
          </cell>
          <cell r="W1121">
            <v>0</v>
          </cell>
          <cell r="X1121">
            <v>35100</v>
          </cell>
          <cell r="Y1121">
            <v>0</v>
          </cell>
          <cell r="Z1121">
            <v>0</v>
          </cell>
          <cell r="AA1121" t="str">
            <v>Contributivo</v>
          </cell>
          <cell r="AB1121">
            <v>0</v>
          </cell>
          <cell r="AC1121" t="str">
            <v>LILIANA ARIZA FRANCO</v>
          </cell>
          <cell r="AD1121" t="str">
            <v>29/02/2020</v>
          </cell>
          <cell r="AE1121" t="str">
            <v>CCFC50-052-2020</v>
          </cell>
          <cell r="AF1121" t="str">
            <v>NORTE DE SANTANDER</v>
          </cell>
          <cell r="AG1121" t="str">
            <v>VILLA CARO</v>
          </cell>
          <cell r="AH1121" t="str">
            <v>54871</v>
          </cell>
          <cell r="AI1121" t="str">
            <v>8044</v>
          </cell>
          <cell r="AJ1121" t="str">
            <v>7544</v>
          </cell>
        </row>
        <row r="1122">
          <cell r="A1122" t="str">
            <v>807008824-VI29197</v>
          </cell>
          <cell r="B1122" t="str">
            <v>HOSPITAL SAN VICENTE DE PAUL</v>
          </cell>
          <cell r="C1122" t="str">
            <v>VI29197</v>
          </cell>
          <cell r="D1122" t="str">
            <v>VI29197</v>
          </cell>
          <cell r="E1122" t="str">
            <v>29/02/2020</v>
          </cell>
          <cell r="F1122" t="str">
            <v>543130102101</v>
          </cell>
          <cell r="G1122" t="str">
            <v>807008824</v>
          </cell>
          <cell r="H1122" t="str">
            <v>03/04/2020</v>
          </cell>
          <cell r="I1122">
            <v>2</v>
          </cell>
          <cell r="J1122">
            <v>71942</v>
          </cell>
          <cell r="K1122">
            <v>0</v>
          </cell>
          <cell r="N1122">
            <v>714899</v>
          </cell>
          <cell r="P1122">
            <v>0</v>
          </cell>
          <cell r="Q1122">
            <v>0</v>
          </cell>
          <cell r="R1122">
            <v>0</v>
          </cell>
          <cell r="S1122">
            <v>0</v>
          </cell>
          <cell r="U1122">
            <v>0</v>
          </cell>
          <cell r="V1122">
            <v>0</v>
          </cell>
          <cell r="W1122">
            <v>0</v>
          </cell>
          <cell r="X1122">
            <v>71942</v>
          </cell>
          <cell r="Y1122">
            <v>0</v>
          </cell>
          <cell r="Z1122">
            <v>0</v>
          </cell>
          <cell r="AA1122" t="str">
            <v>Contributivo</v>
          </cell>
          <cell r="AB1122">
            <v>0</v>
          </cell>
          <cell r="AC1122" t="str">
            <v>LILIANA ARIZA FRANCO</v>
          </cell>
          <cell r="AD1122" t="str">
            <v>28/02/2020</v>
          </cell>
          <cell r="AE1122" t="str">
            <v>CCFC50-052-2020</v>
          </cell>
          <cell r="AF1122" t="str">
            <v>NORTE DE SANTANDER</v>
          </cell>
          <cell r="AG1122" t="str">
            <v>VILLA CARO</v>
          </cell>
          <cell r="AH1122" t="str">
            <v>54871</v>
          </cell>
          <cell r="AI1122" t="str">
            <v>8044</v>
          </cell>
          <cell r="AJ1122" t="str">
            <v>7544</v>
          </cell>
        </row>
        <row r="1123">
          <cell r="A1123" t="str">
            <v>807008824-VI29198</v>
          </cell>
          <cell r="B1123" t="str">
            <v>HOSPITAL SAN VICENTE DE PAUL</v>
          </cell>
          <cell r="C1123" t="str">
            <v>VI29198</v>
          </cell>
          <cell r="D1123" t="str">
            <v>VI29198</v>
          </cell>
          <cell r="E1123" t="str">
            <v>29/02/2020</v>
          </cell>
          <cell r="F1123" t="str">
            <v>543130102101</v>
          </cell>
          <cell r="G1123" t="str">
            <v>807008824</v>
          </cell>
          <cell r="H1123" t="str">
            <v>03/04/2020</v>
          </cell>
          <cell r="I1123">
            <v>2</v>
          </cell>
          <cell r="J1123">
            <v>27800</v>
          </cell>
          <cell r="K1123">
            <v>0</v>
          </cell>
          <cell r="N1123">
            <v>714900</v>
          </cell>
          <cell r="P1123">
            <v>0</v>
          </cell>
          <cell r="Q1123">
            <v>0</v>
          </cell>
          <cell r="R1123">
            <v>0</v>
          </cell>
          <cell r="S1123">
            <v>0</v>
          </cell>
          <cell r="U1123">
            <v>0</v>
          </cell>
          <cell r="V1123">
            <v>0</v>
          </cell>
          <cell r="W1123">
            <v>0</v>
          </cell>
          <cell r="X1123">
            <v>27800</v>
          </cell>
          <cell r="Y1123">
            <v>0</v>
          </cell>
          <cell r="Z1123">
            <v>0</v>
          </cell>
          <cell r="AA1123" t="str">
            <v>Contributivo</v>
          </cell>
          <cell r="AB1123">
            <v>0</v>
          </cell>
          <cell r="AC1123" t="str">
            <v>LILIANA ARIZA FRANCO</v>
          </cell>
          <cell r="AD1123" t="str">
            <v>29/02/2020</v>
          </cell>
          <cell r="AE1123" t="str">
            <v>CCFC50-052-2020</v>
          </cell>
          <cell r="AF1123" t="str">
            <v>NORTE DE SANTANDER</v>
          </cell>
          <cell r="AG1123" t="str">
            <v>VILLA CARO</v>
          </cell>
          <cell r="AH1123" t="str">
            <v>54871</v>
          </cell>
          <cell r="AI1123" t="str">
            <v>8044</v>
          </cell>
          <cell r="AJ1123" t="str">
            <v>7544</v>
          </cell>
        </row>
        <row r="1124">
          <cell r="A1124" t="str">
            <v>807008824-AR62496</v>
          </cell>
          <cell r="B1124" t="str">
            <v>HOSPITAL SAN VICENTE DE PAUL</v>
          </cell>
          <cell r="C1124" t="str">
            <v>AR62496</v>
          </cell>
          <cell r="D1124" t="str">
            <v>AR62496</v>
          </cell>
          <cell r="E1124" t="str">
            <v>12/03/2020</v>
          </cell>
          <cell r="F1124" t="str">
            <v>543130102101</v>
          </cell>
          <cell r="G1124" t="str">
            <v>807008824</v>
          </cell>
          <cell r="H1124" t="str">
            <v>08/04/2020</v>
          </cell>
          <cell r="I1124">
            <v>1</v>
          </cell>
          <cell r="J1124">
            <v>35000</v>
          </cell>
          <cell r="K1124">
            <v>0</v>
          </cell>
          <cell r="N1124">
            <v>727929</v>
          </cell>
          <cell r="P1124">
            <v>0</v>
          </cell>
          <cell r="Q1124">
            <v>0</v>
          </cell>
          <cell r="R1124">
            <v>0</v>
          </cell>
          <cell r="S1124">
            <v>0</v>
          </cell>
          <cell r="U1124">
            <v>0</v>
          </cell>
          <cell r="V1124">
            <v>0</v>
          </cell>
          <cell r="W1124">
            <v>0</v>
          </cell>
          <cell r="X1124">
            <v>35000</v>
          </cell>
          <cell r="Y1124">
            <v>0</v>
          </cell>
          <cell r="Z1124">
            <v>0</v>
          </cell>
          <cell r="AA1124" t="str">
            <v>Contributivo</v>
          </cell>
          <cell r="AB1124">
            <v>0</v>
          </cell>
          <cell r="AC1124" t="str">
            <v>LILIANA ARIZA FRANCO</v>
          </cell>
          <cell r="AD1124" t="str">
            <v>07/03/2020</v>
          </cell>
          <cell r="AE1124" t="str">
            <v>CCFC50-052-2020</v>
          </cell>
          <cell r="AF1124" t="str">
            <v>NORTE DE SANTANDER</v>
          </cell>
          <cell r="AG1124" t="str">
            <v>ARBOLEDAS</v>
          </cell>
          <cell r="AH1124" t="str">
            <v>54051</v>
          </cell>
          <cell r="AI1124" t="str">
            <v>8021</v>
          </cell>
          <cell r="AJ1124" t="str">
            <v>7521</v>
          </cell>
        </row>
        <row r="1125">
          <cell r="A1125" t="str">
            <v>807008824-AR62518</v>
          </cell>
          <cell r="B1125" t="str">
            <v>HOSPITAL SAN VICENTE DE PAUL</v>
          </cell>
          <cell r="C1125" t="str">
            <v>AR62518</v>
          </cell>
          <cell r="D1125" t="str">
            <v>AR62518</v>
          </cell>
          <cell r="E1125" t="str">
            <v>16/03/2020</v>
          </cell>
          <cell r="F1125" t="str">
            <v>543130102101</v>
          </cell>
          <cell r="G1125" t="str">
            <v>807008824</v>
          </cell>
          <cell r="H1125" t="str">
            <v>08/04/2020</v>
          </cell>
          <cell r="I1125">
            <v>1</v>
          </cell>
          <cell r="J1125">
            <v>35000</v>
          </cell>
          <cell r="K1125">
            <v>0</v>
          </cell>
          <cell r="N1125">
            <v>727930</v>
          </cell>
          <cell r="P1125">
            <v>0</v>
          </cell>
          <cell r="Q1125">
            <v>0</v>
          </cell>
          <cell r="R1125">
            <v>0</v>
          </cell>
          <cell r="S1125">
            <v>0</v>
          </cell>
          <cell r="U1125">
            <v>0</v>
          </cell>
          <cell r="V1125">
            <v>0</v>
          </cell>
          <cell r="W1125">
            <v>0</v>
          </cell>
          <cell r="X1125">
            <v>35000</v>
          </cell>
          <cell r="Y1125">
            <v>0</v>
          </cell>
          <cell r="Z1125">
            <v>0</v>
          </cell>
          <cell r="AA1125" t="str">
            <v>Contributivo</v>
          </cell>
          <cell r="AB1125">
            <v>0</v>
          </cell>
          <cell r="AC1125" t="str">
            <v>LILIANA ARIZA FRANCO</v>
          </cell>
          <cell r="AD1125" t="str">
            <v>15/03/2020</v>
          </cell>
          <cell r="AE1125" t="str">
            <v>CCFC50-052-2020</v>
          </cell>
          <cell r="AF1125" t="str">
            <v>NORTE DE SANTANDER</v>
          </cell>
          <cell r="AG1125" t="str">
            <v>ARBOLEDAS</v>
          </cell>
          <cell r="AH1125" t="str">
            <v>54051</v>
          </cell>
          <cell r="AI1125" t="str">
            <v>8021</v>
          </cell>
          <cell r="AJ1125" t="str">
            <v>7521</v>
          </cell>
        </row>
        <row r="1126">
          <cell r="A1126" t="str">
            <v>807008824-AR62536</v>
          </cell>
          <cell r="B1126" t="str">
            <v>HOSPITAL SAN VICENTE DE PAUL</v>
          </cell>
          <cell r="C1126" t="str">
            <v>AR62536</v>
          </cell>
          <cell r="D1126" t="str">
            <v>AR62536</v>
          </cell>
          <cell r="E1126" t="str">
            <v>19/03/2020</v>
          </cell>
          <cell r="F1126" t="str">
            <v>543130102101</v>
          </cell>
          <cell r="G1126" t="str">
            <v>807008824</v>
          </cell>
          <cell r="H1126" t="str">
            <v>08/04/2020</v>
          </cell>
          <cell r="I1126">
            <v>2</v>
          </cell>
          <cell r="J1126">
            <v>390935</v>
          </cell>
          <cell r="K1126">
            <v>0</v>
          </cell>
          <cell r="L1126" t="str">
            <v>Parcial</v>
          </cell>
          <cell r="M1126" t="str">
            <v>2051</v>
          </cell>
          <cell r="N1126">
            <v>727931</v>
          </cell>
          <cell r="O1126" t="str">
            <v>26/08/2020</v>
          </cell>
          <cell r="P1126">
            <v>305485</v>
          </cell>
          <cell r="Q1126">
            <v>305485</v>
          </cell>
          <cell r="R1126">
            <v>0</v>
          </cell>
          <cell r="S1126">
            <v>0</v>
          </cell>
          <cell r="T1126" t="str">
            <v>191/2020</v>
          </cell>
          <cell r="U1126">
            <v>305485</v>
          </cell>
          <cell r="V1126">
            <v>0</v>
          </cell>
          <cell r="W1126">
            <v>0</v>
          </cell>
          <cell r="X1126">
            <v>390935</v>
          </cell>
          <cell r="Y1126">
            <v>0</v>
          </cell>
          <cell r="Z1126">
            <v>0</v>
          </cell>
          <cell r="AA1126" t="str">
            <v>Contributivo</v>
          </cell>
          <cell r="AB1126">
            <v>0</v>
          </cell>
          <cell r="AC1126" t="str">
            <v>LILIANA ARIZA FRANCO</v>
          </cell>
          <cell r="AD1126" t="str">
            <v>19/03/2020</v>
          </cell>
          <cell r="AE1126" t="str">
            <v>CCFC50-052-2020</v>
          </cell>
          <cell r="AF1126" t="str">
            <v>NORTE DE SANTANDER</v>
          </cell>
          <cell r="AG1126" t="str">
            <v>ARBOLEDAS</v>
          </cell>
          <cell r="AH1126" t="str">
            <v>54051</v>
          </cell>
          <cell r="AI1126" t="str">
            <v>8021</v>
          </cell>
          <cell r="AJ1126" t="str">
            <v>7521</v>
          </cell>
        </row>
        <row r="1127">
          <cell r="A1127" t="str">
            <v>807008824-AR62539</v>
          </cell>
          <cell r="B1127" t="str">
            <v>HOSPITAL SAN VICENTE DE PAUL</v>
          </cell>
          <cell r="C1127" t="str">
            <v>AR62539</v>
          </cell>
          <cell r="D1127" t="str">
            <v>AR62539</v>
          </cell>
          <cell r="E1127" t="str">
            <v>03/03/2020</v>
          </cell>
          <cell r="F1127" t="str">
            <v>543130102101</v>
          </cell>
          <cell r="G1127" t="str">
            <v>807008824</v>
          </cell>
          <cell r="H1127" t="str">
            <v>08/04/2020</v>
          </cell>
          <cell r="I1127">
            <v>2</v>
          </cell>
          <cell r="J1127">
            <v>35100</v>
          </cell>
          <cell r="K1127">
            <v>0</v>
          </cell>
          <cell r="N1127">
            <v>727932</v>
          </cell>
          <cell r="P1127">
            <v>0</v>
          </cell>
          <cell r="Q1127">
            <v>0</v>
          </cell>
          <cell r="R1127">
            <v>0</v>
          </cell>
          <cell r="S1127">
            <v>0</v>
          </cell>
          <cell r="U1127">
            <v>0</v>
          </cell>
          <cell r="V1127">
            <v>0</v>
          </cell>
          <cell r="W1127">
            <v>0</v>
          </cell>
          <cell r="X1127">
            <v>35100</v>
          </cell>
          <cell r="Y1127">
            <v>0</v>
          </cell>
          <cell r="Z1127">
            <v>0</v>
          </cell>
          <cell r="AA1127" t="str">
            <v>Contributivo</v>
          </cell>
          <cell r="AB1127">
            <v>0</v>
          </cell>
          <cell r="AC1127" t="str">
            <v>LILIANA ARIZA FRANCO</v>
          </cell>
          <cell r="AD1127" t="str">
            <v>03/03/2020</v>
          </cell>
          <cell r="AE1127" t="str">
            <v>CCFC50-052-2020</v>
          </cell>
          <cell r="AF1127" t="str">
            <v>NORTE DE SANTANDER</v>
          </cell>
          <cell r="AG1127" t="str">
            <v>ARBOLEDAS</v>
          </cell>
          <cell r="AH1127" t="str">
            <v>54051</v>
          </cell>
          <cell r="AI1127" t="str">
            <v>8021</v>
          </cell>
          <cell r="AJ1127" t="str">
            <v>7521</v>
          </cell>
        </row>
        <row r="1128">
          <cell r="A1128" t="str">
            <v>807008824-AR62675</v>
          </cell>
          <cell r="B1128" t="str">
            <v>HOSPITAL SAN VICENTE DE PAUL</v>
          </cell>
          <cell r="C1128" t="str">
            <v>AR62675</v>
          </cell>
          <cell r="D1128" t="str">
            <v>AR62675</v>
          </cell>
          <cell r="E1128" t="str">
            <v>13/03/2020</v>
          </cell>
          <cell r="F1128" t="str">
            <v>543130102101</v>
          </cell>
          <cell r="G1128" t="str">
            <v>807008824</v>
          </cell>
          <cell r="H1128" t="str">
            <v>08/04/2020</v>
          </cell>
          <cell r="I1128">
            <v>1</v>
          </cell>
          <cell r="J1128">
            <v>35100</v>
          </cell>
          <cell r="K1128">
            <v>0</v>
          </cell>
          <cell r="N1128">
            <v>727933</v>
          </cell>
          <cell r="P1128">
            <v>0</v>
          </cell>
          <cell r="Q1128">
            <v>0</v>
          </cell>
          <cell r="R1128">
            <v>0</v>
          </cell>
          <cell r="S1128">
            <v>0</v>
          </cell>
          <cell r="U1128">
            <v>0</v>
          </cell>
          <cell r="V1128">
            <v>0</v>
          </cell>
          <cell r="W1128">
            <v>0</v>
          </cell>
          <cell r="X1128">
            <v>35100</v>
          </cell>
          <cell r="Y1128">
            <v>0</v>
          </cell>
          <cell r="Z1128">
            <v>0</v>
          </cell>
          <cell r="AA1128" t="str">
            <v>Contributivo</v>
          </cell>
          <cell r="AB1128">
            <v>0</v>
          </cell>
          <cell r="AC1128" t="str">
            <v>LILIANA ARIZA FRANCO</v>
          </cell>
          <cell r="AD1128" t="str">
            <v>13/03/2020</v>
          </cell>
          <cell r="AE1128" t="str">
            <v>CCFC50-052-2020</v>
          </cell>
          <cell r="AF1128" t="str">
            <v>NORTE DE SANTANDER</v>
          </cell>
          <cell r="AG1128" t="str">
            <v>ARBOLEDAS</v>
          </cell>
          <cell r="AH1128" t="str">
            <v>54051</v>
          </cell>
          <cell r="AI1128" t="str">
            <v>8021</v>
          </cell>
          <cell r="AJ1128" t="str">
            <v>7521</v>
          </cell>
        </row>
        <row r="1129">
          <cell r="A1129" t="str">
            <v>807008824-AR62676</v>
          </cell>
          <cell r="B1129" t="str">
            <v>HOSPITAL SAN VICENTE DE PAUL</v>
          </cell>
          <cell r="C1129" t="str">
            <v>AR62676</v>
          </cell>
          <cell r="D1129" t="str">
            <v>AR62676</v>
          </cell>
          <cell r="E1129" t="str">
            <v>13/03/2020</v>
          </cell>
          <cell r="F1129" t="str">
            <v>543130102101</v>
          </cell>
          <cell r="G1129" t="str">
            <v>807008824</v>
          </cell>
          <cell r="H1129" t="str">
            <v>08/04/2020</v>
          </cell>
          <cell r="I1129">
            <v>1</v>
          </cell>
          <cell r="J1129">
            <v>35100</v>
          </cell>
          <cell r="K1129">
            <v>0</v>
          </cell>
          <cell r="N1129">
            <v>727934</v>
          </cell>
          <cell r="P1129">
            <v>0</v>
          </cell>
          <cell r="Q1129">
            <v>0</v>
          </cell>
          <cell r="R1129">
            <v>0</v>
          </cell>
          <cell r="S1129">
            <v>0</v>
          </cell>
          <cell r="U1129">
            <v>0</v>
          </cell>
          <cell r="V1129">
            <v>0</v>
          </cell>
          <cell r="W1129">
            <v>0</v>
          </cell>
          <cell r="X1129">
            <v>35100</v>
          </cell>
          <cell r="Y1129">
            <v>0</v>
          </cell>
          <cell r="Z1129">
            <v>0</v>
          </cell>
          <cell r="AA1129" t="str">
            <v>Contributivo</v>
          </cell>
          <cell r="AB1129">
            <v>0</v>
          </cell>
          <cell r="AC1129" t="str">
            <v>LILIANA ARIZA FRANCO</v>
          </cell>
          <cell r="AD1129" t="str">
            <v>13/03/2020</v>
          </cell>
          <cell r="AE1129" t="str">
            <v>CCFC50-052-2020</v>
          </cell>
          <cell r="AF1129" t="str">
            <v>NORTE DE SANTANDER</v>
          </cell>
          <cell r="AG1129" t="str">
            <v>ARBOLEDAS</v>
          </cell>
          <cell r="AH1129" t="str">
            <v>54051</v>
          </cell>
          <cell r="AI1129" t="str">
            <v>8021</v>
          </cell>
          <cell r="AJ1129" t="str">
            <v>7521</v>
          </cell>
        </row>
        <row r="1130">
          <cell r="A1130" t="str">
            <v>807008824-SA22588</v>
          </cell>
          <cell r="B1130" t="str">
            <v>HOSPITAL SAN VICENTE DE PAUL</v>
          </cell>
          <cell r="C1130" t="str">
            <v>SA22588</v>
          </cell>
          <cell r="D1130" t="str">
            <v>SA22588</v>
          </cell>
          <cell r="E1130" t="str">
            <v>18/03/2020</v>
          </cell>
          <cell r="F1130" t="str">
            <v>543130102101</v>
          </cell>
          <cell r="G1130" t="str">
            <v>807008824</v>
          </cell>
          <cell r="H1130" t="str">
            <v>08/04/2020</v>
          </cell>
          <cell r="I1130">
            <v>2</v>
          </cell>
          <cell r="J1130">
            <v>35100</v>
          </cell>
          <cell r="K1130">
            <v>0</v>
          </cell>
          <cell r="N1130">
            <v>727935</v>
          </cell>
          <cell r="P1130">
            <v>0</v>
          </cell>
          <cell r="Q1130">
            <v>0</v>
          </cell>
          <cell r="R1130">
            <v>0</v>
          </cell>
          <cell r="S1130">
            <v>0</v>
          </cell>
          <cell r="U1130">
            <v>0</v>
          </cell>
          <cell r="V1130">
            <v>0</v>
          </cell>
          <cell r="W1130">
            <v>0</v>
          </cell>
          <cell r="X1130">
            <v>35100</v>
          </cell>
          <cell r="Y1130">
            <v>0</v>
          </cell>
          <cell r="Z1130">
            <v>0</v>
          </cell>
          <cell r="AA1130" t="str">
            <v>Contributivo</v>
          </cell>
          <cell r="AB1130">
            <v>0</v>
          </cell>
          <cell r="AC1130" t="str">
            <v>LILIANA ARIZA FRANCO</v>
          </cell>
          <cell r="AD1130" t="str">
            <v>02/03/2020</v>
          </cell>
          <cell r="AE1130" t="str">
            <v>CCFC50-052-2020</v>
          </cell>
          <cell r="AF1130" t="str">
            <v>NORTE DE SANTANDER</v>
          </cell>
          <cell r="AG1130" t="str">
            <v>SANTIAGO</v>
          </cell>
          <cell r="AH1130" t="str">
            <v>54680</v>
          </cell>
          <cell r="AI1130" t="str">
            <v>8055</v>
          </cell>
          <cell r="AJ1130" t="str">
            <v>7555</v>
          </cell>
        </row>
        <row r="1131">
          <cell r="A1131" t="str">
            <v>807008824-SA22600</v>
          </cell>
          <cell r="B1131" t="str">
            <v>HOSPITAL SAN VICENTE DE PAUL</v>
          </cell>
          <cell r="C1131" t="str">
            <v>SA22600</v>
          </cell>
          <cell r="D1131" t="str">
            <v>SA22600</v>
          </cell>
          <cell r="E1131" t="str">
            <v>18/03/2020</v>
          </cell>
          <cell r="F1131" t="str">
            <v>543130102101</v>
          </cell>
          <cell r="G1131" t="str">
            <v>807008824</v>
          </cell>
          <cell r="H1131" t="str">
            <v>08/04/2020</v>
          </cell>
          <cell r="I1131">
            <v>2</v>
          </cell>
          <cell r="J1131">
            <v>185902</v>
          </cell>
          <cell r="K1131">
            <v>0</v>
          </cell>
          <cell r="N1131">
            <v>727936</v>
          </cell>
          <cell r="P1131">
            <v>0</v>
          </cell>
          <cell r="Q1131">
            <v>0</v>
          </cell>
          <cell r="R1131">
            <v>0</v>
          </cell>
          <cell r="S1131">
            <v>0</v>
          </cell>
          <cell r="U1131">
            <v>0</v>
          </cell>
          <cell r="V1131">
            <v>0</v>
          </cell>
          <cell r="W1131">
            <v>0</v>
          </cell>
          <cell r="X1131">
            <v>185902</v>
          </cell>
          <cell r="Y1131">
            <v>0</v>
          </cell>
          <cell r="Z1131">
            <v>0</v>
          </cell>
          <cell r="AA1131" t="str">
            <v>Contributivo</v>
          </cell>
          <cell r="AB1131">
            <v>0</v>
          </cell>
          <cell r="AC1131" t="str">
            <v>LILIANA ARIZA FRANCO</v>
          </cell>
          <cell r="AD1131" t="str">
            <v>07/03/2020</v>
          </cell>
          <cell r="AE1131" t="str">
            <v>CCFC50-052-2020</v>
          </cell>
          <cell r="AF1131" t="str">
            <v>NORTE DE SANTANDER</v>
          </cell>
          <cell r="AG1131" t="str">
            <v>SANTIAGO</v>
          </cell>
          <cell r="AH1131" t="str">
            <v>54680</v>
          </cell>
          <cell r="AI1131" t="str">
            <v>8055</v>
          </cell>
          <cell r="AJ1131" t="str">
            <v>7555</v>
          </cell>
        </row>
        <row r="1132">
          <cell r="A1132" t="str">
            <v>807008824-SA22605</v>
          </cell>
          <cell r="B1132" t="str">
            <v>HOSPITAL SAN VICENTE DE PAUL</v>
          </cell>
          <cell r="C1132" t="str">
            <v>SA22605</v>
          </cell>
          <cell r="D1132" t="str">
            <v>SA22605</v>
          </cell>
          <cell r="E1132" t="str">
            <v>19/03/2020</v>
          </cell>
          <cell r="F1132" t="str">
            <v>543130102101</v>
          </cell>
          <cell r="G1132" t="str">
            <v>807008824</v>
          </cell>
          <cell r="H1132" t="str">
            <v>08/04/2020</v>
          </cell>
          <cell r="I1132">
            <v>2</v>
          </cell>
          <cell r="J1132">
            <v>35100</v>
          </cell>
          <cell r="K1132">
            <v>0</v>
          </cell>
          <cell r="L1132" t="str">
            <v>Parcial</v>
          </cell>
          <cell r="M1132" t="str">
            <v>2051</v>
          </cell>
          <cell r="N1132">
            <v>727937</v>
          </cell>
          <cell r="O1132" t="str">
            <v>26/08/2020</v>
          </cell>
          <cell r="P1132">
            <v>3400</v>
          </cell>
          <cell r="Q1132">
            <v>3400</v>
          </cell>
          <cell r="R1132">
            <v>0</v>
          </cell>
          <cell r="S1132">
            <v>0</v>
          </cell>
          <cell r="T1132" t="str">
            <v>191/2020</v>
          </cell>
          <cell r="U1132">
            <v>0</v>
          </cell>
          <cell r="V1132">
            <v>3400</v>
          </cell>
          <cell r="W1132">
            <v>0</v>
          </cell>
          <cell r="X1132">
            <v>35100</v>
          </cell>
          <cell r="Y1132">
            <v>0</v>
          </cell>
          <cell r="Z1132">
            <v>0</v>
          </cell>
          <cell r="AA1132" t="str">
            <v>Contributivo</v>
          </cell>
          <cell r="AB1132">
            <v>0</v>
          </cell>
          <cell r="AC1132" t="str">
            <v>LILIANA ARIZA FRANCO</v>
          </cell>
          <cell r="AD1132" t="str">
            <v>11/03/2020</v>
          </cell>
          <cell r="AE1132" t="str">
            <v>CCFC50-052-2020</v>
          </cell>
          <cell r="AF1132" t="str">
            <v>NORTE DE SANTANDER</v>
          </cell>
          <cell r="AG1132" t="str">
            <v>GRAMALOTE</v>
          </cell>
          <cell r="AH1132" t="str">
            <v>54313</v>
          </cell>
          <cell r="AI1132" t="str">
            <v>8031</v>
          </cell>
          <cell r="AJ1132" t="str">
            <v>7531</v>
          </cell>
        </row>
        <row r="1133">
          <cell r="A1133" t="str">
            <v>807008824-SA22625</v>
          </cell>
          <cell r="B1133" t="str">
            <v>HOSPITAL SAN VICENTE DE PAUL</v>
          </cell>
          <cell r="C1133" t="str">
            <v>SA22625</v>
          </cell>
          <cell r="D1133" t="str">
            <v>SA22625</v>
          </cell>
          <cell r="E1133" t="str">
            <v>20/03/2020</v>
          </cell>
          <cell r="F1133" t="str">
            <v>543130102101</v>
          </cell>
          <cell r="G1133" t="str">
            <v>807008824</v>
          </cell>
          <cell r="H1133" t="str">
            <v>08/04/2020</v>
          </cell>
          <cell r="I1133">
            <v>1</v>
          </cell>
          <cell r="J1133">
            <v>35100</v>
          </cell>
          <cell r="K1133">
            <v>0</v>
          </cell>
          <cell r="N1133">
            <v>727938</v>
          </cell>
          <cell r="P1133">
            <v>0</v>
          </cell>
          <cell r="Q1133">
            <v>0</v>
          </cell>
          <cell r="R1133">
            <v>0</v>
          </cell>
          <cell r="S1133">
            <v>0</v>
          </cell>
          <cell r="U1133">
            <v>0</v>
          </cell>
          <cell r="V1133">
            <v>0</v>
          </cell>
          <cell r="W1133">
            <v>0</v>
          </cell>
          <cell r="X1133">
            <v>35100</v>
          </cell>
          <cell r="Y1133">
            <v>0</v>
          </cell>
          <cell r="Z1133">
            <v>0</v>
          </cell>
          <cell r="AA1133" t="str">
            <v>Contributivo</v>
          </cell>
          <cell r="AB1133">
            <v>0</v>
          </cell>
          <cell r="AC1133" t="str">
            <v>LILIANA ARIZA FRANCO</v>
          </cell>
          <cell r="AD1133" t="str">
            <v>19/03/2020</v>
          </cell>
          <cell r="AE1133" t="str">
            <v>CCFC50-052-2020</v>
          </cell>
          <cell r="AF1133" t="str">
            <v>NORTE DE SANTANDER</v>
          </cell>
          <cell r="AG1133" t="str">
            <v>GRAMALOTE</v>
          </cell>
          <cell r="AH1133" t="str">
            <v>54313</v>
          </cell>
          <cell r="AI1133" t="str">
            <v>8031</v>
          </cell>
          <cell r="AJ1133" t="str">
            <v>7531</v>
          </cell>
        </row>
        <row r="1134">
          <cell r="A1134" t="str">
            <v>807008824-SA22628</v>
          </cell>
          <cell r="B1134" t="str">
            <v>HOSPITAL SAN VICENTE DE PAUL</v>
          </cell>
          <cell r="C1134" t="str">
            <v>SA22628</v>
          </cell>
          <cell r="D1134" t="str">
            <v>SA22628</v>
          </cell>
          <cell r="E1134" t="str">
            <v>24/03/2020</v>
          </cell>
          <cell r="F1134" t="str">
            <v>543130102101</v>
          </cell>
          <cell r="G1134" t="str">
            <v>807008824</v>
          </cell>
          <cell r="H1134" t="str">
            <v>08/04/2020</v>
          </cell>
          <cell r="I1134">
            <v>2</v>
          </cell>
          <cell r="J1134">
            <v>131450</v>
          </cell>
          <cell r="K1134">
            <v>0</v>
          </cell>
          <cell r="N1134">
            <v>727939</v>
          </cell>
          <cell r="P1134">
            <v>0</v>
          </cell>
          <cell r="Q1134">
            <v>0</v>
          </cell>
          <cell r="R1134">
            <v>0</v>
          </cell>
          <cell r="S1134">
            <v>0</v>
          </cell>
          <cell r="U1134">
            <v>0</v>
          </cell>
          <cell r="V1134">
            <v>0</v>
          </cell>
          <cell r="W1134">
            <v>0</v>
          </cell>
          <cell r="X1134">
            <v>131450</v>
          </cell>
          <cell r="Y1134">
            <v>0</v>
          </cell>
          <cell r="Z1134">
            <v>0</v>
          </cell>
          <cell r="AA1134" t="str">
            <v>Contributivo</v>
          </cell>
          <cell r="AB1134">
            <v>0</v>
          </cell>
          <cell r="AC1134" t="str">
            <v>LILIANA ARIZA FRANCO</v>
          </cell>
          <cell r="AD1134" t="str">
            <v>22/03/2020</v>
          </cell>
          <cell r="AE1134" t="str">
            <v>CCFC50-052-2020</v>
          </cell>
          <cell r="AF1134" t="str">
            <v>NORTE DE SANTANDER</v>
          </cell>
          <cell r="AG1134" t="str">
            <v>SANTIAGO</v>
          </cell>
          <cell r="AH1134" t="str">
            <v>54680</v>
          </cell>
          <cell r="AI1134" t="str">
            <v>8055</v>
          </cell>
          <cell r="AJ1134" t="str">
            <v>7555</v>
          </cell>
        </row>
        <row r="1135">
          <cell r="A1135" t="str">
            <v>807008824-SA22630</v>
          </cell>
          <cell r="B1135" t="str">
            <v>HOSPITAL SAN VICENTE DE PAUL</v>
          </cell>
          <cell r="C1135" t="str">
            <v>SA22630</v>
          </cell>
          <cell r="D1135" t="str">
            <v>SA22630</v>
          </cell>
          <cell r="E1135" t="str">
            <v>24/03/2020</v>
          </cell>
          <cell r="F1135" t="str">
            <v>543130102101</v>
          </cell>
          <cell r="G1135" t="str">
            <v>807008824</v>
          </cell>
          <cell r="H1135" t="str">
            <v>08/04/2020</v>
          </cell>
          <cell r="I1135">
            <v>2</v>
          </cell>
          <cell r="J1135">
            <v>174850</v>
          </cell>
          <cell r="K1135">
            <v>0</v>
          </cell>
          <cell r="N1135">
            <v>727940</v>
          </cell>
          <cell r="P1135">
            <v>0</v>
          </cell>
          <cell r="Q1135">
            <v>0</v>
          </cell>
          <cell r="R1135">
            <v>0</v>
          </cell>
          <cell r="S1135">
            <v>0</v>
          </cell>
          <cell r="U1135">
            <v>0</v>
          </cell>
          <cell r="V1135">
            <v>0</v>
          </cell>
          <cell r="W1135">
            <v>0</v>
          </cell>
          <cell r="X1135">
            <v>174850</v>
          </cell>
          <cell r="Y1135">
            <v>0</v>
          </cell>
          <cell r="Z1135">
            <v>0</v>
          </cell>
          <cell r="AA1135" t="str">
            <v>Contributivo</v>
          </cell>
          <cell r="AB1135">
            <v>0</v>
          </cell>
          <cell r="AC1135" t="str">
            <v>LILIANA ARIZA FRANCO</v>
          </cell>
          <cell r="AD1135" t="str">
            <v>22/03/2020</v>
          </cell>
          <cell r="AE1135" t="str">
            <v>CCFC50-052-2020</v>
          </cell>
          <cell r="AF1135" t="str">
            <v>NORTE DE SANTANDER</v>
          </cell>
          <cell r="AG1135" t="str">
            <v>SANTIAGO</v>
          </cell>
          <cell r="AH1135" t="str">
            <v>54680</v>
          </cell>
          <cell r="AI1135" t="str">
            <v>8055</v>
          </cell>
          <cell r="AJ1135" t="str">
            <v>7555</v>
          </cell>
        </row>
        <row r="1136">
          <cell r="A1136" t="str">
            <v>807008824-SA22727</v>
          </cell>
          <cell r="B1136" t="str">
            <v>HOSPITAL SAN VICENTE DE PAUL</v>
          </cell>
          <cell r="C1136" t="str">
            <v>SA22727</v>
          </cell>
          <cell r="D1136" t="str">
            <v>SA22727</v>
          </cell>
          <cell r="E1136" t="str">
            <v>20/03/2020</v>
          </cell>
          <cell r="F1136" t="str">
            <v>543130102101</v>
          </cell>
          <cell r="G1136" t="str">
            <v>807008824</v>
          </cell>
          <cell r="H1136" t="str">
            <v>08/04/2020</v>
          </cell>
          <cell r="I1136">
            <v>2</v>
          </cell>
          <cell r="J1136">
            <v>84000</v>
          </cell>
          <cell r="K1136">
            <v>0</v>
          </cell>
          <cell r="L1136" t="str">
            <v>Total</v>
          </cell>
          <cell r="M1136" t="str">
            <v>2051</v>
          </cell>
          <cell r="N1136">
            <v>727941</v>
          </cell>
          <cell r="O1136" t="str">
            <v>26/08/2020</v>
          </cell>
          <cell r="P1136">
            <v>84000</v>
          </cell>
          <cell r="Q1136">
            <v>84000</v>
          </cell>
          <cell r="R1136">
            <v>0</v>
          </cell>
          <cell r="S1136">
            <v>0</v>
          </cell>
          <cell r="T1136" t="str">
            <v>191/2020</v>
          </cell>
          <cell r="U1136">
            <v>0</v>
          </cell>
          <cell r="V1136">
            <v>84000</v>
          </cell>
          <cell r="W1136">
            <v>0</v>
          </cell>
          <cell r="X1136">
            <v>84000</v>
          </cell>
          <cell r="Y1136">
            <v>0</v>
          </cell>
          <cell r="Z1136">
            <v>0</v>
          </cell>
          <cell r="AA1136" t="str">
            <v>Contributivo</v>
          </cell>
          <cell r="AB1136">
            <v>0</v>
          </cell>
          <cell r="AC1136" t="str">
            <v>LILIANA ARIZA FRANCO</v>
          </cell>
          <cell r="AD1136" t="str">
            <v>30/12/2019</v>
          </cell>
          <cell r="AE1136" t="str">
            <v>CCFC50-052-2020</v>
          </cell>
          <cell r="AF1136" t="str">
            <v>NORTE DE SANTANDER</v>
          </cell>
          <cell r="AG1136" t="str">
            <v>GRAMALOTE</v>
          </cell>
          <cell r="AH1136" t="str">
            <v>54313</v>
          </cell>
          <cell r="AI1136" t="str">
            <v>8031</v>
          </cell>
          <cell r="AJ1136" t="str">
            <v>7531</v>
          </cell>
        </row>
        <row r="1137">
          <cell r="A1137" t="str">
            <v>807008824-SC22165</v>
          </cell>
          <cell r="B1137" t="str">
            <v>HOSPITAL SAN VICENTE DE PAUL</v>
          </cell>
          <cell r="C1137" t="str">
            <v>SC22165</v>
          </cell>
          <cell r="D1137" t="str">
            <v>SC22165</v>
          </cell>
          <cell r="E1137" t="str">
            <v>31/03/2020</v>
          </cell>
          <cell r="F1137" t="str">
            <v>543130102101</v>
          </cell>
          <cell r="G1137" t="str">
            <v>807008824</v>
          </cell>
          <cell r="H1137" t="str">
            <v>08/04/2020</v>
          </cell>
          <cell r="I1137">
            <v>2</v>
          </cell>
          <cell r="J1137">
            <v>168200</v>
          </cell>
          <cell r="K1137">
            <v>0</v>
          </cell>
          <cell r="L1137" t="str">
            <v>Parcial</v>
          </cell>
          <cell r="M1137" t="str">
            <v>2051</v>
          </cell>
          <cell r="N1137">
            <v>727942</v>
          </cell>
          <cell r="O1137" t="str">
            <v>26/08/2020</v>
          </cell>
          <cell r="P1137">
            <v>164600</v>
          </cell>
          <cell r="Q1137">
            <v>164600</v>
          </cell>
          <cell r="R1137">
            <v>0</v>
          </cell>
          <cell r="S1137">
            <v>0</v>
          </cell>
          <cell r="T1137" t="str">
            <v>191/2020</v>
          </cell>
          <cell r="U1137">
            <v>98760</v>
          </cell>
          <cell r="V1137">
            <v>65840</v>
          </cell>
          <cell r="W1137">
            <v>0</v>
          </cell>
          <cell r="X1137">
            <v>168200</v>
          </cell>
          <cell r="Y1137">
            <v>0</v>
          </cell>
          <cell r="Z1137">
            <v>0</v>
          </cell>
          <cell r="AA1137" t="str">
            <v>Contributivo</v>
          </cell>
          <cell r="AB1137">
            <v>0</v>
          </cell>
          <cell r="AC1137" t="str">
            <v>LILIANA ARIZA FRANCO</v>
          </cell>
          <cell r="AD1137" t="str">
            <v>31/03/2020</v>
          </cell>
          <cell r="AE1137" t="str">
            <v>CCFC50-052-2020</v>
          </cell>
          <cell r="AF1137" t="str">
            <v>NORTE DE SANTANDER</v>
          </cell>
          <cell r="AG1137" t="str">
            <v>EL ZULIA</v>
          </cell>
          <cell r="AH1137" t="str">
            <v>54261</v>
          </cell>
          <cell r="AI1137" t="str">
            <v>8030</v>
          </cell>
          <cell r="AJ1137" t="str">
            <v>7530</v>
          </cell>
        </row>
        <row r="1138">
          <cell r="A1138" t="str">
            <v>807008824-VI29204</v>
          </cell>
          <cell r="B1138" t="str">
            <v>HOSPITAL SAN VICENTE DE PAUL</v>
          </cell>
          <cell r="C1138" t="str">
            <v>VI29204</v>
          </cell>
          <cell r="D1138" t="str">
            <v>VI29204</v>
          </cell>
          <cell r="E1138" t="str">
            <v>06/03/2020</v>
          </cell>
          <cell r="F1138" t="str">
            <v>543130102101</v>
          </cell>
          <cell r="G1138" t="str">
            <v>807008824</v>
          </cell>
          <cell r="H1138" t="str">
            <v>08/04/2020</v>
          </cell>
          <cell r="I1138">
            <v>2</v>
          </cell>
          <cell r="J1138">
            <v>46100</v>
          </cell>
          <cell r="K1138">
            <v>0</v>
          </cell>
          <cell r="L1138" t="str">
            <v>Parcial</v>
          </cell>
          <cell r="M1138" t="str">
            <v>2051</v>
          </cell>
          <cell r="N1138">
            <v>727943</v>
          </cell>
          <cell r="O1138" t="str">
            <v>26/08/2020</v>
          </cell>
          <cell r="P1138">
            <v>3400</v>
          </cell>
          <cell r="Q1138">
            <v>3400</v>
          </cell>
          <cell r="R1138">
            <v>0</v>
          </cell>
          <cell r="S1138">
            <v>0</v>
          </cell>
          <cell r="T1138" t="str">
            <v>191/2020</v>
          </cell>
          <cell r="U1138">
            <v>0</v>
          </cell>
          <cell r="V1138">
            <v>3400</v>
          </cell>
          <cell r="W1138">
            <v>0</v>
          </cell>
          <cell r="X1138">
            <v>46100</v>
          </cell>
          <cell r="Y1138">
            <v>0</v>
          </cell>
          <cell r="Z1138">
            <v>0</v>
          </cell>
          <cell r="AA1138" t="str">
            <v>Contributivo</v>
          </cell>
          <cell r="AB1138">
            <v>0</v>
          </cell>
          <cell r="AC1138" t="str">
            <v>LILIANA ARIZA FRANCO</v>
          </cell>
          <cell r="AD1138" t="str">
            <v>01/03/220</v>
          </cell>
          <cell r="AE1138" t="str">
            <v>CCFC50-052-2020</v>
          </cell>
          <cell r="AF1138" t="str">
            <v>NORTE DE SANTANDER</v>
          </cell>
          <cell r="AG1138" t="str">
            <v>VILLA CARO</v>
          </cell>
          <cell r="AH1138" t="str">
            <v>54871</v>
          </cell>
          <cell r="AI1138" t="str">
            <v>8044</v>
          </cell>
          <cell r="AJ1138" t="str">
            <v>7544</v>
          </cell>
        </row>
        <row r="1139">
          <cell r="A1139" t="str">
            <v>807008824-VI29205</v>
          </cell>
          <cell r="B1139" t="str">
            <v>HOSPITAL SAN VICENTE DE PAUL</v>
          </cell>
          <cell r="C1139" t="str">
            <v>VI29205</v>
          </cell>
          <cell r="D1139" t="str">
            <v>VI29205</v>
          </cell>
          <cell r="E1139" t="str">
            <v>08/03/2020</v>
          </cell>
          <cell r="F1139" t="str">
            <v>543130102101</v>
          </cell>
          <cell r="G1139" t="str">
            <v>807008824</v>
          </cell>
          <cell r="H1139" t="str">
            <v>08/04/2020</v>
          </cell>
          <cell r="I1139">
            <v>2</v>
          </cell>
          <cell r="J1139">
            <v>37500</v>
          </cell>
          <cell r="K1139">
            <v>0</v>
          </cell>
          <cell r="N1139">
            <v>727944</v>
          </cell>
          <cell r="P1139">
            <v>0</v>
          </cell>
          <cell r="Q1139">
            <v>0</v>
          </cell>
          <cell r="R1139">
            <v>0</v>
          </cell>
          <cell r="S1139">
            <v>0</v>
          </cell>
          <cell r="U1139">
            <v>0</v>
          </cell>
          <cell r="V1139">
            <v>0</v>
          </cell>
          <cell r="W1139">
            <v>0</v>
          </cell>
          <cell r="X1139">
            <v>37500</v>
          </cell>
          <cell r="Y1139">
            <v>0</v>
          </cell>
          <cell r="Z1139">
            <v>0</v>
          </cell>
          <cell r="AA1139" t="str">
            <v>Contributivo</v>
          </cell>
          <cell r="AB1139">
            <v>0</v>
          </cell>
          <cell r="AC1139" t="str">
            <v>LILIANA ARIZA FRANCO</v>
          </cell>
          <cell r="AD1139" t="str">
            <v>08/03/2020</v>
          </cell>
          <cell r="AE1139" t="str">
            <v>CCFC50-052-2020</v>
          </cell>
          <cell r="AF1139" t="str">
            <v>NORTE DE SANTANDER</v>
          </cell>
          <cell r="AG1139" t="str">
            <v>VILLA CARO</v>
          </cell>
          <cell r="AH1139" t="str">
            <v>54871</v>
          </cell>
          <cell r="AI1139" t="str">
            <v>8044</v>
          </cell>
          <cell r="AJ1139" t="str">
            <v>7544</v>
          </cell>
        </row>
        <row r="1140">
          <cell r="A1140" t="str">
            <v>807008824-VI29209</v>
          </cell>
          <cell r="B1140" t="str">
            <v>HOSPITAL SAN VICENTE DE PAUL</v>
          </cell>
          <cell r="C1140" t="str">
            <v>VI29209</v>
          </cell>
          <cell r="D1140" t="str">
            <v>VI29209</v>
          </cell>
          <cell r="E1140" t="str">
            <v>10/03/2020</v>
          </cell>
          <cell r="F1140" t="str">
            <v>543130102101</v>
          </cell>
          <cell r="G1140" t="str">
            <v>807008824</v>
          </cell>
          <cell r="H1140" t="str">
            <v>08/04/2020</v>
          </cell>
          <cell r="I1140">
            <v>2</v>
          </cell>
          <cell r="J1140">
            <v>86400</v>
          </cell>
          <cell r="K1140">
            <v>0</v>
          </cell>
          <cell r="N1140">
            <v>727945</v>
          </cell>
          <cell r="P1140">
            <v>0</v>
          </cell>
          <cell r="Q1140">
            <v>0</v>
          </cell>
          <cell r="R1140">
            <v>0</v>
          </cell>
          <cell r="S1140">
            <v>0</v>
          </cell>
          <cell r="U1140">
            <v>0</v>
          </cell>
          <cell r="V1140">
            <v>0</v>
          </cell>
          <cell r="W1140">
            <v>0</v>
          </cell>
          <cell r="X1140">
            <v>86400</v>
          </cell>
          <cell r="Y1140">
            <v>0</v>
          </cell>
          <cell r="Z1140">
            <v>0</v>
          </cell>
          <cell r="AA1140" t="str">
            <v>Contributivo</v>
          </cell>
          <cell r="AB1140">
            <v>0</v>
          </cell>
          <cell r="AC1140" t="str">
            <v>LILIANA ARIZA FRANCO</v>
          </cell>
          <cell r="AD1140" t="str">
            <v>04/03/2020</v>
          </cell>
          <cell r="AE1140" t="str">
            <v>CCFC50-052-2020</v>
          </cell>
          <cell r="AF1140" t="str">
            <v>NORTE DE SANTANDER</v>
          </cell>
          <cell r="AG1140" t="str">
            <v>VILLA CARO</v>
          </cell>
          <cell r="AH1140" t="str">
            <v>54871</v>
          </cell>
          <cell r="AI1140" t="str">
            <v>8044</v>
          </cell>
          <cell r="AJ1140" t="str">
            <v>7544</v>
          </cell>
        </row>
        <row r="1141">
          <cell r="A1141" t="str">
            <v>807008824-VI29214</v>
          </cell>
          <cell r="B1141" t="str">
            <v>HOSPITAL SAN VICENTE DE PAUL</v>
          </cell>
          <cell r="C1141" t="str">
            <v>VI29214</v>
          </cell>
          <cell r="D1141" t="str">
            <v>VI29214</v>
          </cell>
          <cell r="E1141" t="str">
            <v>10/03/2020</v>
          </cell>
          <cell r="F1141" t="str">
            <v>543130102101</v>
          </cell>
          <cell r="G1141" t="str">
            <v>807008824</v>
          </cell>
          <cell r="H1141" t="str">
            <v>08/04/2020</v>
          </cell>
          <cell r="I1141">
            <v>2</v>
          </cell>
          <cell r="J1141">
            <v>35100</v>
          </cell>
          <cell r="K1141">
            <v>0</v>
          </cell>
          <cell r="N1141">
            <v>727946</v>
          </cell>
          <cell r="P1141">
            <v>0</v>
          </cell>
          <cell r="Q1141">
            <v>0</v>
          </cell>
          <cell r="R1141">
            <v>0</v>
          </cell>
          <cell r="S1141">
            <v>0</v>
          </cell>
          <cell r="U1141">
            <v>0</v>
          </cell>
          <cell r="V1141">
            <v>0</v>
          </cell>
          <cell r="W1141">
            <v>0</v>
          </cell>
          <cell r="X1141">
            <v>35100</v>
          </cell>
          <cell r="Y1141">
            <v>0</v>
          </cell>
          <cell r="Z1141">
            <v>0</v>
          </cell>
          <cell r="AA1141" t="str">
            <v>Contributivo</v>
          </cell>
          <cell r="AB1141">
            <v>0</v>
          </cell>
          <cell r="AC1141" t="str">
            <v>LILIANA ARIZA FRANCO</v>
          </cell>
          <cell r="AD1141" t="str">
            <v>09/03/2020</v>
          </cell>
          <cell r="AE1141" t="str">
            <v>CCFC50-052-2020</v>
          </cell>
          <cell r="AF1141" t="str">
            <v>NORTE DE SANTANDER</v>
          </cell>
          <cell r="AG1141" t="str">
            <v>VILLA CARO</v>
          </cell>
          <cell r="AH1141" t="str">
            <v>54871</v>
          </cell>
          <cell r="AI1141" t="str">
            <v>8044</v>
          </cell>
          <cell r="AJ1141" t="str">
            <v>7544</v>
          </cell>
        </row>
        <row r="1142">
          <cell r="A1142" t="str">
            <v>807008824-VI29216</v>
          </cell>
          <cell r="B1142" t="str">
            <v>HOSPITAL SAN VICENTE DE PAUL</v>
          </cell>
          <cell r="C1142" t="str">
            <v>VI29216</v>
          </cell>
          <cell r="D1142" t="str">
            <v>VI29216</v>
          </cell>
          <cell r="E1142" t="str">
            <v>10/03/2020</v>
          </cell>
          <cell r="F1142" t="str">
            <v>543130102101</v>
          </cell>
          <cell r="G1142" t="str">
            <v>807008824</v>
          </cell>
          <cell r="H1142" t="str">
            <v>08/04/2020</v>
          </cell>
          <cell r="I1142">
            <v>1</v>
          </cell>
          <cell r="J1142">
            <v>35100</v>
          </cell>
          <cell r="K1142">
            <v>0</v>
          </cell>
          <cell r="L1142" t="str">
            <v>Parcial</v>
          </cell>
          <cell r="M1142" t="str">
            <v>2051</v>
          </cell>
          <cell r="N1142">
            <v>727947</v>
          </cell>
          <cell r="O1142" t="str">
            <v>26/08/2020</v>
          </cell>
          <cell r="P1142">
            <v>3400</v>
          </cell>
          <cell r="Q1142">
            <v>3400</v>
          </cell>
          <cell r="R1142">
            <v>0</v>
          </cell>
          <cell r="S1142">
            <v>0</v>
          </cell>
          <cell r="T1142" t="str">
            <v>191/2020</v>
          </cell>
          <cell r="U1142">
            <v>0</v>
          </cell>
          <cell r="V1142">
            <v>3400</v>
          </cell>
          <cell r="W1142">
            <v>0</v>
          </cell>
          <cell r="X1142">
            <v>35100</v>
          </cell>
          <cell r="Y1142">
            <v>0</v>
          </cell>
          <cell r="Z1142">
            <v>0</v>
          </cell>
          <cell r="AA1142" t="str">
            <v>Contributivo</v>
          </cell>
          <cell r="AB1142">
            <v>0</v>
          </cell>
          <cell r="AC1142" t="str">
            <v>LILIANA ARIZA FRANCO</v>
          </cell>
          <cell r="AD1142" t="str">
            <v>29/02/2020</v>
          </cell>
          <cell r="AE1142" t="str">
            <v>CCFC50-052-2020</v>
          </cell>
          <cell r="AF1142" t="str">
            <v>NORTE DE SANTANDER</v>
          </cell>
          <cell r="AG1142" t="str">
            <v>VILLA CARO</v>
          </cell>
          <cell r="AH1142" t="str">
            <v>54871</v>
          </cell>
          <cell r="AI1142" t="str">
            <v>8044</v>
          </cell>
          <cell r="AJ1142" t="str">
            <v>7544</v>
          </cell>
        </row>
        <row r="1143">
          <cell r="A1143" t="str">
            <v>807008824-VI29217</v>
          </cell>
          <cell r="B1143" t="str">
            <v>HOSPITAL SAN VICENTE DE PAUL</v>
          </cell>
          <cell r="C1143" t="str">
            <v>VI29217</v>
          </cell>
          <cell r="D1143" t="str">
            <v>VI29217</v>
          </cell>
          <cell r="E1143" t="str">
            <v>10/03/2020</v>
          </cell>
          <cell r="F1143" t="str">
            <v>543130102101</v>
          </cell>
          <cell r="G1143" t="str">
            <v>807008824</v>
          </cell>
          <cell r="H1143" t="str">
            <v>08/04/2020</v>
          </cell>
          <cell r="I1143">
            <v>2</v>
          </cell>
          <cell r="J1143">
            <v>20600</v>
          </cell>
          <cell r="K1143">
            <v>0</v>
          </cell>
          <cell r="N1143">
            <v>727948</v>
          </cell>
          <cell r="P1143">
            <v>0</v>
          </cell>
          <cell r="Q1143">
            <v>0</v>
          </cell>
          <cell r="R1143">
            <v>0</v>
          </cell>
          <cell r="S1143">
            <v>0</v>
          </cell>
          <cell r="U1143">
            <v>0</v>
          </cell>
          <cell r="V1143">
            <v>0</v>
          </cell>
          <cell r="W1143">
            <v>0</v>
          </cell>
          <cell r="X1143">
            <v>20600</v>
          </cell>
          <cell r="Y1143">
            <v>0</v>
          </cell>
          <cell r="Z1143">
            <v>0</v>
          </cell>
          <cell r="AA1143" t="str">
            <v>Contributivo</v>
          </cell>
          <cell r="AB1143">
            <v>0</v>
          </cell>
          <cell r="AC1143" t="str">
            <v>LILIANA ARIZA FRANCO</v>
          </cell>
          <cell r="AD1143" t="str">
            <v>04/03/2020</v>
          </cell>
          <cell r="AE1143" t="str">
            <v>CCFC50-052-2020</v>
          </cell>
          <cell r="AF1143" t="str">
            <v>NORTE DE SANTANDER</v>
          </cell>
          <cell r="AG1143" t="str">
            <v>VILLA CARO</v>
          </cell>
          <cell r="AH1143" t="str">
            <v>54871</v>
          </cell>
          <cell r="AI1143" t="str">
            <v>8044</v>
          </cell>
          <cell r="AJ1143" t="str">
            <v>7544</v>
          </cell>
        </row>
        <row r="1144">
          <cell r="A1144" t="str">
            <v>807008824-VI29224</v>
          </cell>
          <cell r="B1144" t="str">
            <v>HOSPITAL SAN VICENTE DE PAUL</v>
          </cell>
          <cell r="C1144" t="str">
            <v>VI29224</v>
          </cell>
          <cell r="D1144" t="str">
            <v>VI29224</v>
          </cell>
          <cell r="E1144" t="str">
            <v>12/03/2020</v>
          </cell>
          <cell r="F1144" t="str">
            <v>543130102101</v>
          </cell>
          <cell r="G1144" t="str">
            <v>807008824</v>
          </cell>
          <cell r="H1144" t="str">
            <v>08/04/2020</v>
          </cell>
          <cell r="I1144">
            <v>2</v>
          </cell>
          <cell r="J1144">
            <v>145900</v>
          </cell>
          <cell r="K1144">
            <v>0</v>
          </cell>
          <cell r="N1144">
            <v>727949</v>
          </cell>
          <cell r="P1144">
            <v>0</v>
          </cell>
          <cell r="Q1144">
            <v>0</v>
          </cell>
          <cell r="R1144">
            <v>0</v>
          </cell>
          <cell r="S1144">
            <v>0</v>
          </cell>
          <cell r="U1144">
            <v>0</v>
          </cell>
          <cell r="V1144">
            <v>0</v>
          </cell>
          <cell r="W1144">
            <v>0</v>
          </cell>
          <cell r="X1144">
            <v>145900</v>
          </cell>
          <cell r="Y1144">
            <v>0</v>
          </cell>
          <cell r="Z1144">
            <v>0</v>
          </cell>
          <cell r="AA1144" t="str">
            <v>Contributivo</v>
          </cell>
          <cell r="AB1144">
            <v>0</v>
          </cell>
          <cell r="AC1144" t="str">
            <v>LILIANA ARIZA FRANCO</v>
          </cell>
          <cell r="AD1144" t="str">
            <v>10/03/2020</v>
          </cell>
          <cell r="AE1144" t="str">
            <v>CCFC50-052-2020</v>
          </cell>
          <cell r="AF1144" t="str">
            <v>NORTE DE SANTANDER</v>
          </cell>
          <cell r="AG1144" t="str">
            <v>VILLA CARO</v>
          </cell>
          <cell r="AH1144" t="str">
            <v>54871</v>
          </cell>
          <cell r="AI1144" t="str">
            <v>8044</v>
          </cell>
          <cell r="AJ1144" t="str">
            <v>7544</v>
          </cell>
        </row>
        <row r="1145">
          <cell r="A1145" t="str">
            <v>807008824-VI29240</v>
          </cell>
          <cell r="B1145" t="str">
            <v>HOSPITAL SAN VICENTE DE PAUL</v>
          </cell>
          <cell r="C1145" t="str">
            <v>VI29240</v>
          </cell>
          <cell r="D1145" t="str">
            <v>VI29240</v>
          </cell>
          <cell r="E1145" t="str">
            <v>18/03/2020</v>
          </cell>
          <cell r="F1145" t="str">
            <v>543130102101</v>
          </cell>
          <cell r="G1145" t="str">
            <v>807008824</v>
          </cell>
          <cell r="H1145" t="str">
            <v>08/04/2020</v>
          </cell>
          <cell r="I1145">
            <v>1</v>
          </cell>
          <cell r="J1145">
            <v>35100</v>
          </cell>
          <cell r="K1145">
            <v>0</v>
          </cell>
          <cell r="N1145">
            <v>727950</v>
          </cell>
          <cell r="P1145">
            <v>0</v>
          </cell>
          <cell r="Q1145">
            <v>0</v>
          </cell>
          <cell r="R1145">
            <v>0</v>
          </cell>
          <cell r="S1145">
            <v>0</v>
          </cell>
          <cell r="U1145">
            <v>0</v>
          </cell>
          <cell r="V1145">
            <v>0</v>
          </cell>
          <cell r="W1145">
            <v>0</v>
          </cell>
          <cell r="X1145">
            <v>35100</v>
          </cell>
          <cell r="Y1145">
            <v>0</v>
          </cell>
          <cell r="Z1145">
            <v>0</v>
          </cell>
          <cell r="AA1145" t="str">
            <v>Contributivo</v>
          </cell>
          <cell r="AB1145">
            <v>0</v>
          </cell>
          <cell r="AC1145" t="str">
            <v>LILIANA ARIZA FRANCO</v>
          </cell>
          <cell r="AD1145" t="str">
            <v>18/03/2020</v>
          </cell>
          <cell r="AE1145" t="str">
            <v>CCFC50-052-2020</v>
          </cell>
          <cell r="AF1145" t="str">
            <v>NORTE DE SANTANDER</v>
          </cell>
          <cell r="AG1145" t="str">
            <v>VILLA CARO</v>
          </cell>
          <cell r="AH1145" t="str">
            <v>54871</v>
          </cell>
          <cell r="AI1145" t="str">
            <v>8044</v>
          </cell>
          <cell r="AJ1145" t="str">
            <v>7544</v>
          </cell>
        </row>
        <row r="1146">
          <cell r="A1146" t="str">
            <v>807008824-VI29242</v>
          </cell>
          <cell r="B1146" t="str">
            <v>HOSPITAL SAN VICENTE DE PAUL</v>
          </cell>
          <cell r="C1146" t="str">
            <v>VI29242</v>
          </cell>
          <cell r="D1146" t="str">
            <v>VI29242</v>
          </cell>
          <cell r="E1146" t="str">
            <v>18/03/2020</v>
          </cell>
          <cell r="F1146" t="str">
            <v>543130102101</v>
          </cell>
          <cell r="G1146" t="str">
            <v>807008824</v>
          </cell>
          <cell r="H1146" t="str">
            <v>08/04/2020</v>
          </cell>
          <cell r="I1146">
            <v>1</v>
          </cell>
          <cell r="J1146">
            <v>35100</v>
          </cell>
          <cell r="K1146">
            <v>0</v>
          </cell>
          <cell r="N1146">
            <v>727951</v>
          </cell>
          <cell r="P1146">
            <v>0</v>
          </cell>
          <cell r="Q1146">
            <v>0</v>
          </cell>
          <cell r="R1146">
            <v>0</v>
          </cell>
          <cell r="S1146">
            <v>0</v>
          </cell>
          <cell r="U1146">
            <v>0</v>
          </cell>
          <cell r="V1146">
            <v>0</v>
          </cell>
          <cell r="W1146">
            <v>0</v>
          </cell>
          <cell r="X1146">
            <v>35100</v>
          </cell>
          <cell r="Y1146">
            <v>0</v>
          </cell>
          <cell r="Z1146">
            <v>0</v>
          </cell>
          <cell r="AA1146" t="str">
            <v>Contributivo</v>
          </cell>
          <cell r="AB1146">
            <v>0</v>
          </cell>
          <cell r="AC1146" t="str">
            <v>LILIANA ARIZA FRANCO</v>
          </cell>
          <cell r="AD1146" t="str">
            <v>18/03/2020</v>
          </cell>
          <cell r="AE1146" t="str">
            <v>CCFC50-052-2020</v>
          </cell>
          <cell r="AF1146" t="str">
            <v>NORTE DE SANTANDER</v>
          </cell>
          <cell r="AG1146" t="str">
            <v>VILLA CARO</v>
          </cell>
          <cell r="AH1146" t="str">
            <v>54871</v>
          </cell>
          <cell r="AI1146" t="str">
            <v>8044</v>
          </cell>
          <cell r="AJ1146" t="str">
            <v>7544</v>
          </cell>
        </row>
        <row r="1147">
          <cell r="A1147" t="str">
            <v>807008824-VI29243</v>
          </cell>
          <cell r="B1147" t="str">
            <v>HOSPITAL SAN VICENTE DE PAUL</v>
          </cell>
          <cell r="C1147" t="str">
            <v>VI29243</v>
          </cell>
          <cell r="D1147" t="str">
            <v>VI29243</v>
          </cell>
          <cell r="E1147" t="str">
            <v>18/03/2020</v>
          </cell>
          <cell r="F1147" t="str">
            <v>543130102101</v>
          </cell>
          <cell r="G1147" t="str">
            <v>807008824</v>
          </cell>
          <cell r="H1147" t="str">
            <v>08/04/2020</v>
          </cell>
          <cell r="I1147">
            <v>1</v>
          </cell>
          <cell r="J1147">
            <v>35100</v>
          </cell>
          <cell r="K1147">
            <v>0</v>
          </cell>
          <cell r="N1147">
            <v>727952</v>
          </cell>
          <cell r="P1147">
            <v>0</v>
          </cell>
          <cell r="Q1147">
            <v>0</v>
          </cell>
          <cell r="R1147">
            <v>0</v>
          </cell>
          <cell r="S1147">
            <v>0</v>
          </cell>
          <cell r="U1147">
            <v>0</v>
          </cell>
          <cell r="V1147">
            <v>0</v>
          </cell>
          <cell r="W1147">
            <v>0</v>
          </cell>
          <cell r="X1147">
            <v>35100</v>
          </cell>
          <cell r="Y1147">
            <v>0</v>
          </cell>
          <cell r="Z1147">
            <v>0</v>
          </cell>
          <cell r="AA1147" t="str">
            <v>Contributivo</v>
          </cell>
          <cell r="AB1147">
            <v>0</v>
          </cell>
          <cell r="AC1147" t="str">
            <v>LILIANA ARIZA FRANCO</v>
          </cell>
          <cell r="AD1147" t="str">
            <v>18/03/2020</v>
          </cell>
          <cell r="AE1147" t="str">
            <v>CCFC50-052-2020</v>
          </cell>
          <cell r="AF1147" t="str">
            <v>NORTE DE SANTANDER</v>
          </cell>
          <cell r="AG1147" t="str">
            <v>VILLA CARO</v>
          </cell>
          <cell r="AH1147" t="str">
            <v>54871</v>
          </cell>
          <cell r="AI1147" t="str">
            <v>8044</v>
          </cell>
          <cell r="AJ1147" t="str">
            <v>7544</v>
          </cell>
        </row>
        <row r="1148">
          <cell r="A1148" t="str">
            <v>807008824-VI29244</v>
          </cell>
          <cell r="B1148" t="str">
            <v>HOSPITAL SAN VICENTE DE PAUL</v>
          </cell>
          <cell r="C1148" t="str">
            <v>VI29244</v>
          </cell>
          <cell r="D1148" t="str">
            <v>VI29244</v>
          </cell>
          <cell r="E1148" t="str">
            <v>18/03/2020</v>
          </cell>
          <cell r="F1148" t="str">
            <v>543130102101</v>
          </cell>
          <cell r="G1148" t="str">
            <v>807008824</v>
          </cell>
          <cell r="H1148" t="str">
            <v>08/04/2020</v>
          </cell>
          <cell r="I1148">
            <v>2</v>
          </cell>
          <cell r="J1148">
            <v>35100</v>
          </cell>
          <cell r="K1148">
            <v>0</v>
          </cell>
          <cell r="N1148">
            <v>727953</v>
          </cell>
          <cell r="P1148">
            <v>0</v>
          </cell>
          <cell r="Q1148">
            <v>0</v>
          </cell>
          <cell r="R1148">
            <v>0</v>
          </cell>
          <cell r="S1148">
            <v>0</v>
          </cell>
          <cell r="U1148">
            <v>0</v>
          </cell>
          <cell r="V1148">
            <v>0</v>
          </cell>
          <cell r="W1148">
            <v>0</v>
          </cell>
          <cell r="X1148">
            <v>35100</v>
          </cell>
          <cell r="Y1148">
            <v>0</v>
          </cell>
          <cell r="Z1148">
            <v>0</v>
          </cell>
          <cell r="AA1148" t="str">
            <v>Contributivo</v>
          </cell>
          <cell r="AB1148">
            <v>0</v>
          </cell>
          <cell r="AC1148" t="str">
            <v>LILIANA ARIZA FRANCO</v>
          </cell>
          <cell r="AD1148" t="str">
            <v>16/03/2020</v>
          </cell>
          <cell r="AE1148" t="str">
            <v>CCFC50-052-2020</v>
          </cell>
          <cell r="AF1148" t="str">
            <v>NORTE DE SANTANDER</v>
          </cell>
          <cell r="AG1148" t="str">
            <v>VILLA CARO</v>
          </cell>
          <cell r="AH1148" t="str">
            <v>54871</v>
          </cell>
          <cell r="AI1148" t="str">
            <v>8044</v>
          </cell>
          <cell r="AJ1148" t="str">
            <v>7544</v>
          </cell>
        </row>
        <row r="1149">
          <cell r="A1149" t="str">
            <v>807008824-VI29247</v>
          </cell>
          <cell r="B1149" t="str">
            <v>HOSPITAL SAN VICENTE DE PAUL</v>
          </cell>
          <cell r="C1149" t="str">
            <v>VI29247</v>
          </cell>
          <cell r="D1149" t="str">
            <v>VI29247</v>
          </cell>
          <cell r="E1149" t="str">
            <v>19/03/2020</v>
          </cell>
          <cell r="F1149" t="str">
            <v>543130102101</v>
          </cell>
          <cell r="G1149" t="str">
            <v>807008824</v>
          </cell>
          <cell r="H1149" t="str">
            <v>08/04/2020</v>
          </cell>
          <cell r="I1149">
            <v>2</v>
          </cell>
          <cell r="J1149">
            <v>51100</v>
          </cell>
          <cell r="K1149">
            <v>0</v>
          </cell>
          <cell r="N1149">
            <v>727954</v>
          </cell>
          <cell r="P1149">
            <v>0</v>
          </cell>
          <cell r="Q1149">
            <v>0</v>
          </cell>
          <cell r="R1149">
            <v>0</v>
          </cell>
          <cell r="S1149">
            <v>0</v>
          </cell>
          <cell r="U1149">
            <v>0</v>
          </cell>
          <cell r="V1149">
            <v>0</v>
          </cell>
          <cell r="W1149">
            <v>0</v>
          </cell>
          <cell r="X1149">
            <v>51100</v>
          </cell>
          <cell r="Y1149">
            <v>0</v>
          </cell>
          <cell r="Z1149">
            <v>0</v>
          </cell>
          <cell r="AA1149" t="str">
            <v>Contributivo</v>
          </cell>
          <cell r="AB1149">
            <v>0</v>
          </cell>
          <cell r="AC1149" t="str">
            <v>LILIANA ARIZA FRANCO</v>
          </cell>
          <cell r="AD1149" t="str">
            <v>19/03/2020</v>
          </cell>
          <cell r="AE1149" t="str">
            <v>CCFC50-052-2020</v>
          </cell>
          <cell r="AF1149" t="str">
            <v>NORTE DE SANTANDER</v>
          </cell>
          <cell r="AG1149" t="str">
            <v>VILLA CARO</v>
          </cell>
          <cell r="AH1149" t="str">
            <v>54871</v>
          </cell>
          <cell r="AI1149" t="str">
            <v>8044</v>
          </cell>
          <cell r="AJ1149" t="str">
            <v>7544</v>
          </cell>
        </row>
        <row r="1150">
          <cell r="A1150" t="str">
            <v>807008824-VI29252</v>
          </cell>
          <cell r="B1150" t="str">
            <v>HOSPITAL SAN VICENTE DE PAUL</v>
          </cell>
          <cell r="C1150" t="str">
            <v>VI29252</v>
          </cell>
          <cell r="D1150" t="str">
            <v>VI29252</v>
          </cell>
          <cell r="E1150" t="str">
            <v>20/03/2020</v>
          </cell>
          <cell r="F1150" t="str">
            <v>543130102101</v>
          </cell>
          <cell r="G1150" t="str">
            <v>807008824</v>
          </cell>
          <cell r="H1150" t="str">
            <v>08/04/2020</v>
          </cell>
          <cell r="I1150">
            <v>2</v>
          </cell>
          <cell r="J1150">
            <v>24600</v>
          </cell>
          <cell r="K1150">
            <v>0</v>
          </cell>
          <cell r="N1150">
            <v>727955</v>
          </cell>
          <cell r="P1150">
            <v>0</v>
          </cell>
          <cell r="Q1150">
            <v>0</v>
          </cell>
          <cell r="R1150">
            <v>0</v>
          </cell>
          <cell r="S1150">
            <v>0</v>
          </cell>
          <cell r="U1150">
            <v>0</v>
          </cell>
          <cell r="V1150">
            <v>0</v>
          </cell>
          <cell r="W1150">
            <v>0</v>
          </cell>
          <cell r="X1150">
            <v>24600</v>
          </cell>
          <cell r="Y1150">
            <v>0</v>
          </cell>
          <cell r="Z1150">
            <v>0</v>
          </cell>
          <cell r="AA1150" t="str">
            <v>Contributivo</v>
          </cell>
          <cell r="AB1150">
            <v>0</v>
          </cell>
          <cell r="AC1150" t="str">
            <v>LILIANA ARIZA FRANCO</v>
          </cell>
          <cell r="AD1150" t="str">
            <v>20/03/2020</v>
          </cell>
          <cell r="AE1150" t="str">
            <v>CCFC50-052-2020</v>
          </cell>
          <cell r="AF1150" t="str">
            <v>NORTE DE SANTANDER</v>
          </cell>
          <cell r="AG1150" t="str">
            <v>VILLA CARO</v>
          </cell>
          <cell r="AH1150" t="str">
            <v>54871</v>
          </cell>
          <cell r="AI1150" t="str">
            <v>8044</v>
          </cell>
          <cell r="AJ1150" t="str">
            <v>7544</v>
          </cell>
        </row>
        <row r="1151">
          <cell r="A1151" t="str">
            <v>807008824-VI29257</v>
          </cell>
          <cell r="B1151" t="str">
            <v>HOSPITAL SAN VICENTE DE PAUL</v>
          </cell>
          <cell r="C1151" t="str">
            <v>VI29257</v>
          </cell>
          <cell r="D1151" t="str">
            <v>VI29257</v>
          </cell>
          <cell r="E1151" t="str">
            <v>21/03/2020</v>
          </cell>
          <cell r="F1151" t="str">
            <v>543130102101</v>
          </cell>
          <cell r="G1151" t="str">
            <v>807008824</v>
          </cell>
          <cell r="H1151" t="str">
            <v>08/04/2020</v>
          </cell>
          <cell r="I1151">
            <v>2</v>
          </cell>
          <cell r="J1151">
            <v>44700</v>
          </cell>
          <cell r="K1151">
            <v>0</v>
          </cell>
          <cell r="L1151" t="str">
            <v>Parcial</v>
          </cell>
          <cell r="M1151" t="str">
            <v>2051</v>
          </cell>
          <cell r="N1151">
            <v>727956</v>
          </cell>
          <cell r="O1151" t="str">
            <v>26/08/2020</v>
          </cell>
          <cell r="P1151">
            <v>3400</v>
          </cell>
          <cell r="Q1151">
            <v>3400</v>
          </cell>
          <cell r="R1151">
            <v>0</v>
          </cell>
          <cell r="S1151">
            <v>0</v>
          </cell>
          <cell r="T1151" t="str">
            <v>191/2020</v>
          </cell>
          <cell r="U1151">
            <v>0</v>
          </cell>
          <cell r="V1151">
            <v>3400</v>
          </cell>
          <cell r="W1151">
            <v>0</v>
          </cell>
          <cell r="X1151">
            <v>44700</v>
          </cell>
          <cell r="Y1151">
            <v>0</v>
          </cell>
          <cell r="Z1151">
            <v>0</v>
          </cell>
          <cell r="AA1151" t="str">
            <v>Contributivo</v>
          </cell>
          <cell r="AB1151">
            <v>0</v>
          </cell>
          <cell r="AC1151" t="str">
            <v>LILIANA ARIZA FRANCO</v>
          </cell>
          <cell r="AD1151" t="str">
            <v>19/03/2020</v>
          </cell>
          <cell r="AE1151" t="str">
            <v>CCFC50-052-2020</v>
          </cell>
          <cell r="AF1151" t="str">
            <v>NORTE DE SANTANDER</v>
          </cell>
          <cell r="AG1151" t="str">
            <v>VILLA CARO</v>
          </cell>
          <cell r="AH1151" t="str">
            <v>54871</v>
          </cell>
          <cell r="AI1151" t="str">
            <v>8044</v>
          </cell>
          <cell r="AJ1151" t="str">
            <v>7544</v>
          </cell>
        </row>
        <row r="1152">
          <cell r="A1152" t="str">
            <v>807008824-VI29258</v>
          </cell>
          <cell r="B1152" t="str">
            <v>HOSPITAL SAN VICENTE DE PAUL</v>
          </cell>
          <cell r="C1152" t="str">
            <v>VI29258</v>
          </cell>
          <cell r="D1152" t="str">
            <v>VI29258</v>
          </cell>
          <cell r="E1152" t="str">
            <v>21/03/2020</v>
          </cell>
          <cell r="F1152" t="str">
            <v>543130102101</v>
          </cell>
          <cell r="G1152" t="str">
            <v>807008824</v>
          </cell>
          <cell r="H1152" t="str">
            <v>08/04/2020</v>
          </cell>
          <cell r="I1152">
            <v>2</v>
          </cell>
          <cell r="J1152">
            <v>35100</v>
          </cell>
          <cell r="K1152">
            <v>0</v>
          </cell>
          <cell r="N1152">
            <v>727957</v>
          </cell>
          <cell r="P1152">
            <v>0</v>
          </cell>
          <cell r="Q1152">
            <v>0</v>
          </cell>
          <cell r="R1152">
            <v>0</v>
          </cell>
          <cell r="S1152">
            <v>0</v>
          </cell>
          <cell r="U1152">
            <v>0</v>
          </cell>
          <cell r="V1152">
            <v>0</v>
          </cell>
          <cell r="W1152">
            <v>0</v>
          </cell>
          <cell r="X1152">
            <v>35100</v>
          </cell>
          <cell r="Y1152">
            <v>0</v>
          </cell>
          <cell r="Z1152">
            <v>0</v>
          </cell>
          <cell r="AA1152" t="str">
            <v>Contributivo</v>
          </cell>
          <cell r="AB1152">
            <v>0</v>
          </cell>
          <cell r="AC1152" t="str">
            <v>LILIANA ARIZA FRANCO</v>
          </cell>
          <cell r="AD1152" t="str">
            <v>19/03/2020</v>
          </cell>
          <cell r="AE1152" t="str">
            <v>CCFC50-052-2020</v>
          </cell>
          <cell r="AF1152" t="str">
            <v>NORTE DE SANTANDER</v>
          </cell>
          <cell r="AG1152" t="str">
            <v>VILLA CARO</v>
          </cell>
          <cell r="AH1152" t="str">
            <v>54871</v>
          </cell>
          <cell r="AI1152" t="str">
            <v>8044</v>
          </cell>
          <cell r="AJ1152" t="str">
            <v>7544</v>
          </cell>
        </row>
        <row r="1153">
          <cell r="A1153" t="str">
            <v>807008824-VI29276</v>
          </cell>
          <cell r="B1153" t="str">
            <v>HOSPITAL SAN VICENTE DE PAUL</v>
          </cell>
          <cell r="C1153" t="str">
            <v>VI29276</v>
          </cell>
          <cell r="D1153" t="str">
            <v>VI29276</v>
          </cell>
          <cell r="E1153" t="str">
            <v>25/03/2020</v>
          </cell>
          <cell r="F1153" t="str">
            <v>543130102101</v>
          </cell>
          <cell r="G1153" t="str">
            <v>807008824</v>
          </cell>
          <cell r="H1153" t="str">
            <v>08/04/2020</v>
          </cell>
          <cell r="I1153">
            <v>1</v>
          </cell>
          <cell r="J1153">
            <v>35100</v>
          </cell>
          <cell r="K1153">
            <v>0</v>
          </cell>
          <cell r="N1153">
            <v>727958</v>
          </cell>
          <cell r="P1153">
            <v>0</v>
          </cell>
          <cell r="Q1153">
            <v>0</v>
          </cell>
          <cell r="R1153">
            <v>0</v>
          </cell>
          <cell r="S1153">
            <v>0</v>
          </cell>
          <cell r="U1153">
            <v>0</v>
          </cell>
          <cell r="V1153">
            <v>0</v>
          </cell>
          <cell r="W1153">
            <v>0</v>
          </cell>
          <cell r="X1153">
            <v>35100</v>
          </cell>
          <cell r="Y1153">
            <v>0</v>
          </cell>
          <cell r="Z1153">
            <v>0</v>
          </cell>
          <cell r="AA1153" t="str">
            <v>Contributivo</v>
          </cell>
          <cell r="AB1153">
            <v>0</v>
          </cell>
          <cell r="AC1153" t="str">
            <v>LILIANA ARIZA FRANCO</v>
          </cell>
          <cell r="AD1153" t="str">
            <v>22/03/2020</v>
          </cell>
          <cell r="AE1153" t="str">
            <v>CCFC50-052-2020</v>
          </cell>
          <cell r="AF1153" t="str">
            <v>NORTE DE SANTANDER</v>
          </cell>
          <cell r="AG1153" t="str">
            <v>VILLA CARO</v>
          </cell>
          <cell r="AH1153" t="str">
            <v>54871</v>
          </cell>
          <cell r="AI1153" t="str">
            <v>8044</v>
          </cell>
          <cell r="AJ1153" t="str">
            <v>7544</v>
          </cell>
        </row>
        <row r="1154">
          <cell r="A1154" t="str">
            <v>807008824-SA22744</v>
          </cell>
          <cell r="B1154" t="str">
            <v>HOSPITAL SAN VICENTE DE PAUL</v>
          </cell>
          <cell r="C1154" t="str">
            <v>SA22744</v>
          </cell>
          <cell r="D1154" t="str">
            <v>SA22744</v>
          </cell>
          <cell r="E1154" t="str">
            <v>20/04/2020</v>
          </cell>
          <cell r="F1154" t="str">
            <v>543130102101</v>
          </cell>
          <cell r="G1154" t="str">
            <v>807008824</v>
          </cell>
          <cell r="H1154" t="str">
            <v>10/05/2020</v>
          </cell>
          <cell r="I1154">
            <v>2</v>
          </cell>
          <cell r="J1154">
            <v>35100</v>
          </cell>
          <cell r="K1154">
            <v>0</v>
          </cell>
          <cell r="N1154">
            <v>739089</v>
          </cell>
          <cell r="P1154">
            <v>0</v>
          </cell>
          <cell r="Q1154">
            <v>0</v>
          </cell>
          <cell r="R1154">
            <v>0</v>
          </cell>
          <cell r="S1154">
            <v>0</v>
          </cell>
          <cell r="U1154">
            <v>0</v>
          </cell>
          <cell r="V1154">
            <v>0</v>
          </cell>
          <cell r="W1154">
            <v>0</v>
          </cell>
          <cell r="X1154">
            <v>35100</v>
          </cell>
          <cell r="Y1154">
            <v>0</v>
          </cell>
          <cell r="Z1154">
            <v>0</v>
          </cell>
          <cell r="AA1154" t="str">
            <v>Contributivo</v>
          </cell>
          <cell r="AB1154">
            <v>0</v>
          </cell>
          <cell r="AC1154" t="str">
            <v>LILIANA ARIZA FRANCO</v>
          </cell>
          <cell r="AD1154" t="str">
            <v>05/04/2020</v>
          </cell>
          <cell r="AE1154" t="str">
            <v>CCFC50-052-2020</v>
          </cell>
          <cell r="AF1154" t="str">
            <v>NORTE DE SANTANDER</v>
          </cell>
          <cell r="AG1154" t="str">
            <v>SANTIAGO</v>
          </cell>
          <cell r="AH1154" t="str">
            <v>54680</v>
          </cell>
          <cell r="AI1154" t="str">
            <v>8055</v>
          </cell>
          <cell r="AJ1154" t="str">
            <v>7555</v>
          </cell>
        </row>
        <row r="1155">
          <cell r="A1155" t="str">
            <v>807008824-SA22754</v>
          </cell>
          <cell r="B1155" t="str">
            <v>HOSPITAL SAN VICENTE DE PAUL</v>
          </cell>
          <cell r="C1155" t="str">
            <v>SA22754</v>
          </cell>
          <cell r="D1155" t="str">
            <v>SA22754</v>
          </cell>
          <cell r="E1155" t="str">
            <v>21/04/2020</v>
          </cell>
          <cell r="F1155" t="str">
            <v>543130102101</v>
          </cell>
          <cell r="G1155" t="str">
            <v>807008824</v>
          </cell>
          <cell r="H1155" t="str">
            <v>10/05/2020</v>
          </cell>
          <cell r="I1155">
            <v>2</v>
          </cell>
          <cell r="J1155">
            <v>136029</v>
          </cell>
          <cell r="K1155">
            <v>0</v>
          </cell>
          <cell r="N1155">
            <v>739090</v>
          </cell>
          <cell r="P1155">
            <v>0</v>
          </cell>
          <cell r="Q1155">
            <v>0</v>
          </cell>
          <cell r="R1155">
            <v>0</v>
          </cell>
          <cell r="S1155">
            <v>0</v>
          </cell>
          <cell r="U1155">
            <v>0</v>
          </cell>
          <cell r="V1155">
            <v>0</v>
          </cell>
          <cell r="W1155">
            <v>0</v>
          </cell>
          <cell r="X1155">
            <v>136029</v>
          </cell>
          <cell r="Y1155">
            <v>0</v>
          </cell>
          <cell r="Z1155">
            <v>0</v>
          </cell>
          <cell r="AA1155" t="str">
            <v>Contributivo</v>
          </cell>
          <cell r="AB1155">
            <v>0</v>
          </cell>
          <cell r="AC1155" t="str">
            <v>LILIANA ARIZA FRANCO</v>
          </cell>
          <cell r="AD1155" t="str">
            <v>11/04/2020</v>
          </cell>
          <cell r="AE1155" t="str">
            <v>CCFC50-052-2020</v>
          </cell>
          <cell r="AF1155" t="str">
            <v>NORTE DE SANTANDER</v>
          </cell>
          <cell r="AG1155" t="str">
            <v>SANTIAGO</v>
          </cell>
          <cell r="AH1155" t="str">
            <v>54680</v>
          </cell>
          <cell r="AI1155" t="str">
            <v>8055</v>
          </cell>
          <cell r="AJ1155" t="str">
            <v>7555</v>
          </cell>
        </row>
        <row r="1156">
          <cell r="A1156" t="str">
            <v>807008824-SA22760</v>
          </cell>
          <cell r="B1156" t="str">
            <v>HOSPITAL SAN VICENTE DE PAUL</v>
          </cell>
          <cell r="C1156" t="str">
            <v>SA22760</v>
          </cell>
          <cell r="D1156" t="str">
            <v>SA22760</v>
          </cell>
          <cell r="E1156" t="str">
            <v>21/04/2020</v>
          </cell>
          <cell r="F1156" t="str">
            <v>543130102101</v>
          </cell>
          <cell r="G1156" t="str">
            <v>807008824</v>
          </cell>
          <cell r="H1156" t="str">
            <v>10/05/2020</v>
          </cell>
          <cell r="I1156">
            <v>2</v>
          </cell>
          <cell r="J1156">
            <v>35100</v>
          </cell>
          <cell r="K1156">
            <v>0</v>
          </cell>
          <cell r="N1156">
            <v>739091</v>
          </cell>
          <cell r="P1156">
            <v>0</v>
          </cell>
          <cell r="Q1156">
            <v>0</v>
          </cell>
          <cell r="R1156">
            <v>0</v>
          </cell>
          <cell r="S1156">
            <v>0</v>
          </cell>
          <cell r="U1156">
            <v>0</v>
          </cell>
          <cell r="V1156">
            <v>0</v>
          </cell>
          <cell r="W1156">
            <v>0</v>
          </cell>
          <cell r="X1156">
            <v>35100</v>
          </cell>
          <cell r="Y1156">
            <v>0</v>
          </cell>
          <cell r="Z1156">
            <v>0</v>
          </cell>
          <cell r="AA1156" t="str">
            <v>Contributivo</v>
          </cell>
          <cell r="AB1156">
            <v>0</v>
          </cell>
          <cell r="AC1156" t="str">
            <v>LILIANA ARIZA FRANCO</v>
          </cell>
          <cell r="AD1156" t="str">
            <v>14/04/2020</v>
          </cell>
          <cell r="AE1156" t="str">
            <v>CCFC50-052-2020</v>
          </cell>
          <cell r="AF1156" t="str">
            <v>NORTE DE SANTANDER</v>
          </cell>
          <cell r="AG1156" t="str">
            <v>SANTIAGO</v>
          </cell>
          <cell r="AH1156" t="str">
            <v>54680</v>
          </cell>
          <cell r="AI1156" t="str">
            <v>8055</v>
          </cell>
          <cell r="AJ1156" t="str">
            <v>7555</v>
          </cell>
        </row>
        <row r="1157">
          <cell r="A1157" t="str">
            <v>807008824-SA22763</v>
          </cell>
          <cell r="B1157" t="str">
            <v>HOSPITAL SAN VICENTE DE PAUL</v>
          </cell>
          <cell r="C1157" t="str">
            <v>SA22763</v>
          </cell>
          <cell r="D1157" t="str">
            <v>SA22763</v>
          </cell>
          <cell r="E1157" t="str">
            <v>21/04/2020</v>
          </cell>
          <cell r="F1157" t="str">
            <v>543130102101</v>
          </cell>
          <cell r="G1157" t="str">
            <v>807008824</v>
          </cell>
          <cell r="H1157" t="str">
            <v>10/05/2020</v>
          </cell>
          <cell r="I1157">
            <v>2</v>
          </cell>
          <cell r="J1157">
            <v>137263</v>
          </cell>
          <cell r="K1157">
            <v>0</v>
          </cell>
          <cell r="L1157" t="str">
            <v>Parcial</v>
          </cell>
          <cell r="M1157" t="str">
            <v>2095</v>
          </cell>
          <cell r="N1157">
            <v>739092</v>
          </cell>
          <cell r="O1157" t="str">
            <v>26/08/2020</v>
          </cell>
          <cell r="P1157">
            <v>17263</v>
          </cell>
          <cell r="Q1157">
            <v>17263</v>
          </cell>
          <cell r="R1157">
            <v>0</v>
          </cell>
          <cell r="S1157">
            <v>0</v>
          </cell>
          <cell r="T1157" t="str">
            <v>191/2020</v>
          </cell>
          <cell r="U1157">
            <v>0</v>
          </cell>
          <cell r="V1157">
            <v>17263</v>
          </cell>
          <cell r="W1157">
            <v>0</v>
          </cell>
          <cell r="X1157">
            <v>137263</v>
          </cell>
          <cell r="Y1157">
            <v>0</v>
          </cell>
          <cell r="Z1157">
            <v>0</v>
          </cell>
          <cell r="AA1157" t="str">
            <v>Contributivo</v>
          </cell>
          <cell r="AB1157">
            <v>0</v>
          </cell>
          <cell r="AC1157" t="str">
            <v>LILIANA ARIZA FRANCO</v>
          </cell>
          <cell r="AD1157" t="str">
            <v>16/04/2020</v>
          </cell>
          <cell r="AE1157" t="str">
            <v>CCFC50-052-2020</v>
          </cell>
          <cell r="AF1157" t="str">
            <v>NORTE DE SANTANDER</v>
          </cell>
          <cell r="AG1157" t="str">
            <v>GRAMALOTE</v>
          </cell>
          <cell r="AH1157" t="str">
            <v>54313</v>
          </cell>
          <cell r="AI1157" t="str">
            <v>8031</v>
          </cell>
          <cell r="AJ1157" t="str">
            <v>7531</v>
          </cell>
        </row>
        <row r="1158">
          <cell r="A1158" t="str">
            <v>807008824-SA22766</v>
          </cell>
          <cell r="B1158" t="str">
            <v>HOSPITAL SAN VICENTE DE PAUL</v>
          </cell>
          <cell r="C1158" t="str">
            <v>SA22766</v>
          </cell>
          <cell r="D1158" t="str">
            <v>SA22766</v>
          </cell>
          <cell r="E1158" t="str">
            <v>22/04/2020</v>
          </cell>
          <cell r="F1158" t="str">
            <v>543130102101</v>
          </cell>
          <cell r="G1158" t="str">
            <v>807008824</v>
          </cell>
          <cell r="H1158" t="str">
            <v>10/05/2020</v>
          </cell>
          <cell r="I1158">
            <v>2</v>
          </cell>
          <cell r="J1158">
            <v>35100</v>
          </cell>
          <cell r="K1158">
            <v>0</v>
          </cell>
          <cell r="N1158">
            <v>739093</v>
          </cell>
          <cell r="P1158">
            <v>0</v>
          </cell>
          <cell r="Q1158">
            <v>0</v>
          </cell>
          <cell r="R1158">
            <v>0</v>
          </cell>
          <cell r="S1158">
            <v>0</v>
          </cell>
          <cell r="U1158">
            <v>0</v>
          </cell>
          <cell r="V1158">
            <v>0</v>
          </cell>
          <cell r="W1158">
            <v>0</v>
          </cell>
          <cell r="X1158">
            <v>35100</v>
          </cell>
          <cell r="Y1158">
            <v>0</v>
          </cell>
          <cell r="Z1158">
            <v>0</v>
          </cell>
          <cell r="AA1158" t="str">
            <v>Contributivo</v>
          </cell>
          <cell r="AB1158">
            <v>0</v>
          </cell>
          <cell r="AC1158" t="str">
            <v>LILIANA ARIZA FRANCO</v>
          </cell>
          <cell r="AD1158" t="str">
            <v>17/04/2020</v>
          </cell>
          <cell r="AE1158" t="str">
            <v>CCFC50-052-2020</v>
          </cell>
          <cell r="AF1158" t="str">
            <v>NORTE DE SANTANDER</v>
          </cell>
          <cell r="AG1158" t="str">
            <v>SANTIAGO</v>
          </cell>
          <cell r="AH1158" t="str">
            <v>54680</v>
          </cell>
          <cell r="AI1158" t="str">
            <v>8055</v>
          </cell>
          <cell r="AJ1158" t="str">
            <v>7555</v>
          </cell>
        </row>
        <row r="1159">
          <cell r="A1159" t="str">
            <v>807008824-SA22779</v>
          </cell>
          <cell r="B1159" t="str">
            <v>HOSPITAL SAN VICENTE DE PAUL</v>
          </cell>
          <cell r="C1159" t="str">
            <v>SA22779</v>
          </cell>
          <cell r="D1159" t="str">
            <v>SA22779</v>
          </cell>
          <cell r="E1159" t="str">
            <v>30/04/2020</v>
          </cell>
          <cell r="F1159" t="str">
            <v>543130102101</v>
          </cell>
          <cell r="G1159" t="str">
            <v>807008824</v>
          </cell>
          <cell r="H1159" t="str">
            <v>10/05/2020</v>
          </cell>
          <cell r="I1159">
            <v>1</v>
          </cell>
          <cell r="J1159">
            <v>10500</v>
          </cell>
          <cell r="K1159">
            <v>0</v>
          </cell>
          <cell r="N1159">
            <v>739094</v>
          </cell>
          <cell r="P1159">
            <v>0</v>
          </cell>
          <cell r="Q1159">
            <v>0</v>
          </cell>
          <cell r="R1159">
            <v>0</v>
          </cell>
          <cell r="S1159">
            <v>0</v>
          </cell>
          <cell r="U1159">
            <v>0</v>
          </cell>
          <cell r="V1159">
            <v>0</v>
          </cell>
          <cell r="W1159">
            <v>0</v>
          </cell>
          <cell r="X1159">
            <v>10500</v>
          </cell>
          <cell r="Y1159">
            <v>0</v>
          </cell>
          <cell r="Z1159">
            <v>0</v>
          </cell>
          <cell r="AA1159" t="str">
            <v>Contributivo</v>
          </cell>
          <cell r="AB1159">
            <v>0</v>
          </cell>
          <cell r="AC1159" t="str">
            <v>LILIANA ARIZA FRANCO</v>
          </cell>
          <cell r="AD1159" t="str">
            <v>20/04/2020</v>
          </cell>
          <cell r="AE1159" t="str">
            <v>CCFC50-052-2020</v>
          </cell>
          <cell r="AF1159" t="str">
            <v>NORTE DE SANTANDER</v>
          </cell>
          <cell r="AG1159" t="str">
            <v>SANTIAGO</v>
          </cell>
          <cell r="AH1159" t="str">
            <v>54680</v>
          </cell>
          <cell r="AI1159" t="str">
            <v>8055</v>
          </cell>
          <cell r="AJ1159" t="str">
            <v>7555</v>
          </cell>
        </row>
        <row r="1160">
          <cell r="A1160" t="str">
            <v>807008824-SA22783</v>
          </cell>
          <cell r="B1160" t="str">
            <v>HOSPITAL SAN VICENTE DE PAUL</v>
          </cell>
          <cell r="C1160" t="str">
            <v>SA22783</v>
          </cell>
          <cell r="D1160" t="str">
            <v>SA22783</v>
          </cell>
          <cell r="E1160" t="str">
            <v>30/04/2020</v>
          </cell>
          <cell r="F1160" t="str">
            <v>543130102101</v>
          </cell>
          <cell r="G1160" t="str">
            <v>807008824</v>
          </cell>
          <cell r="H1160" t="str">
            <v>10/05/2020</v>
          </cell>
          <cell r="I1160">
            <v>1</v>
          </cell>
          <cell r="J1160">
            <v>6100</v>
          </cell>
          <cell r="K1160">
            <v>0</v>
          </cell>
          <cell r="N1160">
            <v>739095</v>
          </cell>
          <cell r="P1160">
            <v>0</v>
          </cell>
          <cell r="Q1160">
            <v>0</v>
          </cell>
          <cell r="R1160">
            <v>0</v>
          </cell>
          <cell r="S1160">
            <v>0</v>
          </cell>
          <cell r="U1160">
            <v>0</v>
          </cell>
          <cell r="V1160">
            <v>0</v>
          </cell>
          <cell r="W1160">
            <v>0</v>
          </cell>
          <cell r="X1160">
            <v>6100</v>
          </cell>
          <cell r="Y1160">
            <v>0</v>
          </cell>
          <cell r="Z1160">
            <v>0</v>
          </cell>
          <cell r="AA1160" t="str">
            <v>Contributivo</v>
          </cell>
          <cell r="AB1160">
            <v>0</v>
          </cell>
          <cell r="AC1160" t="str">
            <v>LILIANA ARIZA FRANCO</v>
          </cell>
          <cell r="AD1160" t="str">
            <v>20/04/2020</v>
          </cell>
          <cell r="AE1160" t="str">
            <v>CCFC50-052-2020</v>
          </cell>
          <cell r="AF1160" t="str">
            <v>NORTE DE SANTANDER</v>
          </cell>
          <cell r="AG1160" t="str">
            <v>SANTIAGO</v>
          </cell>
          <cell r="AH1160" t="str">
            <v>54680</v>
          </cell>
          <cell r="AI1160" t="str">
            <v>8055</v>
          </cell>
          <cell r="AJ1160" t="str">
            <v>7555</v>
          </cell>
        </row>
        <row r="1161">
          <cell r="A1161" t="str">
            <v>807008824-SA22831</v>
          </cell>
          <cell r="B1161" t="str">
            <v>HOSPITAL SAN VICENTE DE PAUL</v>
          </cell>
          <cell r="C1161" t="str">
            <v>SA22831</v>
          </cell>
          <cell r="D1161" t="str">
            <v>SA22831</v>
          </cell>
          <cell r="E1161" t="str">
            <v>30/04/2020</v>
          </cell>
          <cell r="F1161" t="str">
            <v>543130102101</v>
          </cell>
          <cell r="G1161" t="str">
            <v>807008824</v>
          </cell>
          <cell r="H1161" t="str">
            <v>10/05/2020</v>
          </cell>
          <cell r="I1161">
            <v>2</v>
          </cell>
          <cell r="J1161">
            <v>35100</v>
          </cell>
          <cell r="K1161">
            <v>0</v>
          </cell>
          <cell r="N1161">
            <v>739096</v>
          </cell>
          <cell r="P1161">
            <v>0</v>
          </cell>
          <cell r="Q1161">
            <v>0</v>
          </cell>
          <cell r="R1161">
            <v>0</v>
          </cell>
          <cell r="S1161">
            <v>0</v>
          </cell>
          <cell r="U1161">
            <v>0</v>
          </cell>
          <cell r="V1161">
            <v>0</v>
          </cell>
          <cell r="W1161">
            <v>0</v>
          </cell>
          <cell r="X1161">
            <v>35100</v>
          </cell>
          <cell r="Y1161">
            <v>0</v>
          </cell>
          <cell r="Z1161">
            <v>0</v>
          </cell>
          <cell r="AA1161" t="str">
            <v>Contributivo</v>
          </cell>
          <cell r="AB1161">
            <v>0</v>
          </cell>
          <cell r="AC1161" t="str">
            <v>LILIANA ARIZA FRANCO</v>
          </cell>
          <cell r="AD1161" t="str">
            <v>27/04/2020</v>
          </cell>
          <cell r="AE1161" t="str">
            <v>CCFC50-052-2020</v>
          </cell>
          <cell r="AF1161" t="str">
            <v>NORTE DE SANTANDER</v>
          </cell>
          <cell r="AG1161" t="str">
            <v>GRAMALOTE</v>
          </cell>
          <cell r="AH1161" t="str">
            <v>54313</v>
          </cell>
          <cell r="AI1161" t="str">
            <v>8031</v>
          </cell>
          <cell r="AJ1161" t="str">
            <v>7531</v>
          </cell>
        </row>
        <row r="1162">
          <cell r="A1162" t="str">
            <v>807008824-SA22832</v>
          </cell>
          <cell r="B1162" t="str">
            <v>HOSPITAL SAN VICENTE DE PAUL</v>
          </cell>
          <cell r="C1162" t="str">
            <v>SA22832</v>
          </cell>
          <cell r="D1162" t="str">
            <v>SA22832</v>
          </cell>
          <cell r="E1162" t="str">
            <v>30/04/2020</v>
          </cell>
          <cell r="F1162" t="str">
            <v>543130102101</v>
          </cell>
          <cell r="G1162" t="str">
            <v>807008824</v>
          </cell>
          <cell r="H1162" t="str">
            <v>10/05/2020</v>
          </cell>
          <cell r="I1162">
            <v>2</v>
          </cell>
          <cell r="J1162">
            <v>198700</v>
          </cell>
          <cell r="K1162">
            <v>0</v>
          </cell>
          <cell r="N1162">
            <v>739097</v>
          </cell>
          <cell r="P1162">
            <v>0</v>
          </cell>
          <cell r="Q1162">
            <v>0</v>
          </cell>
          <cell r="R1162">
            <v>0</v>
          </cell>
          <cell r="S1162">
            <v>0</v>
          </cell>
          <cell r="U1162">
            <v>0</v>
          </cell>
          <cell r="V1162">
            <v>0</v>
          </cell>
          <cell r="W1162">
            <v>0</v>
          </cell>
          <cell r="X1162">
            <v>198700</v>
          </cell>
          <cell r="Y1162">
            <v>0</v>
          </cell>
          <cell r="Z1162">
            <v>0</v>
          </cell>
          <cell r="AA1162" t="str">
            <v>Contributivo</v>
          </cell>
          <cell r="AB1162">
            <v>0</v>
          </cell>
          <cell r="AC1162" t="str">
            <v>LILIANA ARIZA FRANCO</v>
          </cell>
          <cell r="AD1162" t="str">
            <v>27/04/2020</v>
          </cell>
          <cell r="AE1162" t="str">
            <v>CCFC50-052-2020</v>
          </cell>
          <cell r="AF1162" t="str">
            <v>NORTE DE SANTANDER</v>
          </cell>
          <cell r="AG1162" t="str">
            <v>SANTIAGO</v>
          </cell>
          <cell r="AH1162" t="str">
            <v>54680</v>
          </cell>
          <cell r="AI1162" t="str">
            <v>8055</v>
          </cell>
          <cell r="AJ1162" t="str">
            <v>7555</v>
          </cell>
        </row>
        <row r="1163">
          <cell r="A1163" t="str">
            <v>807008824-SA22835</v>
          </cell>
          <cell r="B1163" t="str">
            <v>HOSPITAL SAN VICENTE DE PAUL</v>
          </cell>
          <cell r="C1163" t="str">
            <v>SA22835</v>
          </cell>
          <cell r="D1163" t="str">
            <v>SA22835</v>
          </cell>
          <cell r="E1163" t="str">
            <v>30/04/2020</v>
          </cell>
          <cell r="F1163" t="str">
            <v>543130102101</v>
          </cell>
          <cell r="G1163" t="str">
            <v>807008824</v>
          </cell>
          <cell r="H1163" t="str">
            <v>10/05/2020</v>
          </cell>
          <cell r="I1163">
            <v>2</v>
          </cell>
          <cell r="J1163">
            <v>35100</v>
          </cell>
          <cell r="K1163">
            <v>0</v>
          </cell>
          <cell r="N1163">
            <v>739098</v>
          </cell>
          <cell r="P1163">
            <v>0</v>
          </cell>
          <cell r="Q1163">
            <v>0</v>
          </cell>
          <cell r="R1163">
            <v>0</v>
          </cell>
          <cell r="S1163">
            <v>0</v>
          </cell>
          <cell r="U1163">
            <v>0</v>
          </cell>
          <cell r="V1163">
            <v>0</v>
          </cell>
          <cell r="W1163">
            <v>0</v>
          </cell>
          <cell r="X1163">
            <v>35100</v>
          </cell>
          <cell r="Y1163">
            <v>0</v>
          </cell>
          <cell r="Z1163">
            <v>0</v>
          </cell>
          <cell r="AA1163" t="str">
            <v>Contributivo</v>
          </cell>
          <cell r="AB1163">
            <v>0</v>
          </cell>
          <cell r="AC1163" t="str">
            <v>LILIANA ARIZA FRANCO</v>
          </cell>
          <cell r="AD1163" t="str">
            <v>27/04/2020</v>
          </cell>
          <cell r="AE1163" t="str">
            <v>CCFC50-052-2020</v>
          </cell>
          <cell r="AF1163" t="str">
            <v>NORTE DE SANTANDER</v>
          </cell>
          <cell r="AG1163" t="str">
            <v>GRAMALOTE</v>
          </cell>
          <cell r="AH1163" t="str">
            <v>54313</v>
          </cell>
          <cell r="AI1163" t="str">
            <v>8031</v>
          </cell>
          <cell r="AJ1163" t="str">
            <v>7531</v>
          </cell>
        </row>
        <row r="1164">
          <cell r="A1164" t="str">
            <v>807008824-SA22845</v>
          </cell>
          <cell r="B1164" t="str">
            <v>HOSPITAL SAN VICENTE DE PAUL</v>
          </cell>
          <cell r="C1164" t="str">
            <v>SA22845</v>
          </cell>
          <cell r="D1164" t="str">
            <v>SA22845</v>
          </cell>
          <cell r="E1164" t="str">
            <v>30/04/2020</v>
          </cell>
          <cell r="F1164" t="str">
            <v>543130102101</v>
          </cell>
          <cell r="G1164" t="str">
            <v>807008824</v>
          </cell>
          <cell r="H1164" t="str">
            <v>10/05/2020</v>
          </cell>
          <cell r="I1164">
            <v>2</v>
          </cell>
          <cell r="J1164">
            <v>6100</v>
          </cell>
          <cell r="K1164">
            <v>0</v>
          </cell>
          <cell r="N1164">
            <v>739099</v>
          </cell>
          <cell r="P1164">
            <v>0</v>
          </cell>
          <cell r="Q1164">
            <v>0</v>
          </cell>
          <cell r="R1164">
            <v>0</v>
          </cell>
          <cell r="S1164">
            <v>0</v>
          </cell>
          <cell r="U1164">
            <v>0</v>
          </cell>
          <cell r="V1164">
            <v>0</v>
          </cell>
          <cell r="W1164">
            <v>0</v>
          </cell>
          <cell r="X1164">
            <v>6100</v>
          </cell>
          <cell r="Y1164">
            <v>0</v>
          </cell>
          <cell r="Z1164">
            <v>0</v>
          </cell>
          <cell r="AA1164" t="str">
            <v>Contributivo</v>
          </cell>
          <cell r="AB1164">
            <v>0</v>
          </cell>
          <cell r="AC1164" t="str">
            <v>LILIANA ARIZA FRANCO</v>
          </cell>
          <cell r="AD1164" t="str">
            <v>28/04/2020</v>
          </cell>
          <cell r="AE1164" t="str">
            <v>CCFC50-052-2020</v>
          </cell>
          <cell r="AF1164" t="str">
            <v>NORTE DE SANTANDER</v>
          </cell>
          <cell r="AG1164" t="str">
            <v>GRAMALOTE</v>
          </cell>
          <cell r="AH1164" t="str">
            <v>54313</v>
          </cell>
          <cell r="AI1164" t="str">
            <v>8031</v>
          </cell>
          <cell r="AJ1164" t="str">
            <v>7531</v>
          </cell>
        </row>
        <row r="1165">
          <cell r="A1165" t="str">
            <v>807008824-SA22846</v>
          </cell>
          <cell r="B1165" t="str">
            <v>HOSPITAL SAN VICENTE DE PAUL</v>
          </cell>
          <cell r="C1165" t="str">
            <v>SA22846</v>
          </cell>
          <cell r="D1165" t="str">
            <v>SA22846</v>
          </cell>
          <cell r="E1165" t="str">
            <v>30/04/2020</v>
          </cell>
          <cell r="F1165" t="str">
            <v>543130102101</v>
          </cell>
          <cell r="G1165" t="str">
            <v>807008824</v>
          </cell>
          <cell r="H1165" t="str">
            <v>10/05/2020</v>
          </cell>
          <cell r="I1165">
            <v>2</v>
          </cell>
          <cell r="J1165">
            <v>6100</v>
          </cell>
          <cell r="K1165">
            <v>0</v>
          </cell>
          <cell r="N1165">
            <v>739100</v>
          </cell>
          <cell r="P1165">
            <v>0</v>
          </cell>
          <cell r="Q1165">
            <v>0</v>
          </cell>
          <cell r="R1165">
            <v>0</v>
          </cell>
          <cell r="S1165">
            <v>0</v>
          </cell>
          <cell r="U1165">
            <v>0</v>
          </cell>
          <cell r="V1165">
            <v>0</v>
          </cell>
          <cell r="W1165">
            <v>0</v>
          </cell>
          <cell r="X1165">
            <v>6100</v>
          </cell>
          <cell r="Y1165">
            <v>0</v>
          </cell>
          <cell r="Z1165">
            <v>0</v>
          </cell>
          <cell r="AA1165" t="str">
            <v>Contributivo</v>
          </cell>
          <cell r="AB1165">
            <v>0</v>
          </cell>
          <cell r="AC1165" t="str">
            <v>LILIANA ARIZA FRANCO</v>
          </cell>
          <cell r="AD1165" t="str">
            <v>28/04/2020</v>
          </cell>
          <cell r="AE1165" t="str">
            <v>CCFC50-052-2020</v>
          </cell>
          <cell r="AF1165" t="str">
            <v>NORTE DE SANTANDER</v>
          </cell>
          <cell r="AG1165" t="str">
            <v>SANTIAGO</v>
          </cell>
          <cell r="AH1165" t="str">
            <v>54680</v>
          </cell>
          <cell r="AI1165" t="str">
            <v>8055</v>
          </cell>
          <cell r="AJ1165" t="str">
            <v>7555</v>
          </cell>
        </row>
        <row r="1166">
          <cell r="A1166" t="str">
            <v>807008824-SA22854</v>
          </cell>
          <cell r="B1166" t="str">
            <v>HOSPITAL SAN VICENTE DE PAUL</v>
          </cell>
          <cell r="C1166" t="str">
            <v>SA22854</v>
          </cell>
          <cell r="D1166" t="str">
            <v>SA22854</v>
          </cell>
          <cell r="E1166" t="str">
            <v>30/04/2020</v>
          </cell>
          <cell r="F1166" t="str">
            <v>543130102101</v>
          </cell>
          <cell r="G1166" t="str">
            <v>807008824</v>
          </cell>
          <cell r="H1166" t="str">
            <v>10/05/2020</v>
          </cell>
          <cell r="I1166">
            <v>2</v>
          </cell>
          <cell r="J1166">
            <v>6100</v>
          </cell>
          <cell r="K1166">
            <v>0</v>
          </cell>
          <cell r="N1166">
            <v>739101</v>
          </cell>
          <cell r="P1166">
            <v>0</v>
          </cell>
          <cell r="Q1166">
            <v>0</v>
          </cell>
          <cell r="R1166">
            <v>0</v>
          </cell>
          <cell r="S1166">
            <v>0</v>
          </cell>
          <cell r="U1166">
            <v>0</v>
          </cell>
          <cell r="V1166">
            <v>0</v>
          </cell>
          <cell r="W1166">
            <v>0</v>
          </cell>
          <cell r="X1166">
            <v>6100</v>
          </cell>
          <cell r="Y1166">
            <v>0</v>
          </cell>
          <cell r="Z1166">
            <v>0</v>
          </cell>
          <cell r="AA1166" t="str">
            <v>Contributivo</v>
          </cell>
          <cell r="AB1166">
            <v>0</v>
          </cell>
          <cell r="AC1166" t="str">
            <v>LILIANA ARIZA FRANCO</v>
          </cell>
          <cell r="AD1166" t="str">
            <v>29/04/2020</v>
          </cell>
          <cell r="AE1166" t="str">
            <v>CCFC50-052-2020</v>
          </cell>
          <cell r="AF1166" t="str">
            <v>NORTE DE SANTANDER</v>
          </cell>
          <cell r="AG1166" t="str">
            <v>SANTIAGO</v>
          </cell>
          <cell r="AH1166" t="str">
            <v>54680</v>
          </cell>
          <cell r="AI1166" t="str">
            <v>8055</v>
          </cell>
          <cell r="AJ1166" t="str">
            <v>7555</v>
          </cell>
        </row>
        <row r="1167">
          <cell r="A1167" t="str">
            <v>807008824-SA22865</v>
          </cell>
          <cell r="B1167" t="str">
            <v>HOSPITAL SAN VICENTE DE PAUL</v>
          </cell>
          <cell r="C1167" t="str">
            <v>SA22865</v>
          </cell>
          <cell r="D1167" t="str">
            <v>SA22865</v>
          </cell>
          <cell r="E1167" t="str">
            <v>27/04/2020</v>
          </cell>
          <cell r="F1167" t="str">
            <v>543130102101</v>
          </cell>
          <cell r="G1167" t="str">
            <v>807008824</v>
          </cell>
          <cell r="H1167" t="str">
            <v>10/05/2020</v>
          </cell>
          <cell r="I1167">
            <v>2</v>
          </cell>
          <cell r="J1167">
            <v>61700</v>
          </cell>
          <cell r="K1167">
            <v>0</v>
          </cell>
          <cell r="L1167" t="str">
            <v>Total</v>
          </cell>
          <cell r="M1167" t="str">
            <v>2095</v>
          </cell>
          <cell r="N1167">
            <v>739102</v>
          </cell>
          <cell r="O1167" t="str">
            <v>26/08/2020</v>
          </cell>
          <cell r="P1167">
            <v>61700</v>
          </cell>
          <cell r="Q1167">
            <v>61700</v>
          </cell>
          <cell r="R1167">
            <v>0</v>
          </cell>
          <cell r="S1167">
            <v>0</v>
          </cell>
          <cell r="T1167" t="str">
            <v>191/2020</v>
          </cell>
          <cell r="U1167">
            <v>0</v>
          </cell>
          <cell r="V1167">
            <v>61700</v>
          </cell>
          <cell r="W1167">
            <v>0</v>
          </cell>
          <cell r="X1167">
            <v>61700</v>
          </cell>
          <cell r="Y1167">
            <v>0</v>
          </cell>
          <cell r="Z1167">
            <v>0</v>
          </cell>
          <cell r="AA1167" t="str">
            <v>Contributivo</v>
          </cell>
          <cell r="AB1167">
            <v>0</v>
          </cell>
          <cell r="AC1167" t="str">
            <v>LILIANA ARIZA FRANCO</v>
          </cell>
          <cell r="AD1167" t="str">
            <v>27/04/2020</v>
          </cell>
          <cell r="AE1167" t="str">
            <v>CCFC50-052-2020</v>
          </cell>
          <cell r="AF1167" t="str">
            <v>NORTE DE SANTANDER</v>
          </cell>
          <cell r="AG1167" t="str">
            <v>GRAMALOTE</v>
          </cell>
          <cell r="AH1167" t="str">
            <v>54313</v>
          </cell>
          <cell r="AI1167" t="str">
            <v>8031</v>
          </cell>
          <cell r="AJ1167" t="str">
            <v>7531</v>
          </cell>
        </row>
        <row r="1168">
          <cell r="A1168" t="str">
            <v>807008824-AR62680</v>
          </cell>
          <cell r="B1168" t="str">
            <v>HOSPITAL SAN VICENTE DE PAUL</v>
          </cell>
          <cell r="C1168" t="str">
            <v>AR62680</v>
          </cell>
          <cell r="D1168" t="str">
            <v>AR62680</v>
          </cell>
          <cell r="E1168" t="str">
            <v>12/04/2020</v>
          </cell>
          <cell r="F1168" t="str">
            <v>543130102101</v>
          </cell>
          <cell r="G1168" t="str">
            <v>807008824</v>
          </cell>
          <cell r="H1168" t="str">
            <v>10/05/2020</v>
          </cell>
          <cell r="I1168">
            <v>2</v>
          </cell>
          <cell r="J1168">
            <v>9000</v>
          </cell>
          <cell r="K1168">
            <v>0</v>
          </cell>
          <cell r="N1168">
            <v>739103</v>
          </cell>
          <cell r="P1168">
            <v>0</v>
          </cell>
          <cell r="Q1168">
            <v>0</v>
          </cell>
          <cell r="R1168">
            <v>0</v>
          </cell>
          <cell r="S1168">
            <v>0</v>
          </cell>
          <cell r="U1168">
            <v>0</v>
          </cell>
          <cell r="V1168">
            <v>0</v>
          </cell>
          <cell r="W1168">
            <v>0</v>
          </cell>
          <cell r="X1168">
            <v>9000</v>
          </cell>
          <cell r="Y1168">
            <v>0</v>
          </cell>
          <cell r="Z1168">
            <v>0</v>
          </cell>
          <cell r="AA1168" t="str">
            <v>Contributivo</v>
          </cell>
          <cell r="AB1168">
            <v>0</v>
          </cell>
          <cell r="AC1168" t="str">
            <v>LILIANA ARIZA FRANCO</v>
          </cell>
          <cell r="AD1168" t="str">
            <v>08/04/2020</v>
          </cell>
          <cell r="AE1168" t="str">
            <v>CCFC50-052-2020</v>
          </cell>
          <cell r="AF1168" t="str">
            <v>NORTE DE SANTANDER</v>
          </cell>
          <cell r="AG1168" t="str">
            <v>ARBOLEDAS</v>
          </cell>
          <cell r="AH1168" t="str">
            <v>54051</v>
          </cell>
          <cell r="AI1168" t="str">
            <v>8021</v>
          </cell>
          <cell r="AJ1168" t="str">
            <v>7521</v>
          </cell>
        </row>
        <row r="1169">
          <cell r="A1169" t="str">
            <v>807008824-AR62693</v>
          </cell>
          <cell r="B1169" t="str">
            <v>HOSPITAL SAN VICENTE DE PAUL</v>
          </cell>
          <cell r="C1169" t="str">
            <v>AR62693</v>
          </cell>
          <cell r="D1169" t="str">
            <v>AR62693</v>
          </cell>
          <cell r="E1169" t="str">
            <v>23/04/2020</v>
          </cell>
          <cell r="F1169" t="str">
            <v>543130102101</v>
          </cell>
          <cell r="G1169" t="str">
            <v>807008824</v>
          </cell>
          <cell r="H1169" t="str">
            <v>10/05/2020</v>
          </cell>
          <cell r="I1169">
            <v>2</v>
          </cell>
          <cell r="J1169">
            <v>3000</v>
          </cell>
          <cell r="K1169">
            <v>0</v>
          </cell>
          <cell r="N1169">
            <v>739104</v>
          </cell>
          <cell r="P1169">
            <v>0</v>
          </cell>
          <cell r="Q1169">
            <v>0</v>
          </cell>
          <cell r="R1169">
            <v>0</v>
          </cell>
          <cell r="S1169">
            <v>0</v>
          </cell>
          <cell r="U1169">
            <v>0</v>
          </cell>
          <cell r="V1169">
            <v>0</v>
          </cell>
          <cell r="W1169">
            <v>0</v>
          </cell>
          <cell r="X1169">
            <v>3000</v>
          </cell>
          <cell r="Y1169">
            <v>0</v>
          </cell>
          <cell r="Z1169">
            <v>0</v>
          </cell>
          <cell r="AA1169" t="str">
            <v>Contributivo</v>
          </cell>
          <cell r="AB1169">
            <v>0</v>
          </cell>
          <cell r="AC1169" t="str">
            <v>LILIANA ARIZA FRANCO</v>
          </cell>
          <cell r="AD1169" t="str">
            <v>23/04/2020</v>
          </cell>
          <cell r="AE1169" t="str">
            <v>CCFC50-052-2020</v>
          </cell>
          <cell r="AF1169" t="str">
            <v>NORTE DE SANTANDER</v>
          </cell>
          <cell r="AG1169" t="str">
            <v>ARBOLEDAS</v>
          </cell>
          <cell r="AH1169" t="str">
            <v>54051</v>
          </cell>
          <cell r="AI1169" t="str">
            <v>8021</v>
          </cell>
          <cell r="AJ1169" t="str">
            <v>7521</v>
          </cell>
        </row>
        <row r="1170">
          <cell r="A1170" t="str">
            <v>807008824-AR62697</v>
          </cell>
          <cell r="B1170" t="str">
            <v>HOSPITAL SAN VICENTE DE PAUL</v>
          </cell>
          <cell r="C1170" t="str">
            <v>AR62697</v>
          </cell>
          <cell r="D1170" t="str">
            <v>AR62697</v>
          </cell>
          <cell r="E1170" t="str">
            <v>25/04/2020</v>
          </cell>
          <cell r="F1170" t="str">
            <v>543130102101</v>
          </cell>
          <cell r="G1170" t="str">
            <v>807008824</v>
          </cell>
          <cell r="H1170" t="str">
            <v>10/05/2020</v>
          </cell>
          <cell r="I1170">
            <v>2</v>
          </cell>
          <cell r="J1170">
            <v>35000</v>
          </cell>
          <cell r="K1170">
            <v>0</v>
          </cell>
          <cell r="N1170">
            <v>739105</v>
          </cell>
          <cell r="P1170">
            <v>0</v>
          </cell>
          <cell r="Q1170">
            <v>0</v>
          </cell>
          <cell r="R1170">
            <v>0</v>
          </cell>
          <cell r="S1170">
            <v>0</v>
          </cell>
          <cell r="U1170">
            <v>0</v>
          </cell>
          <cell r="V1170">
            <v>0</v>
          </cell>
          <cell r="W1170">
            <v>0</v>
          </cell>
          <cell r="X1170">
            <v>35000</v>
          </cell>
          <cell r="Y1170">
            <v>0</v>
          </cell>
          <cell r="Z1170">
            <v>0</v>
          </cell>
          <cell r="AA1170" t="str">
            <v>Contributivo</v>
          </cell>
          <cell r="AB1170">
            <v>0</v>
          </cell>
          <cell r="AC1170" t="str">
            <v>LILIANA ARIZA FRANCO</v>
          </cell>
          <cell r="AD1170" t="str">
            <v>24/04/2020</v>
          </cell>
          <cell r="AE1170" t="str">
            <v>CCFC50-052-2020</v>
          </cell>
          <cell r="AF1170" t="str">
            <v>NORTE DE SANTANDER</v>
          </cell>
          <cell r="AG1170" t="str">
            <v>ARBOLEDAS</v>
          </cell>
          <cell r="AH1170" t="str">
            <v>54051</v>
          </cell>
          <cell r="AI1170" t="str">
            <v>8021</v>
          </cell>
          <cell r="AJ1170" t="str">
            <v>7521</v>
          </cell>
        </row>
        <row r="1171">
          <cell r="A1171" t="str">
            <v>807008824-AR62710</v>
          </cell>
          <cell r="B1171" t="str">
            <v>HOSPITAL SAN VICENTE DE PAUL</v>
          </cell>
          <cell r="C1171" t="str">
            <v>AR62710</v>
          </cell>
          <cell r="D1171" t="str">
            <v>AR62710</v>
          </cell>
          <cell r="E1171" t="str">
            <v>29/04/2020</v>
          </cell>
          <cell r="F1171" t="str">
            <v>543130102101</v>
          </cell>
          <cell r="G1171" t="str">
            <v>807008824</v>
          </cell>
          <cell r="H1171" t="str">
            <v>10/05/2020</v>
          </cell>
          <cell r="I1171">
            <v>2</v>
          </cell>
          <cell r="J1171">
            <v>35000</v>
          </cell>
          <cell r="K1171">
            <v>0</v>
          </cell>
          <cell r="N1171">
            <v>739106</v>
          </cell>
          <cell r="P1171">
            <v>0</v>
          </cell>
          <cell r="Q1171">
            <v>0</v>
          </cell>
          <cell r="R1171">
            <v>0</v>
          </cell>
          <cell r="S1171">
            <v>0</v>
          </cell>
          <cell r="U1171">
            <v>0</v>
          </cell>
          <cell r="V1171">
            <v>0</v>
          </cell>
          <cell r="W1171">
            <v>0</v>
          </cell>
          <cell r="X1171">
            <v>35000</v>
          </cell>
          <cell r="Y1171">
            <v>0</v>
          </cell>
          <cell r="Z1171">
            <v>0</v>
          </cell>
          <cell r="AA1171" t="str">
            <v>Contributivo</v>
          </cell>
          <cell r="AB1171">
            <v>0</v>
          </cell>
          <cell r="AC1171" t="str">
            <v>LILIANA ARIZA FRANCO</v>
          </cell>
          <cell r="AD1171" t="str">
            <v>28/04/2020</v>
          </cell>
          <cell r="AE1171" t="str">
            <v>CCFC50-052-2020</v>
          </cell>
          <cell r="AF1171" t="str">
            <v>NORTE DE SANTANDER</v>
          </cell>
          <cell r="AG1171" t="str">
            <v>ARBOLEDAS</v>
          </cell>
          <cell r="AH1171" t="str">
            <v>54051</v>
          </cell>
          <cell r="AI1171" t="str">
            <v>8021</v>
          </cell>
          <cell r="AJ1171" t="str">
            <v>7521</v>
          </cell>
        </row>
        <row r="1172">
          <cell r="A1172" t="str">
            <v>807008824-AR62715</v>
          </cell>
          <cell r="B1172" t="str">
            <v>HOSPITAL SAN VICENTE DE PAUL</v>
          </cell>
          <cell r="C1172" t="str">
            <v>AR62715</v>
          </cell>
          <cell r="D1172" t="str">
            <v>AR62715</v>
          </cell>
          <cell r="E1172" t="str">
            <v>30/04/2020</v>
          </cell>
          <cell r="F1172" t="str">
            <v>543130102101</v>
          </cell>
          <cell r="G1172" t="str">
            <v>807008824</v>
          </cell>
          <cell r="H1172" t="str">
            <v>10/05/2020</v>
          </cell>
          <cell r="I1172">
            <v>2</v>
          </cell>
          <cell r="J1172">
            <v>75350</v>
          </cell>
          <cell r="K1172">
            <v>0</v>
          </cell>
          <cell r="N1172">
            <v>739107</v>
          </cell>
          <cell r="P1172">
            <v>0</v>
          </cell>
          <cell r="Q1172">
            <v>0</v>
          </cell>
          <cell r="R1172">
            <v>0</v>
          </cell>
          <cell r="S1172">
            <v>0</v>
          </cell>
          <cell r="U1172">
            <v>0</v>
          </cell>
          <cell r="V1172">
            <v>0</v>
          </cell>
          <cell r="W1172">
            <v>0</v>
          </cell>
          <cell r="X1172">
            <v>75350</v>
          </cell>
          <cell r="Y1172">
            <v>0</v>
          </cell>
          <cell r="Z1172">
            <v>0</v>
          </cell>
          <cell r="AA1172" t="str">
            <v>Contributivo</v>
          </cell>
          <cell r="AB1172">
            <v>0</v>
          </cell>
          <cell r="AC1172" t="str">
            <v>LILIANA ARIZA FRANCO</v>
          </cell>
          <cell r="AD1172" t="str">
            <v>24/04/2020</v>
          </cell>
          <cell r="AE1172" t="str">
            <v>CCFC50-052-2020</v>
          </cell>
          <cell r="AF1172" t="str">
            <v>NORTE DE SANTANDER</v>
          </cell>
          <cell r="AG1172" t="str">
            <v>SANTIAGO</v>
          </cell>
          <cell r="AH1172" t="str">
            <v>54680</v>
          </cell>
          <cell r="AI1172" t="str">
            <v>8055</v>
          </cell>
          <cell r="AJ1172" t="str">
            <v>7555</v>
          </cell>
        </row>
        <row r="1173">
          <cell r="A1173" t="str">
            <v>807008824-VI29308</v>
          </cell>
          <cell r="B1173" t="str">
            <v>HOSPITAL SAN VICENTE DE PAUL</v>
          </cell>
          <cell r="C1173" t="str">
            <v>VI29308</v>
          </cell>
          <cell r="D1173" t="str">
            <v>VI29308</v>
          </cell>
          <cell r="E1173" t="str">
            <v>15/04/2020</v>
          </cell>
          <cell r="F1173" t="str">
            <v>543130102101</v>
          </cell>
          <cell r="G1173" t="str">
            <v>807008824</v>
          </cell>
          <cell r="H1173" t="str">
            <v>10/05/2020</v>
          </cell>
          <cell r="I1173">
            <v>2</v>
          </cell>
          <cell r="J1173">
            <v>105600</v>
          </cell>
          <cell r="K1173">
            <v>0</v>
          </cell>
          <cell r="L1173" t="str">
            <v>Parcial</v>
          </cell>
          <cell r="M1173" t="str">
            <v>2095</v>
          </cell>
          <cell r="N1173">
            <v>739108</v>
          </cell>
          <cell r="O1173" t="str">
            <v>26/08/2020</v>
          </cell>
          <cell r="P1173">
            <v>48000</v>
          </cell>
          <cell r="Q1173">
            <v>48000</v>
          </cell>
          <cell r="R1173">
            <v>0</v>
          </cell>
          <cell r="S1173">
            <v>0</v>
          </cell>
          <cell r="T1173" t="str">
            <v>191/2020</v>
          </cell>
          <cell r="U1173">
            <v>48000</v>
          </cell>
          <cell r="V1173">
            <v>0</v>
          </cell>
          <cell r="W1173">
            <v>0</v>
          </cell>
          <cell r="X1173">
            <v>105600</v>
          </cell>
          <cell r="Y1173">
            <v>0</v>
          </cell>
          <cell r="Z1173">
            <v>0</v>
          </cell>
          <cell r="AA1173" t="str">
            <v>Contributivo</v>
          </cell>
          <cell r="AB1173">
            <v>0</v>
          </cell>
          <cell r="AC1173" t="str">
            <v>LILIANA ARIZA FRANCO</v>
          </cell>
          <cell r="AD1173" t="str">
            <v>14/04/2020</v>
          </cell>
          <cell r="AE1173" t="str">
            <v>CCFC50-052-2020</v>
          </cell>
          <cell r="AF1173" t="str">
            <v>NORTE DE SANTANDER</v>
          </cell>
          <cell r="AG1173" t="str">
            <v>VILLA CARO</v>
          </cell>
          <cell r="AH1173" t="str">
            <v>54871</v>
          </cell>
          <cell r="AI1173" t="str">
            <v>8044</v>
          </cell>
          <cell r="AJ1173" t="str">
            <v>7544</v>
          </cell>
        </row>
        <row r="1174">
          <cell r="A1174" t="str">
            <v>807008824-VI29311</v>
          </cell>
          <cell r="B1174" t="str">
            <v>HOSPITAL SAN VICENTE DE PAUL</v>
          </cell>
          <cell r="C1174" t="str">
            <v>VI29311</v>
          </cell>
          <cell r="D1174" t="str">
            <v>VI29311</v>
          </cell>
          <cell r="E1174" t="str">
            <v>15/04/2020</v>
          </cell>
          <cell r="F1174" t="str">
            <v>543130102101</v>
          </cell>
          <cell r="G1174" t="str">
            <v>807008824</v>
          </cell>
          <cell r="H1174" t="str">
            <v>10/05/2020</v>
          </cell>
          <cell r="I1174">
            <v>2</v>
          </cell>
          <cell r="J1174">
            <v>157800</v>
          </cell>
          <cell r="K1174">
            <v>0</v>
          </cell>
          <cell r="N1174">
            <v>739109</v>
          </cell>
          <cell r="P1174">
            <v>0</v>
          </cell>
          <cell r="Q1174">
            <v>0</v>
          </cell>
          <cell r="R1174">
            <v>0</v>
          </cell>
          <cell r="S1174">
            <v>0</v>
          </cell>
          <cell r="U1174">
            <v>0</v>
          </cell>
          <cell r="V1174">
            <v>0</v>
          </cell>
          <cell r="W1174">
            <v>0</v>
          </cell>
          <cell r="X1174">
            <v>157800</v>
          </cell>
          <cell r="Y1174">
            <v>0</v>
          </cell>
          <cell r="Z1174">
            <v>0</v>
          </cell>
          <cell r="AA1174" t="str">
            <v>Contributivo</v>
          </cell>
          <cell r="AB1174">
            <v>0</v>
          </cell>
          <cell r="AC1174" t="str">
            <v>LILIANA ARIZA FRANCO</v>
          </cell>
          <cell r="AD1174" t="str">
            <v>15/04/2020</v>
          </cell>
          <cell r="AE1174" t="str">
            <v>CCFC50-052-2020</v>
          </cell>
          <cell r="AF1174" t="str">
            <v>NORTE DE SANTANDER</v>
          </cell>
          <cell r="AG1174" t="str">
            <v>VILLA CARO</v>
          </cell>
          <cell r="AH1174" t="str">
            <v>54871</v>
          </cell>
          <cell r="AI1174" t="str">
            <v>8044</v>
          </cell>
          <cell r="AJ1174" t="str">
            <v>7544</v>
          </cell>
        </row>
        <row r="1175">
          <cell r="A1175" t="str">
            <v>807008824-VI29314</v>
          </cell>
          <cell r="B1175" t="str">
            <v>HOSPITAL SAN VICENTE DE PAUL</v>
          </cell>
          <cell r="C1175" t="str">
            <v>VI29314</v>
          </cell>
          <cell r="D1175" t="str">
            <v>VI29314</v>
          </cell>
          <cell r="E1175" t="str">
            <v>17/04/2020</v>
          </cell>
          <cell r="F1175" t="str">
            <v>543130102101</v>
          </cell>
          <cell r="G1175" t="str">
            <v>807008824</v>
          </cell>
          <cell r="H1175" t="str">
            <v>10/05/2020</v>
          </cell>
          <cell r="I1175">
            <v>2</v>
          </cell>
          <cell r="J1175">
            <v>35100</v>
          </cell>
          <cell r="K1175">
            <v>0</v>
          </cell>
          <cell r="N1175">
            <v>739110</v>
          </cell>
          <cell r="P1175">
            <v>0</v>
          </cell>
          <cell r="Q1175">
            <v>0</v>
          </cell>
          <cell r="R1175">
            <v>0</v>
          </cell>
          <cell r="S1175">
            <v>0</v>
          </cell>
          <cell r="U1175">
            <v>0</v>
          </cell>
          <cell r="V1175">
            <v>0</v>
          </cell>
          <cell r="W1175">
            <v>0</v>
          </cell>
          <cell r="X1175">
            <v>35100</v>
          </cell>
          <cell r="Y1175">
            <v>0</v>
          </cell>
          <cell r="Z1175">
            <v>0</v>
          </cell>
          <cell r="AA1175" t="str">
            <v>Contributivo</v>
          </cell>
          <cell r="AB1175">
            <v>0</v>
          </cell>
          <cell r="AC1175" t="str">
            <v>LILIANA ARIZA FRANCO</v>
          </cell>
          <cell r="AD1175" t="str">
            <v>16/04/2020</v>
          </cell>
          <cell r="AE1175" t="str">
            <v>CCFC50-052-2020</v>
          </cell>
          <cell r="AF1175" t="str">
            <v>NORTE DE SANTANDER</v>
          </cell>
          <cell r="AG1175" t="str">
            <v>VILLA CARO</v>
          </cell>
          <cell r="AH1175" t="str">
            <v>54871</v>
          </cell>
          <cell r="AI1175" t="str">
            <v>8044</v>
          </cell>
          <cell r="AJ1175" t="str">
            <v>7544</v>
          </cell>
        </row>
        <row r="1176">
          <cell r="A1176" t="str">
            <v>807008824-VI29316</v>
          </cell>
          <cell r="B1176" t="str">
            <v>HOSPITAL SAN VICENTE DE PAUL</v>
          </cell>
          <cell r="C1176" t="str">
            <v>VI29316</v>
          </cell>
          <cell r="D1176" t="str">
            <v>VI29316</v>
          </cell>
          <cell r="E1176" t="str">
            <v>17/04/2020</v>
          </cell>
          <cell r="F1176" t="str">
            <v>543130102101</v>
          </cell>
          <cell r="G1176" t="str">
            <v>807008824</v>
          </cell>
          <cell r="H1176" t="str">
            <v>10/05/2020</v>
          </cell>
          <cell r="I1176">
            <v>2</v>
          </cell>
          <cell r="J1176">
            <v>14600</v>
          </cell>
          <cell r="K1176">
            <v>0</v>
          </cell>
          <cell r="L1176" t="str">
            <v>Total</v>
          </cell>
          <cell r="M1176" t="str">
            <v>2095</v>
          </cell>
          <cell r="N1176">
            <v>739111</v>
          </cell>
          <cell r="O1176" t="str">
            <v>26/08/2020</v>
          </cell>
          <cell r="P1176">
            <v>14600</v>
          </cell>
          <cell r="Q1176">
            <v>14600</v>
          </cell>
          <cell r="R1176">
            <v>0</v>
          </cell>
          <cell r="S1176">
            <v>0</v>
          </cell>
          <cell r="T1176" t="str">
            <v>191/2020</v>
          </cell>
          <cell r="U1176">
            <v>0</v>
          </cell>
          <cell r="V1176">
            <v>14600</v>
          </cell>
          <cell r="W1176">
            <v>0</v>
          </cell>
          <cell r="X1176">
            <v>14600</v>
          </cell>
          <cell r="Y1176">
            <v>0</v>
          </cell>
          <cell r="Z1176">
            <v>0</v>
          </cell>
          <cell r="AA1176" t="str">
            <v>Contributivo</v>
          </cell>
          <cell r="AB1176">
            <v>0</v>
          </cell>
          <cell r="AC1176" t="str">
            <v>LILIANA ARIZA FRANCO</v>
          </cell>
          <cell r="AD1176" t="str">
            <v>17/04/2020</v>
          </cell>
          <cell r="AE1176" t="str">
            <v>CCFC50-052-2020</v>
          </cell>
          <cell r="AF1176" t="str">
            <v>NORTE DE SANTANDER</v>
          </cell>
          <cell r="AG1176" t="str">
            <v>VILLA CARO</v>
          </cell>
          <cell r="AH1176" t="str">
            <v>54871</v>
          </cell>
          <cell r="AI1176" t="str">
            <v>8044</v>
          </cell>
          <cell r="AJ1176" t="str">
            <v>7544</v>
          </cell>
        </row>
        <row r="1177">
          <cell r="A1177" t="str">
            <v>807008824-VI29317</v>
          </cell>
          <cell r="B1177" t="str">
            <v>HOSPITAL SAN VICENTE DE PAUL</v>
          </cell>
          <cell r="C1177" t="str">
            <v>VI29317</v>
          </cell>
          <cell r="D1177" t="str">
            <v>VI29317</v>
          </cell>
          <cell r="E1177" t="str">
            <v>17/04/2020</v>
          </cell>
          <cell r="F1177" t="str">
            <v>543130102101</v>
          </cell>
          <cell r="G1177" t="str">
            <v>807008824</v>
          </cell>
          <cell r="H1177" t="str">
            <v>10/05/2020</v>
          </cell>
          <cell r="I1177">
            <v>2</v>
          </cell>
          <cell r="J1177">
            <v>176627</v>
          </cell>
          <cell r="K1177">
            <v>0</v>
          </cell>
          <cell r="N1177">
            <v>739112</v>
          </cell>
          <cell r="P1177">
            <v>0</v>
          </cell>
          <cell r="Q1177">
            <v>0</v>
          </cell>
          <cell r="R1177">
            <v>0</v>
          </cell>
          <cell r="S1177">
            <v>0</v>
          </cell>
          <cell r="U1177">
            <v>0</v>
          </cell>
          <cell r="V1177">
            <v>0</v>
          </cell>
          <cell r="W1177">
            <v>0</v>
          </cell>
          <cell r="X1177">
            <v>176627</v>
          </cell>
          <cell r="Y1177">
            <v>0</v>
          </cell>
          <cell r="Z1177">
            <v>0</v>
          </cell>
          <cell r="AA1177" t="str">
            <v>Contributivo</v>
          </cell>
          <cell r="AB1177">
            <v>0</v>
          </cell>
          <cell r="AC1177" t="str">
            <v>LILIANA ARIZA FRANCO</v>
          </cell>
          <cell r="AD1177" t="str">
            <v>15/04/2020</v>
          </cell>
          <cell r="AE1177" t="str">
            <v>CCFC50-052-2020</v>
          </cell>
          <cell r="AF1177" t="str">
            <v>NORTE DE SANTANDER</v>
          </cell>
          <cell r="AG1177" t="str">
            <v>VILLA CARO</v>
          </cell>
          <cell r="AH1177" t="str">
            <v>54871</v>
          </cell>
          <cell r="AI1177" t="str">
            <v>8044</v>
          </cell>
          <cell r="AJ1177" t="str">
            <v>7544</v>
          </cell>
        </row>
        <row r="1178">
          <cell r="A1178" t="str">
            <v>807008824-VI29318</v>
          </cell>
          <cell r="B1178" t="str">
            <v>HOSPITAL SAN VICENTE DE PAUL</v>
          </cell>
          <cell r="C1178" t="str">
            <v>VI29318</v>
          </cell>
          <cell r="D1178" t="str">
            <v>VI29318</v>
          </cell>
          <cell r="E1178" t="str">
            <v>17/04/2020</v>
          </cell>
          <cell r="F1178" t="str">
            <v>543130102101</v>
          </cell>
          <cell r="G1178" t="str">
            <v>807008824</v>
          </cell>
          <cell r="H1178" t="str">
            <v>10/05/2020</v>
          </cell>
          <cell r="I1178">
            <v>2</v>
          </cell>
          <cell r="J1178">
            <v>73100</v>
          </cell>
          <cell r="K1178">
            <v>0</v>
          </cell>
          <cell r="N1178">
            <v>739113</v>
          </cell>
          <cell r="P1178">
            <v>0</v>
          </cell>
          <cell r="Q1178">
            <v>0</v>
          </cell>
          <cell r="R1178">
            <v>0</v>
          </cell>
          <cell r="S1178">
            <v>0</v>
          </cell>
          <cell r="U1178">
            <v>0</v>
          </cell>
          <cell r="V1178">
            <v>0</v>
          </cell>
          <cell r="W1178">
            <v>0</v>
          </cell>
          <cell r="X1178">
            <v>73100</v>
          </cell>
          <cell r="Y1178">
            <v>0</v>
          </cell>
          <cell r="Z1178">
            <v>0</v>
          </cell>
          <cell r="AA1178" t="str">
            <v>Contributivo</v>
          </cell>
          <cell r="AB1178">
            <v>0</v>
          </cell>
          <cell r="AC1178" t="str">
            <v>LILIANA ARIZA FRANCO</v>
          </cell>
          <cell r="AD1178" t="str">
            <v>15/04/2020</v>
          </cell>
          <cell r="AE1178" t="str">
            <v>CCFC50-052-2020</v>
          </cell>
          <cell r="AF1178" t="str">
            <v>NORTE DE SANTANDER</v>
          </cell>
          <cell r="AG1178" t="str">
            <v>VILLA CARO</v>
          </cell>
          <cell r="AH1178" t="str">
            <v>54871</v>
          </cell>
          <cell r="AI1178" t="str">
            <v>8044</v>
          </cell>
          <cell r="AJ1178" t="str">
            <v>7544</v>
          </cell>
        </row>
        <row r="1179">
          <cell r="A1179" t="str">
            <v>807008824-VI29323</v>
          </cell>
          <cell r="B1179" t="str">
            <v>HOSPITAL SAN VICENTE DE PAUL</v>
          </cell>
          <cell r="C1179" t="str">
            <v>VI29323</v>
          </cell>
          <cell r="D1179" t="str">
            <v>VI29323</v>
          </cell>
          <cell r="E1179" t="str">
            <v>21/04/2020</v>
          </cell>
          <cell r="F1179" t="str">
            <v>543130102101</v>
          </cell>
          <cell r="G1179" t="str">
            <v>807008824</v>
          </cell>
          <cell r="H1179" t="str">
            <v>10/05/2020</v>
          </cell>
          <cell r="I1179">
            <v>2</v>
          </cell>
          <cell r="J1179">
            <v>119600</v>
          </cell>
          <cell r="K1179">
            <v>0</v>
          </cell>
          <cell r="N1179">
            <v>739114</v>
          </cell>
          <cell r="P1179">
            <v>0</v>
          </cell>
          <cell r="Q1179">
            <v>0</v>
          </cell>
          <cell r="R1179">
            <v>0</v>
          </cell>
          <cell r="S1179">
            <v>0</v>
          </cell>
          <cell r="U1179">
            <v>0</v>
          </cell>
          <cell r="V1179">
            <v>0</v>
          </cell>
          <cell r="W1179">
            <v>0</v>
          </cell>
          <cell r="X1179">
            <v>119600</v>
          </cell>
          <cell r="Y1179">
            <v>0</v>
          </cell>
          <cell r="Z1179">
            <v>0</v>
          </cell>
          <cell r="AA1179" t="str">
            <v>Contributivo</v>
          </cell>
          <cell r="AB1179">
            <v>0</v>
          </cell>
          <cell r="AC1179" t="str">
            <v>LILIANA ARIZA FRANCO</v>
          </cell>
          <cell r="AD1179" t="str">
            <v>17/04/2020</v>
          </cell>
          <cell r="AE1179" t="str">
            <v>CCFC50-052-2020</v>
          </cell>
          <cell r="AF1179" t="str">
            <v>NORTE DE SANTANDER</v>
          </cell>
          <cell r="AG1179" t="str">
            <v>VILLA CARO</v>
          </cell>
          <cell r="AH1179" t="str">
            <v>54871</v>
          </cell>
          <cell r="AI1179" t="str">
            <v>8044</v>
          </cell>
          <cell r="AJ1179" t="str">
            <v>7544</v>
          </cell>
        </row>
        <row r="1180">
          <cell r="A1180" t="str">
            <v>807008824-VI29342</v>
          </cell>
          <cell r="B1180" t="str">
            <v>HOSPITAL SAN VICENTE DE PAUL</v>
          </cell>
          <cell r="C1180" t="str">
            <v>VI29342</v>
          </cell>
          <cell r="D1180" t="str">
            <v>VI29342</v>
          </cell>
          <cell r="E1180" t="str">
            <v>28/04/2020</v>
          </cell>
          <cell r="F1180" t="str">
            <v>543130102101</v>
          </cell>
          <cell r="G1180" t="str">
            <v>807008824</v>
          </cell>
          <cell r="H1180" t="str">
            <v>10/05/2020</v>
          </cell>
          <cell r="I1180">
            <v>2</v>
          </cell>
          <cell r="J1180">
            <v>5300</v>
          </cell>
          <cell r="K1180">
            <v>0</v>
          </cell>
          <cell r="N1180">
            <v>739115</v>
          </cell>
          <cell r="P1180">
            <v>0</v>
          </cell>
          <cell r="Q1180">
            <v>0</v>
          </cell>
          <cell r="R1180">
            <v>0</v>
          </cell>
          <cell r="S1180">
            <v>0</v>
          </cell>
          <cell r="U1180">
            <v>0</v>
          </cell>
          <cell r="V1180">
            <v>0</v>
          </cell>
          <cell r="W1180">
            <v>0</v>
          </cell>
          <cell r="X1180">
            <v>5300</v>
          </cell>
          <cell r="Y1180">
            <v>0</v>
          </cell>
          <cell r="Z1180">
            <v>0</v>
          </cell>
          <cell r="AA1180" t="str">
            <v>Contributivo</v>
          </cell>
          <cell r="AB1180">
            <v>0</v>
          </cell>
          <cell r="AC1180" t="str">
            <v>LILIANA ARIZA FRANCO</v>
          </cell>
          <cell r="AD1180" t="str">
            <v>28/04/2020</v>
          </cell>
          <cell r="AE1180" t="str">
            <v>CCFC50-052-2020</v>
          </cell>
          <cell r="AF1180" t="str">
            <v>NORTE DE SANTANDER</v>
          </cell>
          <cell r="AG1180" t="str">
            <v>VILLA CARO</v>
          </cell>
          <cell r="AH1180" t="str">
            <v>54871</v>
          </cell>
          <cell r="AI1180" t="str">
            <v>8044</v>
          </cell>
          <cell r="AJ1180" t="str">
            <v>7544</v>
          </cell>
        </row>
        <row r="1181">
          <cell r="A1181" t="str">
            <v>807008824-AR70009</v>
          </cell>
          <cell r="B1181" t="str">
            <v>HOSPITAL SAN VICENTE DE PAUL</v>
          </cell>
          <cell r="C1181" t="str">
            <v>AR70009</v>
          </cell>
          <cell r="D1181" t="str">
            <v>AR70009</v>
          </cell>
          <cell r="E1181" t="str">
            <v>27/05/2020</v>
          </cell>
          <cell r="F1181" t="str">
            <v>543130102101</v>
          </cell>
          <cell r="G1181" t="str">
            <v>807008824</v>
          </cell>
          <cell r="H1181" t="str">
            <v>09/06/2020</v>
          </cell>
          <cell r="I1181">
            <v>1</v>
          </cell>
          <cell r="J1181">
            <v>35000</v>
          </cell>
          <cell r="K1181">
            <v>0</v>
          </cell>
          <cell r="N1181">
            <v>749358</v>
          </cell>
          <cell r="P1181">
            <v>0</v>
          </cell>
          <cell r="Q1181">
            <v>0</v>
          </cell>
          <cell r="R1181">
            <v>0</v>
          </cell>
          <cell r="S1181">
            <v>0</v>
          </cell>
          <cell r="U1181">
            <v>0</v>
          </cell>
          <cell r="V1181">
            <v>0</v>
          </cell>
          <cell r="W1181">
            <v>0</v>
          </cell>
          <cell r="X1181">
            <v>35000</v>
          </cell>
          <cell r="Y1181">
            <v>0</v>
          </cell>
          <cell r="Z1181">
            <v>0</v>
          </cell>
          <cell r="AA1181" t="str">
            <v>Contributivo</v>
          </cell>
          <cell r="AB1181">
            <v>0</v>
          </cell>
          <cell r="AC1181" t="str">
            <v>LILIANA ARIZA FRANCO</v>
          </cell>
          <cell r="AD1181" t="str">
            <v>22/05/2020</v>
          </cell>
          <cell r="AE1181" t="str">
            <v>CCFC50-052-2020</v>
          </cell>
          <cell r="AF1181" t="str">
            <v>NORTE DE SANTANDER</v>
          </cell>
          <cell r="AG1181" t="str">
            <v>ARBOLEDAS</v>
          </cell>
          <cell r="AH1181" t="str">
            <v>54051</v>
          </cell>
          <cell r="AI1181" t="str">
            <v>8021</v>
          </cell>
          <cell r="AJ1181" t="str">
            <v>7521</v>
          </cell>
        </row>
        <row r="1182">
          <cell r="A1182" t="str">
            <v>807008824-AR70019</v>
          </cell>
          <cell r="B1182" t="str">
            <v>HOSPITAL SAN VICENTE DE PAUL</v>
          </cell>
          <cell r="C1182" t="str">
            <v>AR70019</v>
          </cell>
          <cell r="D1182" t="str">
            <v>AR70019</v>
          </cell>
          <cell r="E1182" t="str">
            <v>15/05/2020</v>
          </cell>
          <cell r="F1182" t="str">
            <v>543130102101</v>
          </cell>
          <cell r="G1182" t="str">
            <v>807008824</v>
          </cell>
          <cell r="H1182" t="str">
            <v>09/06/2020</v>
          </cell>
          <cell r="I1182">
            <v>1</v>
          </cell>
          <cell r="J1182">
            <v>35100</v>
          </cell>
          <cell r="K1182">
            <v>0</v>
          </cell>
          <cell r="N1182">
            <v>749359</v>
          </cell>
          <cell r="P1182">
            <v>0</v>
          </cell>
          <cell r="Q1182">
            <v>0</v>
          </cell>
          <cell r="R1182">
            <v>0</v>
          </cell>
          <cell r="S1182">
            <v>0</v>
          </cell>
          <cell r="U1182">
            <v>0</v>
          </cell>
          <cell r="V1182">
            <v>0</v>
          </cell>
          <cell r="W1182">
            <v>0</v>
          </cell>
          <cell r="X1182">
            <v>35100</v>
          </cell>
          <cell r="Y1182">
            <v>0</v>
          </cell>
          <cell r="Z1182">
            <v>0</v>
          </cell>
          <cell r="AA1182" t="str">
            <v>Contributivo</v>
          </cell>
          <cell r="AB1182">
            <v>0</v>
          </cell>
          <cell r="AC1182" t="str">
            <v>LILIANA ARIZA FRANCO</v>
          </cell>
          <cell r="AD1182" t="str">
            <v>15/05/2020</v>
          </cell>
          <cell r="AE1182" t="str">
            <v>CCFC50-052-2020</v>
          </cell>
          <cell r="AF1182" t="str">
            <v>NORTE DE SANTANDER</v>
          </cell>
          <cell r="AG1182" t="str">
            <v>ARBOLEDAS</v>
          </cell>
          <cell r="AH1182" t="str">
            <v>54051</v>
          </cell>
          <cell r="AI1182" t="str">
            <v>8021</v>
          </cell>
          <cell r="AJ1182" t="str">
            <v>7521</v>
          </cell>
        </row>
        <row r="1183">
          <cell r="A1183" t="str">
            <v>807008824-AR70028</v>
          </cell>
          <cell r="B1183" t="str">
            <v>HOSPITAL SAN VICENTE DE PAUL</v>
          </cell>
          <cell r="C1183" t="str">
            <v>AR70028</v>
          </cell>
          <cell r="D1183" t="str">
            <v>AR70028</v>
          </cell>
          <cell r="E1183" t="str">
            <v>30/05/2020</v>
          </cell>
          <cell r="F1183" t="str">
            <v>543130102101</v>
          </cell>
          <cell r="G1183" t="str">
            <v>807008824</v>
          </cell>
          <cell r="H1183" t="str">
            <v>09/06/2020</v>
          </cell>
          <cell r="I1183">
            <v>2</v>
          </cell>
          <cell r="J1183">
            <v>57600</v>
          </cell>
          <cell r="K1183">
            <v>0</v>
          </cell>
          <cell r="N1183">
            <v>749360</v>
          </cell>
          <cell r="P1183">
            <v>0</v>
          </cell>
          <cell r="Q1183">
            <v>0</v>
          </cell>
          <cell r="R1183">
            <v>0</v>
          </cell>
          <cell r="S1183">
            <v>0</v>
          </cell>
          <cell r="U1183">
            <v>0</v>
          </cell>
          <cell r="V1183">
            <v>0</v>
          </cell>
          <cell r="W1183">
            <v>0</v>
          </cell>
          <cell r="X1183">
            <v>57600</v>
          </cell>
          <cell r="Y1183">
            <v>0</v>
          </cell>
          <cell r="Z1183">
            <v>0</v>
          </cell>
          <cell r="AA1183" t="str">
            <v>Contributivo</v>
          </cell>
          <cell r="AB1183">
            <v>0</v>
          </cell>
          <cell r="AC1183" t="str">
            <v>LILIANA ARIZA FRANCO</v>
          </cell>
          <cell r="AD1183" t="str">
            <v>01/05/2020</v>
          </cell>
          <cell r="AE1183" t="str">
            <v>CCFC50-052-2020</v>
          </cell>
          <cell r="AF1183" t="str">
            <v>NORTE DE SANTANDER</v>
          </cell>
          <cell r="AG1183" t="str">
            <v>ARBOLEDAS</v>
          </cell>
          <cell r="AH1183" t="str">
            <v>54051</v>
          </cell>
          <cell r="AI1183" t="str">
            <v>8021</v>
          </cell>
          <cell r="AJ1183" t="str">
            <v>7521</v>
          </cell>
        </row>
        <row r="1184">
          <cell r="A1184" t="str">
            <v>807008824-AR70032</v>
          </cell>
          <cell r="B1184" t="str">
            <v>HOSPITAL SAN VICENTE DE PAUL</v>
          </cell>
          <cell r="C1184" t="str">
            <v>AR70032</v>
          </cell>
          <cell r="D1184" t="str">
            <v>AR70032</v>
          </cell>
          <cell r="E1184" t="str">
            <v>30/05/2020</v>
          </cell>
          <cell r="F1184" t="str">
            <v>543130102101</v>
          </cell>
          <cell r="G1184" t="str">
            <v>807008824</v>
          </cell>
          <cell r="H1184" t="str">
            <v>09/06/2020</v>
          </cell>
          <cell r="I1184">
            <v>2</v>
          </cell>
          <cell r="J1184">
            <v>70200</v>
          </cell>
          <cell r="K1184">
            <v>0</v>
          </cell>
          <cell r="L1184" t="str">
            <v>Parcial</v>
          </cell>
          <cell r="M1184" t="str">
            <v>2198</v>
          </cell>
          <cell r="N1184">
            <v>749361</v>
          </cell>
          <cell r="O1184" t="str">
            <v>26/08/2020</v>
          </cell>
          <cell r="P1184">
            <v>12600</v>
          </cell>
          <cell r="Q1184">
            <v>12600</v>
          </cell>
          <cell r="R1184">
            <v>0</v>
          </cell>
          <cell r="S1184">
            <v>0</v>
          </cell>
          <cell r="T1184" t="str">
            <v>191/2020</v>
          </cell>
          <cell r="U1184">
            <v>0</v>
          </cell>
          <cell r="V1184">
            <v>12600</v>
          </cell>
          <cell r="W1184">
            <v>0</v>
          </cell>
          <cell r="X1184">
            <v>70200</v>
          </cell>
          <cell r="Y1184">
            <v>0</v>
          </cell>
          <cell r="Z1184">
            <v>0</v>
          </cell>
          <cell r="AA1184" t="str">
            <v>Contributivo</v>
          </cell>
          <cell r="AB1184">
            <v>0</v>
          </cell>
          <cell r="AC1184" t="str">
            <v>LILIANA ARIZA FRANCO</v>
          </cell>
          <cell r="AD1184" t="str">
            <v>19/05/2020</v>
          </cell>
          <cell r="AE1184" t="str">
            <v>CCFC50-052-2020</v>
          </cell>
          <cell r="AF1184" t="str">
            <v>NORTE DE SANTANDER</v>
          </cell>
          <cell r="AG1184" t="str">
            <v>ARBOLEDAS</v>
          </cell>
          <cell r="AH1184" t="str">
            <v>54051</v>
          </cell>
          <cell r="AI1184" t="str">
            <v>8021</v>
          </cell>
          <cell r="AJ1184" t="str">
            <v>7521</v>
          </cell>
        </row>
        <row r="1185">
          <cell r="A1185" t="str">
            <v>807008824-AR70041</v>
          </cell>
          <cell r="B1185" t="str">
            <v>HOSPITAL SAN VICENTE DE PAUL</v>
          </cell>
          <cell r="C1185" t="str">
            <v>AR70041</v>
          </cell>
          <cell r="D1185" t="str">
            <v>AR70041</v>
          </cell>
          <cell r="E1185" t="str">
            <v>30/05/2020</v>
          </cell>
          <cell r="F1185" t="str">
            <v>543130102101</v>
          </cell>
          <cell r="G1185" t="str">
            <v>807008824</v>
          </cell>
          <cell r="H1185" t="str">
            <v>09/06/2020</v>
          </cell>
          <cell r="I1185">
            <v>1</v>
          </cell>
          <cell r="J1185">
            <v>35000</v>
          </cell>
          <cell r="K1185">
            <v>0</v>
          </cell>
          <cell r="N1185">
            <v>749362</v>
          </cell>
          <cell r="P1185">
            <v>0</v>
          </cell>
          <cell r="Q1185">
            <v>0</v>
          </cell>
          <cell r="R1185">
            <v>0</v>
          </cell>
          <cell r="S1185">
            <v>0</v>
          </cell>
          <cell r="U1185">
            <v>0</v>
          </cell>
          <cell r="V1185">
            <v>0</v>
          </cell>
          <cell r="W1185">
            <v>0</v>
          </cell>
          <cell r="X1185">
            <v>35000</v>
          </cell>
          <cell r="Y1185">
            <v>0</v>
          </cell>
          <cell r="Z1185">
            <v>0</v>
          </cell>
          <cell r="AA1185" t="str">
            <v>Contributivo</v>
          </cell>
          <cell r="AB1185">
            <v>0</v>
          </cell>
          <cell r="AC1185" t="str">
            <v>LILIANA ARIZA FRANCO</v>
          </cell>
          <cell r="AD1185" t="str">
            <v>27/05/2020</v>
          </cell>
          <cell r="AE1185" t="str">
            <v>CCFC50-052-2020</v>
          </cell>
          <cell r="AF1185" t="str">
            <v>NORTE DE SANTANDER</v>
          </cell>
          <cell r="AG1185" t="str">
            <v>ARBOLEDAS</v>
          </cell>
          <cell r="AH1185" t="str">
            <v>54051</v>
          </cell>
          <cell r="AI1185" t="str">
            <v>8021</v>
          </cell>
          <cell r="AJ1185" t="str">
            <v>7521</v>
          </cell>
        </row>
        <row r="1186">
          <cell r="A1186" t="str">
            <v>807008824-AR70064</v>
          </cell>
          <cell r="B1186" t="str">
            <v>HOSPITAL SAN VICENTE DE PAUL</v>
          </cell>
          <cell r="C1186" t="str">
            <v>AR70064</v>
          </cell>
          <cell r="D1186" t="str">
            <v>AR70064</v>
          </cell>
          <cell r="E1186" t="str">
            <v>16/05/2020</v>
          </cell>
          <cell r="F1186" t="str">
            <v>543130102101</v>
          </cell>
          <cell r="G1186" t="str">
            <v>807008824</v>
          </cell>
          <cell r="H1186" t="str">
            <v>09/06/2020</v>
          </cell>
          <cell r="I1186">
            <v>1</v>
          </cell>
          <cell r="J1186">
            <v>35100</v>
          </cell>
          <cell r="K1186">
            <v>0</v>
          </cell>
          <cell r="N1186">
            <v>749363</v>
          </cell>
          <cell r="P1186">
            <v>0</v>
          </cell>
          <cell r="Q1186">
            <v>0</v>
          </cell>
          <cell r="R1186">
            <v>0</v>
          </cell>
          <cell r="S1186">
            <v>0</v>
          </cell>
          <cell r="U1186">
            <v>0</v>
          </cell>
          <cell r="V1186">
            <v>0</v>
          </cell>
          <cell r="W1186">
            <v>0</v>
          </cell>
          <cell r="X1186">
            <v>35100</v>
          </cell>
          <cell r="Y1186">
            <v>0</v>
          </cell>
          <cell r="Z1186">
            <v>0</v>
          </cell>
          <cell r="AA1186" t="str">
            <v>Contributivo</v>
          </cell>
          <cell r="AB1186">
            <v>0</v>
          </cell>
          <cell r="AC1186" t="str">
            <v>LILIANA ARIZA FRANCO</v>
          </cell>
          <cell r="AD1186" t="str">
            <v>02/05/2020</v>
          </cell>
          <cell r="AE1186" t="str">
            <v>CCFC50-052-2020</v>
          </cell>
          <cell r="AF1186" t="str">
            <v>NORTE DE SANTANDER</v>
          </cell>
          <cell r="AG1186" t="str">
            <v>ARBOLEDAS</v>
          </cell>
          <cell r="AH1186" t="str">
            <v>54051</v>
          </cell>
          <cell r="AI1186" t="str">
            <v>8021</v>
          </cell>
          <cell r="AJ1186" t="str">
            <v>7521</v>
          </cell>
        </row>
        <row r="1187">
          <cell r="A1187" t="str">
            <v>807008824-AR70066</v>
          </cell>
          <cell r="B1187" t="str">
            <v>HOSPITAL SAN VICENTE DE PAUL</v>
          </cell>
          <cell r="C1187" t="str">
            <v>AR70066</v>
          </cell>
          <cell r="D1187" t="str">
            <v>AR70066</v>
          </cell>
          <cell r="E1187" t="str">
            <v>16/05/2020</v>
          </cell>
          <cell r="F1187" t="str">
            <v>543130102101</v>
          </cell>
          <cell r="G1187" t="str">
            <v>807008824</v>
          </cell>
          <cell r="H1187" t="str">
            <v>09/06/2020</v>
          </cell>
          <cell r="I1187">
            <v>1</v>
          </cell>
          <cell r="J1187">
            <v>4700</v>
          </cell>
          <cell r="K1187">
            <v>0</v>
          </cell>
          <cell r="N1187">
            <v>749364</v>
          </cell>
          <cell r="P1187">
            <v>0</v>
          </cell>
          <cell r="Q1187">
            <v>0</v>
          </cell>
          <cell r="R1187">
            <v>0</v>
          </cell>
          <cell r="S1187">
            <v>0</v>
          </cell>
          <cell r="U1187">
            <v>0</v>
          </cell>
          <cell r="V1187">
            <v>0</v>
          </cell>
          <cell r="W1187">
            <v>0</v>
          </cell>
          <cell r="X1187">
            <v>4700</v>
          </cell>
          <cell r="Y1187">
            <v>0</v>
          </cell>
          <cell r="Z1187">
            <v>0</v>
          </cell>
          <cell r="AA1187" t="str">
            <v>Contributivo</v>
          </cell>
          <cell r="AB1187">
            <v>0</v>
          </cell>
          <cell r="AC1187" t="str">
            <v>LILIANA ARIZA FRANCO</v>
          </cell>
          <cell r="AD1187" t="str">
            <v>16/05/2020</v>
          </cell>
          <cell r="AE1187" t="str">
            <v>CCFC50-052-2020</v>
          </cell>
          <cell r="AF1187" t="str">
            <v>NORTE DE SANTANDER</v>
          </cell>
          <cell r="AG1187" t="str">
            <v>ARBOLEDAS</v>
          </cell>
          <cell r="AH1187" t="str">
            <v>54051</v>
          </cell>
          <cell r="AI1187" t="str">
            <v>8021</v>
          </cell>
          <cell r="AJ1187" t="str">
            <v>7521</v>
          </cell>
        </row>
        <row r="1188">
          <cell r="A1188" t="str">
            <v>807008824-AR70067</v>
          </cell>
          <cell r="B1188" t="str">
            <v>HOSPITAL SAN VICENTE DE PAUL</v>
          </cell>
          <cell r="C1188" t="str">
            <v>AR70067</v>
          </cell>
          <cell r="D1188" t="str">
            <v>AR70067</v>
          </cell>
          <cell r="E1188" t="str">
            <v>16/05/2020</v>
          </cell>
          <cell r="F1188" t="str">
            <v>543130102101</v>
          </cell>
          <cell r="G1188" t="str">
            <v>807008824</v>
          </cell>
          <cell r="H1188" t="str">
            <v>09/06/2020</v>
          </cell>
          <cell r="I1188">
            <v>1</v>
          </cell>
          <cell r="J1188">
            <v>35100</v>
          </cell>
          <cell r="K1188">
            <v>0</v>
          </cell>
          <cell r="N1188">
            <v>749365</v>
          </cell>
          <cell r="P1188">
            <v>0</v>
          </cell>
          <cell r="Q1188">
            <v>0</v>
          </cell>
          <cell r="R1188">
            <v>0</v>
          </cell>
          <cell r="S1188">
            <v>0</v>
          </cell>
          <cell r="U1188">
            <v>0</v>
          </cell>
          <cell r="V1188">
            <v>0</v>
          </cell>
          <cell r="W1188">
            <v>0</v>
          </cell>
          <cell r="X1188">
            <v>35100</v>
          </cell>
          <cell r="Y1188">
            <v>0</v>
          </cell>
          <cell r="Z1188">
            <v>0</v>
          </cell>
          <cell r="AA1188" t="str">
            <v>Contributivo</v>
          </cell>
          <cell r="AB1188">
            <v>0</v>
          </cell>
          <cell r="AC1188" t="str">
            <v>LILIANA ARIZA FRANCO</v>
          </cell>
          <cell r="AD1188" t="str">
            <v>16/05/2020</v>
          </cell>
          <cell r="AE1188" t="str">
            <v>CCFC50-052-2020</v>
          </cell>
          <cell r="AF1188" t="str">
            <v>NORTE DE SANTANDER</v>
          </cell>
          <cell r="AG1188" t="str">
            <v>ARBOLEDAS</v>
          </cell>
          <cell r="AH1188" t="str">
            <v>54051</v>
          </cell>
          <cell r="AI1188" t="str">
            <v>8021</v>
          </cell>
          <cell r="AJ1188" t="str">
            <v>7521</v>
          </cell>
        </row>
        <row r="1189">
          <cell r="A1189" t="str">
            <v>807008824-AR70087</v>
          </cell>
          <cell r="B1189" t="str">
            <v>HOSPITAL SAN VICENTE DE PAUL</v>
          </cell>
          <cell r="C1189" t="str">
            <v>AR70087</v>
          </cell>
          <cell r="D1189" t="str">
            <v>AR70087</v>
          </cell>
          <cell r="E1189" t="str">
            <v>21/05/2020</v>
          </cell>
          <cell r="F1189" t="str">
            <v>543130102101</v>
          </cell>
          <cell r="G1189" t="str">
            <v>807008824</v>
          </cell>
          <cell r="H1189" t="str">
            <v>09/06/2020</v>
          </cell>
          <cell r="I1189">
            <v>1</v>
          </cell>
          <cell r="J1189">
            <v>4700</v>
          </cell>
          <cell r="K1189">
            <v>0</v>
          </cell>
          <cell r="N1189">
            <v>749366</v>
          </cell>
          <cell r="P1189">
            <v>0</v>
          </cell>
          <cell r="Q1189">
            <v>0</v>
          </cell>
          <cell r="R1189">
            <v>0</v>
          </cell>
          <cell r="S1189">
            <v>0</v>
          </cell>
          <cell r="U1189">
            <v>0</v>
          </cell>
          <cell r="V1189">
            <v>0</v>
          </cell>
          <cell r="W1189">
            <v>0</v>
          </cell>
          <cell r="X1189">
            <v>4700</v>
          </cell>
          <cell r="Y1189">
            <v>0</v>
          </cell>
          <cell r="Z1189">
            <v>0</v>
          </cell>
          <cell r="AA1189" t="str">
            <v>Contributivo</v>
          </cell>
          <cell r="AB1189">
            <v>0</v>
          </cell>
          <cell r="AC1189" t="str">
            <v>LILIANA ARIZA FRANCO</v>
          </cell>
          <cell r="AD1189" t="str">
            <v>21/05/2020</v>
          </cell>
          <cell r="AE1189" t="str">
            <v>CCFC50-052-2020</v>
          </cell>
          <cell r="AF1189" t="str">
            <v>NORTE DE SANTANDER</v>
          </cell>
          <cell r="AG1189" t="str">
            <v>ARBOLEDAS</v>
          </cell>
          <cell r="AH1189" t="str">
            <v>54051</v>
          </cell>
          <cell r="AI1189" t="str">
            <v>8021</v>
          </cell>
          <cell r="AJ1189" t="str">
            <v>7521</v>
          </cell>
        </row>
        <row r="1190">
          <cell r="A1190" t="str">
            <v>807008824-SA22871</v>
          </cell>
          <cell r="B1190" t="str">
            <v>HOSPITAL SAN VICENTE DE PAUL</v>
          </cell>
          <cell r="C1190" t="str">
            <v>SA22871</v>
          </cell>
          <cell r="D1190" t="str">
            <v>SA22871</v>
          </cell>
          <cell r="E1190" t="str">
            <v>07/05/2020</v>
          </cell>
          <cell r="F1190" t="str">
            <v>543130102101</v>
          </cell>
          <cell r="G1190" t="str">
            <v>807008824</v>
          </cell>
          <cell r="H1190" t="str">
            <v>09/06/2020</v>
          </cell>
          <cell r="I1190">
            <v>1</v>
          </cell>
          <cell r="J1190">
            <v>35100</v>
          </cell>
          <cell r="K1190">
            <v>0</v>
          </cell>
          <cell r="N1190">
            <v>749367</v>
          </cell>
          <cell r="P1190">
            <v>0</v>
          </cell>
          <cell r="Q1190">
            <v>0</v>
          </cell>
          <cell r="R1190">
            <v>0</v>
          </cell>
          <cell r="S1190">
            <v>0</v>
          </cell>
          <cell r="U1190">
            <v>0</v>
          </cell>
          <cell r="V1190">
            <v>0</v>
          </cell>
          <cell r="W1190">
            <v>0</v>
          </cell>
          <cell r="X1190">
            <v>35100</v>
          </cell>
          <cell r="Y1190">
            <v>0</v>
          </cell>
          <cell r="Z1190">
            <v>0</v>
          </cell>
          <cell r="AA1190" t="str">
            <v>Contributivo</v>
          </cell>
          <cell r="AB1190">
            <v>0</v>
          </cell>
          <cell r="AC1190" t="str">
            <v>LILIANA ARIZA FRANCO</v>
          </cell>
          <cell r="AD1190" t="str">
            <v>04/05/2020</v>
          </cell>
          <cell r="AE1190" t="str">
            <v>CCFC50-052-2020</v>
          </cell>
          <cell r="AF1190" t="str">
            <v>NORTE DE SANTANDER</v>
          </cell>
          <cell r="AG1190" t="str">
            <v>GRAMALOTE</v>
          </cell>
          <cell r="AH1190" t="str">
            <v>54313</v>
          </cell>
          <cell r="AI1190" t="str">
            <v>8031</v>
          </cell>
          <cell r="AJ1190" t="str">
            <v>7531</v>
          </cell>
        </row>
        <row r="1191">
          <cell r="A1191" t="str">
            <v>807008824-SA22872</v>
          </cell>
          <cell r="B1191" t="str">
            <v>HOSPITAL SAN VICENTE DE PAUL</v>
          </cell>
          <cell r="C1191" t="str">
            <v>SA22872</v>
          </cell>
          <cell r="D1191" t="str">
            <v>SA22872</v>
          </cell>
          <cell r="E1191" t="str">
            <v>07/05/2020</v>
          </cell>
          <cell r="F1191" t="str">
            <v>543130102101</v>
          </cell>
          <cell r="G1191" t="str">
            <v>807008824</v>
          </cell>
          <cell r="H1191" t="str">
            <v>09/06/2020</v>
          </cell>
          <cell r="I1191">
            <v>1</v>
          </cell>
          <cell r="J1191">
            <v>35100</v>
          </cell>
          <cell r="K1191">
            <v>0</v>
          </cell>
          <cell r="N1191">
            <v>749368</v>
          </cell>
          <cell r="P1191">
            <v>0</v>
          </cell>
          <cell r="Q1191">
            <v>0</v>
          </cell>
          <cell r="R1191">
            <v>0</v>
          </cell>
          <cell r="S1191">
            <v>0</v>
          </cell>
          <cell r="U1191">
            <v>0</v>
          </cell>
          <cell r="V1191">
            <v>0</v>
          </cell>
          <cell r="W1191">
            <v>0</v>
          </cell>
          <cell r="X1191">
            <v>35100</v>
          </cell>
          <cell r="Y1191">
            <v>0</v>
          </cell>
          <cell r="Z1191">
            <v>0</v>
          </cell>
          <cell r="AA1191" t="str">
            <v>Contributivo</v>
          </cell>
          <cell r="AB1191">
            <v>0</v>
          </cell>
          <cell r="AC1191" t="str">
            <v>LILIANA ARIZA FRANCO</v>
          </cell>
          <cell r="AD1191" t="str">
            <v>04/05/2020</v>
          </cell>
          <cell r="AE1191" t="str">
            <v>CCFC50-052-2020</v>
          </cell>
          <cell r="AF1191" t="str">
            <v>NORTE DE SANTANDER</v>
          </cell>
          <cell r="AG1191" t="str">
            <v>SANTIAGO</v>
          </cell>
          <cell r="AH1191" t="str">
            <v>54680</v>
          </cell>
          <cell r="AI1191" t="str">
            <v>8055</v>
          </cell>
          <cell r="AJ1191" t="str">
            <v>7555</v>
          </cell>
        </row>
        <row r="1192">
          <cell r="A1192" t="str">
            <v>807008824-SA22889</v>
          </cell>
          <cell r="B1192" t="str">
            <v>HOSPITAL SAN VICENTE DE PAUL</v>
          </cell>
          <cell r="C1192" t="str">
            <v>SA22889</v>
          </cell>
          <cell r="D1192" t="str">
            <v>SA22889</v>
          </cell>
          <cell r="E1192" t="str">
            <v>21/05/2020</v>
          </cell>
          <cell r="F1192" t="str">
            <v>543130102101</v>
          </cell>
          <cell r="G1192" t="str">
            <v>807008824</v>
          </cell>
          <cell r="H1192" t="str">
            <v>09/06/2020</v>
          </cell>
          <cell r="I1192">
            <v>1</v>
          </cell>
          <cell r="J1192">
            <v>35100</v>
          </cell>
          <cell r="K1192">
            <v>0</v>
          </cell>
          <cell r="N1192">
            <v>749369</v>
          </cell>
          <cell r="P1192">
            <v>0</v>
          </cell>
          <cell r="Q1192">
            <v>0</v>
          </cell>
          <cell r="R1192">
            <v>0</v>
          </cell>
          <cell r="S1192">
            <v>0</v>
          </cell>
          <cell r="U1192">
            <v>0</v>
          </cell>
          <cell r="V1192">
            <v>0</v>
          </cell>
          <cell r="W1192">
            <v>0</v>
          </cell>
          <cell r="X1192">
            <v>35100</v>
          </cell>
          <cell r="Y1192">
            <v>0</v>
          </cell>
          <cell r="Z1192">
            <v>0</v>
          </cell>
          <cell r="AA1192" t="str">
            <v>Contributivo</v>
          </cell>
          <cell r="AB1192">
            <v>0</v>
          </cell>
          <cell r="AC1192" t="str">
            <v>LILIANA ARIZA FRANCO</v>
          </cell>
          <cell r="AD1192" t="str">
            <v>18/05/2020</v>
          </cell>
          <cell r="AE1192" t="str">
            <v>CCFC50-052-2020</v>
          </cell>
          <cell r="AF1192" t="str">
            <v>NORTE DE SANTANDER</v>
          </cell>
          <cell r="AG1192" t="str">
            <v>SANTIAGO</v>
          </cell>
          <cell r="AH1192" t="str">
            <v>54680</v>
          </cell>
          <cell r="AI1192" t="str">
            <v>8055</v>
          </cell>
          <cell r="AJ1192" t="str">
            <v>7555</v>
          </cell>
        </row>
        <row r="1193">
          <cell r="A1193" t="str">
            <v>807008824-SA22890</v>
          </cell>
          <cell r="B1193" t="str">
            <v>HOSPITAL SAN VICENTE DE PAUL</v>
          </cell>
          <cell r="C1193" t="str">
            <v>SA22890</v>
          </cell>
          <cell r="D1193" t="str">
            <v>SA22890</v>
          </cell>
          <cell r="E1193" t="str">
            <v>21/05/2020</v>
          </cell>
          <cell r="F1193" t="str">
            <v>543130102101</v>
          </cell>
          <cell r="G1193" t="str">
            <v>807008824</v>
          </cell>
          <cell r="H1193" t="str">
            <v>09/06/2020</v>
          </cell>
          <cell r="I1193">
            <v>2</v>
          </cell>
          <cell r="J1193">
            <v>182300</v>
          </cell>
          <cell r="K1193">
            <v>0</v>
          </cell>
          <cell r="N1193">
            <v>749370</v>
          </cell>
          <cell r="P1193">
            <v>0</v>
          </cell>
          <cell r="Q1193">
            <v>0</v>
          </cell>
          <cell r="R1193">
            <v>0</v>
          </cell>
          <cell r="S1193">
            <v>0</v>
          </cell>
          <cell r="U1193">
            <v>0</v>
          </cell>
          <cell r="V1193">
            <v>0</v>
          </cell>
          <cell r="W1193">
            <v>0</v>
          </cell>
          <cell r="X1193">
            <v>182300</v>
          </cell>
          <cell r="Y1193">
            <v>0</v>
          </cell>
          <cell r="Z1193">
            <v>0</v>
          </cell>
          <cell r="AA1193" t="str">
            <v>Contributivo</v>
          </cell>
          <cell r="AB1193">
            <v>0</v>
          </cell>
          <cell r="AC1193" t="str">
            <v>LILIANA ARIZA FRANCO</v>
          </cell>
          <cell r="AD1193" t="str">
            <v>19/05/2020</v>
          </cell>
          <cell r="AE1193" t="str">
            <v>CCFC50-052-2020</v>
          </cell>
          <cell r="AF1193" t="str">
            <v>NORTE DE SANTANDER</v>
          </cell>
          <cell r="AG1193" t="str">
            <v>SANTIAGO</v>
          </cell>
          <cell r="AH1193" t="str">
            <v>54680</v>
          </cell>
          <cell r="AI1193" t="str">
            <v>8055</v>
          </cell>
          <cell r="AJ1193" t="str">
            <v>7555</v>
          </cell>
        </row>
        <row r="1194">
          <cell r="A1194" t="str">
            <v>807008824-SA22891</v>
          </cell>
          <cell r="B1194" t="str">
            <v>HOSPITAL SAN VICENTE DE PAUL</v>
          </cell>
          <cell r="C1194" t="str">
            <v>SA22891</v>
          </cell>
          <cell r="D1194" t="str">
            <v>SA22891</v>
          </cell>
          <cell r="E1194" t="str">
            <v>21/05/2020</v>
          </cell>
          <cell r="F1194" t="str">
            <v>543130102101</v>
          </cell>
          <cell r="G1194" t="str">
            <v>807008824</v>
          </cell>
          <cell r="H1194" t="str">
            <v>09/06/2020</v>
          </cell>
          <cell r="I1194">
            <v>1</v>
          </cell>
          <cell r="J1194">
            <v>10200</v>
          </cell>
          <cell r="K1194">
            <v>0</v>
          </cell>
          <cell r="N1194">
            <v>749371</v>
          </cell>
          <cell r="P1194">
            <v>0</v>
          </cell>
          <cell r="Q1194">
            <v>0</v>
          </cell>
          <cell r="R1194">
            <v>0</v>
          </cell>
          <cell r="S1194">
            <v>0</v>
          </cell>
          <cell r="U1194">
            <v>0</v>
          </cell>
          <cell r="V1194">
            <v>0</v>
          </cell>
          <cell r="W1194">
            <v>0</v>
          </cell>
          <cell r="X1194">
            <v>10200</v>
          </cell>
          <cell r="Y1194">
            <v>0</v>
          </cell>
          <cell r="Z1194">
            <v>0</v>
          </cell>
          <cell r="AA1194" t="str">
            <v>Contributivo</v>
          </cell>
          <cell r="AB1194">
            <v>0</v>
          </cell>
          <cell r="AC1194" t="str">
            <v>LILIANA ARIZA FRANCO</v>
          </cell>
          <cell r="AD1194" t="str">
            <v>20/05/2020</v>
          </cell>
          <cell r="AE1194" t="str">
            <v>CCFC50-052-2020</v>
          </cell>
          <cell r="AF1194" t="str">
            <v>NORTE DE SANTANDER</v>
          </cell>
          <cell r="AG1194" t="str">
            <v>SANTIAGO</v>
          </cell>
          <cell r="AH1194" t="str">
            <v>54680</v>
          </cell>
          <cell r="AI1194" t="str">
            <v>8055</v>
          </cell>
          <cell r="AJ1194" t="str">
            <v>7555</v>
          </cell>
        </row>
        <row r="1195">
          <cell r="A1195" t="str">
            <v>807008824-SA22894</v>
          </cell>
          <cell r="B1195" t="str">
            <v>HOSPITAL SAN VICENTE DE PAUL</v>
          </cell>
          <cell r="C1195" t="str">
            <v>SA22894</v>
          </cell>
          <cell r="D1195" t="str">
            <v>SA22894</v>
          </cell>
          <cell r="E1195" t="str">
            <v>27/05/2020</v>
          </cell>
          <cell r="F1195" t="str">
            <v>543130102101</v>
          </cell>
          <cell r="G1195" t="str">
            <v>807008824</v>
          </cell>
          <cell r="H1195" t="str">
            <v>09/06/2020</v>
          </cell>
          <cell r="I1195">
            <v>1</v>
          </cell>
          <cell r="J1195">
            <v>40600</v>
          </cell>
          <cell r="K1195">
            <v>0</v>
          </cell>
          <cell r="L1195" t="str">
            <v>Parcial</v>
          </cell>
          <cell r="M1195" t="str">
            <v>2198</v>
          </cell>
          <cell r="N1195">
            <v>749372</v>
          </cell>
          <cell r="O1195" t="str">
            <v>26/08/2020</v>
          </cell>
          <cell r="P1195">
            <v>10800</v>
          </cell>
          <cell r="Q1195">
            <v>10800</v>
          </cell>
          <cell r="R1195">
            <v>0</v>
          </cell>
          <cell r="S1195">
            <v>0</v>
          </cell>
          <cell r="T1195" t="str">
            <v>191/2020</v>
          </cell>
          <cell r="U1195">
            <v>10800</v>
          </cell>
          <cell r="V1195">
            <v>0</v>
          </cell>
          <cell r="W1195">
            <v>0</v>
          </cell>
          <cell r="X1195">
            <v>40600</v>
          </cell>
          <cell r="Y1195">
            <v>0</v>
          </cell>
          <cell r="Z1195">
            <v>0</v>
          </cell>
          <cell r="AA1195" t="str">
            <v>Contributivo</v>
          </cell>
          <cell r="AB1195">
            <v>0</v>
          </cell>
          <cell r="AC1195" t="str">
            <v>LILIANA ARIZA FRANCO</v>
          </cell>
          <cell r="AD1195" t="str">
            <v>30/05/2020</v>
          </cell>
          <cell r="AE1195" t="str">
            <v>CCFC50-052-2020</v>
          </cell>
          <cell r="AF1195" t="str">
            <v>NORTE DE SANTANDER</v>
          </cell>
          <cell r="AG1195" t="str">
            <v>SANTIAGO</v>
          </cell>
          <cell r="AH1195" t="str">
            <v>54680</v>
          </cell>
          <cell r="AI1195" t="str">
            <v>8055</v>
          </cell>
          <cell r="AJ1195" t="str">
            <v>7555</v>
          </cell>
        </row>
        <row r="1196">
          <cell r="A1196" t="str">
            <v>807008824-SA22896</v>
          </cell>
          <cell r="B1196" t="str">
            <v>HOSPITAL SAN VICENTE DE PAUL</v>
          </cell>
          <cell r="C1196" t="str">
            <v>SA22896</v>
          </cell>
          <cell r="D1196" t="str">
            <v>SA22896</v>
          </cell>
          <cell r="E1196" t="str">
            <v>27/05/2020</v>
          </cell>
          <cell r="F1196" t="str">
            <v>543130102101</v>
          </cell>
          <cell r="G1196" t="str">
            <v>807008824</v>
          </cell>
          <cell r="H1196" t="str">
            <v>09/06/2020</v>
          </cell>
          <cell r="I1196">
            <v>1</v>
          </cell>
          <cell r="J1196">
            <v>88600</v>
          </cell>
          <cell r="K1196">
            <v>0</v>
          </cell>
          <cell r="N1196">
            <v>749373</v>
          </cell>
          <cell r="P1196">
            <v>0</v>
          </cell>
          <cell r="Q1196">
            <v>0</v>
          </cell>
          <cell r="R1196">
            <v>0</v>
          </cell>
          <cell r="S1196">
            <v>0</v>
          </cell>
          <cell r="U1196">
            <v>0</v>
          </cell>
          <cell r="V1196">
            <v>0</v>
          </cell>
          <cell r="W1196">
            <v>0</v>
          </cell>
          <cell r="X1196">
            <v>88600</v>
          </cell>
          <cell r="Y1196">
            <v>0</v>
          </cell>
          <cell r="Z1196">
            <v>0</v>
          </cell>
          <cell r="AA1196" t="str">
            <v>Contributivo</v>
          </cell>
          <cell r="AB1196">
            <v>0</v>
          </cell>
          <cell r="AC1196" t="str">
            <v>LILIANA ARIZA FRANCO</v>
          </cell>
          <cell r="AD1196" t="str">
            <v>27/05/2020</v>
          </cell>
          <cell r="AE1196" t="str">
            <v>CCFC50-052-2020</v>
          </cell>
          <cell r="AF1196" t="str">
            <v>NORTE DE SANTANDER</v>
          </cell>
          <cell r="AG1196" t="str">
            <v>SANTIAGO</v>
          </cell>
          <cell r="AH1196" t="str">
            <v>54680</v>
          </cell>
          <cell r="AI1196" t="str">
            <v>8055</v>
          </cell>
          <cell r="AJ1196" t="str">
            <v>7555</v>
          </cell>
        </row>
        <row r="1197">
          <cell r="A1197" t="str">
            <v>807008824-SA22897</v>
          </cell>
          <cell r="B1197" t="str">
            <v>HOSPITAL SAN VICENTE DE PAUL</v>
          </cell>
          <cell r="C1197" t="str">
            <v>SA22897</v>
          </cell>
          <cell r="D1197" t="str">
            <v>SA22897</v>
          </cell>
          <cell r="E1197" t="str">
            <v>27/05/2020</v>
          </cell>
          <cell r="F1197" t="str">
            <v>543130102101</v>
          </cell>
          <cell r="G1197" t="str">
            <v>807008824</v>
          </cell>
          <cell r="H1197" t="str">
            <v>09/06/2020</v>
          </cell>
          <cell r="I1197">
            <v>1</v>
          </cell>
          <cell r="J1197">
            <v>79550</v>
          </cell>
          <cell r="K1197">
            <v>0</v>
          </cell>
          <cell r="N1197">
            <v>749374</v>
          </cell>
          <cell r="P1197">
            <v>0</v>
          </cell>
          <cell r="Q1197">
            <v>0</v>
          </cell>
          <cell r="R1197">
            <v>0</v>
          </cell>
          <cell r="S1197">
            <v>0</v>
          </cell>
          <cell r="U1197">
            <v>0</v>
          </cell>
          <cell r="V1197">
            <v>0</v>
          </cell>
          <cell r="W1197">
            <v>0</v>
          </cell>
          <cell r="X1197">
            <v>79550</v>
          </cell>
          <cell r="Y1197">
            <v>0</v>
          </cell>
          <cell r="Z1197">
            <v>0</v>
          </cell>
          <cell r="AA1197" t="str">
            <v>Contributivo</v>
          </cell>
          <cell r="AB1197">
            <v>0</v>
          </cell>
          <cell r="AC1197" t="str">
            <v>LILIANA ARIZA FRANCO</v>
          </cell>
          <cell r="AD1197" t="str">
            <v>27/05/2020</v>
          </cell>
          <cell r="AE1197" t="str">
            <v>CCFC50-052-2020</v>
          </cell>
          <cell r="AF1197" t="str">
            <v>NORTE DE SANTANDER</v>
          </cell>
          <cell r="AG1197" t="str">
            <v>SANTIAGO</v>
          </cell>
          <cell r="AH1197" t="str">
            <v>54680</v>
          </cell>
          <cell r="AI1197" t="str">
            <v>8055</v>
          </cell>
          <cell r="AJ1197" t="str">
            <v>7555</v>
          </cell>
        </row>
        <row r="1198">
          <cell r="A1198" t="str">
            <v>807008824-SA22914</v>
          </cell>
          <cell r="B1198" t="str">
            <v>HOSPITAL SAN VICENTE DE PAUL</v>
          </cell>
          <cell r="C1198" t="str">
            <v>SA22914</v>
          </cell>
          <cell r="D1198" t="str">
            <v>SA22914</v>
          </cell>
          <cell r="E1198" t="str">
            <v>28/05/2020</v>
          </cell>
          <cell r="F1198" t="str">
            <v>543130102101</v>
          </cell>
          <cell r="G1198" t="str">
            <v>807008824</v>
          </cell>
          <cell r="H1198" t="str">
            <v>09/06/2020</v>
          </cell>
          <cell r="I1198">
            <v>1</v>
          </cell>
          <cell r="J1198">
            <v>35100</v>
          </cell>
          <cell r="K1198">
            <v>0</v>
          </cell>
          <cell r="N1198">
            <v>749375</v>
          </cell>
          <cell r="P1198">
            <v>0</v>
          </cell>
          <cell r="Q1198">
            <v>0</v>
          </cell>
          <cell r="R1198">
            <v>0</v>
          </cell>
          <cell r="S1198">
            <v>0</v>
          </cell>
          <cell r="U1198">
            <v>0</v>
          </cell>
          <cell r="V1198">
            <v>0</v>
          </cell>
          <cell r="W1198">
            <v>0</v>
          </cell>
          <cell r="X1198">
            <v>35100</v>
          </cell>
          <cell r="Y1198">
            <v>0</v>
          </cell>
          <cell r="Z1198">
            <v>0</v>
          </cell>
          <cell r="AA1198" t="str">
            <v>Contributivo</v>
          </cell>
          <cell r="AB1198">
            <v>0</v>
          </cell>
          <cell r="AC1198" t="str">
            <v>LILIANA ARIZA FRANCO</v>
          </cell>
          <cell r="AD1198" t="str">
            <v>18/05/2020</v>
          </cell>
          <cell r="AE1198" t="str">
            <v>CCFC50-052-2020</v>
          </cell>
          <cell r="AF1198" t="str">
            <v>NORTE DE SANTANDER</v>
          </cell>
          <cell r="AG1198" t="str">
            <v>SANTIAGO</v>
          </cell>
          <cell r="AH1198" t="str">
            <v>54680</v>
          </cell>
          <cell r="AI1198" t="str">
            <v>8055</v>
          </cell>
          <cell r="AJ1198" t="str">
            <v>7555</v>
          </cell>
        </row>
        <row r="1199">
          <cell r="A1199" t="str">
            <v>807008824-SA22920</v>
          </cell>
          <cell r="B1199" t="str">
            <v>HOSPITAL SAN VICENTE DE PAUL</v>
          </cell>
          <cell r="C1199" t="str">
            <v>SA22920</v>
          </cell>
          <cell r="D1199" t="str">
            <v>SA22920</v>
          </cell>
          <cell r="E1199" t="str">
            <v>28/05/2020</v>
          </cell>
          <cell r="F1199" t="str">
            <v>543130102101</v>
          </cell>
          <cell r="G1199" t="str">
            <v>807008824</v>
          </cell>
          <cell r="H1199" t="str">
            <v>09/06/2020</v>
          </cell>
          <cell r="I1199">
            <v>1</v>
          </cell>
          <cell r="J1199">
            <v>35100</v>
          </cell>
          <cell r="K1199">
            <v>0</v>
          </cell>
          <cell r="N1199">
            <v>749376</v>
          </cell>
          <cell r="P1199">
            <v>0</v>
          </cell>
          <cell r="Q1199">
            <v>0</v>
          </cell>
          <cell r="R1199">
            <v>0</v>
          </cell>
          <cell r="S1199">
            <v>0</v>
          </cell>
          <cell r="U1199">
            <v>0</v>
          </cell>
          <cell r="V1199">
            <v>0</v>
          </cell>
          <cell r="W1199">
            <v>0</v>
          </cell>
          <cell r="X1199">
            <v>35100</v>
          </cell>
          <cell r="Y1199">
            <v>0</v>
          </cell>
          <cell r="Z1199">
            <v>0</v>
          </cell>
          <cell r="AA1199" t="str">
            <v>Contributivo</v>
          </cell>
          <cell r="AB1199">
            <v>0</v>
          </cell>
          <cell r="AC1199" t="str">
            <v>LILIANA ARIZA FRANCO</v>
          </cell>
          <cell r="AD1199" t="str">
            <v>20/05/2020</v>
          </cell>
          <cell r="AE1199" t="str">
            <v>CCFC50-052-2020</v>
          </cell>
          <cell r="AF1199" t="str">
            <v>NORTE DE SANTANDER</v>
          </cell>
          <cell r="AG1199" t="str">
            <v>SANTIAGO</v>
          </cell>
          <cell r="AH1199" t="str">
            <v>54680</v>
          </cell>
          <cell r="AI1199" t="str">
            <v>8055</v>
          </cell>
          <cell r="AJ1199" t="str">
            <v>7555</v>
          </cell>
        </row>
        <row r="1200">
          <cell r="A1200" t="str">
            <v>807008824-SA22932</v>
          </cell>
          <cell r="B1200" t="str">
            <v>HOSPITAL SAN VICENTE DE PAUL</v>
          </cell>
          <cell r="C1200" t="str">
            <v>SA22932</v>
          </cell>
          <cell r="D1200" t="str">
            <v>SA22932</v>
          </cell>
          <cell r="E1200" t="str">
            <v>28/05/2020</v>
          </cell>
          <cell r="F1200" t="str">
            <v>543130102101</v>
          </cell>
          <cell r="G1200" t="str">
            <v>807008824</v>
          </cell>
          <cell r="H1200" t="str">
            <v>09/06/2020</v>
          </cell>
          <cell r="I1200">
            <v>2</v>
          </cell>
          <cell r="J1200">
            <v>133363</v>
          </cell>
          <cell r="K1200">
            <v>0</v>
          </cell>
          <cell r="L1200" t="str">
            <v>Parcial</v>
          </cell>
          <cell r="M1200" t="str">
            <v>2198</v>
          </cell>
          <cell r="N1200">
            <v>749377</v>
          </cell>
          <cell r="O1200" t="str">
            <v>26/08/2020</v>
          </cell>
          <cell r="P1200">
            <v>17263</v>
          </cell>
          <cell r="Q1200">
            <v>17263</v>
          </cell>
          <cell r="R1200">
            <v>0</v>
          </cell>
          <cell r="S1200">
            <v>0</v>
          </cell>
          <cell r="T1200" t="str">
            <v>191/2020</v>
          </cell>
          <cell r="U1200">
            <v>0</v>
          </cell>
          <cell r="V1200">
            <v>17263</v>
          </cell>
          <cell r="W1200">
            <v>0</v>
          </cell>
          <cell r="X1200">
            <v>133363</v>
          </cell>
          <cell r="Y1200">
            <v>0</v>
          </cell>
          <cell r="Z1200">
            <v>0</v>
          </cell>
          <cell r="AA1200" t="str">
            <v>Contributivo</v>
          </cell>
          <cell r="AB1200">
            <v>0</v>
          </cell>
          <cell r="AC1200" t="str">
            <v>LILIANA ARIZA FRANCO</v>
          </cell>
          <cell r="AD1200" t="str">
            <v>22/05/2020</v>
          </cell>
          <cell r="AE1200" t="str">
            <v>CCFC50-052-2020</v>
          </cell>
          <cell r="AF1200" t="str">
            <v>NORTE DE SANTANDER</v>
          </cell>
          <cell r="AG1200" t="str">
            <v>GRAMALOTE</v>
          </cell>
          <cell r="AH1200" t="str">
            <v>54313</v>
          </cell>
          <cell r="AI1200" t="str">
            <v>8031</v>
          </cell>
          <cell r="AJ1200" t="str">
            <v>7531</v>
          </cell>
        </row>
        <row r="1201">
          <cell r="A1201" t="str">
            <v>807008824-SA22933</v>
          </cell>
          <cell r="B1201" t="str">
            <v>HOSPITAL SAN VICENTE DE PAUL</v>
          </cell>
          <cell r="C1201" t="str">
            <v>SA22933</v>
          </cell>
          <cell r="D1201" t="str">
            <v>SA22933</v>
          </cell>
          <cell r="E1201" t="str">
            <v>28/05/2020</v>
          </cell>
          <cell r="F1201" t="str">
            <v>543130102101</v>
          </cell>
          <cell r="G1201" t="str">
            <v>807008824</v>
          </cell>
          <cell r="H1201" t="str">
            <v>09/06/2020</v>
          </cell>
          <cell r="I1201">
            <v>2</v>
          </cell>
          <cell r="J1201">
            <v>193092</v>
          </cell>
          <cell r="K1201">
            <v>0</v>
          </cell>
          <cell r="N1201">
            <v>749378</v>
          </cell>
          <cell r="P1201">
            <v>0</v>
          </cell>
          <cell r="Q1201">
            <v>0</v>
          </cell>
          <cell r="R1201">
            <v>0</v>
          </cell>
          <cell r="S1201">
            <v>0</v>
          </cell>
          <cell r="U1201">
            <v>0</v>
          </cell>
          <cell r="V1201">
            <v>0</v>
          </cell>
          <cell r="W1201">
            <v>0</v>
          </cell>
          <cell r="X1201">
            <v>193092</v>
          </cell>
          <cell r="Y1201">
            <v>0</v>
          </cell>
          <cell r="Z1201">
            <v>0</v>
          </cell>
          <cell r="AA1201" t="str">
            <v>Contributivo</v>
          </cell>
          <cell r="AB1201">
            <v>0</v>
          </cell>
          <cell r="AC1201" t="str">
            <v>LILIANA ARIZA FRANCO</v>
          </cell>
          <cell r="AD1201" t="str">
            <v>22/05/2020</v>
          </cell>
          <cell r="AE1201" t="str">
            <v>CCFC50-052-2020</v>
          </cell>
          <cell r="AF1201" t="str">
            <v>NORTE DE SANTANDER</v>
          </cell>
          <cell r="AG1201" t="str">
            <v>GRAMALOTE</v>
          </cell>
          <cell r="AH1201" t="str">
            <v>54313</v>
          </cell>
          <cell r="AI1201" t="str">
            <v>8031</v>
          </cell>
          <cell r="AJ1201" t="str">
            <v>7531</v>
          </cell>
        </row>
        <row r="1202">
          <cell r="A1202" t="str">
            <v>807008824-SA22938</v>
          </cell>
          <cell r="B1202" t="str">
            <v>HOSPITAL SAN VICENTE DE PAUL</v>
          </cell>
          <cell r="C1202" t="str">
            <v>SA22938</v>
          </cell>
          <cell r="D1202" t="str">
            <v>SA22938</v>
          </cell>
          <cell r="E1202" t="str">
            <v>29/05/2020</v>
          </cell>
          <cell r="F1202" t="str">
            <v>543130102101</v>
          </cell>
          <cell r="G1202" t="str">
            <v>807008824</v>
          </cell>
          <cell r="H1202" t="str">
            <v>09/06/2020</v>
          </cell>
          <cell r="I1202">
            <v>1</v>
          </cell>
          <cell r="J1202">
            <v>6100</v>
          </cell>
          <cell r="K1202">
            <v>0</v>
          </cell>
          <cell r="N1202">
            <v>749379</v>
          </cell>
          <cell r="P1202">
            <v>0</v>
          </cell>
          <cell r="Q1202">
            <v>0</v>
          </cell>
          <cell r="R1202">
            <v>0</v>
          </cell>
          <cell r="S1202">
            <v>0</v>
          </cell>
          <cell r="U1202">
            <v>0</v>
          </cell>
          <cell r="V1202">
            <v>0</v>
          </cell>
          <cell r="W1202">
            <v>0</v>
          </cell>
          <cell r="X1202">
            <v>6100</v>
          </cell>
          <cell r="Y1202">
            <v>0</v>
          </cell>
          <cell r="Z1202">
            <v>0</v>
          </cell>
          <cell r="AA1202" t="str">
            <v>Contributivo</v>
          </cell>
          <cell r="AB1202">
            <v>0</v>
          </cell>
          <cell r="AC1202" t="str">
            <v>LILIANA ARIZA FRANCO</v>
          </cell>
          <cell r="AD1202" t="str">
            <v>23/05/2020</v>
          </cell>
          <cell r="AE1202" t="str">
            <v>CCFC50-052-2020</v>
          </cell>
          <cell r="AF1202" t="str">
            <v>NORTE DE SANTANDER</v>
          </cell>
          <cell r="AG1202" t="str">
            <v>SANTIAGO</v>
          </cell>
          <cell r="AH1202" t="str">
            <v>54680</v>
          </cell>
          <cell r="AI1202" t="str">
            <v>8055</v>
          </cell>
          <cell r="AJ1202" t="str">
            <v>7555</v>
          </cell>
        </row>
        <row r="1203">
          <cell r="A1203" t="str">
            <v>807008824-SA22949</v>
          </cell>
          <cell r="B1203" t="str">
            <v>HOSPITAL SAN VICENTE DE PAUL</v>
          </cell>
          <cell r="C1203" t="str">
            <v>SA22949</v>
          </cell>
          <cell r="D1203" t="str">
            <v>SA22949</v>
          </cell>
          <cell r="E1203" t="str">
            <v>29/05/2020</v>
          </cell>
          <cell r="F1203" t="str">
            <v>543130102101</v>
          </cell>
          <cell r="G1203" t="str">
            <v>807008824</v>
          </cell>
          <cell r="H1203" t="str">
            <v>09/06/2020</v>
          </cell>
          <cell r="I1203">
            <v>2</v>
          </cell>
          <cell r="J1203">
            <v>182300</v>
          </cell>
          <cell r="K1203">
            <v>0</v>
          </cell>
          <cell r="N1203">
            <v>749380</v>
          </cell>
          <cell r="P1203">
            <v>0</v>
          </cell>
          <cell r="Q1203">
            <v>0</v>
          </cell>
          <cell r="R1203">
            <v>0</v>
          </cell>
          <cell r="S1203">
            <v>0</v>
          </cell>
          <cell r="U1203">
            <v>0</v>
          </cell>
          <cell r="V1203">
            <v>0</v>
          </cell>
          <cell r="W1203">
            <v>0</v>
          </cell>
          <cell r="X1203">
            <v>182300</v>
          </cell>
          <cell r="Y1203">
            <v>0</v>
          </cell>
          <cell r="Z1203">
            <v>0</v>
          </cell>
          <cell r="AA1203" t="str">
            <v>Contributivo</v>
          </cell>
          <cell r="AB1203">
            <v>0</v>
          </cell>
          <cell r="AC1203" t="str">
            <v>LILIANA ARIZA FRANCO</v>
          </cell>
          <cell r="AD1203" t="str">
            <v>28/05/2020</v>
          </cell>
          <cell r="AE1203" t="str">
            <v>CCFC50-052-2020</v>
          </cell>
          <cell r="AF1203" t="str">
            <v>NORTE DE SANTANDER</v>
          </cell>
          <cell r="AG1203" t="str">
            <v>SANTIAGO</v>
          </cell>
          <cell r="AH1203" t="str">
            <v>54680</v>
          </cell>
          <cell r="AI1203" t="str">
            <v>8055</v>
          </cell>
          <cell r="AJ1203" t="str">
            <v>7555</v>
          </cell>
        </row>
        <row r="1204">
          <cell r="A1204" t="str">
            <v>807008824-SA22968</v>
          </cell>
          <cell r="B1204" t="str">
            <v>HOSPITAL SAN VICENTE DE PAUL</v>
          </cell>
          <cell r="C1204" t="str">
            <v>SA22968</v>
          </cell>
          <cell r="D1204" t="str">
            <v>SA22968</v>
          </cell>
          <cell r="E1204" t="str">
            <v>27/05/2020</v>
          </cell>
          <cell r="F1204" t="str">
            <v>543130102101</v>
          </cell>
          <cell r="G1204" t="str">
            <v>807008824</v>
          </cell>
          <cell r="H1204" t="str">
            <v>09/06/2020</v>
          </cell>
          <cell r="I1204">
            <v>2</v>
          </cell>
          <cell r="J1204">
            <v>29450</v>
          </cell>
          <cell r="K1204">
            <v>0</v>
          </cell>
          <cell r="L1204" t="str">
            <v>Total</v>
          </cell>
          <cell r="M1204" t="str">
            <v>2198</v>
          </cell>
          <cell r="N1204">
            <v>749381</v>
          </cell>
          <cell r="O1204" t="str">
            <v>26/08/2020</v>
          </cell>
          <cell r="P1204">
            <v>29450</v>
          </cell>
          <cell r="Q1204">
            <v>29450</v>
          </cell>
          <cell r="R1204">
            <v>0</v>
          </cell>
          <cell r="S1204">
            <v>0</v>
          </cell>
          <cell r="T1204" t="str">
            <v>191/2020</v>
          </cell>
          <cell r="U1204">
            <v>29450</v>
          </cell>
          <cell r="V1204">
            <v>0</v>
          </cell>
          <cell r="W1204">
            <v>0</v>
          </cell>
          <cell r="X1204">
            <v>29450</v>
          </cell>
          <cell r="Y1204">
            <v>0</v>
          </cell>
          <cell r="Z1204">
            <v>0</v>
          </cell>
          <cell r="AA1204" t="str">
            <v>Contributivo</v>
          </cell>
          <cell r="AB1204">
            <v>0</v>
          </cell>
          <cell r="AC1204" t="str">
            <v>LILIANA ARIZA FRANCO</v>
          </cell>
          <cell r="AD1204" t="str">
            <v>27/05/2020</v>
          </cell>
          <cell r="AE1204" t="str">
            <v>CCFC50-052-2020</v>
          </cell>
          <cell r="AF1204" t="str">
            <v>NORTE DE SANTANDER</v>
          </cell>
          <cell r="AG1204" t="str">
            <v>SANTIAGO</v>
          </cell>
          <cell r="AH1204" t="str">
            <v>54680</v>
          </cell>
          <cell r="AI1204" t="str">
            <v>8055</v>
          </cell>
          <cell r="AJ1204" t="str">
            <v>7555</v>
          </cell>
        </row>
        <row r="1205">
          <cell r="A1205" t="str">
            <v>807008824-SA22969</v>
          </cell>
          <cell r="B1205" t="str">
            <v>HOSPITAL SAN VICENTE DE PAUL</v>
          </cell>
          <cell r="C1205" t="str">
            <v>SA22969</v>
          </cell>
          <cell r="D1205" t="str">
            <v>SA22969</v>
          </cell>
          <cell r="E1205" t="str">
            <v>27/05/2020</v>
          </cell>
          <cell r="F1205" t="str">
            <v>543130102101</v>
          </cell>
          <cell r="G1205" t="str">
            <v>807008824</v>
          </cell>
          <cell r="H1205" t="str">
            <v>09/06/2020</v>
          </cell>
          <cell r="I1205">
            <v>2</v>
          </cell>
          <cell r="J1205">
            <v>53500</v>
          </cell>
          <cell r="K1205">
            <v>0</v>
          </cell>
          <cell r="L1205" t="str">
            <v>Total</v>
          </cell>
          <cell r="M1205" t="str">
            <v>2198</v>
          </cell>
          <cell r="N1205">
            <v>749382</v>
          </cell>
          <cell r="O1205" t="str">
            <v>26/08/2020</v>
          </cell>
          <cell r="P1205">
            <v>53500</v>
          </cell>
          <cell r="Q1205">
            <v>53500</v>
          </cell>
          <cell r="R1205">
            <v>0</v>
          </cell>
          <cell r="S1205">
            <v>0</v>
          </cell>
          <cell r="T1205" t="str">
            <v>191/2020</v>
          </cell>
          <cell r="U1205">
            <v>53500</v>
          </cell>
          <cell r="V1205">
            <v>0</v>
          </cell>
          <cell r="W1205">
            <v>0</v>
          </cell>
          <cell r="X1205">
            <v>53500</v>
          </cell>
          <cell r="Y1205">
            <v>0</v>
          </cell>
          <cell r="Z1205">
            <v>0</v>
          </cell>
          <cell r="AA1205" t="str">
            <v>Contributivo</v>
          </cell>
          <cell r="AB1205">
            <v>0</v>
          </cell>
          <cell r="AC1205" t="str">
            <v>LILIANA ARIZA FRANCO</v>
          </cell>
          <cell r="AD1205" t="str">
            <v>27/05/2020</v>
          </cell>
          <cell r="AE1205" t="str">
            <v>CCFC50-052-2020</v>
          </cell>
          <cell r="AF1205" t="str">
            <v>NORTE DE SANTANDER</v>
          </cell>
          <cell r="AG1205" t="str">
            <v>SANTIAGO</v>
          </cell>
          <cell r="AH1205" t="str">
            <v>54680</v>
          </cell>
          <cell r="AI1205" t="str">
            <v>8055</v>
          </cell>
          <cell r="AJ1205" t="str">
            <v>7555</v>
          </cell>
        </row>
        <row r="1206">
          <cell r="A1206" t="str">
            <v>807008824-SC25054</v>
          </cell>
          <cell r="B1206" t="str">
            <v>HOSPITAL SAN VICENTE DE PAUL</v>
          </cell>
          <cell r="C1206" t="str">
            <v>SC25054</v>
          </cell>
          <cell r="D1206" t="str">
            <v>SC25054</v>
          </cell>
          <cell r="E1206" t="str">
            <v>31/05/2020</v>
          </cell>
          <cell r="F1206" t="str">
            <v>543130102101</v>
          </cell>
          <cell r="G1206" t="str">
            <v>807008824</v>
          </cell>
          <cell r="H1206" t="str">
            <v>09/06/2020</v>
          </cell>
          <cell r="I1206">
            <v>2</v>
          </cell>
          <cell r="J1206">
            <v>105600</v>
          </cell>
          <cell r="K1206">
            <v>0</v>
          </cell>
          <cell r="L1206" t="str">
            <v>Parcial</v>
          </cell>
          <cell r="M1206" t="str">
            <v>2198</v>
          </cell>
          <cell r="N1206">
            <v>749383</v>
          </cell>
          <cell r="O1206" t="str">
            <v>26/08/2020</v>
          </cell>
          <cell r="P1206">
            <v>57600</v>
          </cell>
          <cell r="Q1206">
            <v>57600</v>
          </cell>
          <cell r="R1206">
            <v>0</v>
          </cell>
          <cell r="S1206">
            <v>0</v>
          </cell>
          <cell r="T1206" t="str">
            <v>191/2020</v>
          </cell>
          <cell r="U1206">
            <v>28800</v>
          </cell>
          <cell r="V1206">
            <v>28800</v>
          </cell>
          <cell r="W1206">
            <v>0</v>
          </cell>
          <cell r="X1206">
            <v>105600</v>
          </cell>
          <cell r="Y1206">
            <v>0</v>
          </cell>
          <cell r="Z1206">
            <v>0</v>
          </cell>
          <cell r="AA1206" t="str">
            <v>Contributivo</v>
          </cell>
          <cell r="AB1206">
            <v>0</v>
          </cell>
          <cell r="AC1206" t="str">
            <v>LILIANA ARIZA FRANCO</v>
          </cell>
          <cell r="AD1206" t="str">
            <v>28/05/2020</v>
          </cell>
          <cell r="AE1206" t="str">
            <v>CCFC50-052-2020</v>
          </cell>
          <cell r="AF1206" t="str">
            <v>NORTE DE SANTANDER</v>
          </cell>
          <cell r="AG1206" t="str">
            <v>SANTIAGO</v>
          </cell>
          <cell r="AH1206" t="str">
            <v>54680</v>
          </cell>
          <cell r="AI1206" t="str">
            <v>8055</v>
          </cell>
          <cell r="AJ1206" t="str">
            <v>7555</v>
          </cell>
        </row>
        <row r="1207">
          <cell r="A1207" t="str">
            <v>807008824-VI29360</v>
          </cell>
          <cell r="B1207" t="str">
            <v>HOSPITAL SAN VICENTE DE PAUL</v>
          </cell>
          <cell r="C1207" t="str">
            <v>VI29360</v>
          </cell>
          <cell r="D1207" t="str">
            <v>VI29360</v>
          </cell>
          <cell r="E1207" t="str">
            <v>07/05/2020</v>
          </cell>
          <cell r="F1207" t="str">
            <v>543130102101</v>
          </cell>
          <cell r="G1207" t="str">
            <v>807008824</v>
          </cell>
          <cell r="H1207" t="str">
            <v>09/06/2020</v>
          </cell>
          <cell r="I1207">
            <v>2</v>
          </cell>
          <cell r="J1207">
            <v>82200</v>
          </cell>
          <cell r="K1207">
            <v>0</v>
          </cell>
          <cell r="N1207">
            <v>749384</v>
          </cell>
          <cell r="P1207">
            <v>0</v>
          </cell>
          <cell r="Q1207">
            <v>0</v>
          </cell>
          <cell r="R1207">
            <v>0</v>
          </cell>
          <cell r="S1207">
            <v>0</v>
          </cell>
          <cell r="U1207">
            <v>0</v>
          </cell>
          <cell r="V1207">
            <v>0</v>
          </cell>
          <cell r="W1207">
            <v>0</v>
          </cell>
          <cell r="X1207">
            <v>82200</v>
          </cell>
          <cell r="Y1207">
            <v>0</v>
          </cell>
          <cell r="Z1207">
            <v>0</v>
          </cell>
          <cell r="AA1207" t="str">
            <v>Contributivo</v>
          </cell>
          <cell r="AB1207">
            <v>0</v>
          </cell>
          <cell r="AC1207" t="str">
            <v>LILIANA ARIZA FRANCO</v>
          </cell>
          <cell r="AD1207" t="str">
            <v>06/05/2020</v>
          </cell>
          <cell r="AE1207" t="str">
            <v>CCFC50-052-2020</v>
          </cell>
          <cell r="AF1207" t="str">
            <v>NORTE DE SANTANDER</v>
          </cell>
          <cell r="AG1207" t="str">
            <v>VILLA CARO</v>
          </cell>
          <cell r="AH1207" t="str">
            <v>54871</v>
          </cell>
          <cell r="AI1207" t="str">
            <v>8044</v>
          </cell>
          <cell r="AJ1207" t="str">
            <v>7544</v>
          </cell>
        </row>
        <row r="1208">
          <cell r="A1208" t="str">
            <v>807008824-VI29362</v>
          </cell>
          <cell r="B1208" t="str">
            <v>HOSPITAL SAN VICENTE DE PAUL</v>
          </cell>
          <cell r="C1208" t="str">
            <v>VI29362</v>
          </cell>
          <cell r="D1208" t="str">
            <v>VI29362</v>
          </cell>
          <cell r="E1208" t="str">
            <v>07/05/2020</v>
          </cell>
          <cell r="F1208" t="str">
            <v>543130102101</v>
          </cell>
          <cell r="G1208" t="str">
            <v>807008824</v>
          </cell>
          <cell r="H1208" t="str">
            <v>09/06/2020</v>
          </cell>
          <cell r="I1208">
            <v>1</v>
          </cell>
          <cell r="J1208">
            <v>35100</v>
          </cell>
          <cell r="K1208">
            <v>0</v>
          </cell>
          <cell r="N1208">
            <v>749385</v>
          </cell>
          <cell r="P1208">
            <v>0</v>
          </cell>
          <cell r="Q1208">
            <v>0</v>
          </cell>
          <cell r="R1208">
            <v>0</v>
          </cell>
          <cell r="S1208">
            <v>0</v>
          </cell>
          <cell r="U1208">
            <v>0</v>
          </cell>
          <cell r="V1208">
            <v>0</v>
          </cell>
          <cell r="W1208">
            <v>0</v>
          </cell>
          <cell r="X1208">
            <v>35100</v>
          </cell>
          <cell r="Y1208">
            <v>0</v>
          </cell>
          <cell r="Z1208">
            <v>0</v>
          </cell>
          <cell r="AA1208" t="str">
            <v>Contributivo</v>
          </cell>
          <cell r="AB1208">
            <v>0</v>
          </cell>
          <cell r="AC1208" t="str">
            <v>LILIANA ARIZA FRANCO</v>
          </cell>
          <cell r="AD1208" t="str">
            <v>06/05/2020</v>
          </cell>
          <cell r="AE1208" t="str">
            <v>CCFC50-052-2020</v>
          </cell>
          <cell r="AF1208" t="str">
            <v>NORTE DE SANTANDER</v>
          </cell>
          <cell r="AG1208" t="str">
            <v>VILLA CARO</v>
          </cell>
          <cell r="AH1208" t="str">
            <v>54871</v>
          </cell>
          <cell r="AI1208" t="str">
            <v>8044</v>
          </cell>
          <cell r="AJ1208" t="str">
            <v>7544</v>
          </cell>
        </row>
        <row r="1209">
          <cell r="A1209" t="str">
            <v>807008824-VI29373</v>
          </cell>
          <cell r="B1209" t="str">
            <v>HOSPITAL SAN VICENTE DE PAUL</v>
          </cell>
          <cell r="C1209" t="str">
            <v>VI29373</v>
          </cell>
          <cell r="D1209" t="str">
            <v>VI29373</v>
          </cell>
          <cell r="E1209" t="str">
            <v>07/05/2020</v>
          </cell>
          <cell r="F1209" t="str">
            <v>543130102101</v>
          </cell>
          <cell r="G1209" t="str">
            <v>807008824</v>
          </cell>
          <cell r="H1209" t="str">
            <v>09/06/2020</v>
          </cell>
          <cell r="I1209">
            <v>1</v>
          </cell>
          <cell r="J1209">
            <v>5300</v>
          </cell>
          <cell r="K1209">
            <v>0</v>
          </cell>
          <cell r="N1209">
            <v>749386</v>
          </cell>
          <cell r="P1209">
            <v>0</v>
          </cell>
          <cell r="Q1209">
            <v>0</v>
          </cell>
          <cell r="R1209">
            <v>0</v>
          </cell>
          <cell r="S1209">
            <v>0</v>
          </cell>
          <cell r="U1209">
            <v>0</v>
          </cell>
          <cell r="V1209">
            <v>0</v>
          </cell>
          <cell r="W1209">
            <v>0</v>
          </cell>
          <cell r="X1209">
            <v>5300</v>
          </cell>
          <cell r="Y1209">
            <v>0</v>
          </cell>
          <cell r="Z1209">
            <v>0</v>
          </cell>
          <cell r="AA1209" t="str">
            <v>Contributivo</v>
          </cell>
          <cell r="AB1209">
            <v>0</v>
          </cell>
          <cell r="AC1209" t="str">
            <v>LILIANA ARIZA FRANCO</v>
          </cell>
          <cell r="AD1209" t="str">
            <v>05/05/2020</v>
          </cell>
          <cell r="AE1209" t="str">
            <v>CCFC50-052-2020</v>
          </cell>
          <cell r="AF1209" t="str">
            <v>NORTE DE SANTANDER</v>
          </cell>
          <cell r="AG1209" t="str">
            <v>VILLA CARO</v>
          </cell>
          <cell r="AH1209" t="str">
            <v>54871</v>
          </cell>
          <cell r="AI1209" t="str">
            <v>8044</v>
          </cell>
          <cell r="AJ1209" t="str">
            <v>7544</v>
          </cell>
        </row>
        <row r="1210">
          <cell r="A1210" t="str">
            <v>807008824-VI29375</v>
          </cell>
          <cell r="B1210" t="str">
            <v>HOSPITAL SAN VICENTE DE PAUL</v>
          </cell>
          <cell r="C1210" t="str">
            <v>VI29375</v>
          </cell>
          <cell r="D1210" t="str">
            <v>VI29375</v>
          </cell>
          <cell r="E1210" t="str">
            <v>08/05/2020</v>
          </cell>
          <cell r="F1210" t="str">
            <v>543130102101</v>
          </cell>
          <cell r="G1210" t="str">
            <v>807008824</v>
          </cell>
          <cell r="H1210" t="str">
            <v>09/06/2020</v>
          </cell>
          <cell r="I1210">
            <v>2</v>
          </cell>
          <cell r="J1210">
            <v>44700</v>
          </cell>
          <cell r="K1210">
            <v>0</v>
          </cell>
          <cell r="N1210">
            <v>749387</v>
          </cell>
          <cell r="P1210">
            <v>0</v>
          </cell>
          <cell r="Q1210">
            <v>0</v>
          </cell>
          <cell r="R1210">
            <v>0</v>
          </cell>
          <cell r="S1210">
            <v>0</v>
          </cell>
          <cell r="U1210">
            <v>0</v>
          </cell>
          <cell r="V1210">
            <v>0</v>
          </cell>
          <cell r="W1210">
            <v>0</v>
          </cell>
          <cell r="X1210">
            <v>44700</v>
          </cell>
          <cell r="Y1210">
            <v>0</v>
          </cell>
          <cell r="Z1210">
            <v>0</v>
          </cell>
          <cell r="AA1210" t="str">
            <v>Contributivo</v>
          </cell>
          <cell r="AB1210">
            <v>0</v>
          </cell>
          <cell r="AC1210" t="str">
            <v>LILIANA ARIZA FRANCO</v>
          </cell>
          <cell r="AD1210" t="str">
            <v>06/05/2020</v>
          </cell>
          <cell r="AE1210" t="str">
            <v>CCFC50-052-2020</v>
          </cell>
          <cell r="AF1210" t="str">
            <v>NORTE DE SANTANDER</v>
          </cell>
          <cell r="AG1210" t="str">
            <v>VILLA CARO</v>
          </cell>
          <cell r="AH1210" t="str">
            <v>54871</v>
          </cell>
          <cell r="AI1210" t="str">
            <v>8044</v>
          </cell>
          <cell r="AJ1210" t="str">
            <v>7544</v>
          </cell>
        </row>
        <row r="1211">
          <cell r="A1211" t="str">
            <v>807008824-VI29381</v>
          </cell>
          <cell r="B1211" t="str">
            <v>HOSPITAL SAN VICENTE DE PAUL</v>
          </cell>
          <cell r="C1211" t="str">
            <v>VI29381</v>
          </cell>
          <cell r="D1211" t="str">
            <v>VI29381</v>
          </cell>
          <cell r="E1211" t="str">
            <v>10/05/2020</v>
          </cell>
          <cell r="F1211" t="str">
            <v>543130102101</v>
          </cell>
          <cell r="G1211" t="str">
            <v>807008824</v>
          </cell>
          <cell r="H1211" t="str">
            <v>09/06/2020</v>
          </cell>
          <cell r="I1211">
            <v>2</v>
          </cell>
          <cell r="J1211">
            <v>337600</v>
          </cell>
          <cell r="K1211">
            <v>0</v>
          </cell>
          <cell r="L1211" t="str">
            <v>Total</v>
          </cell>
          <cell r="M1211" t="str">
            <v>2198</v>
          </cell>
          <cell r="N1211">
            <v>749388</v>
          </cell>
          <cell r="O1211" t="str">
            <v>26/08/2020</v>
          </cell>
          <cell r="P1211">
            <v>337600</v>
          </cell>
          <cell r="Q1211">
            <v>337600</v>
          </cell>
          <cell r="R1211">
            <v>0</v>
          </cell>
          <cell r="S1211">
            <v>0</v>
          </cell>
          <cell r="T1211" t="str">
            <v>191/2020</v>
          </cell>
          <cell r="U1211">
            <v>202560</v>
          </cell>
          <cell r="V1211">
            <v>135040</v>
          </cell>
          <cell r="W1211">
            <v>0</v>
          </cell>
          <cell r="X1211">
            <v>337600</v>
          </cell>
          <cell r="Y1211">
            <v>0</v>
          </cell>
          <cell r="Z1211">
            <v>0</v>
          </cell>
          <cell r="AA1211" t="str">
            <v>Contributivo</v>
          </cell>
          <cell r="AB1211">
            <v>0</v>
          </cell>
          <cell r="AC1211" t="str">
            <v>LILIANA ARIZA FRANCO</v>
          </cell>
          <cell r="AD1211" t="str">
            <v>06/05/2020</v>
          </cell>
          <cell r="AE1211" t="str">
            <v>CCFC50-052-2020</v>
          </cell>
          <cell r="AF1211" t="str">
            <v>NORTE DE SANTANDER</v>
          </cell>
          <cell r="AG1211" t="str">
            <v>VILLA CARO</v>
          </cell>
          <cell r="AH1211" t="str">
            <v>54871</v>
          </cell>
          <cell r="AI1211" t="str">
            <v>8044</v>
          </cell>
          <cell r="AJ1211" t="str">
            <v>7544</v>
          </cell>
        </row>
        <row r="1212">
          <cell r="A1212" t="str">
            <v>807008824-VI29396</v>
          </cell>
          <cell r="B1212" t="str">
            <v>HOSPITAL SAN VICENTE DE PAUL</v>
          </cell>
          <cell r="C1212" t="str">
            <v>VI29396</v>
          </cell>
          <cell r="D1212" t="str">
            <v>VI29396</v>
          </cell>
          <cell r="E1212" t="str">
            <v>12/05/2020</v>
          </cell>
          <cell r="F1212" t="str">
            <v>543130102101</v>
          </cell>
          <cell r="G1212" t="str">
            <v>807008824</v>
          </cell>
          <cell r="H1212" t="str">
            <v>09/06/2020</v>
          </cell>
          <cell r="I1212">
            <v>1</v>
          </cell>
          <cell r="J1212">
            <v>5300</v>
          </cell>
          <cell r="K1212">
            <v>0</v>
          </cell>
          <cell r="N1212">
            <v>749389</v>
          </cell>
          <cell r="P1212">
            <v>0</v>
          </cell>
          <cell r="Q1212">
            <v>0</v>
          </cell>
          <cell r="R1212">
            <v>0</v>
          </cell>
          <cell r="S1212">
            <v>0</v>
          </cell>
          <cell r="U1212">
            <v>0</v>
          </cell>
          <cell r="V1212">
            <v>0</v>
          </cell>
          <cell r="W1212">
            <v>0</v>
          </cell>
          <cell r="X1212">
            <v>5300</v>
          </cell>
          <cell r="Y1212">
            <v>0</v>
          </cell>
          <cell r="Z1212">
            <v>0</v>
          </cell>
          <cell r="AA1212" t="str">
            <v>Contributivo</v>
          </cell>
          <cell r="AB1212">
            <v>0</v>
          </cell>
          <cell r="AC1212" t="str">
            <v>LILIANA ARIZA FRANCO</v>
          </cell>
          <cell r="AD1212" t="str">
            <v>05/05/2020</v>
          </cell>
          <cell r="AE1212" t="str">
            <v>CCFC50-052-2020</v>
          </cell>
          <cell r="AF1212" t="str">
            <v>NORTE DE SANTANDER</v>
          </cell>
          <cell r="AG1212" t="str">
            <v>VILLA CARO</v>
          </cell>
          <cell r="AH1212" t="str">
            <v>54871</v>
          </cell>
          <cell r="AI1212" t="str">
            <v>8044</v>
          </cell>
          <cell r="AJ1212" t="str">
            <v>7544</v>
          </cell>
        </row>
        <row r="1213">
          <cell r="A1213" t="str">
            <v>807008824-VI29401</v>
          </cell>
          <cell r="B1213" t="str">
            <v>HOSPITAL SAN VICENTE DE PAUL</v>
          </cell>
          <cell r="C1213" t="str">
            <v>VI29401</v>
          </cell>
          <cell r="D1213" t="str">
            <v>VI29401</v>
          </cell>
          <cell r="E1213" t="str">
            <v>12/05/2020</v>
          </cell>
          <cell r="F1213" t="str">
            <v>543130102101</v>
          </cell>
          <cell r="G1213" t="str">
            <v>807008824</v>
          </cell>
          <cell r="H1213" t="str">
            <v>09/06/2020</v>
          </cell>
          <cell r="I1213">
            <v>1</v>
          </cell>
          <cell r="J1213">
            <v>5300</v>
          </cell>
          <cell r="K1213">
            <v>0</v>
          </cell>
          <cell r="N1213">
            <v>749390</v>
          </cell>
          <cell r="P1213">
            <v>0</v>
          </cell>
          <cell r="Q1213">
            <v>0</v>
          </cell>
          <cell r="R1213">
            <v>0</v>
          </cell>
          <cell r="S1213">
            <v>0</v>
          </cell>
          <cell r="U1213">
            <v>0</v>
          </cell>
          <cell r="V1213">
            <v>0</v>
          </cell>
          <cell r="W1213">
            <v>0</v>
          </cell>
          <cell r="X1213">
            <v>5300</v>
          </cell>
          <cell r="Y1213">
            <v>0</v>
          </cell>
          <cell r="Z1213">
            <v>0</v>
          </cell>
          <cell r="AA1213" t="str">
            <v>Contributivo</v>
          </cell>
          <cell r="AB1213">
            <v>0</v>
          </cell>
          <cell r="AC1213" t="str">
            <v>LILIANA ARIZA FRANCO</v>
          </cell>
          <cell r="AD1213" t="str">
            <v>08/05/2020</v>
          </cell>
          <cell r="AE1213" t="str">
            <v>CCFC50-052-2020</v>
          </cell>
          <cell r="AF1213" t="str">
            <v>NORTE DE SANTANDER</v>
          </cell>
          <cell r="AG1213" t="str">
            <v>VILLA CARO</v>
          </cell>
          <cell r="AH1213" t="str">
            <v>54871</v>
          </cell>
          <cell r="AI1213" t="str">
            <v>8044</v>
          </cell>
          <cell r="AJ1213" t="str">
            <v>7544</v>
          </cell>
        </row>
        <row r="1214">
          <cell r="A1214" t="str">
            <v>807008824-VI29405</v>
          </cell>
          <cell r="B1214" t="str">
            <v>HOSPITAL SAN VICENTE DE PAUL</v>
          </cell>
          <cell r="C1214" t="str">
            <v>VI29405</v>
          </cell>
          <cell r="D1214" t="str">
            <v>VI29405</v>
          </cell>
          <cell r="E1214" t="str">
            <v>12/05/2020</v>
          </cell>
          <cell r="F1214" t="str">
            <v>543130102101</v>
          </cell>
          <cell r="G1214" t="str">
            <v>807008824</v>
          </cell>
          <cell r="H1214" t="str">
            <v>09/06/2020</v>
          </cell>
          <cell r="I1214">
            <v>1</v>
          </cell>
          <cell r="J1214">
            <v>5300</v>
          </cell>
          <cell r="K1214">
            <v>0</v>
          </cell>
          <cell r="N1214">
            <v>749391</v>
          </cell>
          <cell r="P1214">
            <v>0</v>
          </cell>
          <cell r="Q1214">
            <v>0</v>
          </cell>
          <cell r="R1214">
            <v>0</v>
          </cell>
          <cell r="S1214">
            <v>0</v>
          </cell>
          <cell r="U1214">
            <v>0</v>
          </cell>
          <cell r="V1214">
            <v>0</v>
          </cell>
          <cell r="W1214">
            <v>0</v>
          </cell>
          <cell r="X1214">
            <v>5300</v>
          </cell>
          <cell r="Y1214">
            <v>0</v>
          </cell>
          <cell r="Z1214">
            <v>0</v>
          </cell>
          <cell r="AA1214" t="str">
            <v>Contributivo</v>
          </cell>
          <cell r="AB1214">
            <v>0</v>
          </cell>
          <cell r="AC1214" t="str">
            <v>LILIANA ARIZA FRANCO</v>
          </cell>
          <cell r="AD1214" t="str">
            <v>21/05/2020</v>
          </cell>
          <cell r="AE1214" t="str">
            <v>CCFC50-052-2020</v>
          </cell>
          <cell r="AF1214" t="str">
            <v>NORTE DE SANTANDER</v>
          </cell>
          <cell r="AG1214" t="str">
            <v>VILLA CARO</v>
          </cell>
          <cell r="AH1214" t="str">
            <v>54871</v>
          </cell>
          <cell r="AI1214" t="str">
            <v>8044</v>
          </cell>
          <cell r="AJ1214" t="str">
            <v>7544</v>
          </cell>
        </row>
        <row r="1215">
          <cell r="A1215" t="str">
            <v>807008824-VI30019</v>
          </cell>
          <cell r="B1215" t="str">
            <v>HOSPITAL SAN VICENTE DE PAUL</v>
          </cell>
          <cell r="C1215" t="str">
            <v>VI30019</v>
          </cell>
          <cell r="D1215" t="str">
            <v>VI30019</v>
          </cell>
          <cell r="E1215" t="str">
            <v>16/05/2020</v>
          </cell>
          <cell r="F1215" t="str">
            <v>543130102101</v>
          </cell>
          <cell r="G1215" t="str">
            <v>807008824</v>
          </cell>
          <cell r="H1215" t="str">
            <v>09/06/2020</v>
          </cell>
          <cell r="I1215">
            <v>2</v>
          </cell>
          <cell r="J1215">
            <v>51300</v>
          </cell>
          <cell r="K1215">
            <v>0</v>
          </cell>
          <cell r="N1215">
            <v>749392</v>
          </cell>
          <cell r="P1215">
            <v>0</v>
          </cell>
          <cell r="Q1215">
            <v>0</v>
          </cell>
          <cell r="R1215">
            <v>0</v>
          </cell>
          <cell r="S1215">
            <v>0</v>
          </cell>
          <cell r="U1215">
            <v>0</v>
          </cell>
          <cell r="V1215">
            <v>0</v>
          </cell>
          <cell r="W1215">
            <v>0</v>
          </cell>
          <cell r="X1215">
            <v>51300</v>
          </cell>
          <cell r="Y1215">
            <v>0</v>
          </cell>
          <cell r="Z1215">
            <v>0</v>
          </cell>
          <cell r="AA1215" t="str">
            <v>Contributivo</v>
          </cell>
          <cell r="AB1215">
            <v>0</v>
          </cell>
          <cell r="AC1215" t="str">
            <v>LILIANA ARIZA FRANCO</v>
          </cell>
          <cell r="AD1215" t="str">
            <v>14/05/2020</v>
          </cell>
          <cell r="AE1215" t="str">
            <v>CCFC50-052-2020</v>
          </cell>
          <cell r="AF1215" t="str">
            <v>NORTE DE SANTANDER</v>
          </cell>
          <cell r="AG1215" t="str">
            <v>VILLA CARO</v>
          </cell>
          <cell r="AH1215" t="str">
            <v>54871</v>
          </cell>
          <cell r="AI1215" t="str">
            <v>8044</v>
          </cell>
          <cell r="AJ1215" t="str">
            <v>7544</v>
          </cell>
        </row>
        <row r="1216">
          <cell r="A1216" t="str">
            <v>807008824-VI30020</v>
          </cell>
          <cell r="B1216" t="str">
            <v>HOSPITAL SAN VICENTE DE PAUL</v>
          </cell>
          <cell r="C1216" t="str">
            <v>VI30020</v>
          </cell>
          <cell r="D1216" t="str">
            <v>VI30020</v>
          </cell>
          <cell r="E1216" t="str">
            <v>16/05/2020</v>
          </cell>
          <cell r="F1216" t="str">
            <v>543130102101</v>
          </cell>
          <cell r="G1216" t="str">
            <v>807008824</v>
          </cell>
          <cell r="H1216" t="str">
            <v>09/06/2020</v>
          </cell>
          <cell r="I1216">
            <v>2</v>
          </cell>
          <cell r="J1216">
            <v>57600</v>
          </cell>
          <cell r="K1216">
            <v>0</v>
          </cell>
          <cell r="N1216">
            <v>749393</v>
          </cell>
          <cell r="P1216">
            <v>0</v>
          </cell>
          <cell r="Q1216">
            <v>0</v>
          </cell>
          <cell r="R1216">
            <v>0</v>
          </cell>
          <cell r="S1216">
            <v>0</v>
          </cell>
          <cell r="U1216">
            <v>0</v>
          </cell>
          <cell r="V1216">
            <v>0</v>
          </cell>
          <cell r="W1216">
            <v>0</v>
          </cell>
          <cell r="X1216">
            <v>57600</v>
          </cell>
          <cell r="Y1216">
            <v>0</v>
          </cell>
          <cell r="Z1216">
            <v>0</v>
          </cell>
          <cell r="AA1216" t="str">
            <v>Contributivo</v>
          </cell>
          <cell r="AB1216">
            <v>0</v>
          </cell>
          <cell r="AC1216" t="str">
            <v>LILIANA ARIZA FRANCO</v>
          </cell>
          <cell r="AD1216" t="str">
            <v>13/05/2020</v>
          </cell>
          <cell r="AE1216" t="str">
            <v>CCFC50-052-2020</v>
          </cell>
          <cell r="AF1216" t="str">
            <v>NORTE DE SANTANDER</v>
          </cell>
          <cell r="AG1216" t="str">
            <v>VILLA CARO</v>
          </cell>
          <cell r="AH1216" t="str">
            <v>54871</v>
          </cell>
          <cell r="AI1216" t="str">
            <v>8044</v>
          </cell>
          <cell r="AJ1216" t="str">
            <v>7544</v>
          </cell>
        </row>
        <row r="1217">
          <cell r="A1217" t="str">
            <v>807008824-VI30021</v>
          </cell>
          <cell r="B1217" t="str">
            <v>HOSPITAL SAN VICENTE DE PAUL</v>
          </cell>
          <cell r="C1217" t="str">
            <v>VI30021</v>
          </cell>
          <cell r="D1217" t="str">
            <v>VI30021</v>
          </cell>
          <cell r="E1217" t="str">
            <v>16/05/2020</v>
          </cell>
          <cell r="F1217" t="str">
            <v>543130102101</v>
          </cell>
          <cell r="G1217" t="str">
            <v>807008824</v>
          </cell>
          <cell r="H1217" t="str">
            <v>09/06/2020</v>
          </cell>
          <cell r="I1217">
            <v>1</v>
          </cell>
          <cell r="J1217">
            <v>9500</v>
          </cell>
          <cell r="K1217">
            <v>0</v>
          </cell>
          <cell r="L1217" t="str">
            <v>Total</v>
          </cell>
          <cell r="M1217" t="str">
            <v>2198</v>
          </cell>
          <cell r="N1217">
            <v>749394</v>
          </cell>
          <cell r="O1217" t="str">
            <v>26/08/2020</v>
          </cell>
          <cell r="P1217">
            <v>9500</v>
          </cell>
          <cell r="Q1217">
            <v>9500</v>
          </cell>
          <cell r="R1217">
            <v>0</v>
          </cell>
          <cell r="S1217">
            <v>0</v>
          </cell>
          <cell r="T1217" t="str">
            <v>191/2020</v>
          </cell>
          <cell r="U1217">
            <v>9500</v>
          </cell>
          <cell r="V1217">
            <v>0</v>
          </cell>
          <cell r="W1217">
            <v>0</v>
          </cell>
          <cell r="X1217">
            <v>9500</v>
          </cell>
          <cell r="Y1217">
            <v>0</v>
          </cell>
          <cell r="Z1217">
            <v>0</v>
          </cell>
          <cell r="AA1217" t="str">
            <v>Contributivo</v>
          </cell>
          <cell r="AB1217">
            <v>0</v>
          </cell>
          <cell r="AC1217" t="str">
            <v>LILIANA ARIZA FRANCO</v>
          </cell>
          <cell r="AD1217" t="str">
            <v>19/05/2020</v>
          </cell>
          <cell r="AE1217" t="str">
            <v>CCFC50-052-2020</v>
          </cell>
          <cell r="AF1217" t="str">
            <v>NORTE DE SANTANDER</v>
          </cell>
          <cell r="AG1217" t="str">
            <v>VILLA CARO</v>
          </cell>
          <cell r="AH1217" t="str">
            <v>54871</v>
          </cell>
          <cell r="AI1217" t="str">
            <v>8044</v>
          </cell>
          <cell r="AJ1217" t="str">
            <v>7544</v>
          </cell>
        </row>
        <row r="1218">
          <cell r="A1218" t="str">
            <v>807008824-VI30022</v>
          </cell>
          <cell r="B1218" t="str">
            <v>HOSPITAL SAN VICENTE DE PAUL</v>
          </cell>
          <cell r="C1218" t="str">
            <v>VI30022</v>
          </cell>
          <cell r="D1218" t="str">
            <v>VI30022</v>
          </cell>
          <cell r="E1218" t="str">
            <v>18/05/2020</v>
          </cell>
          <cell r="F1218" t="str">
            <v>543130102101</v>
          </cell>
          <cell r="G1218" t="str">
            <v>807008824</v>
          </cell>
          <cell r="H1218" t="str">
            <v>09/06/2020</v>
          </cell>
          <cell r="I1218">
            <v>1</v>
          </cell>
          <cell r="J1218">
            <v>10800</v>
          </cell>
          <cell r="K1218">
            <v>0</v>
          </cell>
          <cell r="N1218">
            <v>749395</v>
          </cell>
          <cell r="P1218">
            <v>0</v>
          </cell>
          <cell r="Q1218">
            <v>0</v>
          </cell>
          <cell r="R1218">
            <v>0</v>
          </cell>
          <cell r="S1218">
            <v>0</v>
          </cell>
          <cell r="U1218">
            <v>0</v>
          </cell>
          <cell r="V1218">
            <v>0</v>
          </cell>
          <cell r="W1218">
            <v>0</v>
          </cell>
          <cell r="X1218">
            <v>10800</v>
          </cell>
          <cell r="Y1218">
            <v>0</v>
          </cell>
          <cell r="Z1218">
            <v>0</v>
          </cell>
          <cell r="AA1218" t="str">
            <v>Contributivo</v>
          </cell>
          <cell r="AB1218">
            <v>0</v>
          </cell>
          <cell r="AC1218" t="str">
            <v>LILIANA ARIZA FRANCO</v>
          </cell>
          <cell r="AD1218" t="str">
            <v>19/05/2020</v>
          </cell>
          <cell r="AE1218" t="str">
            <v>CCFC50-052-2020</v>
          </cell>
          <cell r="AF1218" t="str">
            <v>NORTE DE SANTANDER</v>
          </cell>
          <cell r="AG1218" t="str">
            <v>VILLA CARO</v>
          </cell>
          <cell r="AH1218" t="str">
            <v>54871</v>
          </cell>
          <cell r="AI1218" t="str">
            <v>8044</v>
          </cell>
          <cell r="AJ1218" t="str">
            <v>7544</v>
          </cell>
        </row>
        <row r="1219">
          <cell r="A1219" t="str">
            <v>807008824-VI30023</v>
          </cell>
          <cell r="B1219" t="str">
            <v>HOSPITAL SAN VICENTE DE PAUL</v>
          </cell>
          <cell r="C1219" t="str">
            <v>VI30023</v>
          </cell>
          <cell r="D1219" t="str">
            <v>VI30023</v>
          </cell>
          <cell r="E1219" t="str">
            <v>20/05/2020</v>
          </cell>
          <cell r="F1219" t="str">
            <v>543130102101</v>
          </cell>
          <cell r="G1219" t="str">
            <v>807008824</v>
          </cell>
          <cell r="H1219" t="str">
            <v>09/06/2020</v>
          </cell>
          <cell r="I1219">
            <v>1</v>
          </cell>
          <cell r="J1219">
            <v>35100</v>
          </cell>
          <cell r="K1219">
            <v>0</v>
          </cell>
          <cell r="N1219">
            <v>749396</v>
          </cell>
          <cell r="P1219">
            <v>0</v>
          </cell>
          <cell r="Q1219">
            <v>0</v>
          </cell>
          <cell r="R1219">
            <v>0</v>
          </cell>
          <cell r="S1219">
            <v>0</v>
          </cell>
          <cell r="U1219">
            <v>0</v>
          </cell>
          <cell r="V1219">
            <v>0</v>
          </cell>
          <cell r="W1219">
            <v>0</v>
          </cell>
          <cell r="X1219">
            <v>35100</v>
          </cell>
          <cell r="Y1219">
            <v>0</v>
          </cell>
          <cell r="Z1219">
            <v>0</v>
          </cell>
          <cell r="AA1219" t="str">
            <v>Contributivo</v>
          </cell>
          <cell r="AB1219">
            <v>0</v>
          </cell>
          <cell r="AC1219" t="str">
            <v>LILIANA ARIZA FRANCO</v>
          </cell>
          <cell r="AD1219" t="str">
            <v>19/05/2020</v>
          </cell>
          <cell r="AE1219" t="str">
            <v>CCFC50-052-2020</v>
          </cell>
          <cell r="AF1219" t="str">
            <v>NORTE DE SANTANDER</v>
          </cell>
          <cell r="AG1219" t="str">
            <v>VILLA CARO</v>
          </cell>
          <cell r="AH1219" t="str">
            <v>54871</v>
          </cell>
          <cell r="AI1219" t="str">
            <v>8044</v>
          </cell>
          <cell r="AJ1219" t="str">
            <v>7544</v>
          </cell>
        </row>
        <row r="1220">
          <cell r="A1220" t="str">
            <v>807008824-VI30024</v>
          </cell>
          <cell r="B1220" t="str">
            <v>HOSPITAL SAN VICENTE DE PAUL</v>
          </cell>
          <cell r="C1220" t="str">
            <v>VI30024</v>
          </cell>
          <cell r="D1220" t="str">
            <v>VI30024</v>
          </cell>
          <cell r="E1220" t="str">
            <v>21/05/2020</v>
          </cell>
          <cell r="F1220" t="str">
            <v>543130102101</v>
          </cell>
          <cell r="G1220" t="str">
            <v>807008824</v>
          </cell>
          <cell r="H1220" t="str">
            <v>09/06/2020</v>
          </cell>
          <cell r="I1220">
            <v>1</v>
          </cell>
          <cell r="J1220">
            <v>5300</v>
          </cell>
          <cell r="K1220">
            <v>0</v>
          </cell>
          <cell r="L1220" t="str">
            <v>Total</v>
          </cell>
          <cell r="M1220" t="str">
            <v>2198</v>
          </cell>
          <cell r="N1220">
            <v>749397</v>
          </cell>
          <cell r="O1220" t="str">
            <v>26/08/2020</v>
          </cell>
          <cell r="P1220">
            <v>5300</v>
          </cell>
          <cell r="Q1220">
            <v>5300</v>
          </cell>
          <cell r="R1220">
            <v>0</v>
          </cell>
          <cell r="S1220">
            <v>0</v>
          </cell>
          <cell r="T1220" t="str">
            <v>191/2020</v>
          </cell>
          <cell r="U1220">
            <v>5300</v>
          </cell>
          <cell r="V1220">
            <v>0</v>
          </cell>
          <cell r="W1220">
            <v>0</v>
          </cell>
          <cell r="X1220">
            <v>5300</v>
          </cell>
          <cell r="Y1220">
            <v>0</v>
          </cell>
          <cell r="Z1220">
            <v>0</v>
          </cell>
          <cell r="AA1220" t="str">
            <v>Contributivo</v>
          </cell>
          <cell r="AB1220">
            <v>0</v>
          </cell>
          <cell r="AC1220" t="str">
            <v>LILIANA ARIZA FRANCO</v>
          </cell>
          <cell r="AD1220" t="str">
            <v>20/05/2020</v>
          </cell>
          <cell r="AE1220" t="str">
            <v>CCFC50-052-2020</v>
          </cell>
          <cell r="AF1220" t="str">
            <v>NORTE DE SANTANDER</v>
          </cell>
          <cell r="AG1220" t="str">
            <v>VILLA CARO</v>
          </cell>
          <cell r="AH1220" t="str">
            <v>54871</v>
          </cell>
          <cell r="AI1220" t="str">
            <v>8044</v>
          </cell>
          <cell r="AJ1220" t="str">
            <v>7544</v>
          </cell>
        </row>
        <row r="1221">
          <cell r="A1221" t="str">
            <v>807008824-AR70120</v>
          </cell>
          <cell r="B1221" t="str">
            <v>HOSPITAL SAN VICENTE DE PAUL</v>
          </cell>
          <cell r="C1221" t="str">
            <v>AR70120</v>
          </cell>
          <cell r="D1221" t="str">
            <v>AR70120</v>
          </cell>
          <cell r="E1221" t="str">
            <v>09/06/2020</v>
          </cell>
          <cell r="F1221" t="str">
            <v>543130102101</v>
          </cell>
          <cell r="G1221" t="str">
            <v>807008824</v>
          </cell>
          <cell r="H1221" t="str">
            <v>10/07/2020</v>
          </cell>
          <cell r="I1221">
            <v>1</v>
          </cell>
          <cell r="J1221">
            <v>10900</v>
          </cell>
          <cell r="K1221">
            <v>0</v>
          </cell>
          <cell r="L1221" t="str">
            <v>Total</v>
          </cell>
          <cell r="M1221" t="str">
            <v>2284</v>
          </cell>
          <cell r="N1221">
            <v>761383</v>
          </cell>
          <cell r="O1221" t="str">
            <v>26/08/2020</v>
          </cell>
          <cell r="P1221">
            <v>10900</v>
          </cell>
          <cell r="Q1221">
            <v>10900</v>
          </cell>
          <cell r="R1221">
            <v>0</v>
          </cell>
          <cell r="S1221">
            <v>0</v>
          </cell>
          <cell r="T1221" t="str">
            <v>191/2020</v>
          </cell>
          <cell r="U1221">
            <v>0</v>
          </cell>
          <cell r="V1221">
            <v>10900</v>
          </cell>
          <cell r="W1221">
            <v>0</v>
          </cell>
          <cell r="X1221">
            <v>10900</v>
          </cell>
          <cell r="Y1221">
            <v>0</v>
          </cell>
          <cell r="Z1221">
            <v>0</v>
          </cell>
          <cell r="AA1221" t="str">
            <v>Contributivo</v>
          </cell>
          <cell r="AB1221">
            <v>0</v>
          </cell>
          <cell r="AC1221" t="str">
            <v>LILIANA ARIZA FRANCO</v>
          </cell>
          <cell r="AD1221" t="str">
            <v>08/06/2020</v>
          </cell>
          <cell r="AE1221" t="str">
            <v>CCFC50-052-2020</v>
          </cell>
          <cell r="AF1221" t="str">
            <v>NORTE DE SANTANDER</v>
          </cell>
          <cell r="AG1221" t="str">
            <v>ARBOLEDAS</v>
          </cell>
          <cell r="AH1221" t="str">
            <v>54051</v>
          </cell>
          <cell r="AI1221" t="str">
            <v>8021</v>
          </cell>
          <cell r="AJ1221" t="str">
            <v>7521</v>
          </cell>
        </row>
        <row r="1222">
          <cell r="A1222" t="str">
            <v>807008824-AR70121</v>
          </cell>
          <cell r="B1222" t="str">
            <v>HOSPITAL SAN VICENTE DE PAUL</v>
          </cell>
          <cell r="C1222" t="str">
            <v>AR70121</v>
          </cell>
          <cell r="D1222" t="str">
            <v>AR70121</v>
          </cell>
          <cell r="E1222" t="str">
            <v>09/06/2020</v>
          </cell>
          <cell r="F1222" t="str">
            <v>543130102101</v>
          </cell>
          <cell r="G1222" t="str">
            <v>807008824</v>
          </cell>
          <cell r="H1222" t="str">
            <v>10/07/2020</v>
          </cell>
          <cell r="I1222">
            <v>1</v>
          </cell>
          <cell r="J1222">
            <v>35000</v>
          </cell>
          <cell r="K1222">
            <v>0</v>
          </cell>
          <cell r="N1222">
            <v>761384</v>
          </cell>
          <cell r="P1222">
            <v>0</v>
          </cell>
          <cell r="Q1222">
            <v>0</v>
          </cell>
          <cell r="R1222">
            <v>0</v>
          </cell>
          <cell r="S1222">
            <v>0</v>
          </cell>
          <cell r="U1222">
            <v>0</v>
          </cell>
          <cell r="V1222">
            <v>0</v>
          </cell>
          <cell r="W1222">
            <v>0</v>
          </cell>
          <cell r="X1222">
            <v>35000</v>
          </cell>
          <cell r="Y1222">
            <v>0</v>
          </cell>
          <cell r="Z1222">
            <v>0</v>
          </cell>
          <cell r="AA1222" t="str">
            <v>Contributivo</v>
          </cell>
          <cell r="AB1222">
            <v>0</v>
          </cell>
          <cell r="AC1222" t="str">
            <v>LILIANA ARIZA FRANCO</v>
          </cell>
          <cell r="AD1222" t="str">
            <v>09/06/2020</v>
          </cell>
          <cell r="AE1222" t="str">
            <v>CCFC50-052-2020</v>
          </cell>
          <cell r="AF1222" t="str">
            <v>NORTE DE SANTANDER</v>
          </cell>
          <cell r="AG1222" t="str">
            <v>ARBOLEDAS</v>
          </cell>
          <cell r="AH1222" t="str">
            <v>54051</v>
          </cell>
          <cell r="AI1222" t="str">
            <v>8021</v>
          </cell>
          <cell r="AJ1222" t="str">
            <v>7521</v>
          </cell>
        </row>
        <row r="1223">
          <cell r="A1223" t="str">
            <v>807008824-AR70124</v>
          </cell>
          <cell r="B1223" t="str">
            <v>HOSPITAL SAN VICENTE DE PAUL</v>
          </cell>
          <cell r="C1223" t="str">
            <v>AR70124</v>
          </cell>
          <cell r="D1223" t="str">
            <v>AR70124</v>
          </cell>
          <cell r="E1223" t="str">
            <v>09/06/2020</v>
          </cell>
          <cell r="F1223" t="str">
            <v>543130102101</v>
          </cell>
          <cell r="G1223" t="str">
            <v>807008824</v>
          </cell>
          <cell r="H1223" t="str">
            <v>10/07/2020</v>
          </cell>
          <cell r="I1223">
            <v>1</v>
          </cell>
          <cell r="J1223">
            <v>63250</v>
          </cell>
          <cell r="K1223">
            <v>0</v>
          </cell>
          <cell r="N1223">
            <v>761385</v>
          </cell>
          <cell r="P1223">
            <v>0</v>
          </cell>
          <cell r="Q1223">
            <v>0</v>
          </cell>
          <cell r="R1223">
            <v>0</v>
          </cell>
          <cell r="S1223">
            <v>0</v>
          </cell>
          <cell r="U1223">
            <v>0</v>
          </cell>
          <cell r="V1223">
            <v>0</v>
          </cell>
          <cell r="W1223">
            <v>0</v>
          </cell>
          <cell r="X1223">
            <v>63250</v>
          </cell>
          <cell r="Y1223">
            <v>0</v>
          </cell>
          <cell r="Z1223">
            <v>0</v>
          </cell>
          <cell r="AA1223" t="str">
            <v>Contributivo</v>
          </cell>
          <cell r="AB1223">
            <v>0</v>
          </cell>
          <cell r="AC1223" t="str">
            <v>LILIANA ARIZA FRANCO</v>
          </cell>
          <cell r="AD1223" t="str">
            <v>08/06/2020</v>
          </cell>
          <cell r="AE1223" t="str">
            <v>CCFC50-052-2020</v>
          </cell>
          <cell r="AF1223" t="str">
            <v>NORTE DE SANTANDER</v>
          </cell>
          <cell r="AG1223" t="str">
            <v>CUCUTA</v>
          </cell>
          <cell r="AH1223" t="str">
            <v>54001</v>
          </cell>
          <cell r="AI1223" t="str">
            <v>8026</v>
          </cell>
          <cell r="AJ1223" t="str">
            <v>7526</v>
          </cell>
        </row>
        <row r="1224">
          <cell r="A1224" t="str">
            <v>807008824-AR70128</v>
          </cell>
          <cell r="B1224" t="str">
            <v>HOSPITAL SAN VICENTE DE PAUL</v>
          </cell>
          <cell r="C1224" t="str">
            <v>AR70128</v>
          </cell>
          <cell r="D1224" t="str">
            <v>AR70128</v>
          </cell>
          <cell r="E1224" t="str">
            <v>10/06/2020</v>
          </cell>
          <cell r="F1224" t="str">
            <v>543130102101</v>
          </cell>
          <cell r="G1224" t="str">
            <v>807008824</v>
          </cell>
          <cell r="H1224" t="str">
            <v>10/07/2020</v>
          </cell>
          <cell r="I1224">
            <v>1</v>
          </cell>
          <cell r="J1224">
            <v>95200</v>
          </cell>
          <cell r="K1224">
            <v>0</v>
          </cell>
          <cell r="N1224">
            <v>761386</v>
          </cell>
          <cell r="P1224">
            <v>0</v>
          </cell>
          <cell r="Q1224">
            <v>0</v>
          </cell>
          <cell r="R1224">
            <v>0</v>
          </cell>
          <cell r="S1224">
            <v>0</v>
          </cell>
          <cell r="U1224">
            <v>0</v>
          </cell>
          <cell r="V1224">
            <v>0</v>
          </cell>
          <cell r="W1224">
            <v>0</v>
          </cell>
          <cell r="X1224">
            <v>95200</v>
          </cell>
          <cell r="Y1224">
            <v>0</v>
          </cell>
          <cell r="Z1224">
            <v>0</v>
          </cell>
          <cell r="AA1224" t="str">
            <v>Contributivo</v>
          </cell>
          <cell r="AB1224">
            <v>0</v>
          </cell>
          <cell r="AC1224" t="str">
            <v>LILIANA ARIZA FRANCO</v>
          </cell>
          <cell r="AD1224" t="str">
            <v>09/06/2020</v>
          </cell>
          <cell r="AE1224" t="str">
            <v>CCFC50-052-2020</v>
          </cell>
          <cell r="AF1224" t="str">
            <v>NORTE DE SANTANDER</v>
          </cell>
          <cell r="AG1224" t="str">
            <v>ARBOLEDAS</v>
          </cell>
          <cell r="AH1224" t="str">
            <v>54051</v>
          </cell>
          <cell r="AI1224" t="str">
            <v>8021</v>
          </cell>
          <cell r="AJ1224" t="str">
            <v>7521</v>
          </cell>
        </row>
        <row r="1225">
          <cell r="A1225" t="str">
            <v>807008824-AR70130</v>
          </cell>
          <cell r="B1225" t="str">
            <v>HOSPITAL SAN VICENTE DE PAUL</v>
          </cell>
          <cell r="C1225" t="str">
            <v>AR70130</v>
          </cell>
          <cell r="D1225" t="str">
            <v>AR70130</v>
          </cell>
          <cell r="E1225" t="str">
            <v>10/06/2020</v>
          </cell>
          <cell r="F1225" t="str">
            <v>543130102101</v>
          </cell>
          <cell r="G1225" t="str">
            <v>807008824</v>
          </cell>
          <cell r="H1225" t="str">
            <v>10/07/2020</v>
          </cell>
          <cell r="I1225">
            <v>1</v>
          </cell>
          <cell r="J1225">
            <v>122000</v>
          </cell>
          <cell r="K1225">
            <v>0</v>
          </cell>
          <cell r="N1225">
            <v>761387</v>
          </cell>
          <cell r="P1225">
            <v>0</v>
          </cell>
          <cell r="Q1225">
            <v>0</v>
          </cell>
          <cell r="R1225">
            <v>0</v>
          </cell>
          <cell r="S1225">
            <v>0</v>
          </cell>
          <cell r="U1225">
            <v>0</v>
          </cell>
          <cell r="V1225">
            <v>0</v>
          </cell>
          <cell r="W1225">
            <v>0</v>
          </cell>
          <cell r="X1225">
            <v>122000</v>
          </cell>
          <cell r="Y1225">
            <v>0</v>
          </cell>
          <cell r="Z1225">
            <v>0</v>
          </cell>
          <cell r="AA1225" t="str">
            <v>Contributivo</v>
          </cell>
          <cell r="AB1225">
            <v>0</v>
          </cell>
          <cell r="AC1225" t="str">
            <v>LILIANA ARIZA FRANCO</v>
          </cell>
          <cell r="AD1225" t="str">
            <v>09/06/2020</v>
          </cell>
          <cell r="AE1225" t="str">
            <v>CCFC50-052-2020</v>
          </cell>
          <cell r="AF1225" t="str">
            <v>NORTE DE SANTANDER</v>
          </cell>
          <cell r="AG1225" t="str">
            <v>ARBOLEDAS</v>
          </cell>
          <cell r="AH1225" t="str">
            <v>54051</v>
          </cell>
          <cell r="AI1225" t="str">
            <v>8021</v>
          </cell>
          <cell r="AJ1225" t="str">
            <v>7521</v>
          </cell>
        </row>
        <row r="1226">
          <cell r="A1226" t="str">
            <v>807008824-AR70134</v>
          </cell>
          <cell r="B1226" t="str">
            <v>HOSPITAL SAN VICENTE DE PAUL</v>
          </cell>
          <cell r="C1226" t="str">
            <v>AR70134</v>
          </cell>
          <cell r="D1226" t="str">
            <v>AR70134</v>
          </cell>
          <cell r="E1226" t="str">
            <v>10/06/2020</v>
          </cell>
          <cell r="F1226" t="str">
            <v>543130102101</v>
          </cell>
          <cell r="G1226" t="str">
            <v>807008824</v>
          </cell>
          <cell r="H1226" t="str">
            <v>10/07/2020</v>
          </cell>
          <cell r="I1226">
            <v>1</v>
          </cell>
          <cell r="J1226">
            <v>74677</v>
          </cell>
          <cell r="K1226">
            <v>0</v>
          </cell>
          <cell r="N1226">
            <v>761388</v>
          </cell>
          <cell r="P1226">
            <v>0</v>
          </cell>
          <cell r="Q1226">
            <v>0</v>
          </cell>
          <cell r="R1226">
            <v>0</v>
          </cell>
          <cell r="S1226">
            <v>0</v>
          </cell>
          <cell r="U1226">
            <v>0</v>
          </cell>
          <cell r="V1226">
            <v>0</v>
          </cell>
          <cell r="W1226">
            <v>0</v>
          </cell>
          <cell r="X1226">
            <v>74677</v>
          </cell>
          <cell r="Y1226">
            <v>0</v>
          </cell>
          <cell r="Z1226">
            <v>0</v>
          </cell>
          <cell r="AA1226" t="str">
            <v>Contributivo</v>
          </cell>
          <cell r="AB1226">
            <v>0</v>
          </cell>
          <cell r="AC1226" t="str">
            <v>LILIANA ARIZA FRANCO</v>
          </cell>
          <cell r="AD1226" t="str">
            <v>10/06/2020</v>
          </cell>
          <cell r="AE1226" t="str">
            <v>CCFC50-052-2020</v>
          </cell>
          <cell r="AF1226" t="str">
            <v>NORTE DE SANTANDER</v>
          </cell>
          <cell r="AG1226" t="str">
            <v>ARBOLEDAS</v>
          </cell>
          <cell r="AH1226" t="str">
            <v>54051</v>
          </cell>
          <cell r="AI1226" t="str">
            <v>8021</v>
          </cell>
          <cell r="AJ1226" t="str">
            <v>7521</v>
          </cell>
        </row>
        <row r="1227">
          <cell r="A1227" t="str">
            <v>807008824-AR70135</v>
          </cell>
          <cell r="B1227" t="str">
            <v>HOSPITAL SAN VICENTE DE PAUL</v>
          </cell>
          <cell r="C1227" t="str">
            <v>AR70135</v>
          </cell>
          <cell r="D1227" t="str">
            <v>AR70135</v>
          </cell>
          <cell r="E1227" t="str">
            <v>11/06/2020</v>
          </cell>
          <cell r="F1227" t="str">
            <v>543130102101</v>
          </cell>
          <cell r="G1227" t="str">
            <v>807008824</v>
          </cell>
          <cell r="H1227" t="str">
            <v>10/07/2020</v>
          </cell>
          <cell r="I1227">
            <v>1</v>
          </cell>
          <cell r="J1227">
            <v>3000</v>
          </cell>
          <cell r="K1227">
            <v>0</v>
          </cell>
          <cell r="N1227">
            <v>761389</v>
          </cell>
          <cell r="P1227">
            <v>0</v>
          </cell>
          <cell r="Q1227">
            <v>0</v>
          </cell>
          <cell r="R1227">
            <v>0</v>
          </cell>
          <cell r="S1227">
            <v>0</v>
          </cell>
          <cell r="U1227">
            <v>0</v>
          </cell>
          <cell r="V1227">
            <v>0</v>
          </cell>
          <cell r="W1227">
            <v>0</v>
          </cell>
          <cell r="X1227">
            <v>3000</v>
          </cell>
          <cell r="Y1227">
            <v>0</v>
          </cell>
          <cell r="Z1227">
            <v>0</v>
          </cell>
          <cell r="AA1227" t="str">
            <v>Contributivo</v>
          </cell>
          <cell r="AB1227">
            <v>0</v>
          </cell>
          <cell r="AC1227" t="str">
            <v>LILIANA ARIZA FRANCO</v>
          </cell>
          <cell r="AD1227" t="str">
            <v>10/06/2020</v>
          </cell>
          <cell r="AE1227" t="str">
            <v>CCFC50-052-2020</v>
          </cell>
          <cell r="AF1227" t="str">
            <v>NORTE DE SANTANDER</v>
          </cell>
          <cell r="AG1227" t="str">
            <v>ARBOLEDAS</v>
          </cell>
          <cell r="AH1227" t="str">
            <v>54051</v>
          </cell>
          <cell r="AI1227" t="str">
            <v>8021</v>
          </cell>
          <cell r="AJ1227" t="str">
            <v>7521</v>
          </cell>
        </row>
        <row r="1228">
          <cell r="A1228" t="str">
            <v>807008824-AR70136</v>
          </cell>
          <cell r="B1228" t="str">
            <v>HOSPITAL SAN VICENTE DE PAUL</v>
          </cell>
          <cell r="C1228" t="str">
            <v>AR70136</v>
          </cell>
          <cell r="D1228" t="str">
            <v>AR70136</v>
          </cell>
          <cell r="E1228" t="str">
            <v>11/06/2020</v>
          </cell>
          <cell r="F1228" t="str">
            <v>543130102101</v>
          </cell>
          <cell r="G1228" t="str">
            <v>807008824</v>
          </cell>
          <cell r="H1228" t="str">
            <v>10/07/2020</v>
          </cell>
          <cell r="I1228">
            <v>1</v>
          </cell>
          <cell r="J1228">
            <v>3000</v>
          </cell>
          <cell r="K1228">
            <v>0</v>
          </cell>
          <cell r="N1228">
            <v>761390</v>
          </cell>
          <cell r="P1228">
            <v>0</v>
          </cell>
          <cell r="Q1228">
            <v>0</v>
          </cell>
          <cell r="R1228">
            <v>0</v>
          </cell>
          <cell r="S1228">
            <v>0</v>
          </cell>
          <cell r="U1228">
            <v>0</v>
          </cell>
          <cell r="V1228">
            <v>0</v>
          </cell>
          <cell r="W1228">
            <v>0</v>
          </cell>
          <cell r="X1228">
            <v>3000</v>
          </cell>
          <cell r="Y1228">
            <v>0</v>
          </cell>
          <cell r="Z1228">
            <v>0</v>
          </cell>
          <cell r="AA1228" t="str">
            <v>Contributivo</v>
          </cell>
          <cell r="AB1228">
            <v>0</v>
          </cell>
          <cell r="AC1228" t="str">
            <v>LILIANA ARIZA FRANCO</v>
          </cell>
          <cell r="AD1228" t="str">
            <v>10/06/2020</v>
          </cell>
          <cell r="AE1228" t="str">
            <v>CCFC50-052-2020</v>
          </cell>
          <cell r="AF1228" t="str">
            <v>NORTE DE SANTANDER</v>
          </cell>
          <cell r="AG1228" t="str">
            <v>ARBOLEDAS</v>
          </cell>
          <cell r="AH1228" t="str">
            <v>54051</v>
          </cell>
          <cell r="AI1228" t="str">
            <v>8021</v>
          </cell>
          <cell r="AJ1228" t="str">
            <v>7521</v>
          </cell>
        </row>
        <row r="1229">
          <cell r="A1229" t="str">
            <v>807008824-AR70192</v>
          </cell>
          <cell r="B1229" t="str">
            <v>HOSPITAL SAN VICENTE DE PAUL</v>
          </cell>
          <cell r="C1229" t="str">
            <v>AR70192</v>
          </cell>
          <cell r="D1229" t="str">
            <v>AR70192</v>
          </cell>
          <cell r="E1229" t="str">
            <v>30/06/2020</v>
          </cell>
          <cell r="F1229" t="str">
            <v>543130102101</v>
          </cell>
          <cell r="G1229" t="str">
            <v>807008824</v>
          </cell>
          <cell r="H1229" t="str">
            <v>10/07/2020</v>
          </cell>
          <cell r="I1229">
            <v>1</v>
          </cell>
          <cell r="J1229">
            <v>35000</v>
          </cell>
          <cell r="K1229">
            <v>340</v>
          </cell>
          <cell r="N1229">
            <v>761391</v>
          </cell>
          <cell r="P1229">
            <v>0</v>
          </cell>
          <cell r="Q1229">
            <v>0</v>
          </cell>
          <cell r="R1229">
            <v>0</v>
          </cell>
          <cell r="S1229">
            <v>0</v>
          </cell>
          <cell r="U1229">
            <v>0</v>
          </cell>
          <cell r="V1229">
            <v>0</v>
          </cell>
          <cell r="W1229">
            <v>0</v>
          </cell>
          <cell r="X1229">
            <v>35000</v>
          </cell>
          <cell r="Y1229">
            <v>0</v>
          </cell>
          <cell r="Z1229">
            <v>0</v>
          </cell>
          <cell r="AA1229" t="str">
            <v>Contributivo</v>
          </cell>
          <cell r="AB1229">
            <v>0</v>
          </cell>
          <cell r="AC1229" t="str">
            <v>LILIANA ARIZA FRANCO</v>
          </cell>
          <cell r="AD1229" t="str">
            <v>12/06/2020</v>
          </cell>
          <cell r="AE1229" t="str">
            <v>CCFC50-052-2020</v>
          </cell>
          <cell r="AF1229" t="str">
            <v>NORTE DE SANTANDER</v>
          </cell>
          <cell r="AG1229" t="str">
            <v>ARBOLEDAS</v>
          </cell>
          <cell r="AH1229" t="str">
            <v>54051</v>
          </cell>
          <cell r="AI1229" t="str">
            <v>8021</v>
          </cell>
          <cell r="AJ1229" t="str">
            <v>7521</v>
          </cell>
        </row>
        <row r="1230">
          <cell r="A1230" t="str">
            <v>807008824-AR70203</v>
          </cell>
          <cell r="B1230" t="str">
            <v>HOSPITAL SAN VICENTE DE PAUL</v>
          </cell>
          <cell r="C1230" t="str">
            <v>AR70203</v>
          </cell>
          <cell r="D1230" t="str">
            <v>AR70203</v>
          </cell>
          <cell r="E1230" t="str">
            <v>30/06/2020</v>
          </cell>
          <cell r="F1230" t="str">
            <v>543130102101</v>
          </cell>
          <cell r="G1230" t="str">
            <v>807008824</v>
          </cell>
          <cell r="H1230" t="str">
            <v>10/07/2020</v>
          </cell>
          <cell r="I1230">
            <v>1</v>
          </cell>
          <cell r="J1230">
            <v>3000</v>
          </cell>
          <cell r="K1230">
            <v>0</v>
          </cell>
          <cell r="N1230">
            <v>761392</v>
          </cell>
          <cell r="P1230">
            <v>0</v>
          </cell>
          <cell r="Q1230">
            <v>0</v>
          </cell>
          <cell r="R1230">
            <v>0</v>
          </cell>
          <cell r="S1230">
            <v>0</v>
          </cell>
          <cell r="U1230">
            <v>0</v>
          </cell>
          <cell r="V1230">
            <v>0</v>
          </cell>
          <cell r="W1230">
            <v>0</v>
          </cell>
          <cell r="X1230">
            <v>3000</v>
          </cell>
          <cell r="Y1230">
            <v>0</v>
          </cell>
          <cell r="Z1230">
            <v>0</v>
          </cell>
          <cell r="AA1230" t="str">
            <v>Contributivo</v>
          </cell>
          <cell r="AB1230">
            <v>0</v>
          </cell>
          <cell r="AC1230" t="str">
            <v>LILIANA ARIZA FRANCO</v>
          </cell>
          <cell r="AD1230" t="str">
            <v>25/06/2020</v>
          </cell>
          <cell r="AE1230" t="str">
            <v>CCFC50-052-2020</v>
          </cell>
          <cell r="AF1230" t="str">
            <v>NORTE DE SANTANDER</v>
          </cell>
          <cell r="AG1230" t="str">
            <v>ARBOLEDAS</v>
          </cell>
          <cell r="AH1230" t="str">
            <v>54051</v>
          </cell>
          <cell r="AI1230" t="str">
            <v>8021</v>
          </cell>
          <cell r="AJ1230" t="str">
            <v>7521</v>
          </cell>
        </row>
        <row r="1231">
          <cell r="A1231" t="str">
            <v>807008824-AR70204</v>
          </cell>
          <cell r="B1231" t="str">
            <v>HOSPITAL SAN VICENTE DE PAUL</v>
          </cell>
          <cell r="C1231" t="str">
            <v>AR70204</v>
          </cell>
          <cell r="D1231" t="str">
            <v>AR70204</v>
          </cell>
          <cell r="E1231" t="str">
            <v>30/06/2020</v>
          </cell>
          <cell r="F1231" t="str">
            <v>543130102101</v>
          </cell>
          <cell r="G1231" t="str">
            <v>807008824</v>
          </cell>
          <cell r="H1231" t="str">
            <v>10/07/2020</v>
          </cell>
          <cell r="I1231">
            <v>1</v>
          </cell>
          <cell r="J1231">
            <v>35000</v>
          </cell>
          <cell r="K1231">
            <v>3400</v>
          </cell>
          <cell r="N1231">
            <v>761393</v>
          </cell>
          <cell r="P1231">
            <v>0</v>
          </cell>
          <cell r="Q1231">
            <v>0</v>
          </cell>
          <cell r="R1231">
            <v>0</v>
          </cell>
          <cell r="S1231">
            <v>0</v>
          </cell>
          <cell r="U1231">
            <v>0</v>
          </cell>
          <cell r="V1231">
            <v>0</v>
          </cell>
          <cell r="W1231">
            <v>0</v>
          </cell>
          <cell r="X1231">
            <v>35000</v>
          </cell>
          <cell r="Y1231">
            <v>0</v>
          </cell>
          <cell r="Z1231">
            <v>0</v>
          </cell>
          <cell r="AA1231" t="str">
            <v>Contributivo</v>
          </cell>
          <cell r="AB1231">
            <v>0</v>
          </cell>
          <cell r="AC1231" t="str">
            <v>LILIANA ARIZA FRANCO</v>
          </cell>
          <cell r="AD1231" t="str">
            <v>16/06/2020</v>
          </cell>
          <cell r="AE1231" t="str">
            <v>CCFC50-052-2020</v>
          </cell>
          <cell r="AF1231" t="str">
            <v>NORTE DE SANTANDER</v>
          </cell>
          <cell r="AG1231" t="str">
            <v>ARBOLEDAS</v>
          </cell>
          <cell r="AH1231" t="str">
            <v>54051</v>
          </cell>
          <cell r="AI1231" t="str">
            <v>8021</v>
          </cell>
          <cell r="AJ1231" t="str">
            <v>7521</v>
          </cell>
        </row>
        <row r="1232">
          <cell r="A1232" t="str">
            <v>807008824-GR47395</v>
          </cell>
          <cell r="B1232" t="str">
            <v>HOSPITAL SAN VICENTE DE PAUL</v>
          </cell>
          <cell r="C1232" t="str">
            <v>GR47395</v>
          </cell>
          <cell r="D1232" t="str">
            <v>GR47395</v>
          </cell>
          <cell r="E1232" t="str">
            <v>25/06/2020</v>
          </cell>
          <cell r="F1232" t="str">
            <v>543130102101</v>
          </cell>
          <cell r="G1232" t="str">
            <v>807008824</v>
          </cell>
          <cell r="H1232" t="str">
            <v>10/07/2020</v>
          </cell>
          <cell r="I1232">
            <v>1</v>
          </cell>
          <cell r="J1232">
            <v>42000</v>
          </cell>
          <cell r="K1232">
            <v>0</v>
          </cell>
          <cell r="L1232" t="str">
            <v>Total</v>
          </cell>
          <cell r="M1232" t="str">
            <v>2284</v>
          </cell>
          <cell r="N1232">
            <v>761394</v>
          </cell>
          <cell r="O1232" t="str">
            <v>26/08/2020</v>
          </cell>
          <cell r="P1232">
            <v>42000</v>
          </cell>
          <cell r="Q1232">
            <v>42000</v>
          </cell>
          <cell r="R1232">
            <v>0</v>
          </cell>
          <cell r="S1232">
            <v>0</v>
          </cell>
          <cell r="T1232" t="str">
            <v>191/2020</v>
          </cell>
          <cell r="U1232">
            <v>0</v>
          </cell>
          <cell r="V1232">
            <v>42000</v>
          </cell>
          <cell r="W1232">
            <v>0</v>
          </cell>
          <cell r="X1232">
            <v>42000</v>
          </cell>
          <cell r="Y1232">
            <v>0</v>
          </cell>
          <cell r="Z1232">
            <v>0</v>
          </cell>
          <cell r="AA1232" t="str">
            <v>Contributivo</v>
          </cell>
          <cell r="AB1232">
            <v>0</v>
          </cell>
          <cell r="AC1232" t="str">
            <v>LILIANA ARIZA FRANCO</v>
          </cell>
          <cell r="AD1232" t="str">
            <v>25/06/2020</v>
          </cell>
          <cell r="AE1232" t="str">
            <v>CCFC50-052-2020</v>
          </cell>
          <cell r="AF1232" t="str">
            <v>NORTE DE SANTANDER</v>
          </cell>
          <cell r="AG1232" t="str">
            <v>GRAMALOTE</v>
          </cell>
          <cell r="AH1232" t="str">
            <v>54313</v>
          </cell>
          <cell r="AI1232" t="str">
            <v>8031</v>
          </cell>
          <cell r="AJ1232" t="str">
            <v>7531</v>
          </cell>
        </row>
        <row r="1233">
          <cell r="A1233" t="str">
            <v>807008824-SA22971</v>
          </cell>
          <cell r="B1233" t="str">
            <v>HOSPITAL SAN VICENTE DE PAUL</v>
          </cell>
          <cell r="C1233" t="str">
            <v>SA22971</v>
          </cell>
          <cell r="D1233" t="str">
            <v>SA22971</v>
          </cell>
          <cell r="E1233" t="str">
            <v>04/06/2020</v>
          </cell>
          <cell r="F1233" t="str">
            <v>543130102101</v>
          </cell>
          <cell r="G1233" t="str">
            <v>807008824</v>
          </cell>
          <cell r="H1233" t="str">
            <v>10/07/2020</v>
          </cell>
          <cell r="I1233">
            <v>1</v>
          </cell>
          <cell r="J1233">
            <v>35100</v>
          </cell>
          <cell r="K1233">
            <v>3400</v>
          </cell>
          <cell r="N1233">
            <v>761395</v>
          </cell>
          <cell r="P1233">
            <v>0</v>
          </cell>
          <cell r="Q1233">
            <v>0</v>
          </cell>
          <cell r="R1233">
            <v>0</v>
          </cell>
          <cell r="S1233">
            <v>0</v>
          </cell>
          <cell r="U1233">
            <v>0</v>
          </cell>
          <cell r="V1233">
            <v>0</v>
          </cell>
          <cell r="W1233">
            <v>0</v>
          </cell>
          <cell r="X1233">
            <v>35100</v>
          </cell>
          <cell r="Y1233">
            <v>0</v>
          </cell>
          <cell r="Z1233">
            <v>0</v>
          </cell>
          <cell r="AA1233" t="str">
            <v>Contributivo</v>
          </cell>
          <cell r="AB1233">
            <v>0</v>
          </cell>
          <cell r="AC1233" t="str">
            <v>LILIANA ARIZA FRANCO</v>
          </cell>
          <cell r="AD1233" t="str">
            <v>04/06/2020</v>
          </cell>
          <cell r="AE1233" t="str">
            <v>CCFC50-052-2020</v>
          </cell>
          <cell r="AF1233" t="str">
            <v>NORTE DE SANTANDER</v>
          </cell>
          <cell r="AG1233" t="str">
            <v>SANTIAGO</v>
          </cell>
          <cell r="AH1233" t="str">
            <v>54680</v>
          </cell>
          <cell r="AI1233" t="str">
            <v>8055</v>
          </cell>
          <cell r="AJ1233" t="str">
            <v>7555</v>
          </cell>
        </row>
        <row r="1234">
          <cell r="A1234" t="str">
            <v>807008824-SA22974</v>
          </cell>
          <cell r="B1234" t="str">
            <v>HOSPITAL SAN VICENTE DE PAUL</v>
          </cell>
          <cell r="C1234" t="str">
            <v>SA22974</v>
          </cell>
          <cell r="D1234" t="str">
            <v>SA22974</v>
          </cell>
          <cell r="E1234" t="str">
            <v>13/06/2020</v>
          </cell>
          <cell r="F1234" t="str">
            <v>543130102101</v>
          </cell>
          <cell r="G1234" t="str">
            <v>807008824</v>
          </cell>
          <cell r="H1234" t="str">
            <v>10/07/2020</v>
          </cell>
          <cell r="I1234">
            <v>2</v>
          </cell>
          <cell r="J1234">
            <v>22300</v>
          </cell>
          <cell r="K1234">
            <v>3400</v>
          </cell>
          <cell r="N1234">
            <v>761396</v>
          </cell>
          <cell r="P1234">
            <v>0</v>
          </cell>
          <cell r="Q1234">
            <v>0</v>
          </cell>
          <cell r="R1234">
            <v>0</v>
          </cell>
          <cell r="S1234">
            <v>0</v>
          </cell>
          <cell r="U1234">
            <v>0</v>
          </cell>
          <cell r="V1234">
            <v>0</v>
          </cell>
          <cell r="W1234">
            <v>0</v>
          </cell>
          <cell r="X1234">
            <v>22300</v>
          </cell>
          <cell r="Y1234">
            <v>0</v>
          </cell>
          <cell r="Z1234">
            <v>0</v>
          </cell>
          <cell r="AA1234" t="str">
            <v>Contributivo</v>
          </cell>
          <cell r="AB1234">
            <v>0</v>
          </cell>
          <cell r="AC1234" t="str">
            <v>LILIANA ARIZA FRANCO</v>
          </cell>
          <cell r="AD1234" t="str">
            <v>06/06/2020</v>
          </cell>
          <cell r="AE1234" t="str">
            <v>CCFC50-052-2020</v>
          </cell>
          <cell r="AF1234" t="str">
            <v>NORTE DE SANTANDER</v>
          </cell>
          <cell r="AG1234" t="str">
            <v>SANTIAGO</v>
          </cell>
          <cell r="AH1234" t="str">
            <v>54680</v>
          </cell>
          <cell r="AI1234" t="str">
            <v>8055</v>
          </cell>
          <cell r="AJ1234" t="str">
            <v>7555</v>
          </cell>
        </row>
        <row r="1235">
          <cell r="A1235" t="str">
            <v>807008824-SA22975</v>
          </cell>
          <cell r="B1235" t="str">
            <v>HOSPITAL SAN VICENTE DE PAUL</v>
          </cell>
          <cell r="C1235" t="str">
            <v>SA22975</v>
          </cell>
          <cell r="D1235" t="str">
            <v>SA22975</v>
          </cell>
          <cell r="E1235" t="str">
            <v>13/06/2020</v>
          </cell>
          <cell r="F1235" t="str">
            <v>543130102101</v>
          </cell>
          <cell r="G1235" t="str">
            <v>807008824</v>
          </cell>
          <cell r="H1235" t="str">
            <v>10/07/2020</v>
          </cell>
          <cell r="I1235">
            <v>1</v>
          </cell>
          <cell r="J1235">
            <v>35100</v>
          </cell>
          <cell r="K1235">
            <v>3400</v>
          </cell>
          <cell r="N1235">
            <v>761397</v>
          </cell>
          <cell r="P1235">
            <v>0</v>
          </cell>
          <cell r="Q1235">
            <v>0</v>
          </cell>
          <cell r="R1235">
            <v>0</v>
          </cell>
          <cell r="S1235">
            <v>0</v>
          </cell>
          <cell r="U1235">
            <v>0</v>
          </cell>
          <cell r="V1235">
            <v>0</v>
          </cell>
          <cell r="W1235">
            <v>0</v>
          </cell>
          <cell r="X1235">
            <v>35100</v>
          </cell>
          <cell r="Y1235">
            <v>0</v>
          </cell>
          <cell r="Z1235">
            <v>0</v>
          </cell>
          <cell r="AA1235" t="str">
            <v>Contributivo</v>
          </cell>
          <cell r="AB1235">
            <v>0</v>
          </cell>
          <cell r="AC1235" t="str">
            <v>LILIANA ARIZA FRANCO</v>
          </cell>
          <cell r="AD1235" t="str">
            <v>08/06/2020</v>
          </cell>
          <cell r="AE1235" t="str">
            <v>CCFC50-052-2020</v>
          </cell>
          <cell r="AF1235" t="str">
            <v>NORTE DE SANTANDER</v>
          </cell>
          <cell r="AG1235" t="str">
            <v>SANTIAGO</v>
          </cell>
          <cell r="AH1235" t="str">
            <v>54680</v>
          </cell>
          <cell r="AI1235" t="str">
            <v>8055</v>
          </cell>
          <cell r="AJ1235" t="str">
            <v>7555</v>
          </cell>
        </row>
        <row r="1236">
          <cell r="A1236" t="str">
            <v>807008824-SA22976</v>
          </cell>
          <cell r="B1236" t="str">
            <v>HOSPITAL SAN VICENTE DE PAUL</v>
          </cell>
          <cell r="C1236" t="str">
            <v>SA22976</v>
          </cell>
          <cell r="D1236" t="str">
            <v>SA22976</v>
          </cell>
          <cell r="E1236" t="str">
            <v>13/06/2020</v>
          </cell>
          <cell r="F1236" t="str">
            <v>543130102101</v>
          </cell>
          <cell r="G1236" t="str">
            <v>807008824</v>
          </cell>
          <cell r="H1236" t="str">
            <v>10/07/2020</v>
          </cell>
          <cell r="I1236">
            <v>2</v>
          </cell>
          <cell r="J1236">
            <v>47400</v>
          </cell>
          <cell r="K1236">
            <v>3400</v>
          </cell>
          <cell r="N1236">
            <v>761398</v>
          </cell>
          <cell r="P1236">
            <v>0</v>
          </cell>
          <cell r="Q1236">
            <v>0</v>
          </cell>
          <cell r="R1236">
            <v>0</v>
          </cell>
          <cell r="S1236">
            <v>0</v>
          </cell>
          <cell r="U1236">
            <v>0</v>
          </cell>
          <cell r="V1236">
            <v>0</v>
          </cell>
          <cell r="W1236">
            <v>0</v>
          </cell>
          <cell r="X1236">
            <v>47400</v>
          </cell>
          <cell r="Y1236">
            <v>0</v>
          </cell>
          <cell r="Z1236">
            <v>0</v>
          </cell>
          <cell r="AA1236" t="str">
            <v>Contributivo</v>
          </cell>
          <cell r="AB1236">
            <v>0</v>
          </cell>
          <cell r="AC1236" t="str">
            <v>LILIANA ARIZA FRANCO</v>
          </cell>
          <cell r="AD1236" t="str">
            <v>08/06/2020</v>
          </cell>
          <cell r="AE1236" t="str">
            <v>CCFC50-052-2020</v>
          </cell>
          <cell r="AF1236" t="str">
            <v>NORTE DE SANTANDER</v>
          </cell>
          <cell r="AG1236" t="str">
            <v>GRAMALOTE</v>
          </cell>
          <cell r="AH1236" t="str">
            <v>54313</v>
          </cell>
          <cell r="AI1236" t="str">
            <v>8031</v>
          </cell>
          <cell r="AJ1236" t="str">
            <v>7531</v>
          </cell>
        </row>
        <row r="1237">
          <cell r="A1237" t="str">
            <v>807008824-SA22992</v>
          </cell>
          <cell r="B1237" t="str">
            <v>HOSPITAL SAN VICENTE DE PAUL</v>
          </cell>
          <cell r="C1237" t="str">
            <v>SA22992</v>
          </cell>
          <cell r="D1237" t="str">
            <v>SA22992</v>
          </cell>
          <cell r="E1237" t="str">
            <v>17/06/2020</v>
          </cell>
          <cell r="F1237" t="str">
            <v>543130102101</v>
          </cell>
          <cell r="G1237" t="str">
            <v>807008824</v>
          </cell>
          <cell r="H1237" t="str">
            <v>10/07/2020</v>
          </cell>
          <cell r="I1237">
            <v>1</v>
          </cell>
          <cell r="J1237">
            <v>82015</v>
          </cell>
          <cell r="K1237">
            <v>0</v>
          </cell>
          <cell r="L1237" t="str">
            <v>Parcial</v>
          </cell>
          <cell r="M1237" t="str">
            <v>2284</v>
          </cell>
          <cell r="N1237">
            <v>761399</v>
          </cell>
          <cell r="O1237" t="str">
            <v>26/08/2020</v>
          </cell>
          <cell r="P1237">
            <v>3400</v>
          </cell>
          <cell r="Q1237">
            <v>3400</v>
          </cell>
          <cell r="R1237">
            <v>0</v>
          </cell>
          <cell r="S1237">
            <v>0</v>
          </cell>
          <cell r="T1237" t="str">
            <v>191/2020</v>
          </cell>
          <cell r="U1237">
            <v>0</v>
          </cell>
          <cell r="V1237">
            <v>3400</v>
          </cell>
          <cell r="W1237">
            <v>0</v>
          </cell>
          <cell r="X1237">
            <v>82015</v>
          </cell>
          <cell r="Y1237">
            <v>0</v>
          </cell>
          <cell r="Z1237">
            <v>0</v>
          </cell>
          <cell r="AA1237" t="str">
            <v>Contributivo</v>
          </cell>
          <cell r="AB1237">
            <v>0</v>
          </cell>
          <cell r="AC1237" t="str">
            <v>LILIANA ARIZA FRANCO</v>
          </cell>
          <cell r="AD1237" t="str">
            <v>12/06/2020</v>
          </cell>
          <cell r="AE1237" t="str">
            <v>CCFC50-052-2020</v>
          </cell>
          <cell r="AF1237" t="str">
            <v>NORTE DE SANTANDER</v>
          </cell>
          <cell r="AG1237" t="str">
            <v>SANTIAGO</v>
          </cell>
          <cell r="AH1237" t="str">
            <v>54680</v>
          </cell>
          <cell r="AI1237" t="str">
            <v>8055</v>
          </cell>
          <cell r="AJ1237" t="str">
            <v>7555</v>
          </cell>
        </row>
        <row r="1238">
          <cell r="A1238" t="str">
            <v>807008824-SA22994</v>
          </cell>
          <cell r="B1238" t="str">
            <v>HOSPITAL SAN VICENTE DE PAUL</v>
          </cell>
          <cell r="C1238" t="str">
            <v>SA22994</v>
          </cell>
          <cell r="D1238" t="str">
            <v>SA22994</v>
          </cell>
          <cell r="E1238" t="str">
            <v>17/06/2020</v>
          </cell>
          <cell r="F1238" t="str">
            <v>543130102101</v>
          </cell>
          <cell r="G1238" t="str">
            <v>807008824</v>
          </cell>
          <cell r="H1238" t="str">
            <v>10/07/2020</v>
          </cell>
          <cell r="I1238">
            <v>1</v>
          </cell>
          <cell r="J1238">
            <v>10300</v>
          </cell>
          <cell r="K1238">
            <v>0</v>
          </cell>
          <cell r="N1238">
            <v>761400</v>
          </cell>
          <cell r="P1238">
            <v>0</v>
          </cell>
          <cell r="Q1238">
            <v>0</v>
          </cell>
          <cell r="R1238">
            <v>0</v>
          </cell>
          <cell r="S1238">
            <v>0</v>
          </cell>
          <cell r="U1238">
            <v>0</v>
          </cell>
          <cell r="V1238">
            <v>0</v>
          </cell>
          <cell r="W1238">
            <v>0</v>
          </cell>
          <cell r="X1238">
            <v>10300</v>
          </cell>
          <cell r="Y1238">
            <v>0</v>
          </cell>
          <cell r="Z1238">
            <v>0</v>
          </cell>
          <cell r="AA1238" t="str">
            <v>Contributivo</v>
          </cell>
          <cell r="AB1238">
            <v>0</v>
          </cell>
          <cell r="AC1238" t="str">
            <v>LILIANA ARIZA FRANCO</v>
          </cell>
          <cell r="AD1238" t="str">
            <v>07/06/2020</v>
          </cell>
          <cell r="AE1238" t="str">
            <v>CCFC50-052-2020</v>
          </cell>
          <cell r="AF1238" t="str">
            <v>NORTE DE SANTANDER</v>
          </cell>
          <cell r="AG1238" t="str">
            <v>SANTIAGO</v>
          </cell>
          <cell r="AH1238" t="str">
            <v>54680</v>
          </cell>
          <cell r="AI1238" t="str">
            <v>8055</v>
          </cell>
          <cell r="AJ1238" t="str">
            <v>7555</v>
          </cell>
        </row>
        <row r="1239">
          <cell r="A1239" t="str">
            <v>807008824-SA22996</v>
          </cell>
          <cell r="B1239" t="str">
            <v>HOSPITAL SAN VICENTE DE PAUL</v>
          </cell>
          <cell r="C1239" t="str">
            <v>SA22996</v>
          </cell>
          <cell r="D1239" t="str">
            <v>SA22996</v>
          </cell>
          <cell r="E1239" t="str">
            <v>17/06/2020</v>
          </cell>
          <cell r="F1239" t="str">
            <v>543130102101</v>
          </cell>
          <cell r="G1239" t="str">
            <v>807008824</v>
          </cell>
          <cell r="H1239" t="str">
            <v>10/07/2020</v>
          </cell>
          <cell r="I1239">
            <v>1</v>
          </cell>
          <cell r="J1239">
            <v>35100</v>
          </cell>
          <cell r="K1239">
            <v>3400</v>
          </cell>
          <cell r="N1239">
            <v>761401</v>
          </cell>
          <cell r="P1239">
            <v>0</v>
          </cell>
          <cell r="Q1239">
            <v>0</v>
          </cell>
          <cell r="R1239">
            <v>0</v>
          </cell>
          <cell r="S1239">
            <v>0</v>
          </cell>
          <cell r="U1239">
            <v>0</v>
          </cell>
          <cell r="V1239">
            <v>0</v>
          </cell>
          <cell r="W1239">
            <v>0</v>
          </cell>
          <cell r="X1239">
            <v>35100</v>
          </cell>
          <cell r="Y1239">
            <v>0</v>
          </cell>
          <cell r="Z1239">
            <v>0</v>
          </cell>
          <cell r="AA1239" t="str">
            <v>Contributivo</v>
          </cell>
          <cell r="AB1239">
            <v>0</v>
          </cell>
          <cell r="AC1239" t="str">
            <v>LILIANA ARIZA FRANCO</v>
          </cell>
          <cell r="AD1239" t="str">
            <v>08/06/2020</v>
          </cell>
          <cell r="AE1239" t="str">
            <v>CCFC50-052-2020</v>
          </cell>
          <cell r="AF1239" t="str">
            <v>NORTE DE SANTANDER</v>
          </cell>
          <cell r="AG1239" t="str">
            <v>GRAMALOTE</v>
          </cell>
          <cell r="AH1239" t="str">
            <v>54313</v>
          </cell>
          <cell r="AI1239" t="str">
            <v>8031</v>
          </cell>
          <cell r="AJ1239" t="str">
            <v>7531</v>
          </cell>
        </row>
        <row r="1240">
          <cell r="A1240" t="str">
            <v>807008824-SA22997</v>
          </cell>
          <cell r="B1240" t="str">
            <v>HOSPITAL SAN VICENTE DE PAUL</v>
          </cell>
          <cell r="C1240" t="str">
            <v>SA22997</v>
          </cell>
          <cell r="D1240" t="str">
            <v>SA22997</v>
          </cell>
          <cell r="E1240" t="str">
            <v>17/06/2020</v>
          </cell>
          <cell r="F1240" t="str">
            <v>543130102101</v>
          </cell>
          <cell r="G1240" t="str">
            <v>807008824</v>
          </cell>
          <cell r="H1240" t="str">
            <v>10/07/2020</v>
          </cell>
          <cell r="I1240">
            <v>1</v>
          </cell>
          <cell r="J1240">
            <v>38100</v>
          </cell>
          <cell r="K1240">
            <v>0</v>
          </cell>
          <cell r="N1240">
            <v>761402</v>
          </cell>
          <cell r="P1240">
            <v>0</v>
          </cell>
          <cell r="Q1240">
            <v>0</v>
          </cell>
          <cell r="R1240">
            <v>0</v>
          </cell>
          <cell r="S1240">
            <v>0</v>
          </cell>
          <cell r="U1240">
            <v>0</v>
          </cell>
          <cell r="V1240">
            <v>0</v>
          </cell>
          <cell r="W1240">
            <v>0</v>
          </cell>
          <cell r="X1240">
            <v>38100</v>
          </cell>
          <cell r="Y1240">
            <v>0</v>
          </cell>
          <cell r="Z1240">
            <v>0</v>
          </cell>
          <cell r="AA1240" t="str">
            <v>Contributivo</v>
          </cell>
          <cell r="AB1240">
            <v>0</v>
          </cell>
          <cell r="AC1240" t="str">
            <v>LILIANA ARIZA FRANCO</v>
          </cell>
          <cell r="AD1240" t="str">
            <v>10/06/2020</v>
          </cell>
          <cell r="AE1240" t="str">
            <v>CCFC50-052-2020</v>
          </cell>
          <cell r="AF1240" t="str">
            <v>NORTE DE SANTANDER</v>
          </cell>
          <cell r="AG1240" t="str">
            <v>GRAMALOTE</v>
          </cell>
          <cell r="AH1240" t="str">
            <v>54313</v>
          </cell>
          <cell r="AI1240" t="str">
            <v>8031</v>
          </cell>
          <cell r="AJ1240" t="str">
            <v>7531</v>
          </cell>
        </row>
        <row r="1241">
          <cell r="A1241" t="str">
            <v>807008824-SA22998</v>
          </cell>
          <cell r="B1241" t="str">
            <v>HOSPITAL SAN VICENTE DE PAUL</v>
          </cell>
          <cell r="C1241" t="str">
            <v>SA22998</v>
          </cell>
          <cell r="D1241" t="str">
            <v>SA22998</v>
          </cell>
          <cell r="E1241" t="str">
            <v>17/06/2020</v>
          </cell>
          <cell r="F1241" t="str">
            <v>543130102101</v>
          </cell>
          <cell r="G1241" t="str">
            <v>807008824</v>
          </cell>
          <cell r="H1241" t="str">
            <v>10/07/2020</v>
          </cell>
          <cell r="I1241">
            <v>1</v>
          </cell>
          <cell r="J1241">
            <v>45400</v>
          </cell>
          <cell r="K1241">
            <v>0</v>
          </cell>
          <cell r="N1241">
            <v>761403</v>
          </cell>
          <cell r="P1241">
            <v>0</v>
          </cell>
          <cell r="Q1241">
            <v>0</v>
          </cell>
          <cell r="R1241">
            <v>0</v>
          </cell>
          <cell r="S1241">
            <v>0</v>
          </cell>
          <cell r="U1241">
            <v>0</v>
          </cell>
          <cell r="V1241">
            <v>0</v>
          </cell>
          <cell r="W1241">
            <v>0</v>
          </cell>
          <cell r="X1241">
            <v>45400</v>
          </cell>
          <cell r="Y1241">
            <v>0</v>
          </cell>
          <cell r="Z1241">
            <v>0</v>
          </cell>
          <cell r="AA1241" t="str">
            <v>Contributivo</v>
          </cell>
          <cell r="AB1241">
            <v>0</v>
          </cell>
          <cell r="AC1241" t="str">
            <v>LILIANA ARIZA FRANCO</v>
          </cell>
          <cell r="AD1241" t="str">
            <v>10/06/2020</v>
          </cell>
          <cell r="AE1241" t="str">
            <v>CCFC50-052-2020</v>
          </cell>
          <cell r="AF1241" t="str">
            <v>NORTE DE SANTANDER</v>
          </cell>
          <cell r="AG1241" t="str">
            <v>GRAMALOTE</v>
          </cell>
          <cell r="AH1241" t="str">
            <v>54313</v>
          </cell>
          <cell r="AI1241" t="str">
            <v>8031</v>
          </cell>
          <cell r="AJ1241" t="str">
            <v>7531</v>
          </cell>
        </row>
        <row r="1242">
          <cell r="A1242" t="str">
            <v>807008824-SA23006</v>
          </cell>
          <cell r="B1242" t="str">
            <v>HOSPITAL SAN VICENTE DE PAUL</v>
          </cell>
          <cell r="C1242" t="str">
            <v>SA23006</v>
          </cell>
          <cell r="D1242" t="str">
            <v>SA23006</v>
          </cell>
          <cell r="E1242" t="str">
            <v>17/06/2020</v>
          </cell>
          <cell r="F1242" t="str">
            <v>543130102101</v>
          </cell>
          <cell r="G1242" t="str">
            <v>807008824</v>
          </cell>
          <cell r="H1242" t="str">
            <v>10/07/2020</v>
          </cell>
          <cell r="I1242">
            <v>1</v>
          </cell>
          <cell r="J1242">
            <v>49100</v>
          </cell>
          <cell r="K1242">
            <v>0</v>
          </cell>
          <cell r="L1242" t="str">
            <v>Total</v>
          </cell>
          <cell r="M1242" t="str">
            <v>2284</v>
          </cell>
          <cell r="N1242">
            <v>761404</v>
          </cell>
          <cell r="O1242" t="str">
            <v>26/08/2020</v>
          </cell>
          <cell r="P1242">
            <v>49100</v>
          </cell>
          <cell r="Q1242">
            <v>49100</v>
          </cell>
          <cell r="R1242">
            <v>0</v>
          </cell>
          <cell r="S1242">
            <v>0</v>
          </cell>
          <cell r="T1242" t="str">
            <v>191/2020</v>
          </cell>
          <cell r="U1242">
            <v>0</v>
          </cell>
          <cell r="V1242">
            <v>49100</v>
          </cell>
          <cell r="W1242">
            <v>0</v>
          </cell>
          <cell r="X1242">
            <v>49100</v>
          </cell>
          <cell r="Y1242">
            <v>0</v>
          </cell>
          <cell r="Z1242">
            <v>0</v>
          </cell>
          <cell r="AA1242" t="str">
            <v>Contributivo</v>
          </cell>
          <cell r="AB1242">
            <v>0</v>
          </cell>
          <cell r="AC1242" t="str">
            <v>LILIANA ARIZA FRANCO</v>
          </cell>
          <cell r="AD1242" t="str">
            <v>13/06/2020</v>
          </cell>
          <cell r="AE1242" t="str">
            <v>CCFC50-052-2020</v>
          </cell>
          <cell r="AF1242" t="str">
            <v>NORTE DE SANTANDER</v>
          </cell>
          <cell r="AG1242" t="str">
            <v>SANTIAGO</v>
          </cell>
          <cell r="AH1242" t="str">
            <v>54680</v>
          </cell>
          <cell r="AI1242" t="str">
            <v>8055</v>
          </cell>
          <cell r="AJ1242" t="str">
            <v>7555</v>
          </cell>
        </row>
        <row r="1243">
          <cell r="A1243" t="str">
            <v>807008824-SA23009</v>
          </cell>
          <cell r="B1243" t="str">
            <v>HOSPITAL SAN VICENTE DE PAUL</v>
          </cell>
          <cell r="C1243" t="str">
            <v>SA23009</v>
          </cell>
          <cell r="D1243" t="str">
            <v>SA23009</v>
          </cell>
          <cell r="E1243" t="str">
            <v>17/06/2020</v>
          </cell>
          <cell r="F1243" t="str">
            <v>543130102101</v>
          </cell>
          <cell r="G1243" t="str">
            <v>807008824</v>
          </cell>
          <cell r="H1243" t="str">
            <v>10/07/2020</v>
          </cell>
          <cell r="I1243">
            <v>1</v>
          </cell>
          <cell r="J1243">
            <v>35100</v>
          </cell>
          <cell r="K1243">
            <v>3400</v>
          </cell>
          <cell r="N1243">
            <v>761405</v>
          </cell>
          <cell r="P1243">
            <v>0</v>
          </cell>
          <cell r="Q1243">
            <v>0</v>
          </cell>
          <cell r="R1243">
            <v>0</v>
          </cell>
          <cell r="S1243">
            <v>0</v>
          </cell>
          <cell r="U1243">
            <v>0</v>
          </cell>
          <cell r="V1243">
            <v>0</v>
          </cell>
          <cell r="W1243">
            <v>0</v>
          </cell>
          <cell r="X1243">
            <v>35100</v>
          </cell>
          <cell r="Y1243">
            <v>0</v>
          </cell>
          <cell r="Z1243">
            <v>0</v>
          </cell>
          <cell r="AA1243" t="str">
            <v>Contributivo</v>
          </cell>
          <cell r="AB1243">
            <v>0</v>
          </cell>
          <cell r="AC1243" t="str">
            <v>LILIANA ARIZA FRANCO</v>
          </cell>
          <cell r="AD1243" t="str">
            <v>14/06/2020</v>
          </cell>
          <cell r="AE1243" t="str">
            <v>CCFC50-052-2020</v>
          </cell>
          <cell r="AF1243" t="str">
            <v>NORTE DE SANTANDER</v>
          </cell>
          <cell r="AG1243" t="str">
            <v>GRAMALOTE</v>
          </cell>
          <cell r="AH1243" t="str">
            <v>54313</v>
          </cell>
          <cell r="AI1243" t="str">
            <v>8031</v>
          </cell>
          <cell r="AJ1243" t="str">
            <v>7531</v>
          </cell>
        </row>
        <row r="1244">
          <cell r="A1244" t="str">
            <v>807008824-SA23011</v>
          </cell>
          <cell r="B1244" t="str">
            <v>HOSPITAL SAN VICENTE DE PAUL</v>
          </cell>
          <cell r="C1244" t="str">
            <v>SA23011</v>
          </cell>
          <cell r="D1244" t="str">
            <v>SA23011</v>
          </cell>
          <cell r="E1244" t="str">
            <v>24/06/2020</v>
          </cell>
          <cell r="F1244" t="str">
            <v>543130102101</v>
          </cell>
          <cell r="G1244" t="str">
            <v>807008824</v>
          </cell>
          <cell r="H1244" t="str">
            <v>10/07/2020</v>
          </cell>
          <cell r="I1244">
            <v>2</v>
          </cell>
          <cell r="J1244">
            <v>22300</v>
          </cell>
          <cell r="K1244">
            <v>3400</v>
          </cell>
          <cell r="N1244">
            <v>761406</v>
          </cell>
          <cell r="P1244">
            <v>0</v>
          </cell>
          <cell r="Q1244">
            <v>0</v>
          </cell>
          <cell r="R1244">
            <v>0</v>
          </cell>
          <cell r="S1244">
            <v>0</v>
          </cell>
          <cell r="U1244">
            <v>0</v>
          </cell>
          <cell r="V1244">
            <v>0</v>
          </cell>
          <cell r="W1244">
            <v>0</v>
          </cell>
          <cell r="X1244">
            <v>22300</v>
          </cell>
          <cell r="Y1244">
            <v>0</v>
          </cell>
          <cell r="Z1244">
            <v>0</v>
          </cell>
          <cell r="AA1244" t="str">
            <v>Contributivo</v>
          </cell>
          <cell r="AB1244">
            <v>0</v>
          </cell>
          <cell r="AC1244" t="str">
            <v>LILIANA ARIZA FRANCO</v>
          </cell>
          <cell r="AD1244" t="str">
            <v>16/06/2020</v>
          </cell>
          <cell r="AE1244" t="str">
            <v>CCFC50-052-2020</v>
          </cell>
          <cell r="AF1244" t="str">
            <v>NORTE DE SANTANDER</v>
          </cell>
          <cell r="AG1244" t="str">
            <v>SANTIAGO</v>
          </cell>
          <cell r="AH1244" t="str">
            <v>54680</v>
          </cell>
          <cell r="AI1244" t="str">
            <v>8055</v>
          </cell>
          <cell r="AJ1244" t="str">
            <v>7555</v>
          </cell>
        </row>
        <row r="1245">
          <cell r="A1245" t="str">
            <v>807008824-SA23017</v>
          </cell>
          <cell r="B1245" t="str">
            <v>HOSPITAL SAN VICENTE DE PAUL</v>
          </cell>
          <cell r="C1245" t="str">
            <v>SA23017</v>
          </cell>
          <cell r="D1245" t="str">
            <v>SA23017</v>
          </cell>
          <cell r="E1245" t="str">
            <v>24/06/2020</v>
          </cell>
          <cell r="F1245" t="str">
            <v>543130102101</v>
          </cell>
          <cell r="G1245" t="str">
            <v>807008824</v>
          </cell>
          <cell r="H1245" t="str">
            <v>10/07/2020</v>
          </cell>
          <cell r="I1245">
            <v>1</v>
          </cell>
          <cell r="J1245">
            <v>38300</v>
          </cell>
          <cell r="K1245">
            <v>0</v>
          </cell>
          <cell r="N1245">
            <v>761407</v>
          </cell>
          <cell r="P1245">
            <v>0</v>
          </cell>
          <cell r="Q1245">
            <v>0</v>
          </cell>
          <cell r="R1245">
            <v>0</v>
          </cell>
          <cell r="S1245">
            <v>0</v>
          </cell>
          <cell r="U1245">
            <v>0</v>
          </cell>
          <cell r="V1245">
            <v>0</v>
          </cell>
          <cell r="W1245">
            <v>0</v>
          </cell>
          <cell r="X1245">
            <v>38300</v>
          </cell>
          <cell r="Y1245">
            <v>0</v>
          </cell>
          <cell r="Z1245">
            <v>0</v>
          </cell>
          <cell r="AA1245" t="str">
            <v>Contributivo</v>
          </cell>
          <cell r="AB1245">
            <v>0</v>
          </cell>
          <cell r="AC1245" t="str">
            <v>LILIANA ARIZA FRANCO</v>
          </cell>
          <cell r="AD1245" t="str">
            <v>17/06/2020</v>
          </cell>
          <cell r="AE1245" t="str">
            <v>CCFC50-052-2020</v>
          </cell>
          <cell r="AF1245" t="str">
            <v>NORTE DE SANTANDER</v>
          </cell>
          <cell r="AG1245" t="str">
            <v>SANTIAGO</v>
          </cell>
          <cell r="AH1245" t="str">
            <v>54680</v>
          </cell>
          <cell r="AI1245" t="str">
            <v>8055</v>
          </cell>
          <cell r="AJ1245" t="str">
            <v>7555</v>
          </cell>
        </row>
        <row r="1246">
          <cell r="A1246" t="str">
            <v>807008824-SA23020</v>
          </cell>
          <cell r="B1246" t="str">
            <v>HOSPITAL SAN VICENTE DE PAUL</v>
          </cell>
          <cell r="C1246" t="str">
            <v>SA23020</v>
          </cell>
          <cell r="D1246" t="str">
            <v>SA23020</v>
          </cell>
          <cell r="E1246" t="str">
            <v>25/06/2020</v>
          </cell>
          <cell r="F1246" t="str">
            <v>543130102101</v>
          </cell>
          <cell r="G1246" t="str">
            <v>807008824</v>
          </cell>
          <cell r="H1246" t="str">
            <v>10/07/2020</v>
          </cell>
          <cell r="I1246">
            <v>1</v>
          </cell>
          <cell r="J1246">
            <v>122400</v>
          </cell>
          <cell r="K1246">
            <v>0</v>
          </cell>
          <cell r="L1246" t="str">
            <v>Parcial</v>
          </cell>
          <cell r="M1246" t="str">
            <v>2284</v>
          </cell>
          <cell r="N1246">
            <v>761408</v>
          </cell>
          <cell r="O1246" t="str">
            <v>26/08/2020</v>
          </cell>
          <cell r="P1246">
            <v>33700</v>
          </cell>
          <cell r="Q1246">
            <v>33700</v>
          </cell>
          <cell r="R1246">
            <v>0</v>
          </cell>
          <cell r="S1246">
            <v>0</v>
          </cell>
          <cell r="T1246" t="str">
            <v>191/2020</v>
          </cell>
          <cell r="U1246">
            <v>0</v>
          </cell>
          <cell r="V1246">
            <v>33700</v>
          </cell>
          <cell r="W1246">
            <v>0</v>
          </cell>
          <cell r="X1246">
            <v>122400</v>
          </cell>
          <cell r="Y1246">
            <v>0</v>
          </cell>
          <cell r="Z1246">
            <v>0</v>
          </cell>
          <cell r="AA1246" t="str">
            <v>Contributivo</v>
          </cell>
          <cell r="AB1246">
            <v>0</v>
          </cell>
          <cell r="AC1246" t="str">
            <v>LILIANA ARIZA FRANCO</v>
          </cell>
          <cell r="AD1246" t="str">
            <v>17/06/2020</v>
          </cell>
          <cell r="AE1246" t="str">
            <v>CCFC50-052-2020</v>
          </cell>
          <cell r="AF1246" t="str">
            <v>NORTE DE SANTANDER</v>
          </cell>
          <cell r="AG1246" t="str">
            <v>GRAMALOTE</v>
          </cell>
          <cell r="AH1246" t="str">
            <v>54313</v>
          </cell>
          <cell r="AI1246" t="str">
            <v>8031</v>
          </cell>
          <cell r="AJ1246" t="str">
            <v>7531</v>
          </cell>
        </row>
        <row r="1247">
          <cell r="A1247" t="str">
            <v>807008824-SA23023</v>
          </cell>
          <cell r="B1247" t="str">
            <v>HOSPITAL SAN VICENTE DE PAUL</v>
          </cell>
          <cell r="C1247" t="str">
            <v>SA23023</v>
          </cell>
          <cell r="D1247" t="str">
            <v>SA23023</v>
          </cell>
          <cell r="E1247" t="str">
            <v>26/06/2020</v>
          </cell>
          <cell r="F1247" t="str">
            <v>543130102101</v>
          </cell>
          <cell r="G1247" t="str">
            <v>807008824</v>
          </cell>
          <cell r="H1247" t="str">
            <v>10/07/2020</v>
          </cell>
          <cell r="I1247">
            <v>2</v>
          </cell>
          <cell r="J1247">
            <v>287600</v>
          </cell>
          <cell r="K1247">
            <v>0</v>
          </cell>
          <cell r="L1247" t="str">
            <v>Total</v>
          </cell>
          <cell r="M1247" t="str">
            <v>2284</v>
          </cell>
          <cell r="N1247">
            <v>761409</v>
          </cell>
          <cell r="O1247" t="str">
            <v>26/08/2020</v>
          </cell>
          <cell r="P1247">
            <v>287600</v>
          </cell>
          <cell r="Q1247">
            <v>287600</v>
          </cell>
          <cell r="R1247">
            <v>0</v>
          </cell>
          <cell r="S1247">
            <v>0</v>
          </cell>
          <cell r="T1247" t="str">
            <v>191/2020</v>
          </cell>
          <cell r="U1247">
            <v>172560</v>
          </cell>
          <cell r="V1247">
            <v>115040</v>
          </cell>
          <cell r="W1247">
            <v>0</v>
          </cell>
          <cell r="X1247">
            <v>287600</v>
          </cell>
          <cell r="Y1247">
            <v>0</v>
          </cell>
          <cell r="Z1247">
            <v>0</v>
          </cell>
          <cell r="AA1247" t="str">
            <v>Contributivo</v>
          </cell>
          <cell r="AB1247">
            <v>0</v>
          </cell>
          <cell r="AC1247" t="str">
            <v>LILIANA ARIZA FRANCO</v>
          </cell>
          <cell r="AD1247" t="str">
            <v>15/06/2020</v>
          </cell>
          <cell r="AE1247" t="str">
            <v>CCFC50-052-2020</v>
          </cell>
          <cell r="AF1247" t="str">
            <v>NORTE DE SANTANDER</v>
          </cell>
          <cell r="AG1247" t="str">
            <v>SANTIAGO</v>
          </cell>
          <cell r="AH1247" t="str">
            <v>54680</v>
          </cell>
          <cell r="AI1247" t="str">
            <v>8055</v>
          </cell>
          <cell r="AJ1247" t="str">
            <v>7555</v>
          </cell>
        </row>
        <row r="1248">
          <cell r="A1248" t="str">
            <v>807008824-SA23027</v>
          </cell>
          <cell r="B1248" t="str">
            <v>HOSPITAL SAN VICENTE DE PAUL</v>
          </cell>
          <cell r="C1248" t="str">
            <v>SA23027</v>
          </cell>
          <cell r="D1248" t="str">
            <v>SA23027</v>
          </cell>
          <cell r="E1248" t="str">
            <v>26/06/2020</v>
          </cell>
          <cell r="F1248" t="str">
            <v>543130102101</v>
          </cell>
          <cell r="G1248" t="str">
            <v>807008824</v>
          </cell>
          <cell r="H1248" t="str">
            <v>10/07/2020</v>
          </cell>
          <cell r="I1248">
            <v>2</v>
          </cell>
          <cell r="J1248">
            <v>287600</v>
          </cell>
          <cell r="K1248">
            <v>0</v>
          </cell>
          <cell r="L1248" t="str">
            <v>Total</v>
          </cell>
          <cell r="M1248" t="str">
            <v>2284</v>
          </cell>
          <cell r="N1248">
            <v>761410</v>
          </cell>
          <cell r="O1248" t="str">
            <v>26/08/2020</v>
          </cell>
          <cell r="P1248">
            <v>287600</v>
          </cell>
          <cell r="Q1248">
            <v>287600</v>
          </cell>
          <cell r="R1248">
            <v>0</v>
          </cell>
          <cell r="S1248">
            <v>0</v>
          </cell>
          <cell r="T1248" t="str">
            <v>191/2020</v>
          </cell>
          <cell r="U1248">
            <v>172560</v>
          </cell>
          <cell r="V1248">
            <v>115040</v>
          </cell>
          <cell r="W1248">
            <v>0</v>
          </cell>
          <cell r="X1248">
            <v>287600</v>
          </cell>
          <cell r="Y1248">
            <v>0</v>
          </cell>
          <cell r="Z1248">
            <v>0</v>
          </cell>
          <cell r="AA1248" t="str">
            <v>Contributivo</v>
          </cell>
          <cell r="AB1248">
            <v>0</v>
          </cell>
          <cell r="AC1248" t="str">
            <v>LILIANA ARIZA FRANCO</v>
          </cell>
          <cell r="AD1248" t="str">
            <v>15/06/2020</v>
          </cell>
          <cell r="AE1248" t="str">
            <v>CCFC50-052-2020</v>
          </cell>
          <cell r="AF1248" t="str">
            <v>NORTE DE SANTANDER</v>
          </cell>
          <cell r="AG1248" t="str">
            <v>SANTIAGO</v>
          </cell>
          <cell r="AH1248" t="str">
            <v>54680</v>
          </cell>
          <cell r="AI1248" t="str">
            <v>8055</v>
          </cell>
          <cell r="AJ1248" t="str">
            <v>7555</v>
          </cell>
        </row>
        <row r="1249">
          <cell r="A1249" t="str">
            <v>807008824-SA23028</v>
          </cell>
          <cell r="B1249" t="str">
            <v>HOSPITAL SAN VICENTE DE PAUL</v>
          </cell>
          <cell r="C1249" t="str">
            <v>SA23028</v>
          </cell>
          <cell r="D1249" t="str">
            <v>SA23028</v>
          </cell>
          <cell r="E1249" t="str">
            <v>26/06/2020</v>
          </cell>
          <cell r="F1249" t="str">
            <v>543130102101</v>
          </cell>
          <cell r="G1249" t="str">
            <v>807008824</v>
          </cell>
          <cell r="H1249" t="str">
            <v>10/07/2020</v>
          </cell>
          <cell r="I1249">
            <v>2</v>
          </cell>
          <cell r="J1249">
            <v>287600</v>
          </cell>
          <cell r="K1249">
            <v>0</v>
          </cell>
          <cell r="L1249" t="str">
            <v>Total</v>
          </cell>
          <cell r="M1249" t="str">
            <v>2284</v>
          </cell>
          <cell r="N1249">
            <v>761411</v>
          </cell>
          <cell r="O1249" t="str">
            <v>26/08/2020</v>
          </cell>
          <cell r="P1249">
            <v>287600</v>
          </cell>
          <cell r="Q1249">
            <v>287600</v>
          </cell>
          <cell r="R1249">
            <v>0</v>
          </cell>
          <cell r="S1249">
            <v>0</v>
          </cell>
          <cell r="T1249" t="str">
            <v>191/2020</v>
          </cell>
          <cell r="U1249">
            <v>172560</v>
          </cell>
          <cell r="V1249">
            <v>115040</v>
          </cell>
          <cell r="W1249">
            <v>0</v>
          </cell>
          <cell r="X1249">
            <v>287600</v>
          </cell>
          <cell r="Y1249">
            <v>0</v>
          </cell>
          <cell r="Z1249">
            <v>0</v>
          </cell>
          <cell r="AA1249" t="str">
            <v>Contributivo</v>
          </cell>
          <cell r="AB1249">
            <v>0</v>
          </cell>
          <cell r="AC1249" t="str">
            <v>LILIANA ARIZA FRANCO</v>
          </cell>
          <cell r="AD1249" t="str">
            <v>15/06/2020</v>
          </cell>
          <cell r="AE1249" t="str">
            <v>CCFC50-052-2020</v>
          </cell>
          <cell r="AF1249" t="str">
            <v>NORTE DE SANTANDER</v>
          </cell>
          <cell r="AG1249" t="str">
            <v>SANTIAGO</v>
          </cell>
          <cell r="AH1249" t="str">
            <v>54680</v>
          </cell>
          <cell r="AI1249" t="str">
            <v>8055</v>
          </cell>
          <cell r="AJ1249" t="str">
            <v>7555</v>
          </cell>
        </row>
        <row r="1250">
          <cell r="A1250" t="str">
            <v>807008824-SA23040</v>
          </cell>
          <cell r="B1250" t="str">
            <v>HOSPITAL SAN VICENTE DE PAUL</v>
          </cell>
          <cell r="C1250" t="str">
            <v>SA23040</v>
          </cell>
          <cell r="D1250" t="str">
            <v>SA23040</v>
          </cell>
          <cell r="E1250" t="str">
            <v>26/06/2020</v>
          </cell>
          <cell r="F1250" t="str">
            <v>543130102101</v>
          </cell>
          <cell r="G1250" t="str">
            <v>807008824</v>
          </cell>
          <cell r="H1250" t="str">
            <v>10/07/2020</v>
          </cell>
          <cell r="I1250">
            <v>2</v>
          </cell>
          <cell r="J1250">
            <v>262600</v>
          </cell>
          <cell r="K1250">
            <v>0</v>
          </cell>
          <cell r="L1250" t="str">
            <v>Total</v>
          </cell>
          <cell r="M1250" t="str">
            <v>2284</v>
          </cell>
          <cell r="N1250">
            <v>761412</v>
          </cell>
          <cell r="O1250" t="str">
            <v>26/08/2020</v>
          </cell>
          <cell r="P1250">
            <v>262600</v>
          </cell>
          <cell r="Q1250">
            <v>262600</v>
          </cell>
          <cell r="R1250">
            <v>0</v>
          </cell>
          <cell r="S1250">
            <v>0</v>
          </cell>
          <cell r="T1250" t="str">
            <v>191/2020</v>
          </cell>
          <cell r="U1250">
            <v>157560</v>
          </cell>
          <cell r="V1250">
            <v>105040</v>
          </cell>
          <cell r="W1250">
            <v>0</v>
          </cell>
          <cell r="X1250">
            <v>262600</v>
          </cell>
          <cell r="Y1250">
            <v>0</v>
          </cell>
          <cell r="Z1250">
            <v>0</v>
          </cell>
          <cell r="AA1250" t="str">
            <v>Contributivo</v>
          </cell>
          <cell r="AB1250">
            <v>0</v>
          </cell>
          <cell r="AC1250" t="str">
            <v>LILIANA ARIZA FRANCO</v>
          </cell>
          <cell r="AD1250" t="str">
            <v>20/06/2020</v>
          </cell>
          <cell r="AE1250" t="str">
            <v>CCFC50-052-2020</v>
          </cell>
          <cell r="AF1250" t="str">
            <v>NORTE DE SANTANDER</v>
          </cell>
          <cell r="AG1250" t="str">
            <v>GRAMALOTE</v>
          </cell>
          <cell r="AH1250" t="str">
            <v>54313</v>
          </cell>
          <cell r="AI1250" t="str">
            <v>8031</v>
          </cell>
          <cell r="AJ1250" t="str">
            <v>7531</v>
          </cell>
        </row>
        <row r="1251">
          <cell r="A1251" t="str">
            <v>807008824-SA23049</v>
          </cell>
          <cell r="B1251" t="str">
            <v>HOSPITAL SAN VICENTE DE PAUL</v>
          </cell>
          <cell r="C1251" t="str">
            <v>SA23049</v>
          </cell>
          <cell r="D1251" t="str">
            <v>SA23049</v>
          </cell>
          <cell r="E1251" t="str">
            <v>26/06/2020</v>
          </cell>
          <cell r="F1251" t="str">
            <v>543130102101</v>
          </cell>
          <cell r="G1251" t="str">
            <v>807008824</v>
          </cell>
          <cell r="H1251" t="str">
            <v>10/07/2020</v>
          </cell>
          <cell r="I1251">
            <v>2</v>
          </cell>
          <cell r="J1251">
            <v>262600</v>
          </cell>
          <cell r="K1251">
            <v>0</v>
          </cell>
          <cell r="L1251" t="str">
            <v>Total</v>
          </cell>
          <cell r="M1251" t="str">
            <v>2284</v>
          </cell>
          <cell r="N1251">
            <v>761413</v>
          </cell>
          <cell r="O1251" t="str">
            <v>26/08/2020</v>
          </cell>
          <cell r="P1251">
            <v>262600</v>
          </cell>
          <cell r="Q1251">
            <v>262600</v>
          </cell>
          <cell r="R1251">
            <v>0</v>
          </cell>
          <cell r="S1251">
            <v>0</v>
          </cell>
          <cell r="T1251" t="str">
            <v>191/2020</v>
          </cell>
          <cell r="U1251">
            <v>157560</v>
          </cell>
          <cell r="V1251">
            <v>105040</v>
          </cell>
          <cell r="W1251">
            <v>0</v>
          </cell>
          <cell r="X1251">
            <v>262600</v>
          </cell>
          <cell r="Y1251">
            <v>0</v>
          </cell>
          <cell r="Z1251">
            <v>0</v>
          </cell>
          <cell r="AA1251" t="str">
            <v>Contributivo</v>
          </cell>
          <cell r="AB1251">
            <v>0</v>
          </cell>
          <cell r="AC1251" t="str">
            <v>LILIANA ARIZA FRANCO</v>
          </cell>
          <cell r="AD1251" t="str">
            <v>20/06/2020</v>
          </cell>
          <cell r="AE1251" t="str">
            <v>CCFC50-052-2020</v>
          </cell>
          <cell r="AF1251" t="str">
            <v>NORTE DE SANTANDER</v>
          </cell>
          <cell r="AG1251" t="str">
            <v>SANTIAGO</v>
          </cell>
          <cell r="AH1251" t="str">
            <v>54680</v>
          </cell>
          <cell r="AI1251" t="str">
            <v>8055</v>
          </cell>
          <cell r="AJ1251" t="str">
            <v>7555</v>
          </cell>
        </row>
        <row r="1252">
          <cell r="A1252" t="str">
            <v>807008824-SA23055</v>
          </cell>
          <cell r="B1252" t="str">
            <v>HOSPITAL SAN VICENTE DE PAUL</v>
          </cell>
          <cell r="C1252" t="str">
            <v>SA23055</v>
          </cell>
          <cell r="D1252" t="str">
            <v>SA23055</v>
          </cell>
          <cell r="E1252" t="str">
            <v>26/06/2020</v>
          </cell>
          <cell r="F1252" t="str">
            <v>543130102101</v>
          </cell>
          <cell r="G1252" t="str">
            <v>807008824</v>
          </cell>
          <cell r="H1252" t="str">
            <v>10/07/2020</v>
          </cell>
          <cell r="I1252">
            <v>2</v>
          </cell>
          <cell r="J1252">
            <v>262600</v>
          </cell>
          <cell r="K1252">
            <v>0</v>
          </cell>
          <cell r="L1252" t="str">
            <v>Total</v>
          </cell>
          <cell r="M1252" t="str">
            <v>2284</v>
          </cell>
          <cell r="N1252">
            <v>761414</v>
          </cell>
          <cell r="O1252" t="str">
            <v>26/08/2020</v>
          </cell>
          <cell r="P1252">
            <v>262600</v>
          </cell>
          <cell r="Q1252">
            <v>262600</v>
          </cell>
          <cell r="R1252">
            <v>0</v>
          </cell>
          <cell r="S1252">
            <v>0</v>
          </cell>
          <cell r="T1252" t="str">
            <v>191/2020</v>
          </cell>
          <cell r="U1252">
            <v>157560</v>
          </cell>
          <cell r="V1252">
            <v>105040</v>
          </cell>
          <cell r="W1252">
            <v>0</v>
          </cell>
          <cell r="X1252">
            <v>262600</v>
          </cell>
          <cell r="Y1252">
            <v>0</v>
          </cell>
          <cell r="Z1252">
            <v>0</v>
          </cell>
          <cell r="AA1252" t="str">
            <v>Contributivo</v>
          </cell>
          <cell r="AB1252">
            <v>0</v>
          </cell>
          <cell r="AC1252" t="str">
            <v>LILIANA ARIZA FRANCO</v>
          </cell>
          <cell r="AD1252" t="str">
            <v>20/06/2020</v>
          </cell>
          <cell r="AE1252" t="str">
            <v>CCFC50-052-2020</v>
          </cell>
          <cell r="AF1252" t="str">
            <v>NORTE DE SANTANDER</v>
          </cell>
          <cell r="AG1252" t="str">
            <v>SANTIAGO</v>
          </cell>
          <cell r="AH1252" t="str">
            <v>54680</v>
          </cell>
          <cell r="AI1252" t="str">
            <v>8055</v>
          </cell>
          <cell r="AJ1252" t="str">
            <v>7555</v>
          </cell>
        </row>
        <row r="1253">
          <cell r="A1253" t="str">
            <v>807008824-SA23062</v>
          </cell>
          <cell r="B1253" t="str">
            <v>HOSPITAL SAN VICENTE DE PAUL</v>
          </cell>
          <cell r="C1253" t="str">
            <v>SA23062</v>
          </cell>
          <cell r="D1253" t="str">
            <v>SA23062</v>
          </cell>
          <cell r="E1253" t="str">
            <v>26/06/2020</v>
          </cell>
          <cell r="F1253" t="str">
            <v>543130102101</v>
          </cell>
          <cell r="G1253" t="str">
            <v>807008824</v>
          </cell>
          <cell r="H1253" t="str">
            <v>10/07/2020</v>
          </cell>
          <cell r="I1253">
            <v>2</v>
          </cell>
          <cell r="J1253">
            <v>262600</v>
          </cell>
          <cell r="K1253">
            <v>0</v>
          </cell>
          <cell r="L1253" t="str">
            <v>Total</v>
          </cell>
          <cell r="M1253" t="str">
            <v>2284</v>
          </cell>
          <cell r="N1253">
            <v>761415</v>
          </cell>
          <cell r="O1253" t="str">
            <v>26/08/2020</v>
          </cell>
          <cell r="P1253">
            <v>262600</v>
          </cell>
          <cell r="Q1253">
            <v>262600</v>
          </cell>
          <cell r="R1253">
            <v>0</v>
          </cell>
          <cell r="S1253">
            <v>0</v>
          </cell>
          <cell r="T1253" t="str">
            <v>191/2020</v>
          </cell>
          <cell r="U1253">
            <v>157560</v>
          </cell>
          <cell r="V1253">
            <v>105040</v>
          </cell>
          <cell r="W1253">
            <v>0</v>
          </cell>
          <cell r="X1253">
            <v>262600</v>
          </cell>
          <cell r="Y1253">
            <v>0</v>
          </cell>
          <cell r="Z1253">
            <v>0</v>
          </cell>
          <cell r="AA1253" t="str">
            <v>Contributivo</v>
          </cell>
          <cell r="AB1253">
            <v>0</v>
          </cell>
          <cell r="AC1253" t="str">
            <v>LILIANA ARIZA FRANCO</v>
          </cell>
          <cell r="AD1253" t="str">
            <v>20/06/2020</v>
          </cell>
          <cell r="AE1253" t="str">
            <v>CCFC50-052-2020</v>
          </cell>
          <cell r="AF1253" t="str">
            <v>NORTE DE SANTANDER</v>
          </cell>
          <cell r="AG1253" t="str">
            <v>SANTIAGO</v>
          </cell>
          <cell r="AH1253" t="str">
            <v>54680</v>
          </cell>
          <cell r="AI1253" t="str">
            <v>8055</v>
          </cell>
          <cell r="AJ1253" t="str">
            <v>7555</v>
          </cell>
        </row>
        <row r="1254">
          <cell r="A1254" t="str">
            <v>807008824-SA23068</v>
          </cell>
          <cell r="B1254" t="str">
            <v>HOSPITAL SAN VICENTE DE PAUL</v>
          </cell>
          <cell r="C1254" t="str">
            <v>SA23068</v>
          </cell>
          <cell r="D1254" t="str">
            <v>SA23068</v>
          </cell>
          <cell r="E1254" t="str">
            <v>26/06/2020</v>
          </cell>
          <cell r="F1254" t="str">
            <v>543130102101</v>
          </cell>
          <cell r="G1254" t="str">
            <v>807008824</v>
          </cell>
          <cell r="H1254" t="str">
            <v>10/07/2020</v>
          </cell>
          <cell r="I1254">
            <v>2</v>
          </cell>
          <cell r="J1254">
            <v>262600</v>
          </cell>
          <cell r="K1254">
            <v>0</v>
          </cell>
          <cell r="L1254" t="str">
            <v>Total</v>
          </cell>
          <cell r="M1254" t="str">
            <v>2284</v>
          </cell>
          <cell r="N1254">
            <v>761416</v>
          </cell>
          <cell r="O1254" t="str">
            <v>26/08/2020</v>
          </cell>
          <cell r="P1254">
            <v>262600</v>
          </cell>
          <cell r="Q1254">
            <v>262600</v>
          </cell>
          <cell r="R1254">
            <v>0</v>
          </cell>
          <cell r="S1254">
            <v>0</v>
          </cell>
          <cell r="T1254" t="str">
            <v>191/2020</v>
          </cell>
          <cell r="U1254">
            <v>157560</v>
          </cell>
          <cell r="V1254">
            <v>105040</v>
          </cell>
          <cell r="W1254">
            <v>0</v>
          </cell>
          <cell r="X1254">
            <v>262600</v>
          </cell>
          <cell r="Y1254">
            <v>0</v>
          </cell>
          <cell r="Z1254">
            <v>0</v>
          </cell>
          <cell r="AA1254" t="str">
            <v>Contributivo</v>
          </cell>
          <cell r="AB1254">
            <v>0</v>
          </cell>
          <cell r="AC1254" t="str">
            <v>LILIANA ARIZA FRANCO</v>
          </cell>
          <cell r="AD1254" t="str">
            <v>20/06/2020</v>
          </cell>
          <cell r="AE1254" t="str">
            <v>CCFC50-052-2020</v>
          </cell>
          <cell r="AF1254" t="str">
            <v>NORTE DE SANTANDER</v>
          </cell>
          <cell r="AG1254" t="str">
            <v>EL ZULIA</v>
          </cell>
          <cell r="AH1254" t="str">
            <v>54261</v>
          </cell>
          <cell r="AI1254" t="str">
            <v>8030</v>
          </cell>
          <cell r="AJ1254" t="str">
            <v>7530</v>
          </cell>
        </row>
        <row r="1255">
          <cell r="A1255" t="str">
            <v>807008824-SA23084</v>
          </cell>
          <cell r="B1255" t="str">
            <v>HOSPITAL SAN VICENTE DE PAUL</v>
          </cell>
          <cell r="C1255" t="str">
            <v>SA23084</v>
          </cell>
          <cell r="D1255" t="str">
            <v>SA23084</v>
          </cell>
          <cell r="E1255" t="str">
            <v>26/06/2020</v>
          </cell>
          <cell r="F1255" t="str">
            <v>543130102101</v>
          </cell>
          <cell r="G1255" t="str">
            <v>807008824</v>
          </cell>
          <cell r="H1255" t="str">
            <v>10/07/2020</v>
          </cell>
          <cell r="I1255">
            <v>2</v>
          </cell>
          <cell r="J1255">
            <v>277600</v>
          </cell>
          <cell r="K1255">
            <v>0</v>
          </cell>
          <cell r="L1255" t="str">
            <v>Total</v>
          </cell>
          <cell r="M1255" t="str">
            <v>2284</v>
          </cell>
          <cell r="N1255">
            <v>761417</v>
          </cell>
          <cell r="O1255" t="str">
            <v>26/08/2020</v>
          </cell>
          <cell r="P1255">
            <v>277600</v>
          </cell>
          <cell r="Q1255">
            <v>277600</v>
          </cell>
          <cell r="R1255">
            <v>0</v>
          </cell>
          <cell r="S1255">
            <v>0</v>
          </cell>
          <cell r="T1255" t="str">
            <v>191/2020</v>
          </cell>
          <cell r="U1255">
            <v>166560</v>
          </cell>
          <cell r="V1255">
            <v>111040</v>
          </cell>
          <cell r="W1255">
            <v>0</v>
          </cell>
          <cell r="X1255">
            <v>277600</v>
          </cell>
          <cell r="Y1255">
            <v>0</v>
          </cell>
          <cell r="Z1255">
            <v>0</v>
          </cell>
          <cell r="AA1255" t="str">
            <v>Contributivo</v>
          </cell>
          <cell r="AB1255">
            <v>0</v>
          </cell>
          <cell r="AC1255" t="str">
            <v>LILIANA ARIZA FRANCO</v>
          </cell>
          <cell r="AD1255" t="str">
            <v>21/06/2020</v>
          </cell>
          <cell r="AE1255" t="str">
            <v>CCFC50-052-2020</v>
          </cell>
          <cell r="AF1255" t="str">
            <v>NORTE DE SANTANDER</v>
          </cell>
          <cell r="AG1255" t="str">
            <v>SANTIAGO</v>
          </cell>
          <cell r="AH1255" t="str">
            <v>54680</v>
          </cell>
          <cell r="AI1255" t="str">
            <v>8055</v>
          </cell>
          <cell r="AJ1255" t="str">
            <v>7555</v>
          </cell>
        </row>
        <row r="1256">
          <cell r="A1256" t="str">
            <v>807008824-SA23089</v>
          </cell>
          <cell r="B1256" t="str">
            <v>HOSPITAL SAN VICENTE DE PAUL</v>
          </cell>
          <cell r="C1256" t="str">
            <v>SA23089</v>
          </cell>
          <cell r="D1256" t="str">
            <v>SA23089</v>
          </cell>
          <cell r="E1256" t="str">
            <v>26/06/2020</v>
          </cell>
          <cell r="F1256" t="str">
            <v>543130102101</v>
          </cell>
          <cell r="G1256" t="str">
            <v>807008824</v>
          </cell>
          <cell r="H1256" t="str">
            <v>10/07/2020</v>
          </cell>
          <cell r="I1256">
            <v>2</v>
          </cell>
          <cell r="J1256">
            <v>270933</v>
          </cell>
          <cell r="K1256">
            <v>0</v>
          </cell>
          <cell r="L1256" t="str">
            <v>Total</v>
          </cell>
          <cell r="M1256" t="str">
            <v>2284</v>
          </cell>
          <cell r="N1256">
            <v>761418</v>
          </cell>
          <cell r="O1256" t="str">
            <v>26/08/2020</v>
          </cell>
          <cell r="P1256">
            <v>270933</v>
          </cell>
          <cell r="Q1256">
            <v>270933</v>
          </cell>
          <cell r="R1256">
            <v>0</v>
          </cell>
          <cell r="S1256">
            <v>0</v>
          </cell>
          <cell r="T1256" t="str">
            <v>191/2020</v>
          </cell>
          <cell r="U1256">
            <v>162559</v>
          </cell>
          <cell r="V1256">
            <v>108374</v>
          </cell>
          <cell r="W1256">
            <v>0</v>
          </cell>
          <cell r="X1256">
            <v>270933</v>
          </cell>
          <cell r="Y1256">
            <v>0</v>
          </cell>
          <cell r="Z1256">
            <v>0</v>
          </cell>
          <cell r="AA1256" t="str">
            <v>Contributivo</v>
          </cell>
          <cell r="AB1256">
            <v>0</v>
          </cell>
          <cell r="AC1256" t="str">
            <v>LILIANA ARIZA FRANCO</v>
          </cell>
          <cell r="AD1256" t="str">
            <v>22/06/2020</v>
          </cell>
          <cell r="AE1256" t="str">
            <v>CCFC50-052-2020</v>
          </cell>
          <cell r="AF1256" t="str">
            <v>NORTE DE SANTANDER</v>
          </cell>
          <cell r="AG1256" t="str">
            <v>SANTIAGO</v>
          </cell>
          <cell r="AH1256" t="str">
            <v>54680</v>
          </cell>
          <cell r="AI1256" t="str">
            <v>8055</v>
          </cell>
          <cell r="AJ1256" t="str">
            <v>7555</v>
          </cell>
        </row>
        <row r="1257">
          <cell r="A1257" t="str">
            <v>807008824-SA23091</v>
          </cell>
          <cell r="B1257" t="str">
            <v>HOSPITAL SAN VICENTE DE PAUL</v>
          </cell>
          <cell r="C1257" t="str">
            <v>SA23091</v>
          </cell>
          <cell r="D1257" t="str">
            <v>SA23091</v>
          </cell>
          <cell r="E1257" t="str">
            <v>26/06/2020</v>
          </cell>
          <cell r="F1257" t="str">
            <v>543130102101</v>
          </cell>
          <cell r="G1257" t="str">
            <v>807008824</v>
          </cell>
          <cell r="H1257" t="str">
            <v>10/07/2020</v>
          </cell>
          <cell r="I1257">
            <v>2</v>
          </cell>
          <cell r="J1257">
            <v>270933</v>
          </cell>
          <cell r="K1257">
            <v>0</v>
          </cell>
          <cell r="L1257" t="str">
            <v>Total</v>
          </cell>
          <cell r="M1257" t="str">
            <v>2284</v>
          </cell>
          <cell r="N1257">
            <v>761419</v>
          </cell>
          <cell r="O1257" t="str">
            <v>26/08/2020</v>
          </cell>
          <cell r="P1257">
            <v>270933</v>
          </cell>
          <cell r="Q1257">
            <v>270933</v>
          </cell>
          <cell r="R1257">
            <v>0</v>
          </cell>
          <cell r="S1257">
            <v>0</v>
          </cell>
          <cell r="T1257" t="str">
            <v>191/2020</v>
          </cell>
          <cell r="U1257">
            <v>162559</v>
          </cell>
          <cell r="V1257">
            <v>108374</v>
          </cell>
          <cell r="W1257">
            <v>0</v>
          </cell>
          <cell r="X1257">
            <v>270933</v>
          </cell>
          <cell r="Y1257">
            <v>0</v>
          </cell>
          <cell r="Z1257">
            <v>0</v>
          </cell>
          <cell r="AA1257" t="str">
            <v>Contributivo</v>
          </cell>
          <cell r="AB1257">
            <v>0</v>
          </cell>
          <cell r="AC1257" t="str">
            <v>LILIANA ARIZA FRANCO</v>
          </cell>
          <cell r="AD1257" t="str">
            <v>22/06/2020</v>
          </cell>
          <cell r="AE1257" t="str">
            <v>CCFC50-052-2020</v>
          </cell>
          <cell r="AF1257" t="str">
            <v>NORTE DE SANTANDER</v>
          </cell>
          <cell r="AG1257" t="str">
            <v>SANTIAGO</v>
          </cell>
          <cell r="AH1257" t="str">
            <v>54680</v>
          </cell>
          <cell r="AI1257" t="str">
            <v>8055</v>
          </cell>
          <cell r="AJ1257" t="str">
            <v>7555</v>
          </cell>
        </row>
        <row r="1258">
          <cell r="A1258" t="str">
            <v>807008824-SA23095</v>
          </cell>
          <cell r="B1258" t="str">
            <v>HOSPITAL SAN VICENTE DE PAUL</v>
          </cell>
          <cell r="C1258" t="str">
            <v>SA23095</v>
          </cell>
          <cell r="D1258" t="str">
            <v>SA23095</v>
          </cell>
          <cell r="E1258" t="str">
            <v>26/06/2020</v>
          </cell>
          <cell r="F1258" t="str">
            <v>543130102101</v>
          </cell>
          <cell r="G1258" t="str">
            <v>807008824</v>
          </cell>
          <cell r="H1258" t="str">
            <v>10/07/2020</v>
          </cell>
          <cell r="I1258">
            <v>2</v>
          </cell>
          <cell r="J1258">
            <v>270933</v>
          </cell>
          <cell r="K1258">
            <v>0</v>
          </cell>
          <cell r="L1258" t="str">
            <v>Total</v>
          </cell>
          <cell r="M1258" t="str">
            <v>2284</v>
          </cell>
          <cell r="N1258">
            <v>761420</v>
          </cell>
          <cell r="O1258" t="str">
            <v>26/08/2020</v>
          </cell>
          <cell r="P1258">
            <v>270933</v>
          </cell>
          <cell r="Q1258">
            <v>270933</v>
          </cell>
          <cell r="R1258">
            <v>0</v>
          </cell>
          <cell r="S1258">
            <v>0</v>
          </cell>
          <cell r="T1258" t="str">
            <v>191/2020</v>
          </cell>
          <cell r="U1258">
            <v>162559</v>
          </cell>
          <cell r="V1258">
            <v>108374</v>
          </cell>
          <cell r="W1258">
            <v>0</v>
          </cell>
          <cell r="X1258">
            <v>270933</v>
          </cell>
          <cell r="Y1258">
            <v>0</v>
          </cell>
          <cell r="Z1258">
            <v>0</v>
          </cell>
          <cell r="AA1258" t="str">
            <v>Contributivo</v>
          </cell>
          <cell r="AB1258">
            <v>0</v>
          </cell>
          <cell r="AC1258" t="str">
            <v>LILIANA ARIZA FRANCO</v>
          </cell>
          <cell r="AD1258" t="str">
            <v>22/06/2020</v>
          </cell>
          <cell r="AE1258" t="str">
            <v>CCFC50-052-2020</v>
          </cell>
          <cell r="AF1258" t="str">
            <v>NORTE DE SANTANDER</v>
          </cell>
          <cell r="AG1258" t="str">
            <v>SANTIAGO</v>
          </cell>
          <cell r="AH1258" t="str">
            <v>54680</v>
          </cell>
          <cell r="AI1258" t="str">
            <v>8055</v>
          </cell>
          <cell r="AJ1258" t="str">
            <v>7555</v>
          </cell>
        </row>
        <row r="1259">
          <cell r="A1259" t="str">
            <v>807008824-SA23102</v>
          </cell>
          <cell r="B1259" t="str">
            <v>HOSPITAL SAN VICENTE DE PAUL</v>
          </cell>
          <cell r="C1259" t="str">
            <v>SA23102</v>
          </cell>
          <cell r="D1259" t="str">
            <v>SA23102</v>
          </cell>
          <cell r="E1259" t="str">
            <v>26/06/2020</v>
          </cell>
          <cell r="F1259" t="str">
            <v>543130102101</v>
          </cell>
          <cell r="G1259" t="str">
            <v>807008824</v>
          </cell>
          <cell r="H1259" t="str">
            <v>10/07/2020</v>
          </cell>
          <cell r="I1259">
            <v>2</v>
          </cell>
          <cell r="J1259">
            <v>133642</v>
          </cell>
          <cell r="K1259">
            <v>0</v>
          </cell>
          <cell r="N1259">
            <v>761421</v>
          </cell>
          <cell r="P1259">
            <v>0</v>
          </cell>
          <cell r="Q1259">
            <v>0</v>
          </cell>
          <cell r="R1259">
            <v>0</v>
          </cell>
          <cell r="S1259">
            <v>0</v>
          </cell>
          <cell r="U1259">
            <v>0</v>
          </cell>
          <cell r="V1259">
            <v>0</v>
          </cell>
          <cell r="W1259">
            <v>0</v>
          </cell>
          <cell r="X1259">
            <v>133642</v>
          </cell>
          <cell r="Y1259">
            <v>0</v>
          </cell>
          <cell r="Z1259">
            <v>0</v>
          </cell>
          <cell r="AA1259" t="str">
            <v>Contributivo</v>
          </cell>
          <cell r="AB1259">
            <v>0</v>
          </cell>
          <cell r="AC1259" t="str">
            <v>LILIANA ARIZA FRANCO</v>
          </cell>
          <cell r="AD1259" t="str">
            <v>26/06/2020</v>
          </cell>
          <cell r="AE1259" t="str">
            <v>CCFC50-052-2020</v>
          </cell>
          <cell r="AF1259" t="str">
            <v>NORTE DE SANTANDER</v>
          </cell>
          <cell r="AG1259" t="str">
            <v>GRAMALOTE</v>
          </cell>
          <cell r="AH1259" t="str">
            <v>54313</v>
          </cell>
          <cell r="AI1259" t="str">
            <v>8031</v>
          </cell>
          <cell r="AJ1259" t="str">
            <v>7531</v>
          </cell>
        </row>
        <row r="1260">
          <cell r="A1260" t="str">
            <v>807008824-SA23103</v>
          </cell>
          <cell r="B1260" t="str">
            <v>HOSPITAL SAN VICENTE DE PAUL</v>
          </cell>
          <cell r="C1260" t="str">
            <v>SA23103</v>
          </cell>
          <cell r="D1260" t="str">
            <v>SA23103</v>
          </cell>
          <cell r="E1260" t="str">
            <v>27/06/2020</v>
          </cell>
          <cell r="F1260" t="str">
            <v>543130102101</v>
          </cell>
          <cell r="G1260" t="str">
            <v>807008824</v>
          </cell>
          <cell r="H1260" t="str">
            <v>10/07/2020</v>
          </cell>
          <cell r="I1260">
            <v>2</v>
          </cell>
          <cell r="J1260">
            <v>156300</v>
          </cell>
          <cell r="K1260">
            <v>3400</v>
          </cell>
          <cell r="N1260">
            <v>761422</v>
          </cell>
          <cell r="P1260">
            <v>0</v>
          </cell>
          <cell r="Q1260">
            <v>0</v>
          </cell>
          <cell r="R1260">
            <v>0</v>
          </cell>
          <cell r="S1260">
            <v>0</v>
          </cell>
          <cell r="U1260">
            <v>0</v>
          </cell>
          <cell r="V1260">
            <v>0</v>
          </cell>
          <cell r="W1260">
            <v>0</v>
          </cell>
          <cell r="X1260">
            <v>156300</v>
          </cell>
          <cell r="Y1260">
            <v>0</v>
          </cell>
          <cell r="Z1260">
            <v>0</v>
          </cell>
          <cell r="AA1260" t="str">
            <v>Contributivo</v>
          </cell>
          <cell r="AB1260">
            <v>0</v>
          </cell>
          <cell r="AC1260" t="str">
            <v>LILIANA ARIZA FRANCO</v>
          </cell>
          <cell r="AD1260" t="str">
            <v>27/06/2020</v>
          </cell>
          <cell r="AE1260" t="str">
            <v>CCFC50-052-2020</v>
          </cell>
          <cell r="AF1260" t="str">
            <v>NORTE DE SANTANDER</v>
          </cell>
          <cell r="AG1260" t="str">
            <v>SANTIAGO</v>
          </cell>
          <cell r="AH1260" t="str">
            <v>54680</v>
          </cell>
          <cell r="AI1260" t="str">
            <v>8055</v>
          </cell>
          <cell r="AJ1260" t="str">
            <v>7555</v>
          </cell>
        </row>
        <row r="1261">
          <cell r="A1261" t="str">
            <v>807008824-SA23105</v>
          </cell>
          <cell r="B1261" t="str">
            <v>HOSPITAL SAN VICENTE DE PAUL</v>
          </cell>
          <cell r="C1261" t="str">
            <v>SA23105</v>
          </cell>
          <cell r="D1261" t="str">
            <v>SA23105</v>
          </cell>
          <cell r="E1261" t="str">
            <v>10/06/2020</v>
          </cell>
          <cell r="F1261" t="str">
            <v>543130102101</v>
          </cell>
          <cell r="G1261" t="str">
            <v>807008824</v>
          </cell>
          <cell r="H1261" t="str">
            <v>10/07/2020</v>
          </cell>
          <cell r="I1261">
            <v>2</v>
          </cell>
          <cell r="J1261">
            <v>141500</v>
          </cell>
          <cell r="K1261">
            <v>0</v>
          </cell>
          <cell r="L1261" t="str">
            <v>Total</v>
          </cell>
          <cell r="M1261" t="str">
            <v>2284</v>
          </cell>
          <cell r="N1261">
            <v>761423</v>
          </cell>
          <cell r="O1261" t="str">
            <v>26/08/2020</v>
          </cell>
          <cell r="P1261">
            <v>141500</v>
          </cell>
          <cell r="Q1261">
            <v>141500</v>
          </cell>
          <cell r="R1261">
            <v>0</v>
          </cell>
          <cell r="S1261">
            <v>0</v>
          </cell>
          <cell r="T1261" t="str">
            <v>191/2020</v>
          </cell>
          <cell r="U1261">
            <v>0</v>
          </cell>
          <cell r="V1261">
            <v>141500</v>
          </cell>
          <cell r="W1261">
            <v>0</v>
          </cell>
          <cell r="X1261">
            <v>141500</v>
          </cell>
          <cell r="Y1261">
            <v>0</v>
          </cell>
          <cell r="Z1261">
            <v>0</v>
          </cell>
          <cell r="AA1261" t="str">
            <v>Contributivo</v>
          </cell>
          <cell r="AB1261">
            <v>0</v>
          </cell>
          <cell r="AC1261" t="str">
            <v>LILIANA ARIZA FRANCO</v>
          </cell>
          <cell r="AD1261" t="str">
            <v>27/04/2020</v>
          </cell>
          <cell r="AE1261" t="str">
            <v>CCFC50-052-2020</v>
          </cell>
          <cell r="AF1261" t="str">
            <v>NORTE DE SANTANDER</v>
          </cell>
          <cell r="AG1261" t="str">
            <v>GRAMALOTE</v>
          </cell>
          <cell r="AH1261" t="str">
            <v>54313</v>
          </cell>
          <cell r="AI1261" t="str">
            <v>8031</v>
          </cell>
          <cell r="AJ1261" t="str">
            <v>7531</v>
          </cell>
        </row>
        <row r="1262">
          <cell r="A1262" t="str">
            <v>807008824-SA23106</v>
          </cell>
          <cell r="B1262" t="str">
            <v>HOSPITAL SAN VICENTE DE PAUL</v>
          </cell>
          <cell r="C1262" t="str">
            <v>SA23106</v>
          </cell>
          <cell r="D1262" t="str">
            <v>SA23106</v>
          </cell>
          <cell r="E1262" t="str">
            <v>12/06/2020</v>
          </cell>
          <cell r="F1262" t="str">
            <v>543130102101</v>
          </cell>
          <cell r="G1262" t="str">
            <v>807008824</v>
          </cell>
          <cell r="H1262" t="str">
            <v>10/07/2020</v>
          </cell>
          <cell r="I1262">
            <v>2</v>
          </cell>
          <cell r="J1262">
            <v>59915</v>
          </cell>
          <cell r="K1262">
            <v>0</v>
          </cell>
          <cell r="L1262" t="str">
            <v>Total</v>
          </cell>
          <cell r="M1262" t="str">
            <v>2284</v>
          </cell>
          <cell r="N1262">
            <v>761424</v>
          </cell>
          <cell r="O1262" t="str">
            <v>26/08/2020</v>
          </cell>
          <cell r="P1262">
            <v>59915</v>
          </cell>
          <cell r="Q1262">
            <v>59915</v>
          </cell>
          <cell r="R1262">
            <v>0</v>
          </cell>
          <cell r="S1262">
            <v>0</v>
          </cell>
          <cell r="T1262" t="str">
            <v>191/2020</v>
          </cell>
          <cell r="U1262">
            <v>0</v>
          </cell>
          <cell r="V1262">
            <v>59915</v>
          </cell>
          <cell r="W1262">
            <v>0</v>
          </cell>
          <cell r="X1262">
            <v>59915</v>
          </cell>
          <cell r="Y1262">
            <v>0</v>
          </cell>
          <cell r="Z1262">
            <v>0</v>
          </cell>
          <cell r="AA1262" t="str">
            <v>Contributivo</v>
          </cell>
          <cell r="AB1262">
            <v>0</v>
          </cell>
          <cell r="AC1262" t="str">
            <v>LILIANA ARIZA FRANCO</v>
          </cell>
          <cell r="AD1262" t="str">
            <v>12/06/2020</v>
          </cell>
          <cell r="AE1262" t="str">
            <v>CCFC50-052-2020</v>
          </cell>
          <cell r="AF1262" t="str">
            <v>NORTE DE SANTANDER</v>
          </cell>
          <cell r="AG1262" t="str">
            <v>SANTIAGO</v>
          </cell>
          <cell r="AH1262" t="str">
            <v>54680</v>
          </cell>
          <cell r="AI1262" t="str">
            <v>8055</v>
          </cell>
          <cell r="AJ1262" t="str">
            <v>7555</v>
          </cell>
        </row>
        <row r="1263">
          <cell r="A1263" t="str">
            <v>807008824-SA23108</v>
          </cell>
          <cell r="B1263" t="str">
            <v>HOSPITAL SAN VICENTE DE PAUL</v>
          </cell>
          <cell r="C1263" t="str">
            <v>SA23108</v>
          </cell>
          <cell r="D1263" t="str">
            <v>SA23108</v>
          </cell>
          <cell r="E1263" t="str">
            <v>27/06/2020</v>
          </cell>
          <cell r="F1263" t="str">
            <v>543130102101</v>
          </cell>
          <cell r="G1263" t="str">
            <v>807008824</v>
          </cell>
          <cell r="H1263" t="str">
            <v>10/07/2020</v>
          </cell>
          <cell r="I1263">
            <v>2</v>
          </cell>
          <cell r="J1263">
            <v>121200</v>
          </cell>
          <cell r="K1263">
            <v>0</v>
          </cell>
          <cell r="L1263" t="str">
            <v>Total</v>
          </cell>
          <cell r="M1263" t="str">
            <v>2284</v>
          </cell>
          <cell r="N1263">
            <v>761425</v>
          </cell>
          <cell r="O1263" t="str">
            <v>26/08/2020</v>
          </cell>
          <cell r="P1263">
            <v>121200</v>
          </cell>
          <cell r="Q1263">
            <v>121200</v>
          </cell>
          <cell r="R1263">
            <v>0</v>
          </cell>
          <cell r="S1263">
            <v>0</v>
          </cell>
          <cell r="T1263" t="str">
            <v>191/2020</v>
          </cell>
          <cell r="U1263">
            <v>0</v>
          </cell>
          <cell r="V1263">
            <v>121200</v>
          </cell>
          <cell r="W1263">
            <v>0</v>
          </cell>
          <cell r="X1263">
            <v>121200</v>
          </cell>
          <cell r="Y1263">
            <v>0</v>
          </cell>
          <cell r="Z1263">
            <v>0</v>
          </cell>
          <cell r="AA1263" t="str">
            <v>Contributivo</v>
          </cell>
          <cell r="AB1263">
            <v>0</v>
          </cell>
          <cell r="AC1263" t="str">
            <v>LILIANA ARIZA FRANCO</v>
          </cell>
          <cell r="AD1263" t="str">
            <v>27/06/2020</v>
          </cell>
          <cell r="AE1263" t="str">
            <v>CCFC50-052-2020</v>
          </cell>
          <cell r="AF1263" t="str">
            <v>NORTE DE SANTANDER</v>
          </cell>
          <cell r="AG1263" t="str">
            <v>SANTIAGO</v>
          </cell>
          <cell r="AH1263" t="str">
            <v>54680</v>
          </cell>
          <cell r="AI1263" t="str">
            <v>8055</v>
          </cell>
          <cell r="AJ1263" t="str">
            <v>7555</v>
          </cell>
        </row>
        <row r="1264">
          <cell r="A1264" t="str">
            <v>807008824-SA23110</v>
          </cell>
          <cell r="B1264" t="str">
            <v>HOSPITAL SAN VICENTE DE PAUL</v>
          </cell>
          <cell r="C1264" t="str">
            <v>SA23110</v>
          </cell>
          <cell r="D1264" t="str">
            <v>SA23110</v>
          </cell>
          <cell r="E1264" t="str">
            <v>28/06/2020</v>
          </cell>
          <cell r="F1264" t="str">
            <v>543130102101</v>
          </cell>
          <cell r="G1264" t="str">
            <v>807008824</v>
          </cell>
          <cell r="H1264" t="str">
            <v>10/07/2020</v>
          </cell>
          <cell r="I1264">
            <v>2</v>
          </cell>
          <cell r="J1264">
            <v>437600</v>
          </cell>
          <cell r="K1264">
            <v>0</v>
          </cell>
          <cell r="L1264" t="str">
            <v>Total</v>
          </cell>
          <cell r="M1264" t="str">
            <v>2284</v>
          </cell>
          <cell r="N1264">
            <v>761426</v>
          </cell>
          <cell r="O1264" t="str">
            <v>26/08/2020</v>
          </cell>
          <cell r="P1264">
            <v>437600</v>
          </cell>
          <cell r="Q1264">
            <v>437600</v>
          </cell>
          <cell r="R1264">
            <v>0</v>
          </cell>
          <cell r="S1264">
            <v>0</v>
          </cell>
          <cell r="T1264" t="str">
            <v>191/2020</v>
          </cell>
          <cell r="U1264">
            <v>262560</v>
          </cell>
          <cell r="V1264">
            <v>175040</v>
          </cell>
          <cell r="W1264">
            <v>0</v>
          </cell>
          <cell r="X1264">
            <v>437600</v>
          </cell>
          <cell r="Y1264">
            <v>0</v>
          </cell>
          <cell r="Z1264">
            <v>0</v>
          </cell>
          <cell r="AA1264" t="str">
            <v>Contributivo</v>
          </cell>
          <cell r="AB1264">
            <v>0</v>
          </cell>
          <cell r="AC1264" t="str">
            <v>LILIANA ARIZA FRANCO</v>
          </cell>
          <cell r="AD1264" t="str">
            <v>28/06/2020</v>
          </cell>
          <cell r="AE1264" t="str">
            <v>CCFC50-052-2020</v>
          </cell>
          <cell r="AF1264" t="str">
            <v>NORTE DE SANTANDER</v>
          </cell>
          <cell r="AG1264" t="str">
            <v>SANTIAGO</v>
          </cell>
          <cell r="AH1264" t="str">
            <v>54680</v>
          </cell>
          <cell r="AI1264" t="str">
            <v>8055</v>
          </cell>
          <cell r="AJ1264" t="str">
            <v>7555</v>
          </cell>
        </row>
        <row r="1265">
          <cell r="A1265" t="str">
            <v>807008824-SA23112</v>
          </cell>
          <cell r="B1265" t="str">
            <v>HOSPITAL SAN VICENTE DE PAUL</v>
          </cell>
          <cell r="C1265" t="str">
            <v>SA23112</v>
          </cell>
          <cell r="D1265" t="str">
            <v>SA23112</v>
          </cell>
          <cell r="E1265" t="str">
            <v>14/06/2020</v>
          </cell>
          <cell r="F1265" t="str">
            <v>543130102101</v>
          </cell>
          <cell r="G1265" t="str">
            <v>807008824</v>
          </cell>
          <cell r="H1265" t="str">
            <v>10/07/2020</v>
          </cell>
          <cell r="I1265">
            <v>1</v>
          </cell>
          <cell r="J1265">
            <v>35100</v>
          </cell>
          <cell r="K1265">
            <v>3400</v>
          </cell>
          <cell r="N1265">
            <v>761427</v>
          </cell>
          <cell r="P1265">
            <v>0</v>
          </cell>
          <cell r="Q1265">
            <v>0</v>
          </cell>
          <cell r="R1265">
            <v>0</v>
          </cell>
          <cell r="S1265">
            <v>0</v>
          </cell>
          <cell r="U1265">
            <v>0</v>
          </cell>
          <cell r="V1265">
            <v>0</v>
          </cell>
          <cell r="W1265">
            <v>0</v>
          </cell>
          <cell r="X1265">
            <v>35100</v>
          </cell>
          <cell r="Y1265">
            <v>0</v>
          </cell>
          <cell r="Z1265">
            <v>0</v>
          </cell>
          <cell r="AA1265" t="str">
            <v>Contributivo</v>
          </cell>
          <cell r="AB1265">
            <v>0</v>
          </cell>
          <cell r="AC1265" t="str">
            <v>LILIANA ARIZA FRANCO</v>
          </cell>
          <cell r="AD1265" t="str">
            <v>14/06/2020</v>
          </cell>
          <cell r="AE1265" t="str">
            <v>CCFC50-052-2020</v>
          </cell>
          <cell r="AF1265" t="str">
            <v>NORTE DE SANTANDER</v>
          </cell>
          <cell r="AG1265" t="str">
            <v>SANTIAGO</v>
          </cell>
          <cell r="AH1265" t="str">
            <v>54680</v>
          </cell>
          <cell r="AI1265" t="str">
            <v>8055</v>
          </cell>
          <cell r="AJ1265" t="str">
            <v>7555</v>
          </cell>
        </row>
        <row r="1266">
          <cell r="A1266" t="str">
            <v>807008824-VI30063</v>
          </cell>
          <cell r="B1266" t="str">
            <v>HOSPITAL SAN VICENTE DE PAUL</v>
          </cell>
          <cell r="C1266" t="str">
            <v>VI30063</v>
          </cell>
          <cell r="D1266" t="str">
            <v>VI30063</v>
          </cell>
          <cell r="E1266" t="str">
            <v>11/06/2020</v>
          </cell>
          <cell r="F1266" t="str">
            <v>543130102101</v>
          </cell>
          <cell r="G1266" t="str">
            <v>807008824</v>
          </cell>
          <cell r="H1266" t="str">
            <v>10/07/2020</v>
          </cell>
          <cell r="I1266">
            <v>2</v>
          </cell>
          <cell r="J1266">
            <v>100000</v>
          </cell>
          <cell r="K1266">
            <v>0</v>
          </cell>
          <cell r="N1266">
            <v>761428</v>
          </cell>
          <cell r="P1266">
            <v>0</v>
          </cell>
          <cell r="Q1266">
            <v>0</v>
          </cell>
          <cell r="R1266">
            <v>0</v>
          </cell>
          <cell r="S1266">
            <v>0</v>
          </cell>
          <cell r="U1266">
            <v>0</v>
          </cell>
          <cell r="V1266">
            <v>0</v>
          </cell>
          <cell r="W1266">
            <v>0</v>
          </cell>
          <cell r="X1266">
            <v>100000</v>
          </cell>
          <cell r="Y1266">
            <v>0</v>
          </cell>
          <cell r="Z1266">
            <v>0</v>
          </cell>
          <cell r="AA1266" t="str">
            <v>Contributivo</v>
          </cell>
          <cell r="AB1266">
            <v>0</v>
          </cell>
          <cell r="AC1266" t="str">
            <v>LILIANA ARIZA FRANCO</v>
          </cell>
          <cell r="AD1266" t="str">
            <v>05/06/2020</v>
          </cell>
          <cell r="AE1266" t="str">
            <v>CCFC50-052-2020</v>
          </cell>
          <cell r="AF1266" t="str">
            <v>NORTE DE SANTANDER</v>
          </cell>
          <cell r="AG1266" t="str">
            <v>VILLA CARO</v>
          </cell>
          <cell r="AH1266" t="str">
            <v>54871</v>
          </cell>
          <cell r="AI1266" t="str">
            <v>8044</v>
          </cell>
          <cell r="AJ1266" t="str">
            <v>7544</v>
          </cell>
        </row>
        <row r="1267">
          <cell r="A1267" t="str">
            <v>807008824-VI30066</v>
          </cell>
          <cell r="B1267" t="str">
            <v>HOSPITAL SAN VICENTE DE PAUL</v>
          </cell>
          <cell r="C1267" t="str">
            <v>VI30066</v>
          </cell>
          <cell r="D1267" t="str">
            <v>VI30066</v>
          </cell>
          <cell r="E1267" t="str">
            <v>11/06/2020</v>
          </cell>
          <cell r="F1267" t="str">
            <v>543130102101</v>
          </cell>
          <cell r="G1267" t="str">
            <v>807008824</v>
          </cell>
          <cell r="H1267" t="str">
            <v>10/07/2020</v>
          </cell>
          <cell r="I1267">
            <v>1</v>
          </cell>
          <cell r="J1267">
            <v>37500</v>
          </cell>
          <cell r="K1267">
            <v>0</v>
          </cell>
          <cell r="N1267">
            <v>761429</v>
          </cell>
          <cell r="P1267">
            <v>0</v>
          </cell>
          <cell r="Q1267">
            <v>0</v>
          </cell>
          <cell r="R1267">
            <v>0</v>
          </cell>
          <cell r="S1267">
            <v>0</v>
          </cell>
          <cell r="U1267">
            <v>0</v>
          </cell>
          <cell r="V1267">
            <v>0</v>
          </cell>
          <cell r="W1267">
            <v>0</v>
          </cell>
          <cell r="X1267">
            <v>37500</v>
          </cell>
          <cell r="Y1267">
            <v>0</v>
          </cell>
          <cell r="Z1267">
            <v>0</v>
          </cell>
          <cell r="AA1267" t="str">
            <v>Contributivo</v>
          </cell>
          <cell r="AB1267">
            <v>0</v>
          </cell>
          <cell r="AC1267" t="str">
            <v>LILIANA ARIZA FRANCO</v>
          </cell>
          <cell r="AD1267" t="str">
            <v>11/06/2020</v>
          </cell>
          <cell r="AE1267" t="str">
            <v>CCFC50-052-2020</v>
          </cell>
          <cell r="AF1267" t="str">
            <v>NORTE DE SANTANDER</v>
          </cell>
          <cell r="AG1267" t="str">
            <v>VILLA CARO</v>
          </cell>
          <cell r="AH1267" t="str">
            <v>54871</v>
          </cell>
          <cell r="AI1267" t="str">
            <v>8044</v>
          </cell>
          <cell r="AJ1267" t="str">
            <v>7544</v>
          </cell>
        </row>
        <row r="1268">
          <cell r="A1268" t="str">
            <v>807008824-VI30070</v>
          </cell>
          <cell r="B1268" t="str">
            <v>HOSPITAL SAN VICENTE DE PAUL</v>
          </cell>
          <cell r="C1268" t="str">
            <v>VI30070</v>
          </cell>
          <cell r="D1268" t="str">
            <v>VI30070</v>
          </cell>
          <cell r="E1268" t="str">
            <v>12/06/2020</v>
          </cell>
          <cell r="F1268" t="str">
            <v>543130102101</v>
          </cell>
          <cell r="G1268" t="str">
            <v>807008824</v>
          </cell>
          <cell r="H1268" t="str">
            <v>10/07/2020</v>
          </cell>
          <cell r="I1268">
            <v>2</v>
          </cell>
          <cell r="J1268">
            <v>44700</v>
          </cell>
          <cell r="K1268">
            <v>3400</v>
          </cell>
          <cell r="N1268">
            <v>761430</v>
          </cell>
          <cell r="P1268">
            <v>0</v>
          </cell>
          <cell r="Q1268">
            <v>0</v>
          </cell>
          <cell r="R1268">
            <v>0</v>
          </cell>
          <cell r="S1268">
            <v>0</v>
          </cell>
          <cell r="U1268">
            <v>0</v>
          </cell>
          <cell r="V1268">
            <v>0</v>
          </cell>
          <cell r="W1268">
            <v>0</v>
          </cell>
          <cell r="X1268">
            <v>44700</v>
          </cell>
          <cell r="Y1268">
            <v>0</v>
          </cell>
          <cell r="Z1268">
            <v>0</v>
          </cell>
          <cell r="AA1268" t="str">
            <v>Contributivo</v>
          </cell>
          <cell r="AB1268">
            <v>0</v>
          </cell>
          <cell r="AC1268" t="str">
            <v>LILIANA ARIZA FRANCO</v>
          </cell>
          <cell r="AD1268" t="str">
            <v>11/06/2020</v>
          </cell>
          <cell r="AE1268" t="str">
            <v>CCFC50-052-2020</v>
          </cell>
          <cell r="AF1268" t="str">
            <v>NORTE DE SANTANDER</v>
          </cell>
          <cell r="AG1268" t="str">
            <v>VILLA CARO</v>
          </cell>
          <cell r="AH1268" t="str">
            <v>54871</v>
          </cell>
          <cell r="AI1268" t="str">
            <v>8044</v>
          </cell>
          <cell r="AJ1268" t="str">
            <v>7544</v>
          </cell>
        </row>
        <row r="1269">
          <cell r="A1269" t="str">
            <v>807008824-VI30072</v>
          </cell>
          <cell r="B1269" t="str">
            <v>HOSPITAL SAN VICENTE DE PAUL</v>
          </cell>
          <cell r="C1269" t="str">
            <v>VI30072</v>
          </cell>
          <cell r="D1269" t="str">
            <v>VI30072</v>
          </cell>
          <cell r="E1269" t="str">
            <v>13/06/2020</v>
          </cell>
          <cell r="F1269" t="str">
            <v>543130102101</v>
          </cell>
          <cell r="G1269" t="str">
            <v>807008824</v>
          </cell>
          <cell r="H1269" t="str">
            <v>10/07/2020</v>
          </cell>
          <cell r="I1269">
            <v>1</v>
          </cell>
          <cell r="J1269">
            <v>35100</v>
          </cell>
          <cell r="K1269">
            <v>0</v>
          </cell>
          <cell r="N1269">
            <v>761431</v>
          </cell>
          <cell r="P1269">
            <v>0</v>
          </cell>
          <cell r="Q1269">
            <v>0</v>
          </cell>
          <cell r="R1269">
            <v>0</v>
          </cell>
          <cell r="S1269">
            <v>0</v>
          </cell>
          <cell r="U1269">
            <v>0</v>
          </cell>
          <cell r="V1269">
            <v>0</v>
          </cell>
          <cell r="W1269">
            <v>0</v>
          </cell>
          <cell r="X1269">
            <v>35100</v>
          </cell>
          <cell r="Y1269">
            <v>0</v>
          </cell>
          <cell r="Z1269">
            <v>0</v>
          </cell>
          <cell r="AA1269" t="str">
            <v>Contributivo</v>
          </cell>
          <cell r="AB1269">
            <v>0</v>
          </cell>
          <cell r="AC1269" t="str">
            <v>LILIANA ARIZA FRANCO</v>
          </cell>
          <cell r="AD1269" t="str">
            <v>11/06/2020</v>
          </cell>
          <cell r="AE1269" t="str">
            <v>CCFC50-052-2020</v>
          </cell>
          <cell r="AF1269" t="str">
            <v>NORTE DE SANTANDER</v>
          </cell>
          <cell r="AG1269" t="str">
            <v>VILLA CARO</v>
          </cell>
          <cell r="AH1269" t="str">
            <v>54871</v>
          </cell>
          <cell r="AI1269" t="str">
            <v>8044</v>
          </cell>
          <cell r="AJ1269" t="str">
            <v>7544</v>
          </cell>
        </row>
        <row r="1270">
          <cell r="A1270" t="str">
            <v>807008824-VI30093</v>
          </cell>
          <cell r="B1270" t="str">
            <v>HOSPITAL SAN VICENTE DE PAUL</v>
          </cell>
          <cell r="C1270" t="str">
            <v>VI30093</v>
          </cell>
          <cell r="D1270" t="str">
            <v>VI30093</v>
          </cell>
          <cell r="E1270" t="str">
            <v>19/06/2020</v>
          </cell>
          <cell r="F1270" t="str">
            <v>543130102101</v>
          </cell>
          <cell r="G1270" t="str">
            <v>807008824</v>
          </cell>
          <cell r="H1270" t="str">
            <v>10/07/2020</v>
          </cell>
          <cell r="I1270">
            <v>1</v>
          </cell>
          <cell r="J1270">
            <v>35100</v>
          </cell>
          <cell r="K1270">
            <v>0</v>
          </cell>
          <cell r="N1270">
            <v>761432</v>
          </cell>
          <cell r="P1270">
            <v>0</v>
          </cell>
          <cell r="Q1270">
            <v>0</v>
          </cell>
          <cell r="R1270">
            <v>0</v>
          </cell>
          <cell r="S1270">
            <v>0</v>
          </cell>
          <cell r="U1270">
            <v>0</v>
          </cell>
          <cell r="V1270">
            <v>0</v>
          </cell>
          <cell r="W1270">
            <v>0</v>
          </cell>
          <cell r="X1270">
            <v>35100</v>
          </cell>
          <cell r="Y1270">
            <v>0</v>
          </cell>
          <cell r="Z1270">
            <v>0</v>
          </cell>
          <cell r="AA1270" t="str">
            <v>Contributivo</v>
          </cell>
          <cell r="AB1270">
            <v>0</v>
          </cell>
          <cell r="AC1270" t="str">
            <v>LILIANA ARIZA FRANCO</v>
          </cell>
          <cell r="AD1270" t="str">
            <v>19/06/2020</v>
          </cell>
          <cell r="AE1270" t="str">
            <v>CCFC50-052-2020</v>
          </cell>
          <cell r="AF1270" t="str">
            <v>NORTE DE SANTANDER</v>
          </cell>
          <cell r="AG1270" t="str">
            <v>VILLA CARO</v>
          </cell>
          <cell r="AH1270" t="str">
            <v>54871</v>
          </cell>
          <cell r="AI1270" t="str">
            <v>8044</v>
          </cell>
          <cell r="AJ1270" t="str">
            <v>7544</v>
          </cell>
        </row>
        <row r="1271">
          <cell r="A1271" t="str">
            <v>807008824-VI30123</v>
          </cell>
          <cell r="B1271" t="str">
            <v>HOSPITAL SAN VICENTE DE PAUL</v>
          </cell>
          <cell r="C1271" t="str">
            <v>VI30123</v>
          </cell>
          <cell r="D1271" t="str">
            <v>VI30123</v>
          </cell>
          <cell r="E1271" t="str">
            <v>11/06/2020</v>
          </cell>
          <cell r="F1271" t="str">
            <v>543130102101</v>
          </cell>
          <cell r="G1271" t="str">
            <v>807008824</v>
          </cell>
          <cell r="H1271" t="str">
            <v>10/07/2020</v>
          </cell>
          <cell r="I1271">
            <v>1</v>
          </cell>
          <cell r="J1271">
            <v>9700</v>
          </cell>
          <cell r="K1271">
            <v>0</v>
          </cell>
          <cell r="N1271">
            <v>761433</v>
          </cell>
          <cell r="P1271">
            <v>0</v>
          </cell>
          <cell r="Q1271">
            <v>0</v>
          </cell>
          <cell r="R1271">
            <v>0</v>
          </cell>
          <cell r="S1271">
            <v>0</v>
          </cell>
          <cell r="U1271">
            <v>0</v>
          </cell>
          <cell r="V1271">
            <v>0</v>
          </cell>
          <cell r="W1271">
            <v>0</v>
          </cell>
          <cell r="X1271">
            <v>9700</v>
          </cell>
          <cell r="Y1271">
            <v>0</v>
          </cell>
          <cell r="Z1271">
            <v>0</v>
          </cell>
          <cell r="AA1271" t="str">
            <v>Contributivo</v>
          </cell>
          <cell r="AB1271">
            <v>0</v>
          </cell>
          <cell r="AC1271" t="str">
            <v>LILIANA ARIZA FRANCO</v>
          </cell>
          <cell r="AD1271" t="str">
            <v>11/06/2020</v>
          </cell>
          <cell r="AE1271" t="str">
            <v>CCFC50-052-2020</v>
          </cell>
          <cell r="AF1271" t="str">
            <v>NORTE DE SANTANDER</v>
          </cell>
          <cell r="AG1271" t="str">
            <v>VILLA CARO</v>
          </cell>
          <cell r="AH1271" t="str">
            <v>54871</v>
          </cell>
          <cell r="AI1271" t="str">
            <v>8044</v>
          </cell>
          <cell r="AJ1271" t="str">
            <v>7544</v>
          </cell>
        </row>
        <row r="1272">
          <cell r="A1272" t="str">
            <v>807008824-AR70227</v>
          </cell>
          <cell r="B1272" t="str">
            <v>HOSPITAL SAN VICENTE DE PAUL</v>
          </cell>
          <cell r="C1272" t="str">
            <v>AR70227</v>
          </cell>
          <cell r="D1272" t="str">
            <v>AR70227</v>
          </cell>
          <cell r="E1272" t="str">
            <v>07/07/2020</v>
          </cell>
          <cell r="F1272" t="str">
            <v>543130102101</v>
          </cell>
          <cell r="G1272" t="str">
            <v>807008824</v>
          </cell>
          <cell r="H1272" t="str">
            <v>11/08/2020</v>
          </cell>
          <cell r="I1272">
            <v>1</v>
          </cell>
          <cell r="J1272">
            <v>77300</v>
          </cell>
          <cell r="K1272">
            <v>0</v>
          </cell>
          <cell r="L1272" t="str">
            <v>Total</v>
          </cell>
          <cell r="M1272" t="str">
            <v>2371</v>
          </cell>
          <cell r="N1272">
            <v>781812</v>
          </cell>
          <cell r="P1272">
            <v>77300</v>
          </cell>
          <cell r="Q1272">
            <v>0</v>
          </cell>
          <cell r="R1272">
            <v>0</v>
          </cell>
          <cell r="S1272">
            <v>77300</v>
          </cell>
          <cell r="U1272">
            <v>0</v>
          </cell>
          <cell r="V1272">
            <v>0</v>
          </cell>
          <cell r="W1272">
            <v>0</v>
          </cell>
          <cell r="X1272">
            <v>77300</v>
          </cell>
          <cell r="Y1272">
            <v>0</v>
          </cell>
          <cell r="Z1272">
            <v>0</v>
          </cell>
          <cell r="AA1272" t="str">
            <v>Contributivo</v>
          </cell>
          <cell r="AB1272">
            <v>0</v>
          </cell>
          <cell r="AC1272" t="str">
            <v>MELINA CARRILLO AFANADOR</v>
          </cell>
          <cell r="AD1272" t="str">
            <v>06/07/2020</v>
          </cell>
          <cell r="AE1272" t="str">
            <v>CCFC50-052-2020</v>
          </cell>
          <cell r="AF1272" t="str">
            <v>NORTE DE SANTANDER</v>
          </cell>
          <cell r="AG1272" t="str">
            <v>ARBOLEDAS</v>
          </cell>
          <cell r="AH1272" t="str">
            <v>54051</v>
          </cell>
          <cell r="AI1272" t="str">
            <v>8021</v>
          </cell>
          <cell r="AJ1272" t="str">
            <v>7521</v>
          </cell>
        </row>
        <row r="1273">
          <cell r="A1273" t="str">
            <v>807008824-AR70236</v>
          </cell>
          <cell r="B1273" t="str">
            <v>HOSPITAL SAN VICENTE DE PAUL</v>
          </cell>
          <cell r="C1273" t="str">
            <v>AR70236</v>
          </cell>
          <cell r="D1273" t="str">
            <v>AR70236</v>
          </cell>
          <cell r="E1273" t="str">
            <v>12/07/2020</v>
          </cell>
          <cell r="F1273" t="str">
            <v>543130102101</v>
          </cell>
          <cell r="G1273" t="str">
            <v>807008824</v>
          </cell>
          <cell r="H1273" t="str">
            <v>11/08/2020</v>
          </cell>
          <cell r="I1273">
            <v>1</v>
          </cell>
          <cell r="J1273">
            <v>35000</v>
          </cell>
          <cell r="K1273">
            <v>0</v>
          </cell>
          <cell r="L1273" t="str">
            <v>Total</v>
          </cell>
          <cell r="M1273" t="str">
            <v>2360</v>
          </cell>
          <cell r="N1273">
            <v>781813</v>
          </cell>
          <cell r="P1273">
            <v>35000</v>
          </cell>
          <cell r="Q1273">
            <v>0</v>
          </cell>
          <cell r="R1273">
            <v>0</v>
          </cell>
          <cell r="S1273">
            <v>35000</v>
          </cell>
          <cell r="U1273">
            <v>0</v>
          </cell>
          <cell r="V1273">
            <v>0</v>
          </cell>
          <cell r="W1273">
            <v>0</v>
          </cell>
          <cell r="X1273">
            <v>35000</v>
          </cell>
          <cell r="Y1273">
            <v>0</v>
          </cell>
          <cell r="Z1273">
            <v>0</v>
          </cell>
          <cell r="AA1273" t="str">
            <v>Contributivo</v>
          </cell>
          <cell r="AB1273">
            <v>0</v>
          </cell>
          <cell r="AC1273" t="str">
            <v>MELINA CARRILLO AFANADOR</v>
          </cell>
          <cell r="AD1273" t="str">
            <v>08/07/2020</v>
          </cell>
          <cell r="AE1273" t="str">
            <v>CCFC50-052-2020</v>
          </cell>
          <cell r="AF1273" t="str">
            <v>NORTE DE SANTANDER</v>
          </cell>
          <cell r="AG1273" t="str">
            <v>ARBOLEDAS</v>
          </cell>
          <cell r="AH1273" t="str">
            <v>54051</v>
          </cell>
          <cell r="AI1273" t="str">
            <v>8021</v>
          </cell>
          <cell r="AJ1273" t="str">
            <v>7521</v>
          </cell>
        </row>
        <row r="1274">
          <cell r="A1274" t="str">
            <v>807008824-AR70303</v>
          </cell>
          <cell r="B1274" t="str">
            <v>HOSPITAL SAN VICENTE DE PAUL</v>
          </cell>
          <cell r="C1274" t="str">
            <v>AR70303</v>
          </cell>
          <cell r="D1274" t="str">
            <v>AR70303</v>
          </cell>
          <cell r="E1274" t="str">
            <v>30/07/2020</v>
          </cell>
          <cell r="F1274" t="str">
            <v>543130102101</v>
          </cell>
          <cell r="G1274" t="str">
            <v>807008824</v>
          </cell>
          <cell r="H1274" t="str">
            <v>11/08/2020</v>
          </cell>
          <cell r="I1274">
            <v>1</v>
          </cell>
          <cell r="J1274">
            <v>35000</v>
          </cell>
          <cell r="K1274">
            <v>0</v>
          </cell>
          <cell r="L1274" t="str">
            <v>Total</v>
          </cell>
          <cell r="M1274" t="str">
            <v>2360</v>
          </cell>
          <cell r="N1274">
            <v>781814</v>
          </cell>
          <cell r="O1274" t="str">
            <v>07/04/2021</v>
          </cell>
          <cell r="P1274">
            <v>35000</v>
          </cell>
          <cell r="Q1274">
            <v>35000</v>
          </cell>
          <cell r="R1274">
            <v>0</v>
          </cell>
          <cell r="S1274">
            <v>0</v>
          </cell>
          <cell r="T1274" t="str">
            <v>2360-1</v>
          </cell>
          <cell r="U1274">
            <v>35000</v>
          </cell>
          <cell r="V1274">
            <v>0</v>
          </cell>
          <cell r="W1274">
            <v>0</v>
          </cell>
          <cell r="X1274">
            <v>35000</v>
          </cell>
          <cell r="Y1274">
            <v>0</v>
          </cell>
          <cell r="Z1274">
            <v>0</v>
          </cell>
          <cell r="AA1274" t="str">
            <v>Contributivo</v>
          </cell>
          <cell r="AB1274">
            <v>0</v>
          </cell>
          <cell r="AC1274" t="str">
            <v>MELINA CARRILLO AFANADOR</v>
          </cell>
          <cell r="AD1274" t="str">
            <v>22/07/2020</v>
          </cell>
          <cell r="AE1274" t="str">
            <v>CCFC50-052-2020</v>
          </cell>
          <cell r="AF1274" t="str">
            <v>NORTE DE SANTANDER</v>
          </cell>
          <cell r="AG1274" t="str">
            <v>ARBOLEDAS</v>
          </cell>
          <cell r="AH1274" t="str">
            <v>54051</v>
          </cell>
          <cell r="AI1274" t="str">
            <v>8021</v>
          </cell>
          <cell r="AJ1274" t="str">
            <v>7521</v>
          </cell>
        </row>
        <row r="1275">
          <cell r="A1275" t="str">
            <v>807008824-GR47450</v>
          </cell>
          <cell r="B1275" t="str">
            <v>HOSPITAL SAN VICENTE DE PAUL</v>
          </cell>
          <cell r="C1275" t="str">
            <v>GR47450</v>
          </cell>
          <cell r="D1275" t="str">
            <v>GR47450</v>
          </cell>
          <cell r="E1275" t="str">
            <v>31/07/2020</v>
          </cell>
          <cell r="F1275" t="str">
            <v>543130102101</v>
          </cell>
          <cell r="G1275" t="str">
            <v>807008824</v>
          </cell>
          <cell r="H1275" t="str">
            <v>11/08/2020</v>
          </cell>
          <cell r="I1275">
            <v>1</v>
          </cell>
          <cell r="J1275">
            <v>475300</v>
          </cell>
          <cell r="K1275">
            <v>0</v>
          </cell>
          <cell r="L1275" t="str">
            <v>Total</v>
          </cell>
          <cell r="M1275" t="str">
            <v>2371</v>
          </cell>
          <cell r="N1275">
            <v>781815</v>
          </cell>
          <cell r="P1275">
            <v>475300</v>
          </cell>
          <cell r="Q1275">
            <v>0</v>
          </cell>
          <cell r="R1275">
            <v>0</v>
          </cell>
          <cell r="S1275">
            <v>475300</v>
          </cell>
          <cell r="U1275">
            <v>0</v>
          </cell>
          <cell r="V1275">
            <v>0</v>
          </cell>
          <cell r="W1275">
            <v>0</v>
          </cell>
          <cell r="X1275">
            <v>475300</v>
          </cell>
          <cell r="Y1275">
            <v>0</v>
          </cell>
          <cell r="Z1275">
            <v>0</v>
          </cell>
          <cell r="AA1275" t="str">
            <v>Contributivo</v>
          </cell>
          <cell r="AB1275">
            <v>0</v>
          </cell>
          <cell r="AC1275" t="str">
            <v>MELINA CARRILLO AFANADOR</v>
          </cell>
          <cell r="AD1275" t="str">
            <v>01/08/2020</v>
          </cell>
          <cell r="AE1275" t="str">
            <v>CCFC50-052-2020</v>
          </cell>
          <cell r="AF1275" t="str">
            <v>NORTE DE SANTANDER</v>
          </cell>
          <cell r="AG1275" t="str">
            <v>CUCUTA</v>
          </cell>
          <cell r="AH1275" t="str">
            <v>54001</v>
          </cell>
          <cell r="AI1275" t="str">
            <v>8026</v>
          </cell>
          <cell r="AJ1275" t="str">
            <v>7526</v>
          </cell>
        </row>
        <row r="1276">
          <cell r="A1276" t="str">
            <v>807008824-GR47457</v>
          </cell>
          <cell r="B1276" t="str">
            <v>HOSPITAL SAN VICENTE DE PAUL</v>
          </cell>
          <cell r="C1276" t="str">
            <v>GR47457</v>
          </cell>
          <cell r="D1276" t="str">
            <v>GR47457</v>
          </cell>
          <cell r="E1276" t="str">
            <v>31/07/2020</v>
          </cell>
          <cell r="F1276" t="str">
            <v>543130102101</v>
          </cell>
          <cell r="G1276" t="str">
            <v>807008824</v>
          </cell>
          <cell r="H1276" t="str">
            <v>11/08/2020</v>
          </cell>
          <cell r="I1276">
            <v>1</v>
          </cell>
          <cell r="J1276">
            <v>156400</v>
          </cell>
          <cell r="K1276">
            <v>0</v>
          </cell>
          <cell r="N1276">
            <v>781816</v>
          </cell>
          <cell r="P1276">
            <v>0</v>
          </cell>
          <cell r="Q1276">
            <v>0</v>
          </cell>
          <cell r="R1276">
            <v>0</v>
          </cell>
          <cell r="S1276">
            <v>0</v>
          </cell>
          <cell r="U1276">
            <v>0</v>
          </cell>
          <cell r="V1276">
            <v>0</v>
          </cell>
          <cell r="W1276">
            <v>0</v>
          </cell>
          <cell r="X1276">
            <v>156400</v>
          </cell>
          <cell r="Y1276">
            <v>0</v>
          </cell>
          <cell r="Z1276">
            <v>0</v>
          </cell>
          <cell r="AA1276" t="str">
            <v>Contributivo</v>
          </cell>
          <cell r="AB1276">
            <v>0</v>
          </cell>
          <cell r="AC1276" t="str">
            <v>MELINA CARRILLO AFANADOR</v>
          </cell>
          <cell r="AD1276" t="str">
            <v>31/07/2020</v>
          </cell>
          <cell r="AE1276" t="str">
            <v>CCFC50-052-2020</v>
          </cell>
          <cell r="AF1276" t="str">
            <v>NORTE DE SANTANDER</v>
          </cell>
          <cell r="AG1276" t="str">
            <v>GRAMALOTE</v>
          </cell>
          <cell r="AH1276" t="str">
            <v>54313</v>
          </cell>
          <cell r="AI1276" t="str">
            <v>8031</v>
          </cell>
          <cell r="AJ1276" t="str">
            <v>7531</v>
          </cell>
        </row>
        <row r="1277">
          <cell r="A1277" t="str">
            <v>807008824-GR47460</v>
          </cell>
          <cell r="B1277" t="str">
            <v>HOSPITAL SAN VICENTE DE PAUL</v>
          </cell>
          <cell r="C1277" t="str">
            <v>GR47460</v>
          </cell>
          <cell r="D1277" t="str">
            <v>GR47460</v>
          </cell>
          <cell r="E1277" t="str">
            <v>31/07/2020</v>
          </cell>
          <cell r="F1277" t="str">
            <v>543130102101</v>
          </cell>
          <cell r="G1277" t="str">
            <v>807008824</v>
          </cell>
          <cell r="H1277" t="str">
            <v>11/08/2020</v>
          </cell>
          <cell r="I1277">
            <v>1</v>
          </cell>
          <cell r="J1277">
            <v>35000</v>
          </cell>
          <cell r="K1277">
            <v>0</v>
          </cell>
          <cell r="L1277" t="str">
            <v>Total</v>
          </cell>
          <cell r="M1277" t="str">
            <v>2360</v>
          </cell>
          <cell r="N1277">
            <v>781817</v>
          </cell>
          <cell r="P1277">
            <v>35000</v>
          </cell>
          <cell r="Q1277">
            <v>0</v>
          </cell>
          <cell r="R1277">
            <v>0</v>
          </cell>
          <cell r="S1277">
            <v>35000</v>
          </cell>
          <cell r="U1277">
            <v>0</v>
          </cell>
          <cell r="V1277">
            <v>0</v>
          </cell>
          <cell r="W1277">
            <v>0</v>
          </cell>
          <cell r="X1277">
            <v>35000</v>
          </cell>
          <cell r="Y1277">
            <v>0</v>
          </cell>
          <cell r="Z1277">
            <v>0</v>
          </cell>
          <cell r="AA1277" t="str">
            <v>Contributivo</v>
          </cell>
          <cell r="AB1277">
            <v>0</v>
          </cell>
          <cell r="AC1277" t="str">
            <v>MELINA CARRILLO AFANADOR</v>
          </cell>
          <cell r="AD1277" t="str">
            <v>31/07/2020</v>
          </cell>
          <cell r="AE1277" t="str">
            <v>CCFC50-052-2020</v>
          </cell>
          <cell r="AF1277" t="str">
            <v>NORTE DE SANTANDER</v>
          </cell>
          <cell r="AG1277" t="str">
            <v>GRAMALOTE</v>
          </cell>
          <cell r="AH1277" t="str">
            <v>54313</v>
          </cell>
          <cell r="AI1277" t="str">
            <v>8031</v>
          </cell>
          <cell r="AJ1277" t="str">
            <v>7531</v>
          </cell>
        </row>
        <row r="1278">
          <cell r="A1278" t="str">
            <v>807008824-SA23124</v>
          </cell>
          <cell r="B1278" t="str">
            <v>HOSPITAL SAN VICENTE DE PAUL</v>
          </cell>
          <cell r="C1278" t="str">
            <v>SA23124</v>
          </cell>
          <cell r="D1278" t="str">
            <v>SA23124</v>
          </cell>
          <cell r="E1278" t="str">
            <v>30/07/2020</v>
          </cell>
          <cell r="F1278" t="str">
            <v>543130102101</v>
          </cell>
          <cell r="G1278" t="str">
            <v>807008824</v>
          </cell>
          <cell r="H1278" t="str">
            <v>11/08/2020</v>
          </cell>
          <cell r="I1278">
            <v>1</v>
          </cell>
          <cell r="J1278">
            <v>57600</v>
          </cell>
          <cell r="K1278">
            <v>0</v>
          </cell>
          <cell r="L1278" t="str">
            <v>Total</v>
          </cell>
          <cell r="M1278" t="str">
            <v>2371</v>
          </cell>
          <cell r="N1278">
            <v>781818</v>
          </cell>
          <cell r="O1278" t="str">
            <v>07/04/2021</v>
          </cell>
          <cell r="P1278">
            <v>57600</v>
          </cell>
          <cell r="Q1278">
            <v>57600</v>
          </cell>
          <cell r="R1278">
            <v>0</v>
          </cell>
          <cell r="S1278">
            <v>0</v>
          </cell>
          <cell r="T1278" t="str">
            <v>2371-1</v>
          </cell>
          <cell r="U1278">
            <v>40320</v>
          </cell>
          <cell r="V1278">
            <v>17280</v>
          </cell>
          <cell r="W1278">
            <v>0</v>
          </cell>
          <cell r="X1278">
            <v>57600</v>
          </cell>
          <cell r="Y1278">
            <v>0</v>
          </cell>
          <cell r="Z1278">
            <v>0</v>
          </cell>
          <cell r="AA1278" t="str">
            <v>Contributivo</v>
          </cell>
          <cell r="AB1278">
            <v>0</v>
          </cell>
          <cell r="AC1278" t="str">
            <v>MELINA CARRILLO AFANADOR</v>
          </cell>
          <cell r="AD1278" t="str">
            <v>07/07/2020</v>
          </cell>
          <cell r="AE1278" t="str">
            <v>CCFC50-052-2020</v>
          </cell>
          <cell r="AF1278" t="str">
            <v>NORTE DE SANTANDER</v>
          </cell>
          <cell r="AG1278" t="str">
            <v>GRAMALOTE</v>
          </cell>
          <cell r="AH1278" t="str">
            <v>54313</v>
          </cell>
          <cell r="AI1278" t="str">
            <v>8031</v>
          </cell>
          <cell r="AJ1278" t="str">
            <v>7531</v>
          </cell>
        </row>
        <row r="1279">
          <cell r="A1279" t="str">
            <v>807008824-SA23136</v>
          </cell>
          <cell r="B1279" t="str">
            <v>HOSPITAL SAN VICENTE DE PAUL</v>
          </cell>
          <cell r="C1279" t="str">
            <v>SA23136</v>
          </cell>
          <cell r="D1279" t="str">
            <v>SA23136</v>
          </cell>
          <cell r="E1279" t="str">
            <v>31/07/2020</v>
          </cell>
          <cell r="F1279" t="str">
            <v>543130102101</v>
          </cell>
          <cell r="G1279" t="str">
            <v>807008824</v>
          </cell>
          <cell r="H1279" t="str">
            <v>11/08/2020</v>
          </cell>
          <cell r="I1279">
            <v>1</v>
          </cell>
          <cell r="J1279">
            <v>83815</v>
          </cell>
          <cell r="K1279">
            <v>0</v>
          </cell>
          <cell r="L1279" t="str">
            <v>Total</v>
          </cell>
          <cell r="M1279" t="str">
            <v>2371</v>
          </cell>
          <cell r="N1279">
            <v>781819</v>
          </cell>
          <cell r="O1279" t="str">
            <v>07/04/2021</v>
          </cell>
          <cell r="P1279">
            <v>83815</v>
          </cell>
          <cell r="Q1279">
            <v>24300</v>
          </cell>
          <cell r="R1279">
            <v>0</v>
          </cell>
          <cell r="S1279">
            <v>59515</v>
          </cell>
          <cell r="T1279" t="str">
            <v>2371-1</v>
          </cell>
          <cell r="U1279">
            <v>24300</v>
          </cell>
          <cell r="V1279">
            <v>0</v>
          </cell>
          <cell r="W1279">
            <v>0</v>
          </cell>
          <cell r="X1279">
            <v>83815</v>
          </cell>
          <cell r="Y1279">
            <v>0</v>
          </cell>
          <cell r="Z1279">
            <v>0</v>
          </cell>
          <cell r="AA1279" t="str">
            <v>Contributivo</v>
          </cell>
          <cell r="AB1279">
            <v>0</v>
          </cell>
          <cell r="AC1279" t="str">
            <v>MELINA CARRILLO AFANADOR</v>
          </cell>
          <cell r="AD1279" t="str">
            <v>21/07/2020</v>
          </cell>
          <cell r="AE1279" t="str">
            <v>CCFC50-052-2020</v>
          </cell>
          <cell r="AF1279" t="str">
            <v>NORTE DE SANTANDER</v>
          </cell>
          <cell r="AG1279" t="str">
            <v>SANTIAGO</v>
          </cell>
          <cell r="AH1279" t="str">
            <v>54680</v>
          </cell>
          <cell r="AI1279" t="str">
            <v>8055</v>
          </cell>
          <cell r="AJ1279" t="str">
            <v>7555</v>
          </cell>
        </row>
        <row r="1280">
          <cell r="A1280" t="str">
            <v>807008824-SA23142</v>
          </cell>
          <cell r="B1280" t="str">
            <v>HOSPITAL SAN VICENTE DE PAUL</v>
          </cell>
          <cell r="C1280" t="str">
            <v>SA23142</v>
          </cell>
          <cell r="D1280" t="str">
            <v>SA23142</v>
          </cell>
          <cell r="E1280" t="str">
            <v>31/07/2020</v>
          </cell>
          <cell r="F1280" t="str">
            <v>543130102101</v>
          </cell>
          <cell r="G1280" t="str">
            <v>807008824</v>
          </cell>
          <cell r="H1280" t="str">
            <v>11/08/2020</v>
          </cell>
          <cell r="I1280">
            <v>1</v>
          </cell>
          <cell r="J1280">
            <v>267600</v>
          </cell>
          <cell r="K1280">
            <v>0</v>
          </cell>
          <cell r="L1280" t="str">
            <v>Total</v>
          </cell>
          <cell r="M1280" t="str">
            <v>2371</v>
          </cell>
          <cell r="N1280">
            <v>781820</v>
          </cell>
          <cell r="O1280" t="str">
            <v>07/04/2021</v>
          </cell>
          <cell r="P1280">
            <v>267600</v>
          </cell>
          <cell r="Q1280">
            <v>87600</v>
          </cell>
          <cell r="R1280">
            <v>0</v>
          </cell>
          <cell r="S1280">
            <v>180000</v>
          </cell>
          <cell r="T1280" t="str">
            <v>2371-1</v>
          </cell>
          <cell r="U1280">
            <v>87600</v>
          </cell>
          <cell r="V1280">
            <v>0</v>
          </cell>
          <cell r="W1280">
            <v>0</v>
          </cell>
          <cell r="X1280">
            <v>267600</v>
          </cell>
          <cell r="Y1280">
            <v>0</v>
          </cell>
          <cell r="Z1280">
            <v>0</v>
          </cell>
          <cell r="AA1280" t="str">
            <v>Contributivo</v>
          </cell>
          <cell r="AB1280">
            <v>0</v>
          </cell>
          <cell r="AC1280" t="str">
            <v>MELINA CARRILLO AFANADOR</v>
          </cell>
          <cell r="AD1280" t="str">
            <v>24/07/2020</v>
          </cell>
          <cell r="AE1280" t="str">
            <v>CCFC50-052-2020</v>
          </cell>
          <cell r="AF1280" t="str">
            <v>NORTE DE SANTANDER</v>
          </cell>
          <cell r="AG1280" t="str">
            <v>SANTIAGO</v>
          </cell>
          <cell r="AH1280" t="str">
            <v>54680</v>
          </cell>
          <cell r="AI1280" t="str">
            <v>8055</v>
          </cell>
          <cell r="AJ1280" t="str">
            <v>7555</v>
          </cell>
        </row>
        <row r="1281">
          <cell r="A1281" t="str">
            <v>807008824-SA23144</v>
          </cell>
          <cell r="B1281" t="str">
            <v>HOSPITAL SAN VICENTE DE PAUL</v>
          </cell>
          <cell r="C1281" t="str">
            <v>SA23144</v>
          </cell>
          <cell r="D1281" t="str">
            <v>SA23144</v>
          </cell>
          <cell r="E1281" t="str">
            <v>31/07/2020</v>
          </cell>
          <cell r="F1281" t="str">
            <v>543130102101</v>
          </cell>
          <cell r="G1281" t="str">
            <v>807008824</v>
          </cell>
          <cell r="H1281" t="str">
            <v>11/08/2020</v>
          </cell>
          <cell r="I1281">
            <v>1</v>
          </cell>
          <cell r="J1281">
            <v>267600</v>
          </cell>
          <cell r="K1281">
            <v>0</v>
          </cell>
          <cell r="L1281" t="str">
            <v>Total</v>
          </cell>
          <cell r="M1281" t="str">
            <v>2371</v>
          </cell>
          <cell r="N1281">
            <v>781821</v>
          </cell>
          <cell r="O1281" t="str">
            <v>07/04/2021</v>
          </cell>
          <cell r="P1281">
            <v>267600</v>
          </cell>
          <cell r="Q1281">
            <v>87600</v>
          </cell>
          <cell r="R1281">
            <v>0</v>
          </cell>
          <cell r="S1281">
            <v>180000</v>
          </cell>
          <cell r="T1281" t="str">
            <v>2371-1</v>
          </cell>
          <cell r="U1281">
            <v>87600</v>
          </cell>
          <cell r="V1281">
            <v>0</v>
          </cell>
          <cell r="W1281">
            <v>0</v>
          </cell>
          <cell r="X1281">
            <v>267600</v>
          </cell>
          <cell r="Y1281">
            <v>0</v>
          </cell>
          <cell r="Z1281">
            <v>0</v>
          </cell>
          <cell r="AA1281" t="str">
            <v>Contributivo</v>
          </cell>
          <cell r="AB1281">
            <v>0</v>
          </cell>
          <cell r="AC1281" t="str">
            <v>MELINA CARRILLO AFANADOR</v>
          </cell>
          <cell r="AD1281" t="str">
            <v>24/07/2020</v>
          </cell>
          <cell r="AE1281" t="str">
            <v>CCFC50-052-2020</v>
          </cell>
          <cell r="AF1281" t="str">
            <v>NORTE DE SANTANDER</v>
          </cell>
          <cell r="AG1281" t="str">
            <v>SANTIAGO</v>
          </cell>
          <cell r="AH1281" t="str">
            <v>54680</v>
          </cell>
          <cell r="AI1281" t="str">
            <v>8055</v>
          </cell>
          <cell r="AJ1281" t="str">
            <v>7555</v>
          </cell>
        </row>
        <row r="1282">
          <cell r="A1282" t="str">
            <v>807008824-SA23170</v>
          </cell>
          <cell r="B1282" t="str">
            <v>HOSPITAL SAN VICENTE DE PAUL</v>
          </cell>
          <cell r="C1282" t="str">
            <v>SA23170</v>
          </cell>
          <cell r="D1282" t="str">
            <v>SA23170</v>
          </cell>
          <cell r="E1282" t="str">
            <v>31/07/2020</v>
          </cell>
          <cell r="F1282" t="str">
            <v>543130102101</v>
          </cell>
          <cell r="G1282" t="str">
            <v>807008824</v>
          </cell>
          <cell r="H1282" t="str">
            <v>11/08/2020</v>
          </cell>
          <cell r="I1282">
            <v>1</v>
          </cell>
          <cell r="J1282">
            <v>35100</v>
          </cell>
          <cell r="K1282">
            <v>0</v>
          </cell>
          <cell r="L1282" t="str">
            <v>Total</v>
          </cell>
          <cell r="M1282" t="str">
            <v>2360</v>
          </cell>
          <cell r="N1282">
            <v>781822</v>
          </cell>
          <cell r="P1282">
            <v>35100</v>
          </cell>
          <cell r="Q1282">
            <v>0</v>
          </cell>
          <cell r="R1282">
            <v>0</v>
          </cell>
          <cell r="S1282">
            <v>35100</v>
          </cell>
          <cell r="U1282">
            <v>0</v>
          </cell>
          <cell r="V1282">
            <v>0</v>
          </cell>
          <cell r="W1282">
            <v>0</v>
          </cell>
          <cell r="X1282">
            <v>35100</v>
          </cell>
          <cell r="Y1282">
            <v>0</v>
          </cell>
          <cell r="Z1282">
            <v>0</v>
          </cell>
          <cell r="AA1282" t="str">
            <v>Contributivo</v>
          </cell>
          <cell r="AB1282">
            <v>0</v>
          </cell>
          <cell r="AC1282" t="str">
            <v>MELINA CARRILLO AFANADOR</v>
          </cell>
          <cell r="AD1282" t="str">
            <v>10/07/2020</v>
          </cell>
          <cell r="AE1282" t="str">
            <v>CCFC50-052-2020</v>
          </cell>
          <cell r="AF1282" t="str">
            <v>NORTE DE SANTANDER</v>
          </cell>
          <cell r="AG1282" t="str">
            <v>GRAMALOTE</v>
          </cell>
          <cell r="AH1282" t="str">
            <v>54313</v>
          </cell>
          <cell r="AI1282" t="str">
            <v>8031</v>
          </cell>
          <cell r="AJ1282" t="str">
            <v>7531</v>
          </cell>
        </row>
        <row r="1283">
          <cell r="A1283" t="str">
            <v>807008824-SA23171</v>
          </cell>
          <cell r="B1283" t="str">
            <v>HOSPITAL SAN VICENTE DE PAUL</v>
          </cell>
          <cell r="C1283" t="str">
            <v>SA23171</v>
          </cell>
          <cell r="D1283" t="str">
            <v>SA23171</v>
          </cell>
          <cell r="E1283" t="str">
            <v>31/07/2020</v>
          </cell>
          <cell r="F1283" t="str">
            <v>543130102101</v>
          </cell>
          <cell r="G1283" t="str">
            <v>807008824</v>
          </cell>
          <cell r="H1283" t="str">
            <v>11/08/2020</v>
          </cell>
          <cell r="I1283">
            <v>1</v>
          </cell>
          <cell r="J1283">
            <v>5900</v>
          </cell>
          <cell r="K1283">
            <v>0</v>
          </cell>
          <cell r="N1283">
            <v>781823</v>
          </cell>
          <cell r="P1283">
            <v>0</v>
          </cell>
          <cell r="Q1283">
            <v>0</v>
          </cell>
          <cell r="R1283">
            <v>0</v>
          </cell>
          <cell r="S1283">
            <v>0</v>
          </cell>
          <cell r="U1283">
            <v>0</v>
          </cell>
          <cell r="V1283">
            <v>0</v>
          </cell>
          <cell r="W1283">
            <v>0</v>
          </cell>
          <cell r="X1283">
            <v>5900</v>
          </cell>
          <cell r="Y1283">
            <v>0</v>
          </cell>
          <cell r="Z1283">
            <v>0</v>
          </cell>
          <cell r="AA1283" t="str">
            <v>Contributivo</v>
          </cell>
          <cell r="AB1283">
            <v>0</v>
          </cell>
          <cell r="AC1283" t="str">
            <v>MELINA CARRILLO AFANADOR</v>
          </cell>
          <cell r="AD1283" t="str">
            <v>31/07/2020</v>
          </cell>
          <cell r="AE1283" t="str">
            <v>CCFC50-052-2020</v>
          </cell>
          <cell r="AF1283" t="str">
            <v>NORTE DE SANTANDER</v>
          </cell>
          <cell r="AG1283" t="str">
            <v>SANTIAGO</v>
          </cell>
          <cell r="AH1283" t="str">
            <v>54680</v>
          </cell>
          <cell r="AI1283" t="str">
            <v>8055</v>
          </cell>
          <cell r="AJ1283" t="str">
            <v>7555</v>
          </cell>
        </row>
        <row r="1284">
          <cell r="A1284" t="str">
            <v>807008824-SA23172</v>
          </cell>
          <cell r="B1284" t="str">
            <v>HOSPITAL SAN VICENTE DE PAUL</v>
          </cell>
          <cell r="C1284" t="str">
            <v>SA23172</v>
          </cell>
          <cell r="D1284" t="str">
            <v>SA23172</v>
          </cell>
          <cell r="E1284" t="str">
            <v>31/07/2020</v>
          </cell>
          <cell r="F1284" t="str">
            <v>543130102101</v>
          </cell>
          <cell r="G1284" t="str">
            <v>807008824</v>
          </cell>
          <cell r="H1284" t="str">
            <v>11/08/2020</v>
          </cell>
          <cell r="I1284">
            <v>2</v>
          </cell>
          <cell r="J1284">
            <v>35100</v>
          </cell>
          <cell r="K1284">
            <v>0</v>
          </cell>
          <cell r="L1284" t="str">
            <v>Total</v>
          </cell>
          <cell r="M1284" t="str">
            <v>2360</v>
          </cell>
          <cell r="N1284">
            <v>781824</v>
          </cell>
          <cell r="P1284">
            <v>35100</v>
          </cell>
          <cell r="Q1284">
            <v>0</v>
          </cell>
          <cell r="R1284">
            <v>0</v>
          </cell>
          <cell r="S1284">
            <v>35100</v>
          </cell>
          <cell r="U1284">
            <v>0</v>
          </cell>
          <cell r="V1284">
            <v>0</v>
          </cell>
          <cell r="W1284">
            <v>0</v>
          </cell>
          <cell r="X1284">
            <v>35100</v>
          </cell>
          <cell r="Y1284">
            <v>0</v>
          </cell>
          <cell r="Z1284">
            <v>0</v>
          </cell>
          <cell r="AA1284" t="str">
            <v>Contributivo</v>
          </cell>
          <cell r="AB1284">
            <v>0</v>
          </cell>
          <cell r="AC1284" t="str">
            <v>MELINA CARRILLO AFANADOR</v>
          </cell>
          <cell r="AD1284" t="str">
            <v>06/07/2020</v>
          </cell>
          <cell r="AE1284" t="str">
            <v>CCFC50-052-2020</v>
          </cell>
          <cell r="AF1284" t="str">
            <v>NORTE DE SANTANDER</v>
          </cell>
          <cell r="AG1284" t="str">
            <v>SANTIAGO</v>
          </cell>
          <cell r="AH1284" t="str">
            <v>54680</v>
          </cell>
          <cell r="AI1284" t="str">
            <v>8055</v>
          </cell>
          <cell r="AJ1284" t="str">
            <v>7555</v>
          </cell>
        </row>
        <row r="1285">
          <cell r="A1285" t="str">
            <v>807008824-SA23175</v>
          </cell>
          <cell r="B1285" t="str">
            <v>HOSPITAL SAN VICENTE DE PAUL</v>
          </cell>
          <cell r="C1285" t="str">
            <v>SA23175</v>
          </cell>
          <cell r="D1285" t="str">
            <v>SA23175</v>
          </cell>
          <cell r="E1285" t="str">
            <v>31/07/2020</v>
          </cell>
          <cell r="F1285" t="str">
            <v>543130102101</v>
          </cell>
          <cell r="G1285" t="str">
            <v>807008824</v>
          </cell>
          <cell r="H1285" t="str">
            <v>11/08/2020</v>
          </cell>
          <cell r="I1285">
            <v>1</v>
          </cell>
          <cell r="J1285">
            <v>179800</v>
          </cell>
          <cell r="K1285">
            <v>0</v>
          </cell>
          <cell r="L1285" t="str">
            <v>Total</v>
          </cell>
          <cell r="M1285" t="str">
            <v>2360</v>
          </cell>
          <cell r="N1285">
            <v>781825</v>
          </cell>
          <cell r="P1285">
            <v>179800</v>
          </cell>
          <cell r="Q1285">
            <v>0</v>
          </cell>
          <cell r="R1285">
            <v>0</v>
          </cell>
          <cell r="S1285">
            <v>179800</v>
          </cell>
          <cell r="U1285">
            <v>0</v>
          </cell>
          <cell r="V1285">
            <v>0</v>
          </cell>
          <cell r="W1285">
            <v>0</v>
          </cell>
          <cell r="X1285">
            <v>179800</v>
          </cell>
          <cell r="Y1285">
            <v>0</v>
          </cell>
          <cell r="Z1285">
            <v>0</v>
          </cell>
          <cell r="AA1285" t="str">
            <v>Contributivo</v>
          </cell>
          <cell r="AB1285">
            <v>0</v>
          </cell>
          <cell r="AC1285" t="str">
            <v>MELINA CARRILLO AFANADOR</v>
          </cell>
          <cell r="AD1285" t="str">
            <v>06/07/2020</v>
          </cell>
          <cell r="AE1285" t="str">
            <v>CCFC50-052-2020</v>
          </cell>
          <cell r="AF1285" t="str">
            <v>NORTE DE SANTANDER</v>
          </cell>
          <cell r="AG1285" t="str">
            <v>GRAMALOTE</v>
          </cell>
          <cell r="AH1285" t="str">
            <v>54313</v>
          </cell>
          <cell r="AI1285" t="str">
            <v>8031</v>
          </cell>
          <cell r="AJ1285" t="str">
            <v>7531</v>
          </cell>
        </row>
        <row r="1286">
          <cell r="A1286" t="str">
            <v>807008824-SA23196</v>
          </cell>
          <cell r="B1286" t="str">
            <v>HOSPITAL SAN VICENTE DE PAUL</v>
          </cell>
          <cell r="C1286" t="str">
            <v>SA23196</v>
          </cell>
          <cell r="D1286" t="str">
            <v>SA23196</v>
          </cell>
          <cell r="E1286" t="str">
            <v>31/07/2020</v>
          </cell>
          <cell r="F1286" t="str">
            <v>543130102101</v>
          </cell>
          <cell r="G1286" t="str">
            <v>807008824</v>
          </cell>
          <cell r="H1286" t="str">
            <v>11/08/2020</v>
          </cell>
          <cell r="I1286">
            <v>1</v>
          </cell>
          <cell r="J1286">
            <v>99800</v>
          </cell>
          <cell r="K1286">
            <v>0</v>
          </cell>
          <cell r="L1286" t="str">
            <v>Total</v>
          </cell>
          <cell r="M1286" t="str">
            <v>2360</v>
          </cell>
          <cell r="N1286">
            <v>781826</v>
          </cell>
          <cell r="O1286" t="str">
            <v>07/04/2021</v>
          </cell>
          <cell r="P1286">
            <v>99800</v>
          </cell>
          <cell r="Q1286">
            <v>99800</v>
          </cell>
          <cell r="R1286">
            <v>0</v>
          </cell>
          <cell r="S1286">
            <v>0</v>
          </cell>
          <cell r="T1286" t="str">
            <v>2360-1</v>
          </cell>
          <cell r="U1286">
            <v>99800</v>
          </cell>
          <cell r="V1286">
            <v>0</v>
          </cell>
          <cell r="W1286">
            <v>0</v>
          </cell>
          <cell r="X1286">
            <v>99800</v>
          </cell>
          <cell r="Y1286">
            <v>0</v>
          </cell>
          <cell r="Z1286">
            <v>0</v>
          </cell>
          <cell r="AA1286" t="str">
            <v>Contributivo</v>
          </cell>
          <cell r="AB1286">
            <v>0</v>
          </cell>
          <cell r="AC1286" t="str">
            <v>MELINA CARRILLO AFANADOR</v>
          </cell>
          <cell r="AD1286" t="str">
            <v>08/06/2020</v>
          </cell>
          <cell r="AE1286" t="str">
            <v>CCFC50-052-2020</v>
          </cell>
          <cell r="AF1286" t="str">
            <v>NORTE DE SANTANDER</v>
          </cell>
          <cell r="AG1286" t="str">
            <v>SANTIAGO</v>
          </cell>
          <cell r="AH1286" t="str">
            <v>54680</v>
          </cell>
          <cell r="AI1286" t="str">
            <v>8055</v>
          </cell>
          <cell r="AJ1286" t="str">
            <v>7555</v>
          </cell>
        </row>
        <row r="1287">
          <cell r="A1287" t="str">
            <v>807008824-SA23199</v>
          </cell>
          <cell r="B1287" t="str">
            <v>HOSPITAL SAN VICENTE DE PAUL</v>
          </cell>
          <cell r="C1287" t="str">
            <v>SA23199</v>
          </cell>
          <cell r="D1287" t="str">
            <v>SA23199</v>
          </cell>
          <cell r="E1287" t="str">
            <v>31/07/2020</v>
          </cell>
          <cell r="F1287" t="str">
            <v>543130102101</v>
          </cell>
          <cell r="G1287" t="str">
            <v>807008824</v>
          </cell>
          <cell r="H1287" t="str">
            <v>11/08/2020</v>
          </cell>
          <cell r="I1287">
            <v>1</v>
          </cell>
          <cell r="J1287">
            <v>35100</v>
          </cell>
          <cell r="K1287">
            <v>0</v>
          </cell>
          <cell r="L1287" t="str">
            <v>Total</v>
          </cell>
          <cell r="M1287" t="str">
            <v>2360</v>
          </cell>
          <cell r="N1287">
            <v>781827</v>
          </cell>
          <cell r="P1287">
            <v>35100</v>
          </cell>
          <cell r="Q1287">
            <v>0</v>
          </cell>
          <cell r="R1287">
            <v>3400</v>
          </cell>
          <cell r="S1287">
            <v>31700</v>
          </cell>
          <cell r="U1287">
            <v>0</v>
          </cell>
          <cell r="V1287">
            <v>0</v>
          </cell>
          <cell r="W1287">
            <v>0</v>
          </cell>
          <cell r="X1287">
            <v>35100</v>
          </cell>
          <cell r="Y1287">
            <v>0</v>
          </cell>
          <cell r="Z1287">
            <v>0</v>
          </cell>
          <cell r="AA1287" t="str">
            <v>Contributivo</v>
          </cell>
          <cell r="AB1287">
            <v>0</v>
          </cell>
          <cell r="AC1287" t="str">
            <v>MELINA CARRILLO AFANADOR</v>
          </cell>
          <cell r="AD1287" t="str">
            <v>15/07/2020</v>
          </cell>
          <cell r="AE1287" t="str">
            <v>CCFC50-052-2020</v>
          </cell>
          <cell r="AF1287" t="str">
            <v>NORTE DE SANTANDER</v>
          </cell>
          <cell r="AG1287" t="str">
            <v>SANTIAGO</v>
          </cell>
          <cell r="AH1287" t="str">
            <v>54680</v>
          </cell>
          <cell r="AI1287" t="str">
            <v>8055</v>
          </cell>
          <cell r="AJ1287" t="str">
            <v>7555</v>
          </cell>
        </row>
        <row r="1288">
          <cell r="A1288" t="str">
            <v>807008824-VI30137</v>
          </cell>
          <cell r="B1288" t="str">
            <v>HOSPITAL SAN VICENTE DE PAUL</v>
          </cell>
          <cell r="C1288" t="str">
            <v>VI30137</v>
          </cell>
          <cell r="D1288" t="str">
            <v>VI30137</v>
          </cell>
          <cell r="E1288" t="str">
            <v>01/07/2020</v>
          </cell>
          <cell r="F1288" t="str">
            <v>543130102101</v>
          </cell>
          <cell r="G1288" t="str">
            <v>807008824</v>
          </cell>
          <cell r="H1288" t="str">
            <v>11/08/2020</v>
          </cell>
          <cell r="I1288">
            <v>1</v>
          </cell>
          <cell r="J1288">
            <v>35100</v>
          </cell>
          <cell r="K1288">
            <v>0</v>
          </cell>
          <cell r="L1288" t="str">
            <v>Total</v>
          </cell>
          <cell r="M1288" t="str">
            <v>2360</v>
          </cell>
          <cell r="N1288">
            <v>781828</v>
          </cell>
          <cell r="P1288">
            <v>35100</v>
          </cell>
          <cell r="Q1288">
            <v>0</v>
          </cell>
          <cell r="R1288">
            <v>0</v>
          </cell>
          <cell r="S1288">
            <v>35100</v>
          </cell>
          <cell r="U1288">
            <v>0</v>
          </cell>
          <cell r="V1288">
            <v>0</v>
          </cell>
          <cell r="W1288">
            <v>0</v>
          </cell>
          <cell r="X1288">
            <v>35100</v>
          </cell>
          <cell r="Y1288">
            <v>0</v>
          </cell>
          <cell r="Z1288">
            <v>0</v>
          </cell>
          <cell r="AA1288" t="str">
            <v>Contributivo</v>
          </cell>
          <cell r="AB1288">
            <v>0</v>
          </cell>
          <cell r="AC1288" t="str">
            <v>MELINA CARRILLO AFANADOR</v>
          </cell>
          <cell r="AD1288" t="str">
            <v>01/07/2020</v>
          </cell>
          <cell r="AE1288" t="str">
            <v>CCFC50-052-2020</v>
          </cell>
          <cell r="AF1288" t="str">
            <v>NORTE DE SANTANDER</v>
          </cell>
          <cell r="AG1288" t="str">
            <v>VILLA CARO</v>
          </cell>
          <cell r="AH1288" t="str">
            <v>54871</v>
          </cell>
          <cell r="AI1288" t="str">
            <v>8044</v>
          </cell>
          <cell r="AJ1288" t="str">
            <v>7544</v>
          </cell>
        </row>
        <row r="1289">
          <cell r="A1289" t="str">
            <v>807008824-VI30143</v>
          </cell>
          <cell r="B1289" t="str">
            <v>HOSPITAL SAN VICENTE DE PAUL</v>
          </cell>
          <cell r="C1289" t="str">
            <v>VI30143</v>
          </cell>
          <cell r="D1289" t="str">
            <v>VI30143</v>
          </cell>
          <cell r="E1289" t="str">
            <v>04/07/2020</v>
          </cell>
          <cell r="F1289" t="str">
            <v>543130102101</v>
          </cell>
          <cell r="G1289" t="str">
            <v>807008824</v>
          </cell>
          <cell r="H1289" t="str">
            <v>11/08/2020</v>
          </cell>
          <cell r="I1289">
            <v>1</v>
          </cell>
          <cell r="J1289">
            <v>55800</v>
          </cell>
          <cell r="K1289">
            <v>0</v>
          </cell>
          <cell r="N1289">
            <v>781829</v>
          </cell>
          <cell r="P1289">
            <v>0</v>
          </cell>
          <cell r="Q1289">
            <v>0</v>
          </cell>
          <cell r="R1289">
            <v>0</v>
          </cell>
          <cell r="S1289">
            <v>0</v>
          </cell>
          <cell r="U1289">
            <v>0</v>
          </cell>
          <cell r="V1289">
            <v>0</v>
          </cell>
          <cell r="W1289">
            <v>0</v>
          </cell>
          <cell r="X1289">
            <v>55800</v>
          </cell>
          <cell r="Y1289">
            <v>0</v>
          </cell>
          <cell r="Z1289">
            <v>0</v>
          </cell>
          <cell r="AA1289" t="str">
            <v>Contributivo</v>
          </cell>
          <cell r="AB1289">
            <v>0</v>
          </cell>
          <cell r="AC1289" t="str">
            <v>MELINA CARRILLO AFANADOR</v>
          </cell>
          <cell r="AD1289" t="str">
            <v>04/07/2020</v>
          </cell>
          <cell r="AE1289" t="str">
            <v>CCFC50-052-2020</v>
          </cell>
          <cell r="AF1289" t="str">
            <v>NORTE DE SANTANDER</v>
          </cell>
          <cell r="AG1289" t="str">
            <v>VILLA CARO</v>
          </cell>
          <cell r="AH1289" t="str">
            <v>54871</v>
          </cell>
          <cell r="AI1289" t="str">
            <v>8044</v>
          </cell>
          <cell r="AJ1289" t="str">
            <v>7544</v>
          </cell>
        </row>
        <row r="1290">
          <cell r="A1290" t="str">
            <v>807008824-VI30146</v>
          </cell>
          <cell r="B1290" t="str">
            <v>HOSPITAL SAN VICENTE DE PAUL</v>
          </cell>
          <cell r="C1290" t="str">
            <v>VI30146</v>
          </cell>
          <cell r="D1290" t="str">
            <v>VI30146</v>
          </cell>
          <cell r="E1290" t="str">
            <v>07/07/2020</v>
          </cell>
          <cell r="F1290" t="str">
            <v>543130102101</v>
          </cell>
          <cell r="G1290" t="str">
            <v>807008824</v>
          </cell>
          <cell r="H1290" t="str">
            <v>11/08/2020</v>
          </cell>
          <cell r="I1290">
            <v>1</v>
          </cell>
          <cell r="J1290">
            <v>35100</v>
          </cell>
          <cell r="K1290">
            <v>0</v>
          </cell>
          <cell r="L1290" t="str">
            <v>Total</v>
          </cell>
          <cell r="M1290" t="str">
            <v>2360</v>
          </cell>
          <cell r="N1290">
            <v>781830</v>
          </cell>
          <cell r="P1290">
            <v>35100</v>
          </cell>
          <cell r="Q1290">
            <v>0</v>
          </cell>
          <cell r="R1290">
            <v>0</v>
          </cell>
          <cell r="S1290">
            <v>35100</v>
          </cell>
          <cell r="U1290">
            <v>0</v>
          </cell>
          <cell r="V1290">
            <v>0</v>
          </cell>
          <cell r="W1290">
            <v>0</v>
          </cell>
          <cell r="X1290">
            <v>35100</v>
          </cell>
          <cell r="Y1290">
            <v>0</v>
          </cell>
          <cell r="Z1290">
            <v>0</v>
          </cell>
          <cell r="AA1290" t="str">
            <v>Contributivo</v>
          </cell>
          <cell r="AB1290">
            <v>0</v>
          </cell>
          <cell r="AC1290" t="str">
            <v>MELINA CARRILLO AFANADOR</v>
          </cell>
          <cell r="AD1290" t="str">
            <v>04/07/2020</v>
          </cell>
          <cell r="AE1290" t="str">
            <v>CCFC50-052-2020</v>
          </cell>
          <cell r="AF1290" t="str">
            <v>NORTE DE SANTANDER</v>
          </cell>
          <cell r="AG1290" t="str">
            <v>VILLA CARO</v>
          </cell>
          <cell r="AH1290" t="str">
            <v>54871</v>
          </cell>
          <cell r="AI1290" t="str">
            <v>8044</v>
          </cell>
          <cell r="AJ1290" t="str">
            <v>7544</v>
          </cell>
        </row>
        <row r="1291">
          <cell r="A1291" t="str">
            <v>807008824-VI30149</v>
          </cell>
          <cell r="B1291" t="str">
            <v>HOSPITAL SAN VICENTE DE PAUL</v>
          </cell>
          <cell r="C1291" t="str">
            <v>VI30149</v>
          </cell>
          <cell r="D1291" t="str">
            <v>VI30149</v>
          </cell>
          <cell r="E1291" t="str">
            <v>08/07/2020</v>
          </cell>
          <cell r="F1291" t="str">
            <v>543130102101</v>
          </cell>
          <cell r="G1291" t="str">
            <v>807008824</v>
          </cell>
          <cell r="H1291" t="str">
            <v>11/08/2020</v>
          </cell>
          <cell r="I1291">
            <v>2</v>
          </cell>
          <cell r="J1291">
            <v>35100</v>
          </cell>
          <cell r="K1291">
            <v>0</v>
          </cell>
          <cell r="L1291" t="str">
            <v>Total</v>
          </cell>
          <cell r="M1291" t="str">
            <v>2360</v>
          </cell>
          <cell r="N1291">
            <v>781831</v>
          </cell>
          <cell r="P1291">
            <v>35100</v>
          </cell>
          <cell r="Q1291">
            <v>0</v>
          </cell>
          <cell r="R1291">
            <v>0</v>
          </cell>
          <cell r="S1291">
            <v>35100</v>
          </cell>
          <cell r="U1291">
            <v>0</v>
          </cell>
          <cell r="V1291">
            <v>0</v>
          </cell>
          <cell r="W1291">
            <v>0</v>
          </cell>
          <cell r="X1291">
            <v>35100</v>
          </cell>
          <cell r="Y1291">
            <v>0</v>
          </cell>
          <cell r="Z1291">
            <v>0</v>
          </cell>
          <cell r="AA1291" t="str">
            <v>Contributivo</v>
          </cell>
          <cell r="AB1291">
            <v>0</v>
          </cell>
          <cell r="AC1291" t="str">
            <v>MELINA CARRILLO AFANADOR</v>
          </cell>
          <cell r="AD1291" t="str">
            <v>08/07/2020</v>
          </cell>
          <cell r="AE1291" t="str">
            <v>CCFC50-052-2020</v>
          </cell>
          <cell r="AF1291" t="str">
            <v>NORTE DE SANTANDER</v>
          </cell>
          <cell r="AG1291" t="str">
            <v>VILLA CARO</v>
          </cell>
          <cell r="AH1291" t="str">
            <v>54871</v>
          </cell>
          <cell r="AI1291" t="str">
            <v>8044</v>
          </cell>
          <cell r="AJ1291" t="str">
            <v>7544</v>
          </cell>
        </row>
        <row r="1292">
          <cell r="A1292" t="str">
            <v>807008824-VI30184</v>
          </cell>
          <cell r="B1292" t="str">
            <v>HOSPITAL SAN VICENTE DE PAUL</v>
          </cell>
          <cell r="C1292" t="str">
            <v>VI30184</v>
          </cell>
          <cell r="D1292" t="str">
            <v>VI30184</v>
          </cell>
          <cell r="E1292" t="str">
            <v>13/07/2020</v>
          </cell>
          <cell r="F1292" t="str">
            <v>543130102101</v>
          </cell>
          <cell r="G1292" t="str">
            <v>807008824</v>
          </cell>
          <cell r="H1292" t="str">
            <v>11/08/2020</v>
          </cell>
          <cell r="I1292">
            <v>1</v>
          </cell>
          <cell r="J1292">
            <v>83152</v>
          </cell>
          <cell r="K1292">
            <v>0</v>
          </cell>
          <cell r="L1292" t="str">
            <v>Total</v>
          </cell>
          <cell r="M1292" t="str">
            <v>2371</v>
          </cell>
          <cell r="N1292">
            <v>781832</v>
          </cell>
          <cell r="P1292">
            <v>83152</v>
          </cell>
          <cell r="Q1292">
            <v>0</v>
          </cell>
          <cell r="R1292">
            <v>0</v>
          </cell>
          <cell r="S1292">
            <v>83152</v>
          </cell>
          <cell r="U1292">
            <v>0</v>
          </cell>
          <cell r="V1292">
            <v>0</v>
          </cell>
          <cell r="W1292">
            <v>0</v>
          </cell>
          <cell r="X1292">
            <v>83152</v>
          </cell>
          <cell r="Y1292">
            <v>0</v>
          </cell>
          <cell r="Z1292">
            <v>0</v>
          </cell>
          <cell r="AA1292" t="str">
            <v>Contributivo</v>
          </cell>
          <cell r="AB1292">
            <v>0</v>
          </cell>
          <cell r="AC1292" t="str">
            <v>MELINA CARRILLO AFANADOR</v>
          </cell>
          <cell r="AD1292" t="str">
            <v>10/07/2020</v>
          </cell>
          <cell r="AE1292" t="str">
            <v>CCFC50-052-2020</v>
          </cell>
          <cell r="AF1292" t="str">
            <v>NORTE DE SANTANDER</v>
          </cell>
          <cell r="AG1292" t="str">
            <v>VILLA CARO</v>
          </cell>
          <cell r="AH1292" t="str">
            <v>54871</v>
          </cell>
          <cell r="AI1292" t="str">
            <v>8044</v>
          </cell>
          <cell r="AJ1292" t="str">
            <v>7544</v>
          </cell>
        </row>
        <row r="1293">
          <cell r="A1293" t="str">
            <v>807008824-VI30220</v>
          </cell>
          <cell r="B1293" t="str">
            <v>HOSPITAL SAN VICENTE DE PAUL</v>
          </cell>
          <cell r="C1293" t="str">
            <v>VI30220</v>
          </cell>
          <cell r="D1293" t="str">
            <v>VI30220</v>
          </cell>
          <cell r="E1293" t="str">
            <v>23/07/2020</v>
          </cell>
          <cell r="F1293" t="str">
            <v>543130102101</v>
          </cell>
          <cell r="G1293" t="str">
            <v>807008824</v>
          </cell>
          <cell r="H1293" t="str">
            <v>11/08/2020</v>
          </cell>
          <cell r="I1293">
            <v>1</v>
          </cell>
          <cell r="J1293">
            <v>35100</v>
          </cell>
          <cell r="K1293">
            <v>0</v>
          </cell>
          <cell r="L1293" t="str">
            <v>Parcial</v>
          </cell>
          <cell r="M1293" t="str">
            <v>2360</v>
          </cell>
          <cell r="N1293">
            <v>781833</v>
          </cell>
          <cell r="O1293" t="str">
            <v>06/04/2021</v>
          </cell>
          <cell r="P1293">
            <v>19885</v>
          </cell>
          <cell r="Q1293">
            <v>19885</v>
          </cell>
          <cell r="R1293">
            <v>0</v>
          </cell>
          <cell r="S1293">
            <v>0</v>
          </cell>
          <cell r="T1293" t="str">
            <v>2360-1</v>
          </cell>
          <cell r="U1293">
            <v>19885</v>
          </cell>
          <cell r="V1293">
            <v>0</v>
          </cell>
          <cell r="W1293">
            <v>0</v>
          </cell>
          <cell r="X1293">
            <v>35100</v>
          </cell>
          <cell r="Y1293">
            <v>0</v>
          </cell>
          <cell r="Z1293">
            <v>0</v>
          </cell>
          <cell r="AA1293" t="str">
            <v>Contributivo</v>
          </cell>
          <cell r="AB1293">
            <v>0</v>
          </cell>
          <cell r="AC1293" t="str">
            <v>MELINA CARRILLO AFANADOR</v>
          </cell>
          <cell r="AD1293" t="str">
            <v>21/07/2020</v>
          </cell>
          <cell r="AE1293" t="str">
            <v>CCFC50-052-2020</v>
          </cell>
          <cell r="AF1293" t="str">
            <v>NORTE DE SANTANDER</v>
          </cell>
          <cell r="AG1293" t="str">
            <v>VILLA CARO</v>
          </cell>
          <cell r="AH1293" t="str">
            <v>54871</v>
          </cell>
          <cell r="AI1293" t="str">
            <v>8044</v>
          </cell>
          <cell r="AJ1293" t="str">
            <v>7544</v>
          </cell>
        </row>
        <row r="1294">
          <cell r="A1294" t="str">
            <v>807008824-VI30255</v>
          </cell>
          <cell r="B1294" t="str">
            <v>HOSPITAL SAN VICENTE DE PAUL</v>
          </cell>
          <cell r="C1294" t="str">
            <v>VI30255</v>
          </cell>
          <cell r="D1294" t="str">
            <v>VI30255</v>
          </cell>
          <cell r="E1294" t="str">
            <v>30/07/2020</v>
          </cell>
          <cell r="F1294" t="str">
            <v>543130102101</v>
          </cell>
          <cell r="G1294" t="str">
            <v>807008824</v>
          </cell>
          <cell r="H1294" t="str">
            <v>11/08/2020</v>
          </cell>
          <cell r="I1294">
            <v>1</v>
          </cell>
          <cell r="J1294">
            <v>35100</v>
          </cell>
          <cell r="K1294">
            <v>0</v>
          </cell>
          <cell r="L1294" t="str">
            <v>Total</v>
          </cell>
          <cell r="M1294" t="str">
            <v>2360</v>
          </cell>
          <cell r="N1294">
            <v>781834</v>
          </cell>
          <cell r="P1294">
            <v>35100</v>
          </cell>
          <cell r="Q1294">
            <v>0</v>
          </cell>
          <cell r="R1294">
            <v>0</v>
          </cell>
          <cell r="S1294">
            <v>35100</v>
          </cell>
          <cell r="U1294">
            <v>0</v>
          </cell>
          <cell r="V1294">
            <v>0</v>
          </cell>
          <cell r="W1294">
            <v>0</v>
          </cell>
          <cell r="X1294">
            <v>35100</v>
          </cell>
          <cell r="Y1294">
            <v>0</v>
          </cell>
          <cell r="Z1294">
            <v>0</v>
          </cell>
          <cell r="AA1294" t="str">
            <v>Contributivo</v>
          </cell>
          <cell r="AB1294">
            <v>0</v>
          </cell>
          <cell r="AC1294" t="str">
            <v>MELINA CARRILLO AFANADOR</v>
          </cell>
          <cell r="AD1294" t="str">
            <v>30/01/2020</v>
          </cell>
          <cell r="AE1294" t="str">
            <v>CCFC50-052-2020</v>
          </cell>
          <cell r="AF1294" t="str">
            <v>NORTE DE SANTANDER</v>
          </cell>
          <cell r="AG1294" t="str">
            <v>VILLA CARO</v>
          </cell>
          <cell r="AH1294" t="str">
            <v>54871</v>
          </cell>
          <cell r="AI1294" t="str">
            <v>8044</v>
          </cell>
          <cell r="AJ1294" t="str">
            <v>7544</v>
          </cell>
        </row>
        <row r="1295">
          <cell r="A1295" t="str">
            <v>807008824-VI30265</v>
          </cell>
          <cell r="B1295" t="str">
            <v>HOSPITAL SAN VICENTE DE PAUL</v>
          </cell>
          <cell r="C1295" t="str">
            <v>VI30265</v>
          </cell>
          <cell r="D1295" t="str">
            <v>VI30265</v>
          </cell>
          <cell r="E1295" t="str">
            <v>31/07/2020</v>
          </cell>
          <cell r="F1295" t="str">
            <v>543130102101</v>
          </cell>
          <cell r="G1295" t="str">
            <v>807008824</v>
          </cell>
          <cell r="H1295" t="str">
            <v>11/08/2020</v>
          </cell>
          <cell r="I1295">
            <v>1</v>
          </cell>
          <cell r="J1295">
            <v>36700</v>
          </cell>
          <cell r="K1295">
            <v>0</v>
          </cell>
          <cell r="L1295" t="str">
            <v>Total</v>
          </cell>
          <cell r="M1295" t="str">
            <v>2360</v>
          </cell>
          <cell r="N1295">
            <v>781835</v>
          </cell>
          <cell r="P1295">
            <v>36700</v>
          </cell>
          <cell r="Q1295">
            <v>0</v>
          </cell>
          <cell r="R1295">
            <v>36700</v>
          </cell>
          <cell r="S1295">
            <v>0</v>
          </cell>
          <cell r="U1295">
            <v>0</v>
          </cell>
          <cell r="V1295">
            <v>0</v>
          </cell>
          <cell r="W1295">
            <v>0</v>
          </cell>
          <cell r="X1295">
            <v>36700</v>
          </cell>
          <cell r="Y1295">
            <v>0</v>
          </cell>
          <cell r="Z1295">
            <v>0</v>
          </cell>
          <cell r="AA1295" t="str">
            <v>Contributivo</v>
          </cell>
          <cell r="AB1295">
            <v>0</v>
          </cell>
          <cell r="AC1295" t="str">
            <v>MELINA CARRILLO AFANADOR</v>
          </cell>
          <cell r="AD1295" t="str">
            <v>31/07/2020</v>
          </cell>
          <cell r="AE1295" t="str">
            <v>CCFC50-052-2020</v>
          </cell>
          <cell r="AF1295" t="str">
            <v>NORTE DE SANTANDER</v>
          </cell>
          <cell r="AG1295" t="str">
            <v>VILLA CARO</v>
          </cell>
          <cell r="AH1295" t="str">
            <v>54871</v>
          </cell>
          <cell r="AI1295" t="str">
            <v>8044</v>
          </cell>
          <cell r="AJ1295" t="str">
            <v>7544</v>
          </cell>
        </row>
        <row r="1296">
          <cell r="A1296" t="str">
            <v>807008824-AR70373</v>
          </cell>
          <cell r="B1296" t="str">
            <v>HOSPITAL SAN VICENTE DE PAUL</v>
          </cell>
          <cell r="C1296" t="str">
            <v>AR70373</v>
          </cell>
          <cell r="D1296" t="str">
            <v>AR70373</v>
          </cell>
          <cell r="E1296" t="str">
            <v>12/08/2020</v>
          </cell>
          <cell r="F1296" t="str">
            <v>543130102101</v>
          </cell>
          <cell r="G1296" t="str">
            <v>807008824</v>
          </cell>
          <cell r="H1296" t="str">
            <v>10/09/2020</v>
          </cell>
          <cell r="I1296">
            <v>1</v>
          </cell>
          <cell r="J1296">
            <v>61500</v>
          </cell>
          <cell r="K1296">
            <v>0</v>
          </cell>
          <cell r="L1296" t="str">
            <v>Total</v>
          </cell>
          <cell r="M1296" t="str">
            <v>2432</v>
          </cell>
          <cell r="N1296">
            <v>798394</v>
          </cell>
          <cell r="O1296" t="str">
            <v>07/04/2021</v>
          </cell>
          <cell r="P1296">
            <v>61500</v>
          </cell>
          <cell r="Q1296">
            <v>61500</v>
          </cell>
          <cell r="R1296">
            <v>0</v>
          </cell>
          <cell r="S1296">
            <v>0</v>
          </cell>
          <cell r="T1296" t="str">
            <v>2432-1</v>
          </cell>
          <cell r="U1296">
            <v>43050</v>
          </cell>
          <cell r="V1296">
            <v>18450</v>
          </cell>
          <cell r="W1296">
            <v>0</v>
          </cell>
          <cell r="X1296">
            <v>61500</v>
          </cell>
          <cell r="Y1296">
            <v>0</v>
          </cell>
          <cell r="Z1296">
            <v>0</v>
          </cell>
          <cell r="AA1296" t="str">
            <v>Contributivo</v>
          </cell>
          <cell r="AB1296">
            <v>0</v>
          </cell>
          <cell r="AC1296" t="str">
            <v>MELINA CARRILLO AFANADOR</v>
          </cell>
          <cell r="AD1296" t="str">
            <v>10/08/2020</v>
          </cell>
          <cell r="AE1296" t="str">
            <v>CCFC50-052-2020</v>
          </cell>
          <cell r="AF1296" t="str">
            <v>NORTE DE SANTANDER</v>
          </cell>
          <cell r="AG1296" t="str">
            <v>ARBOLEDAS</v>
          </cell>
          <cell r="AH1296" t="str">
            <v>54051</v>
          </cell>
          <cell r="AI1296" t="str">
            <v>8021</v>
          </cell>
          <cell r="AJ1296" t="str">
            <v>7521</v>
          </cell>
        </row>
        <row r="1297">
          <cell r="A1297" t="str">
            <v>807008824-AR70404</v>
          </cell>
          <cell r="B1297" t="str">
            <v>HOSPITAL SAN VICENTE DE PAUL</v>
          </cell>
          <cell r="C1297" t="str">
            <v>AR70404</v>
          </cell>
          <cell r="D1297" t="str">
            <v>AR70404</v>
          </cell>
          <cell r="E1297" t="str">
            <v>23/08/2020</v>
          </cell>
          <cell r="F1297" t="str">
            <v>543130102101</v>
          </cell>
          <cell r="G1297" t="str">
            <v>807008824</v>
          </cell>
          <cell r="H1297" t="str">
            <v>10/09/2020</v>
          </cell>
          <cell r="I1297">
            <v>1</v>
          </cell>
          <cell r="J1297">
            <v>10900</v>
          </cell>
          <cell r="K1297">
            <v>0</v>
          </cell>
          <cell r="L1297" t="str">
            <v>Total</v>
          </cell>
          <cell r="M1297" t="str">
            <v>2432</v>
          </cell>
          <cell r="N1297">
            <v>798395</v>
          </cell>
          <cell r="O1297" t="str">
            <v>07/04/2021</v>
          </cell>
          <cell r="P1297">
            <v>10900</v>
          </cell>
          <cell r="Q1297">
            <v>10900</v>
          </cell>
          <cell r="R1297">
            <v>0</v>
          </cell>
          <cell r="S1297">
            <v>0</v>
          </cell>
          <cell r="T1297" t="str">
            <v>2432-1</v>
          </cell>
          <cell r="U1297">
            <v>10900</v>
          </cell>
          <cell r="V1297">
            <v>0</v>
          </cell>
          <cell r="W1297">
            <v>0</v>
          </cell>
          <cell r="X1297">
            <v>10900</v>
          </cell>
          <cell r="Y1297">
            <v>0</v>
          </cell>
          <cell r="Z1297">
            <v>0</v>
          </cell>
          <cell r="AA1297" t="str">
            <v>Contributivo</v>
          </cell>
          <cell r="AB1297">
            <v>0</v>
          </cell>
          <cell r="AC1297" t="str">
            <v>MELINA CARRILLO AFANADOR</v>
          </cell>
          <cell r="AD1297" t="str">
            <v>16/08/2020</v>
          </cell>
          <cell r="AE1297" t="str">
            <v>CCFC50-052-2020</v>
          </cell>
          <cell r="AF1297" t="str">
            <v>NORTE DE SANTANDER</v>
          </cell>
          <cell r="AG1297" t="str">
            <v>ARBOLEDAS</v>
          </cell>
          <cell r="AH1297" t="str">
            <v>54051</v>
          </cell>
          <cell r="AI1297" t="str">
            <v>8021</v>
          </cell>
          <cell r="AJ1297" t="str">
            <v>7521</v>
          </cell>
        </row>
        <row r="1298">
          <cell r="A1298" t="str">
            <v>807008824-AR70421</v>
          </cell>
          <cell r="B1298" t="str">
            <v>HOSPITAL SAN VICENTE DE PAUL</v>
          </cell>
          <cell r="C1298" t="str">
            <v>AR70421</v>
          </cell>
          <cell r="D1298" t="str">
            <v>AR70421</v>
          </cell>
          <cell r="E1298" t="str">
            <v>25/08/2020</v>
          </cell>
          <cell r="F1298" t="str">
            <v>543130102101</v>
          </cell>
          <cell r="G1298" t="str">
            <v>807008824</v>
          </cell>
          <cell r="H1298" t="str">
            <v>10/09/2020</v>
          </cell>
          <cell r="I1298">
            <v>1</v>
          </cell>
          <cell r="J1298">
            <v>60215</v>
          </cell>
          <cell r="K1298">
            <v>0</v>
          </cell>
          <cell r="L1298" t="str">
            <v>Total</v>
          </cell>
          <cell r="M1298" t="str">
            <v>2432</v>
          </cell>
          <cell r="N1298">
            <v>798396</v>
          </cell>
          <cell r="O1298" t="str">
            <v>07/04/2021</v>
          </cell>
          <cell r="P1298">
            <v>60215</v>
          </cell>
          <cell r="Q1298">
            <v>60215</v>
          </cell>
          <cell r="R1298">
            <v>0</v>
          </cell>
          <cell r="S1298">
            <v>0</v>
          </cell>
          <cell r="T1298" t="str">
            <v>2432-1</v>
          </cell>
          <cell r="U1298">
            <v>60215</v>
          </cell>
          <cell r="V1298">
            <v>0</v>
          </cell>
          <cell r="W1298">
            <v>0</v>
          </cell>
          <cell r="X1298">
            <v>60215</v>
          </cell>
          <cell r="Y1298">
            <v>0</v>
          </cell>
          <cell r="Z1298">
            <v>0</v>
          </cell>
          <cell r="AA1298" t="str">
            <v>Contributivo</v>
          </cell>
          <cell r="AB1298">
            <v>0</v>
          </cell>
          <cell r="AC1298" t="str">
            <v>MELINA CARRILLO AFANADOR</v>
          </cell>
          <cell r="AD1298" t="str">
            <v>20/08/2020</v>
          </cell>
          <cell r="AE1298" t="str">
            <v>CCFC50-052-2020</v>
          </cell>
          <cell r="AF1298" t="str">
            <v>NORTE DE SANTANDER</v>
          </cell>
          <cell r="AG1298" t="str">
            <v>ARBOLEDAS</v>
          </cell>
          <cell r="AH1298" t="str">
            <v>54051</v>
          </cell>
          <cell r="AI1298" t="str">
            <v>8021</v>
          </cell>
          <cell r="AJ1298" t="str">
            <v>7521</v>
          </cell>
        </row>
        <row r="1299">
          <cell r="A1299" t="str">
            <v>807008824-AR70431</v>
          </cell>
          <cell r="B1299" t="str">
            <v>HOSPITAL SAN VICENTE DE PAUL</v>
          </cell>
          <cell r="C1299" t="str">
            <v>AR70431</v>
          </cell>
          <cell r="D1299" t="str">
            <v>AR70431</v>
          </cell>
          <cell r="E1299" t="str">
            <v>30/08/2020</v>
          </cell>
          <cell r="F1299" t="str">
            <v>543130102101</v>
          </cell>
          <cell r="G1299" t="str">
            <v>807008824</v>
          </cell>
          <cell r="H1299" t="str">
            <v>10/09/2020</v>
          </cell>
          <cell r="I1299">
            <v>1</v>
          </cell>
          <cell r="J1299">
            <v>35000</v>
          </cell>
          <cell r="K1299">
            <v>0</v>
          </cell>
          <cell r="L1299" t="str">
            <v>Parcial</v>
          </cell>
          <cell r="M1299" t="str">
            <v>2432</v>
          </cell>
          <cell r="N1299">
            <v>798397</v>
          </cell>
          <cell r="O1299" t="str">
            <v>06/04/2021</v>
          </cell>
          <cell r="P1299">
            <v>2633</v>
          </cell>
          <cell r="Q1299">
            <v>2633</v>
          </cell>
          <cell r="R1299">
            <v>0</v>
          </cell>
          <cell r="S1299">
            <v>0</v>
          </cell>
          <cell r="T1299" t="str">
            <v>2432-1</v>
          </cell>
          <cell r="U1299">
            <v>0</v>
          </cell>
          <cell r="V1299">
            <v>2633</v>
          </cell>
          <cell r="W1299">
            <v>0</v>
          </cell>
          <cell r="X1299">
            <v>35000</v>
          </cell>
          <cell r="Y1299">
            <v>0</v>
          </cell>
          <cell r="Z1299">
            <v>0</v>
          </cell>
          <cell r="AA1299" t="str">
            <v>Contributivo</v>
          </cell>
          <cell r="AB1299">
            <v>0</v>
          </cell>
          <cell r="AC1299" t="str">
            <v>MELINA CARRILLO AFANADOR</v>
          </cell>
          <cell r="AD1299" t="str">
            <v>28/08/2020</v>
          </cell>
          <cell r="AE1299" t="str">
            <v>CCFC50-052-2020</v>
          </cell>
          <cell r="AF1299" t="str">
            <v>NORTE DE SANTANDER</v>
          </cell>
          <cell r="AG1299" t="str">
            <v>ARBOLEDAS</v>
          </cell>
          <cell r="AH1299" t="str">
            <v>54051</v>
          </cell>
          <cell r="AI1299" t="str">
            <v>8021</v>
          </cell>
          <cell r="AJ1299" t="str">
            <v>7521</v>
          </cell>
        </row>
        <row r="1300">
          <cell r="A1300" t="str">
            <v>807008824-SA23237</v>
          </cell>
          <cell r="B1300" t="str">
            <v>HOSPITAL SAN VICENTE DE PAUL</v>
          </cell>
          <cell r="C1300" t="str">
            <v>SA23237</v>
          </cell>
          <cell r="D1300" t="str">
            <v>SA23237</v>
          </cell>
          <cell r="E1300" t="str">
            <v>18/08/2020</v>
          </cell>
          <cell r="F1300" t="str">
            <v>543130102101</v>
          </cell>
          <cell r="G1300" t="str">
            <v>807008824</v>
          </cell>
          <cell r="H1300" t="str">
            <v>10/09/2020</v>
          </cell>
          <cell r="I1300">
            <v>1</v>
          </cell>
          <cell r="J1300">
            <v>188100</v>
          </cell>
          <cell r="K1300">
            <v>0</v>
          </cell>
          <cell r="L1300" t="str">
            <v>Parcial</v>
          </cell>
          <cell r="M1300" t="str">
            <v>2432</v>
          </cell>
          <cell r="N1300">
            <v>798398</v>
          </cell>
          <cell r="P1300">
            <v>6133</v>
          </cell>
          <cell r="Q1300">
            <v>0</v>
          </cell>
          <cell r="R1300">
            <v>6133</v>
          </cell>
          <cell r="S1300">
            <v>0</v>
          </cell>
          <cell r="U1300">
            <v>0</v>
          </cell>
          <cell r="V1300">
            <v>0</v>
          </cell>
          <cell r="W1300">
            <v>0</v>
          </cell>
          <cell r="X1300">
            <v>188100</v>
          </cell>
          <cell r="Y1300">
            <v>0</v>
          </cell>
          <cell r="Z1300">
            <v>0</v>
          </cell>
          <cell r="AA1300" t="str">
            <v>Contributivo</v>
          </cell>
          <cell r="AB1300">
            <v>0</v>
          </cell>
          <cell r="AC1300" t="str">
            <v>MELINA CARRILLO AFANADOR</v>
          </cell>
          <cell r="AD1300" t="str">
            <v>11/08/2020</v>
          </cell>
          <cell r="AE1300" t="str">
            <v>CCFC50-052-2020</v>
          </cell>
          <cell r="AF1300" t="str">
            <v>NORTE DE SANTANDER</v>
          </cell>
          <cell r="AG1300" t="str">
            <v>SANTIAGO</v>
          </cell>
          <cell r="AH1300" t="str">
            <v>54680</v>
          </cell>
          <cell r="AI1300" t="str">
            <v>8055</v>
          </cell>
          <cell r="AJ1300" t="str">
            <v>7555</v>
          </cell>
        </row>
        <row r="1301">
          <cell r="A1301" t="str">
            <v>807008824-SA23239</v>
          </cell>
          <cell r="B1301" t="str">
            <v>HOSPITAL SAN VICENTE DE PAUL</v>
          </cell>
          <cell r="C1301" t="str">
            <v>SA23239</v>
          </cell>
          <cell r="D1301" t="str">
            <v>SA23239</v>
          </cell>
          <cell r="E1301" t="str">
            <v>18/08/2020</v>
          </cell>
          <cell r="F1301" t="str">
            <v>543130102101</v>
          </cell>
          <cell r="G1301" t="str">
            <v>807008824</v>
          </cell>
          <cell r="H1301" t="str">
            <v>10/09/2020</v>
          </cell>
          <cell r="I1301">
            <v>1</v>
          </cell>
          <cell r="J1301">
            <v>4400</v>
          </cell>
          <cell r="K1301">
            <v>0</v>
          </cell>
          <cell r="N1301">
            <v>798399</v>
          </cell>
          <cell r="P1301">
            <v>0</v>
          </cell>
          <cell r="Q1301">
            <v>0</v>
          </cell>
          <cell r="R1301">
            <v>0</v>
          </cell>
          <cell r="S1301">
            <v>0</v>
          </cell>
          <cell r="U1301">
            <v>0</v>
          </cell>
          <cell r="V1301">
            <v>0</v>
          </cell>
          <cell r="W1301">
            <v>0</v>
          </cell>
          <cell r="X1301">
            <v>4400</v>
          </cell>
          <cell r="Y1301">
            <v>0</v>
          </cell>
          <cell r="Z1301">
            <v>0</v>
          </cell>
          <cell r="AA1301" t="str">
            <v>Contributivo</v>
          </cell>
          <cell r="AB1301">
            <v>0</v>
          </cell>
          <cell r="AC1301" t="str">
            <v>MELINA CARRILLO AFANADOR</v>
          </cell>
          <cell r="AD1301" t="str">
            <v>18/08/2020</v>
          </cell>
          <cell r="AE1301" t="str">
            <v>CCFC50-052-2020</v>
          </cell>
          <cell r="AF1301" t="str">
            <v>NORTE DE SANTANDER</v>
          </cell>
          <cell r="AG1301" t="str">
            <v>SANTIAGO</v>
          </cell>
          <cell r="AH1301" t="str">
            <v>54680</v>
          </cell>
          <cell r="AI1301" t="str">
            <v>8055</v>
          </cell>
          <cell r="AJ1301" t="str">
            <v>7555</v>
          </cell>
        </row>
        <row r="1302">
          <cell r="A1302" t="str">
            <v>807008824-SA23245</v>
          </cell>
          <cell r="B1302" t="str">
            <v>HOSPITAL SAN VICENTE DE PAUL</v>
          </cell>
          <cell r="C1302" t="str">
            <v>SA23245</v>
          </cell>
          <cell r="D1302" t="str">
            <v>SA23245</v>
          </cell>
          <cell r="E1302" t="str">
            <v>17/08/2020</v>
          </cell>
          <cell r="F1302" t="str">
            <v>543130102101</v>
          </cell>
          <cell r="G1302" t="str">
            <v>807008824</v>
          </cell>
          <cell r="H1302" t="str">
            <v>10/09/2020</v>
          </cell>
          <cell r="I1302">
            <v>1</v>
          </cell>
          <cell r="J1302">
            <v>35100</v>
          </cell>
          <cell r="K1302">
            <v>0</v>
          </cell>
          <cell r="L1302" t="str">
            <v>Parcial</v>
          </cell>
          <cell r="M1302" t="str">
            <v>2432</v>
          </cell>
          <cell r="N1302">
            <v>798400</v>
          </cell>
          <cell r="P1302">
            <v>2733</v>
          </cell>
          <cell r="Q1302">
            <v>0</v>
          </cell>
          <cell r="R1302">
            <v>2733</v>
          </cell>
          <cell r="S1302">
            <v>0</v>
          </cell>
          <cell r="U1302">
            <v>0</v>
          </cell>
          <cell r="V1302">
            <v>0</v>
          </cell>
          <cell r="W1302">
            <v>0</v>
          </cell>
          <cell r="X1302">
            <v>35100</v>
          </cell>
          <cell r="Y1302">
            <v>0</v>
          </cell>
          <cell r="Z1302">
            <v>0</v>
          </cell>
          <cell r="AA1302" t="str">
            <v>Contributivo</v>
          </cell>
          <cell r="AB1302">
            <v>0</v>
          </cell>
          <cell r="AC1302" t="str">
            <v>MELINA CARRILLO AFANADOR</v>
          </cell>
          <cell r="AD1302" t="str">
            <v>16/08/2020</v>
          </cell>
          <cell r="AE1302" t="str">
            <v>CCFC50-052-2020</v>
          </cell>
          <cell r="AF1302" t="str">
            <v>NORTE DE SANTANDER</v>
          </cell>
          <cell r="AG1302" t="str">
            <v>SANTIAGO</v>
          </cell>
          <cell r="AH1302" t="str">
            <v>54680</v>
          </cell>
          <cell r="AI1302" t="str">
            <v>8055</v>
          </cell>
          <cell r="AJ1302" t="str">
            <v>7555</v>
          </cell>
        </row>
        <row r="1303">
          <cell r="A1303" t="str">
            <v>807008824-SA23270</v>
          </cell>
          <cell r="B1303" t="str">
            <v>HOSPITAL SAN VICENTE DE PAUL</v>
          </cell>
          <cell r="C1303" t="str">
            <v>SA23270</v>
          </cell>
          <cell r="D1303" t="str">
            <v>SA23270</v>
          </cell>
          <cell r="E1303" t="str">
            <v>30/08/2020</v>
          </cell>
          <cell r="F1303" t="str">
            <v>543130102101</v>
          </cell>
          <cell r="G1303" t="str">
            <v>807008824</v>
          </cell>
          <cell r="H1303" t="str">
            <v>10/09/2020</v>
          </cell>
          <cell r="I1303">
            <v>1</v>
          </cell>
          <cell r="J1303">
            <v>21900</v>
          </cell>
          <cell r="K1303">
            <v>3400</v>
          </cell>
          <cell r="N1303">
            <v>798401</v>
          </cell>
          <cell r="P1303">
            <v>0</v>
          </cell>
          <cell r="Q1303">
            <v>0</v>
          </cell>
          <cell r="R1303">
            <v>0</v>
          </cell>
          <cell r="S1303">
            <v>0</v>
          </cell>
          <cell r="U1303">
            <v>0</v>
          </cell>
          <cell r="V1303">
            <v>0</v>
          </cell>
          <cell r="W1303">
            <v>0</v>
          </cell>
          <cell r="X1303">
            <v>21900</v>
          </cell>
          <cell r="Y1303">
            <v>0</v>
          </cell>
          <cell r="Z1303">
            <v>0</v>
          </cell>
          <cell r="AA1303" t="str">
            <v>Contributivo</v>
          </cell>
          <cell r="AB1303">
            <v>0</v>
          </cell>
          <cell r="AC1303" t="str">
            <v>MELINA CARRILLO AFANADOR</v>
          </cell>
          <cell r="AD1303" t="str">
            <v>30/08/2020</v>
          </cell>
          <cell r="AE1303" t="str">
            <v>CCFC50-052-2020</v>
          </cell>
          <cell r="AF1303" t="str">
            <v>NORTE DE SANTANDER</v>
          </cell>
          <cell r="AG1303" t="str">
            <v>SANTIAGO</v>
          </cell>
          <cell r="AH1303" t="str">
            <v>54680</v>
          </cell>
          <cell r="AI1303" t="str">
            <v>8055</v>
          </cell>
          <cell r="AJ1303" t="str">
            <v>7555</v>
          </cell>
        </row>
        <row r="1304">
          <cell r="A1304" t="str">
            <v>807008824-SA23271</v>
          </cell>
          <cell r="B1304" t="str">
            <v>HOSPITAL SAN VICENTE DE PAUL</v>
          </cell>
          <cell r="C1304" t="str">
            <v>SA23271</v>
          </cell>
          <cell r="D1304" t="str">
            <v>SA23271</v>
          </cell>
          <cell r="E1304" t="str">
            <v>30/08/2020</v>
          </cell>
          <cell r="F1304" t="str">
            <v>543130102101</v>
          </cell>
          <cell r="G1304" t="str">
            <v>807008824</v>
          </cell>
          <cell r="H1304" t="str">
            <v>10/09/2020</v>
          </cell>
          <cell r="I1304">
            <v>1</v>
          </cell>
          <cell r="J1304">
            <v>35100</v>
          </cell>
          <cell r="K1304">
            <v>0</v>
          </cell>
          <cell r="L1304" t="str">
            <v>Parcial</v>
          </cell>
          <cell r="M1304" t="str">
            <v>2432</v>
          </cell>
          <cell r="N1304">
            <v>798402</v>
          </cell>
          <cell r="P1304">
            <v>2733</v>
          </cell>
          <cell r="Q1304">
            <v>0</v>
          </cell>
          <cell r="R1304">
            <v>2733</v>
          </cell>
          <cell r="S1304">
            <v>0</v>
          </cell>
          <cell r="U1304">
            <v>0</v>
          </cell>
          <cell r="V1304">
            <v>0</v>
          </cell>
          <cell r="W1304">
            <v>0</v>
          </cell>
          <cell r="X1304">
            <v>35100</v>
          </cell>
          <cell r="Y1304">
            <v>0</v>
          </cell>
          <cell r="Z1304">
            <v>0</v>
          </cell>
          <cell r="AA1304" t="str">
            <v>Contributivo</v>
          </cell>
          <cell r="AB1304">
            <v>0</v>
          </cell>
          <cell r="AC1304" t="str">
            <v>MAYRA BLANCO DIAZ</v>
          </cell>
          <cell r="AD1304" t="str">
            <v>30/08/2020</v>
          </cell>
          <cell r="AE1304" t="str">
            <v>CCFC50-052-2020</v>
          </cell>
          <cell r="AF1304" t="str">
            <v>NORTE DE SANTANDER</v>
          </cell>
          <cell r="AG1304" t="str">
            <v>SANTIAGO</v>
          </cell>
          <cell r="AH1304" t="str">
            <v>54680</v>
          </cell>
          <cell r="AI1304" t="str">
            <v>8055</v>
          </cell>
          <cell r="AJ1304" t="str">
            <v>7555</v>
          </cell>
        </row>
        <row r="1305">
          <cell r="A1305" t="str">
            <v>807008824-SA23272</v>
          </cell>
          <cell r="B1305" t="str">
            <v>HOSPITAL SAN VICENTE DE PAUL</v>
          </cell>
          <cell r="C1305" t="str">
            <v>SA23272</v>
          </cell>
          <cell r="D1305" t="str">
            <v>SA23272</v>
          </cell>
          <cell r="E1305" t="str">
            <v>30/08/2020</v>
          </cell>
          <cell r="F1305" t="str">
            <v>543130102101</v>
          </cell>
          <cell r="G1305" t="str">
            <v>807008824</v>
          </cell>
          <cell r="H1305" t="str">
            <v>10/09/2020</v>
          </cell>
          <cell r="I1305">
            <v>1</v>
          </cell>
          <cell r="J1305">
            <v>35100</v>
          </cell>
          <cell r="K1305">
            <v>0</v>
          </cell>
          <cell r="L1305" t="str">
            <v>Parcial</v>
          </cell>
          <cell r="M1305" t="str">
            <v>2432</v>
          </cell>
          <cell r="N1305">
            <v>798403</v>
          </cell>
          <cell r="P1305">
            <v>9533</v>
          </cell>
          <cell r="Q1305">
            <v>0</v>
          </cell>
          <cell r="R1305">
            <v>9533</v>
          </cell>
          <cell r="S1305">
            <v>0</v>
          </cell>
          <cell r="U1305">
            <v>0</v>
          </cell>
          <cell r="V1305">
            <v>0</v>
          </cell>
          <cell r="W1305">
            <v>0</v>
          </cell>
          <cell r="X1305">
            <v>35100</v>
          </cell>
          <cell r="Y1305">
            <v>0</v>
          </cell>
          <cell r="Z1305">
            <v>0</v>
          </cell>
          <cell r="AA1305" t="str">
            <v>Contributivo</v>
          </cell>
          <cell r="AB1305">
            <v>0</v>
          </cell>
          <cell r="AC1305" t="str">
            <v>MELINA CARRILLO AFANADOR</v>
          </cell>
          <cell r="AD1305" t="str">
            <v>30/08/2020</v>
          </cell>
          <cell r="AE1305" t="str">
            <v>CCFC50-052-2020</v>
          </cell>
          <cell r="AF1305" t="str">
            <v>NORTE DE SANTANDER</v>
          </cell>
          <cell r="AG1305" t="str">
            <v>SANTIAGO</v>
          </cell>
          <cell r="AH1305" t="str">
            <v>54680</v>
          </cell>
          <cell r="AI1305" t="str">
            <v>8055</v>
          </cell>
          <cell r="AJ1305" t="str">
            <v>7555</v>
          </cell>
        </row>
        <row r="1306">
          <cell r="A1306" t="str">
            <v>807008824-SA23273</v>
          </cell>
          <cell r="B1306" t="str">
            <v>HOSPITAL SAN VICENTE DE PAUL</v>
          </cell>
          <cell r="C1306" t="str">
            <v>SA23273</v>
          </cell>
          <cell r="D1306" t="str">
            <v>SA23273</v>
          </cell>
          <cell r="E1306" t="str">
            <v>30/08/2020</v>
          </cell>
          <cell r="F1306" t="str">
            <v>543130102101</v>
          </cell>
          <cell r="G1306" t="str">
            <v>807008824</v>
          </cell>
          <cell r="H1306" t="str">
            <v>10/09/2020</v>
          </cell>
          <cell r="I1306">
            <v>1</v>
          </cell>
          <cell r="J1306">
            <v>35100</v>
          </cell>
          <cell r="K1306">
            <v>0</v>
          </cell>
          <cell r="L1306" t="str">
            <v>Parcial</v>
          </cell>
          <cell r="M1306" t="str">
            <v>2432</v>
          </cell>
          <cell r="N1306">
            <v>798404</v>
          </cell>
          <cell r="P1306">
            <v>2733</v>
          </cell>
          <cell r="Q1306">
            <v>0</v>
          </cell>
          <cell r="R1306">
            <v>2733</v>
          </cell>
          <cell r="S1306">
            <v>0</v>
          </cell>
          <cell r="U1306">
            <v>0</v>
          </cell>
          <cell r="V1306">
            <v>0</v>
          </cell>
          <cell r="W1306">
            <v>0</v>
          </cell>
          <cell r="X1306">
            <v>35100</v>
          </cell>
          <cell r="Y1306">
            <v>0</v>
          </cell>
          <cell r="Z1306">
            <v>0</v>
          </cell>
          <cell r="AA1306" t="str">
            <v>Contributivo</v>
          </cell>
          <cell r="AB1306">
            <v>0</v>
          </cell>
          <cell r="AC1306" t="str">
            <v>MELINA CARRILLO AFANADOR</v>
          </cell>
          <cell r="AD1306" t="str">
            <v>24/08/2020</v>
          </cell>
          <cell r="AE1306" t="str">
            <v>CCFC50-052-2020</v>
          </cell>
          <cell r="AF1306" t="str">
            <v>NORTE DE SANTANDER</v>
          </cell>
          <cell r="AG1306" t="str">
            <v>SANTIAGO</v>
          </cell>
          <cell r="AH1306" t="str">
            <v>54680</v>
          </cell>
          <cell r="AI1306" t="str">
            <v>8055</v>
          </cell>
          <cell r="AJ1306" t="str">
            <v>7555</v>
          </cell>
        </row>
        <row r="1307">
          <cell r="A1307" t="str">
            <v>807008824-SA23274</v>
          </cell>
          <cell r="B1307" t="str">
            <v>HOSPITAL SAN VICENTE DE PAUL</v>
          </cell>
          <cell r="C1307" t="str">
            <v>SA23274</v>
          </cell>
          <cell r="D1307" t="str">
            <v>SA23274</v>
          </cell>
          <cell r="E1307" t="str">
            <v>30/08/2020</v>
          </cell>
          <cell r="F1307" t="str">
            <v>543130102101</v>
          </cell>
          <cell r="G1307" t="str">
            <v>807008824</v>
          </cell>
          <cell r="H1307" t="str">
            <v>10/09/2020</v>
          </cell>
          <cell r="I1307">
            <v>1</v>
          </cell>
          <cell r="J1307">
            <v>146300</v>
          </cell>
          <cell r="K1307">
            <v>3400</v>
          </cell>
          <cell r="N1307">
            <v>798405</v>
          </cell>
          <cell r="P1307">
            <v>0</v>
          </cell>
          <cell r="Q1307">
            <v>0</v>
          </cell>
          <cell r="R1307">
            <v>0</v>
          </cell>
          <cell r="S1307">
            <v>0</v>
          </cell>
          <cell r="U1307">
            <v>0</v>
          </cell>
          <cell r="V1307">
            <v>0</v>
          </cell>
          <cell r="W1307">
            <v>0</v>
          </cell>
          <cell r="X1307">
            <v>146300</v>
          </cell>
          <cell r="Y1307">
            <v>0</v>
          </cell>
          <cell r="Z1307">
            <v>0</v>
          </cell>
          <cell r="AA1307" t="str">
            <v>Contributivo</v>
          </cell>
          <cell r="AB1307">
            <v>0</v>
          </cell>
          <cell r="AC1307" t="str">
            <v>MELINA CARRILLO AFANADOR</v>
          </cell>
          <cell r="AD1307" t="str">
            <v>30/08/2020</v>
          </cell>
          <cell r="AE1307" t="str">
            <v>CCFC50-052-2020</v>
          </cell>
          <cell r="AF1307" t="str">
            <v>NORTE DE SANTANDER</v>
          </cell>
          <cell r="AG1307" t="str">
            <v>SANTIAGO</v>
          </cell>
          <cell r="AH1307" t="str">
            <v>54680</v>
          </cell>
          <cell r="AI1307" t="str">
            <v>8055</v>
          </cell>
          <cell r="AJ1307" t="str">
            <v>7555</v>
          </cell>
        </row>
        <row r="1308">
          <cell r="A1308" t="str">
            <v>807008824-SA23278</v>
          </cell>
          <cell r="B1308" t="str">
            <v>HOSPITAL SAN VICENTE DE PAUL</v>
          </cell>
          <cell r="C1308" t="str">
            <v>SA23278</v>
          </cell>
          <cell r="D1308" t="str">
            <v>SA23278</v>
          </cell>
          <cell r="E1308" t="str">
            <v>31/08/2020</v>
          </cell>
          <cell r="F1308" t="str">
            <v>543130102101</v>
          </cell>
          <cell r="G1308" t="str">
            <v>807008824</v>
          </cell>
          <cell r="H1308" t="str">
            <v>10/09/2020</v>
          </cell>
          <cell r="I1308">
            <v>1</v>
          </cell>
          <cell r="J1308">
            <v>195300</v>
          </cell>
          <cell r="K1308">
            <v>3400</v>
          </cell>
          <cell r="N1308">
            <v>798406</v>
          </cell>
          <cell r="P1308">
            <v>0</v>
          </cell>
          <cell r="Q1308">
            <v>0</v>
          </cell>
          <cell r="R1308">
            <v>0</v>
          </cell>
          <cell r="S1308">
            <v>0</v>
          </cell>
          <cell r="U1308">
            <v>0</v>
          </cell>
          <cell r="V1308">
            <v>0</v>
          </cell>
          <cell r="W1308">
            <v>0</v>
          </cell>
          <cell r="X1308">
            <v>195300</v>
          </cell>
          <cell r="Y1308">
            <v>0</v>
          </cell>
          <cell r="Z1308">
            <v>0</v>
          </cell>
          <cell r="AA1308" t="str">
            <v>Contributivo</v>
          </cell>
          <cell r="AB1308">
            <v>0</v>
          </cell>
          <cell r="AC1308" t="str">
            <v>MELINA CARRILLO AFANADOR</v>
          </cell>
          <cell r="AD1308" t="str">
            <v>31/08/2020</v>
          </cell>
          <cell r="AE1308" t="str">
            <v>CCFC50-052-2020</v>
          </cell>
          <cell r="AF1308" t="str">
            <v>NORTE DE SANTANDER</v>
          </cell>
          <cell r="AG1308" t="str">
            <v>SANTIAGO</v>
          </cell>
          <cell r="AH1308" t="str">
            <v>54680</v>
          </cell>
          <cell r="AI1308" t="str">
            <v>8055</v>
          </cell>
          <cell r="AJ1308" t="str">
            <v>7555</v>
          </cell>
        </row>
        <row r="1309">
          <cell r="A1309" t="str">
            <v>807008824-SA23280</v>
          </cell>
          <cell r="B1309" t="str">
            <v>HOSPITAL SAN VICENTE DE PAUL</v>
          </cell>
          <cell r="C1309" t="str">
            <v>SA23280</v>
          </cell>
          <cell r="D1309" t="str">
            <v>SA23280</v>
          </cell>
          <cell r="E1309" t="str">
            <v>31/08/2020</v>
          </cell>
          <cell r="F1309" t="str">
            <v>543130102101</v>
          </cell>
          <cell r="G1309" t="str">
            <v>807008824</v>
          </cell>
          <cell r="H1309" t="str">
            <v>10/09/2020</v>
          </cell>
          <cell r="I1309">
            <v>1</v>
          </cell>
          <cell r="J1309">
            <v>35100</v>
          </cell>
          <cell r="K1309">
            <v>0</v>
          </cell>
          <cell r="L1309" t="str">
            <v>Total</v>
          </cell>
          <cell r="M1309" t="str">
            <v>2432</v>
          </cell>
          <cell r="N1309">
            <v>798407</v>
          </cell>
          <cell r="O1309" t="str">
            <v>07/04/2021</v>
          </cell>
          <cell r="P1309">
            <v>35100</v>
          </cell>
          <cell r="Q1309">
            <v>35100</v>
          </cell>
          <cell r="R1309">
            <v>0</v>
          </cell>
          <cell r="S1309">
            <v>0</v>
          </cell>
          <cell r="T1309" t="str">
            <v>2432-1</v>
          </cell>
          <cell r="U1309">
            <v>35100</v>
          </cell>
          <cell r="V1309">
            <v>0</v>
          </cell>
          <cell r="W1309">
            <v>0</v>
          </cell>
          <cell r="X1309">
            <v>35100</v>
          </cell>
          <cell r="Y1309">
            <v>0</v>
          </cell>
          <cell r="Z1309">
            <v>0</v>
          </cell>
          <cell r="AA1309" t="str">
            <v>Contributivo</v>
          </cell>
          <cell r="AB1309">
            <v>0</v>
          </cell>
          <cell r="AC1309" t="str">
            <v>MAYRA BLANCO DIAZ</v>
          </cell>
          <cell r="AD1309" t="str">
            <v>31/08/2020</v>
          </cell>
          <cell r="AE1309" t="str">
            <v>CCFC50-052-2020</v>
          </cell>
          <cell r="AF1309" t="str">
            <v>NORTE DE SANTANDER</v>
          </cell>
          <cell r="AG1309" t="str">
            <v>SANTIAGO</v>
          </cell>
          <cell r="AH1309" t="str">
            <v>54680</v>
          </cell>
          <cell r="AI1309" t="str">
            <v>8055</v>
          </cell>
          <cell r="AJ1309" t="str">
            <v>7555</v>
          </cell>
        </row>
        <row r="1310">
          <cell r="A1310" t="str">
            <v>807008824-VI30293</v>
          </cell>
          <cell r="B1310" t="str">
            <v>HOSPITAL SAN VICENTE DE PAUL</v>
          </cell>
          <cell r="C1310" t="str">
            <v>VI30293</v>
          </cell>
          <cell r="D1310" t="str">
            <v>VI30293</v>
          </cell>
          <cell r="E1310" t="str">
            <v>11/08/2020</v>
          </cell>
          <cell r="F1310" t="str">
            <v>543130102101</v>
          </cell>
          <cell r="G1310" t="str">
            <v>807008824</v>
          </cell>
          <cell r="H1310" t="str">
            <v>10/09/2020</v>
          </cell>
          <cell r="I1310">
            <v>1</v>
          </cell>
          <cell r="J1310">
            <v>82200</v>
          </cell>
          <cell r="K1310">
            <v>0</v>
          </cell>
          <cell r="L1310" t="str">
            <v>Parcial</v>
          </cell>
          <cell r="M1310" t="str">
            <v>2432</v>
          </cell>
          <cell r="N1310">
            <v>798408</v>
          </cell>
          <cell r="P1310">
            <v>57600</v>
          </cell>
          <cell r="Q1310">
            <v>0</v>
          </cell>
          <cell r="R1310">
            <v>57600</v>
          </cell>
          <cell r="S1310">
            <v>0</v>
          </cell>
          <cell r="U1310">
            <v>0</v>
          </cell>
          <cell r="V1310">
            <v>0</v>
          </cell>
          <cell r="W1310">
            <v>0</v>
          </cell>
          <cell r="X1310">
            <v>82200</v>
          </cell>
          <cell r="Y1310">
            <v>0</v>
          </cell>
          <cell r="Z1310">
            <v>0</v>
          </cell>
          <cell r="AA1310" t="str">
            <v>Contributivo</v>
          </cell>
          <cell r="AB1310">
            <v>0</v>
          </cell>
          <cell r="AC1310" t="str">
            <v>MELINA CARRILLO AFANADOR</v>
          </cell>
          <cell r="AD1310" t="str">
            <v>10/08/2020</v>
          </cell>
          <cell r="AE1310" t="str">
            <v>CCFC50-052-2020</v>
          </cell>
          <cell r="AF1310" t="str">
            <v>NORTE DE SANTANDER</v>
          </cell>
          <cell r="AG1310" t="str">
            <v>VILLA CARO</v>
          </cell>
          <cell r="AH1310" t="str">
            <v>54871</v>
          </cell>
          <cell r="AI1310" t="str">
            <v>8044</v>
          </cell>
          <cell r="AJ1310" t="str">
            <v>7544</v>
          </cell>
        </row>
        <row r="1311">
          <cell r="A1311" t="str">
            <v>807008824-VI30336</v>
          </cell>
          <cell r="B1311" t="str">
            <v>HOSPITAL SAN VICENTE DE PAUL</v>
          </cell>
          <cell r="C1311" t="str">
            <v>VI30336</v>
          </cell>
          <cell r="D1311" t="str">
            <v>VI30336</v>
          </cell>
          <cell r="E1311" t="str">
            <v>21/08/2020</v>
          </cell>
          <cell r="F1311" t="str">
            <v>543130102101</v>
          </cell>
          <cell r="G1311" t="str">
            <v>807008824</v>
          </cell>
          <cell r="H1311" t="str">
            <v>10/09/2020</v>
          </cell>
          <cell r="I1311">
            <v>1</v>
          </cell>
          <cell r="J1311">
            <v>35100</v>
          </cell>
          <cell r="K1311">
            <v>0</v>
          </cell>
          <cell r="L1311" t="str">
            <v>Parcial</v>
          </cell>
          <cell r="M1311" t="str">
            <v>2432</v>
          </cell>
          <cell r="N1311">
            <v>798409</v>
          </cell>
          <cell r="P1311">
            <v>6133</v>
          </cell>
          <cell r="Q1311">
            <v>0</v>
          </cell>
          <cell r="R1311">
            <v>6133</v>
          </cell>
          <cell r="S1311">
            <v>0</v>
          </cell>
          <cell r="U1311">
            <v>0</v>
          </cell>
          <cell r="V1311">
            <v>0</v>
          </cell>
          <cell r="W1311">
            <v>0</v>
          </cell>
          <cell r="X1311">
            <v>35100</v>
          </cell>
          <cell r="Y1311">
            <v>0</v>
          </cell>
          <cell r="Z1311">
            <v>0</v>
          </cell>
          <cell r="AA1311" t="str">
            <v>Contributivo</v>
          </cell>
          <cell r="AB1311">
            <v>0</v>
          </cell>
          <cell r="AC1311" t="str">
            <v>MELINA CARRILLO AFANADOR</v>
          </cell>
          <cell r="AD1311" t="str">
            <v>20/08/2020</v>
          </cell>
          <cell r="AE1311" t="str">
            <v>CCFC50-052-2020</v>
          </cell>
          <cell r="AF1311" t="str">
            <v>NORTE DE SANTANDER</v>
          </cell>
          <cell r="AG1311" t="str">
            <v>VILLA CARO</v>
          </cell>
          <cell r="AH1311" t="str">
            <v>54871</v>
          </cell>
          <cell r="AI1311" t="str">
            <v>8044</v>
          </cell>
          <cell r="AJ1311" t="str">
            <v>7544</v>
          </cell>
        </row>
        <row r="1312">
          <cell r="A1312" t="str">
            <v>807008824-VI30353</v>
          </cell>
          <cell r="B1312" t="str">
            <v>HOSPITAL SAN VICENTE DE PAUL</v>
          </cell>
          <cell r="C1312" t="str">
            <v>VI30353</v>
          </cell>
          <cell r="D1312" t="str">
            <v>VI30353</v>
          </cell>
          <cell r="E1312" t="str">
            <v>27/08/2020</v>
          </cell>
          <cell r="F1312" t="str">
            <v>543130102101</v>
          </cell>
          <cell r="G1312" t="str">
            <v>807008824</v>
          </cell>
          <cell r="H1312" t="str">
            <v>10/09/2020</v>
          </cell>
          <cell r="I1312">
            <v>1</v>
          </cell>
          <cell r="J1312">
            <v>35100</v>
          </cell>
          <cell r="K1312">
            <v>0</v>
          </cell>
          <cell r="N1312">
            <v>798410</v>
          </cell>
          <cell r="P1312">
            <v>0</v>
          </cell>
          <cell r="Q1312">
            <v>0</v>
          </cell>
          <cell r="R1312">
            <v>0</v>
          </cell>
          <cell r="S1312">
            <v>0</v>
          </cell>
          <cell r="U1312">
            <v>0</v>
          </cell>
          <cell r="V1312">
            <v>0</v>
          </cell>
          <cell r="W1312">
            <v>0</v>
          </cell>
          <cell r="X1312">
            <v>35100</v>
          </cell>
          <cell r="Y1312">
            <v>0</v>
          </cell>
          <cell r="Z1312">
            <v>0</v>
          </cell>
          <cell r="AA1312" t="str">
            <v>Contributivo</v>
          </cell>
          <cell r="AB1312">
            <v>0</v>
          </cell>
          <cell r="AC1312" t="str">
            <v>MELINA CARRILLO AFANADOR</v>
          </cell>
          <cell r="AD1312" t="str">
            <v>27/08/2020</v>
          </cell>
          <cell r="AE1312" t="str">
            <v>CCFC50-052-2020</v>
          </cell>
          <cell r="AF1312" t="str">
            <v>NORTE DE SANTANDER</v>
          </cell>
          <cell r="AG1312" t="str">
            <v>VILLA CARO</v>
          </cell>
          <cell r="AH1312" t="str">
            <v>54871</v>
          </cell>
          <cell r="AI1312" t="str">
            <v>8044</v>
          </cell>
          <cell r="AJ1312" t="str">
            <v>7544</v>
          </cell>
        </row>
        <row r="1313">
          <cell r="A1313" t="str">
            <v>807008824-VI30356</v>
          </cell>
          <cell r="B1313" t="str">
            <v>HOSPITAL SAN VICENTE DE PAUL</v>
          </cell>
          <cell r="C1313" t="str">
            <v>VI30356</v>
          </cell>
          <cell r="D1313" t="str">
            <v>VI30356</v>
          </cell>
          <cell r="E1313" t="str">
            <v>28/08/2020</v>
          </cell>
          <cell r="F1313" t="str">
            <v>543130102101</v>
          </cell>
          <cell r="G1313" t="str">
            <v>807008824</v>
          </cell>
          <cell r="H1313" t="str">
            <v>10/09/2020</v>
          </cell>
          <cell r="I1313">
            <v>2</v>
          </cell>
          <cell r="J1313">
            <v>35100</v>
          </cell>
          <cell r="K1313">
            <v>0</v>
          </cell>
          <cell r="L1313" t="str">
            <v>Parcial</v>
          </cell>
          <cell r="M1313" t="str">
            <v>2432</v>
          </cell>
          <cell r="N1313">
            <v>798411</v>
          </cell>
          <cell r="P1313">
            <v>6133</v>
          </cell>
          <cell r="Q1313">
            <v>0</v>
          </cell>
          <cell r="R1313">
            <v>6133</v>
          </cell>
          <cell r="S1313">
            <v>0</v>
          </cell>
          <cell r="U1313">
            <v>0</v>
          </cell>
          <cell r="V1313">
            <v>0</v>
          </cell>
          <cell r="W1313">
            <v>0</v>
          </cell>
          <cell r="X1313">
            <v>35100</v>
          </cell>
          <cell r="Y1313">
            <v>0</v>
          </cell>
          <cell r="Z1313">
            <v>0</v>
          </cell>
          <cell r="AA1313" t="str">
            <v>Contributivo</v>
          </cell>
          <cell r="AB1313">
            <v>0</v>
          </cell>
          <cell r="AC1313" t="str">
            <v>MELINA CARRILLO AFANADOR</v>
          </cell>
          <cell r="AD1313" t="str">
            <v>28/08/2020</v>
          </cell>
          <cell r="AE1313" t="str">
            <v>CCFC50-052-2020</v>
          </cell>
          <cell r="AF1313" t="str">
            <v>NORTE DE SANTANDER</v>
          </cell>
          <cell r="AG1313" t="str">
            <v>VILLA CARO</v>
          </cell>
          <cell r="AH1313" t="str">
            <v>54871</v>
          </cell>
          <cell r="AI1313" t="str">
            <v>8044</v>
          </cell>
          <cell r="AJ1313" t="str">
            <v>7544</v>
          </cell>
        </row>
        <row r="1314">
          <cell r="A1314" t="str">
            <v>807008824-AR70462</v>
          </cell>
          <cell r="B1314" t="str">
            <v>HOSPITAL SAN VICENTE DE PAUL</v>
          </cell>
          <cell r="C1314" t="str">
            <v>AR-70462</v>
          </cell>
          <cell r="D1314" t="str">
            <v>AR70462</v>
          </cell>
          <cell r="E1314" t="str">
            <v>09/09/2020</v>
          </cell>
          <cell r="F1314" t="str">
            <v>543130102101</v>
          </cell>
          <cell r="G1314" t="str">
            <v>807008824</v>
          </cell>
          <cell r="H1314" t="str">
            <v>15/10/2020</v>
          </cell>
          <cell r="I1314">
            <v>2</v>
          </cell>
          <cell r="J1314">
            <v>35000</v>
          </cell>
          <cell r="K1314">
            <v>0</v>
          </cell>
          <cell r="L1314" t="str">
            <v>Parcial</v>
          </cell>
          <cell r="M1314" t="str">
            <v>CCF3858</v>
          </cell>
          <cell r="N1314">
            <v>819283</v>
          </cell>
          <cell r="P1314">
            <v>16385</v>
          </cell>
          <cell r="Q1314">
            <v>0</v>
          </cell>
          <cell r="R1314">
            <v>16385</v>
          </cell>
          <cell r="S1314">
            <v>0</v>
          </cell>
          <cell r="U1314">
            <v>0</v>
          </cell>
          <cell r="V1314">
            <v>0</v>
          </cell>
          <cell r="W1314">
            <v>0</v>
          </cell>
          <cell r="X1314">
            <v>35000</v>
          </cell>
          <cell r="Y1314">
            <v>0</v>
          </cell>
          <cell r="Z1314">
            <v>0</v>
          </cell>
          <cell r="AA1314" t="str">
            <v>Contributivo</v>
          </cell>
          <cell r="AB1314">
            <v>0</v>
          </cell>
          <cell r="AC1314" t="str">
            <v>MELINA CARRILLO AFANADOR</v>
          </cell>
          <cell r="AD1314" t="str">
            <v>08/09/2020</v>
          </cell>
          <cell r="AE1314" t="str">
            <v>CCFC50-052-2020</v>
          </cell>
          <cell r="AF1314" t="str">
            <v>NORTE DE SANTANDER</v>
          </cell>
          <cell r="AG1314" t="str">
            <v>ARBOLEDAS</v>
          </cell>
          <cell r="AH1314" t="str">
            <v>54051</v>
          </cell>
          <cell r="AI1314" t="str">
            <v>8021</v>
          </cell>
          <cell r="AJ1314" t="str">
            <v>7521</v>
          </cell>
        </row>
        <row r="1315">
          <cell r="A1315" t="str">
            <v>807008824-AR70463</v>
          </cell>
          <cell r="B1315" t="str">
            <v>HOSPITAL SAN VICENTE DE PAUL</v>
          </cell>
          <cell r="C1315" t="str">
            <v>AR-70463</v>
          </cell>
          <cell r="D1315" t="str">
            <v>AR70463</v>
          </cell>
          <cell r="E1315" t="str">
            <v>09/09/2020</v>
          </cell>
          <cell r="F1315" t="str">
            <v>543130102101</v>
          </cell>
          <cell r="G1315" t="str">
            <v>807008824</v>
          </cell>
          <cell r="H1315" t="str">
            <v>15/10/2020</v>
          </cell>
          <cell r="I1315">
            <v>1</v>
          </cell>
          <cell r="J1315">
            <v>168200</v>
          </cell>
          <cell r="K1315">
            <v>0</v>
          </cell>
          <cell r="N1315">
            <v>819284</v>
          </cell>
          <cell r="P1315">
            <v>0</v>
          </cell>
          <cell r="Q1315">
            <v>0</v>
          </cell>
          <cell r="R1315">
            <v>0</v>
          </cell>
          <cell r="S1315">
            <v>0</v>
          </cell>
          <cell r="U1315">
            <v>0</v>
          </cell>
          <cell r="V1315">
            <v>0</v>
          </cell>
          <cell r="W1315">
            <v>0</v>
          </cell>
          <cell r="X1315">
            <v>168200</v>
          </cell>
          <cell r="Y1315">
            <v>0</v>
          </cell>
          <cell r="Z1315">
            <v>0</v>
          </cell>
          <cell r="AA1315" t="str">
            <v>Contributivo</v>
          </cell>
          <cell r="AB1315">
            <v>0</v>
          </cell>
          <cell r="AC1315" t="str">
            <v>MAYRA BLANCO DIAZ</v>
          </cell>
          <cell r="AD1315" t="str">
            <v>01/09/2020</v>
          </cell>
          <cell r="AE1315" t="str">
            <v>CCFC50-052-2020</v>
          </cell>
          <cell r="AF1315" t="str">
            <v>NORTE DE SANTANDER</v>
          </cell>
          <cell r="AG1315" t="str">
            <v>ARBOLEDAS</v>
          </cell>
          <cell r="AH1315" t="str">
            <v>54051</v>
          </cell>
          <cell r="AI1315" t="str">
            <v>8021</v>
          </cell>
          <cell r="AJ1315" t="str">
            <v>7521</v>
          </cell>
        </row>
        <row r="1316">
          <cell r="A1316" t="str">
            <v>807008824-AR70464</v>
          </cell>
          <cell r="B1316" t="str">
            <v>HOSPITAL SAN VICENTE DE PAUL</v>
          </cell>
          <cell r="C1316" t="str">
            <v>AR-70464</v>
          </cell>
          <cell r="D1316" t="str">
            <v>AR70464</v>
          </cell>
          <cell r="E1316" t="str">
            <v>09/09/2020</v>
          </cell>
          <cell r="F1316" t="str">
            <v>543130102101</v>
          </cell>
          <cell r="G1316" t="str">
            <v>807008824</v>
          </cell>
          <cell r="H1316" t="str">
            <v>15/10/2020</v>
          </cell>
          <cell r="I1316">
            <v>2</v>
          </cell>
          <cell r="J1316">
            <v>31600</v>
          </cell>
          <cell r="K1316">
            <v>3400</v>
          </cell>
          <cell r="L1316" t="str">
            <v>Total</v>
          </cell>
          <cell r="M1316" t="str">
            <v>CCF3859</v>
          </cell>
          <cell r="N1316">
            <v>819285</v>
          </cell>
          <cell r="P1316">
            <v>31600</v>
          </cell>
          <cell r="Q1316">
            <v>0</v>
          </cell>
          <cell r="R1316">
            <v>16385</v>
          </cell>
          <cell r="S1316">
            <v>15215</v>
          </cell>
          <cell r="U1316">
            <v>0</v>
          </cell>
          <cell r="V1316">
            <v>0</v>
          </cell>
          <cell r="W1316">
            <v>0</v>
          </cell>
          <cell r="X1316">
            <v>31600</v>
          </cell>
          <cell r="Y1316">
            <v>0</v>
          </cell>
          <cell r="Z1316">
            <v>0</v>
          </cell>
          <cell r="AA1316" t="str">
            <v>Contributivo</v>
          </cell>
          <cell r="AB1316">
            <v>0</v>
          </cell>
          <cell r="AC1316" t="str">
            <v>MELINA CARRILLO AFANADOR</v>
          </cell>
          <cell r="AD1316" t="str">
            <v>09/09/2020</v>
          </cell>
          <cell r="AE1316" t="str">
            <v>CCFC50-052-2020</v>
          </cell>
          <cell r="AF1316" t="str">
            <v>NORTE DE SANTANDER</v>
          </cell>
          <cell r="AG1316" t="str">
            <v>ARBOLEDAS</v>
          </cell>
          <cell r="AH1316" t="str">
            <v>54051</v>
          </cell>
          <cell r="AI1316" t="str">
            <v>8021</v>
          </cell>
          <cell r="AJ1316" t="str">
            <v>7521</v>
          </cell>
        </row>
        <row r="1317">
          <cell r="A1317" t="str">
            <v>807008824-AR70465</v>
          </cell>
          <cell r="B1317" t="str">
            <v>HOSPITAL SAN VICENTE DE PAUL</v>
          </cell>
          <cell r="C1317" t="str">
            <v>AR-70465</v>
          </cell>
          <cell r="D1317" t="str">
            <v>AR70465</v>
          </cell>
          <cell r="E1317" t="str">
            <v>09/09/2020</v>
          </cell>
          <cell r="F1317" t="str">
            <v>543130102101</v>
          </cell>
          <cell r="G1317" t="str">
            <v>807008824</v>
          </cell>
          <cell r="H1317" t="str">
            <v>15/10/2020</v>
          </cell>
          <cell r="I1317">
            <v>1</v>
          </cell>
          <cell r="J1317">
            <v>168200</v>
          </cell>
          <cell r="K1317">
            <v>0</v>
          </cell>
          <cell r="N1317">
            <v>819286</v>
          </cell>
          <cell r="P1317">
            <v>0</v>
          </cell>
          <cell r="Q1317">
            <v>0</v>
          </cell>
          <cell r="R1317">
            <v>0</v>
          </cell>
          <cell r="S1317">
            <v>0</v>
          </cell>
          <cell r="U1317">
            <v>0</v>
          </cell>
          <cell r="V1317">
            <v>0</v>
          </cell>
          <cell r="W1317">
            <v>0</v>
          </cell>
          <cell r="X1317">
            <v>168200</v>
          </cell>
          <cell r="Y1317">
            <v>0</v>
          </cell>
          <cell r="Z1317">
            <v>0</v>
          </cell>
          <cell r="AA1317" t="str">
            <v>Contributivo</v>
          </cell>
          <cell r="AB1317">
            <v>0</v>
          </cell>
          <cell r="AC1317" t="str">
            <v>MELINA CARRILLO AFANADOR</v>
          </cell>
          <cell r="AD1317" t="str">
            <v>04/09/2020</v>
          </cell>
          <cell r="AE1317" t="str">
            <v>CCFC50-052-2020</v>
          </cell>
          <cell r="AF1317" t="str">
            <v>NORTE DE SANTANDER</v>
          </cell>
          <cell r="AG1317" t="str">
            <v>ARBOLEDAS</v>
          </cell>
          <cell r="AH1317" t="str">
            <v>54051</v>
          </cell>
          <cell r="AI1317" t="str">
            <v>8021</v>
          </cell>
          <cell r="AJ1317" t="str">
            <v>7521</v>
          </cell>
        </row>
        <row r="1318">
          <cell r="A1318" t="str">
            <v>807008824-AR70468</v>
          </cell>
          <cell r="B1318" t="str">
            <v>HOSPITAL SAN VICENTE DE PAUL</v>
          </cell>
          <cell r="C1318" t="str">
            <v>AR-70468</v>
          </cell>
          <cell r="D1318" t="str">
            <v>AR70468</v>
          </cell>
          <cell r="E1318" t="str">
            <v>07/09/2020</v>
          </cell>
          <cell r="F1318" t="str">
            <v>543130102101</v>
          </cell>
          <cell r="G1318" t="str">
            <v>807008824</v>
          </cell>
          <cell r="H1318" t="str">
            <v>15/10/2020</v>
          </cell>
          <cell r="I1318">
            <v>1</v>
          </cell>
          <cell r="J1318">
            <v>61500</v>
          </cell>
          <cell r="K1318">
            <v>0</v>
          </cell>
          <cell r="N1318">
            <v>819287</v>
          </cell>
          <cell r="P1318">
            <v>0</v>
          </cell>
          <cell r="Q1318">
            <v>0</v>
          </cell>
          <cell r="R1318">
            <v>0</v>
          </cell>
          <cell r="S1318">
            <v>0</v>
          </cell>
          <cell r="U1318">
            <v>0</v>
          </cell>
          <cell r="V1318">
            <v>0</v>
          </cell>
          <cell r="W1318">
            <v>0</v>
          </cell>
          <cell r="X1318">
            <v>61500</v>
          </cell>
          <cell r="Y1318">
            <v>0</v>
          </cell>
          <cell r="Z1318">
            <v>0</v>
          </cell>
          <cell r="AA1318" t="str">
            <v>Contributivo</v>
          </cell>
          <cell r="AB1318">
            <v>0</v>
          </cell>
          <cell r="AC1318" t="str">
            <v>MELINA CARRILLO AFANADOR</v>
          </cell>
          <cell r="AD1318" t="str">
            <v>06/09/2020</v>
          </cell>
          <cell r="AE1318" t="str">
            <v>CCFC50-052-2020</v>
          </cell>
          <cell r="AF1318" t="str">
            <v>NORTE DE SANTANDER</v>
          </cell>
          <cell r="AG1318" t="str">
            <v>ARBOLEDAS</v>
          </cell>
          <cell r="AH1318" t="str">
            <v>54051</v>
          </cell>
          <cell r="AI1318" t="str">
            <v>8021</v>
          </cell>
          <cell r="AJ1318" t="str">
            <v>7521</v>
          </cell>
        </row>
        <row r="1319">
          <cell r="A1319" t="str">
            <v>807008824-AR70471</v>
          </cell>
          <cell r="B1319" t="str">
            <v>HOSPITAL SAN VICENTE DE PAUL</v>
          </cell>
          <cell r="C1319" t="str">
            <v>AR-70471</v>
          </cell>
          <cell r="D1319" t="str">
            <v>AR70471</v>
          </cell>
          <cell r="E1319" t="str">
            <v>10/09/2020</v>
          </cell>
          <cell r="F1319" t="str">
            <v>543130102101</v>
          </cell>
          <cell r="G1319" t="str">
            <v>807008824</v>
          </cell>
          <cell r="H1319" t="str">
            <v>15/10/2020</v>
          </cell>
          <cell r="I1319">
            <v>2</v>
          </cell>
          <cell r="J1319">
            <v>138650</v>
          </cell>
          <cell r="K1319">
            <v>0</v>
          </cell>
          <cell r="L1319" t="str">
            <v>Total</v>
          </cell>
          <cell r="M1319" t="str">
            <v>CCF3859</v>
          </cell>
          <cell r="N1319">
            <v>819288</v>
          </cell>
          <cell r="P1319">
            <v>138650</v>
          </cell>
          <cell r="Q1319">
            <v>0</v>
          </cell>
          <cell r="R1319">
            <v>0</v>
          </cell>
          <cell r="S1319">
            <v>138650</v>
          </cell>
          <cell r="U1319">
            <v>0</v>
          </cell>
          <cell r="V1319">
            <v>0</v>
          </cell>
          <cell r="W1319">
            <v>0</v>
          </cell>
          <cell r="X1319">
            <v>138650</v>
          </cell>
          <cell r="Y1319">
            <v>0</v>
          </cell>
          <cell r="Z1319">
            <v>0</v>
          </cell>
          <cell r="AA1319" t="str">
            <v>Contributivo</v>
          </cell>
          <cell r="AB1319">
            <v>0</v>
          </cell>
          <cell r="AC1319" t="str">
            <v>MELINA CARRILLO AFANADOR</v>
          </cell>
          <cell r="AD1319" t="str">
            <v>09/09/2020</v>
          </cell>
          <cell r="AE1319" t="str">
            <v>CCFC50-052-2020</v>
          </cell>
          <cell r="AF1319" t="str">
            <v>NORTE DE SANTANDER</v>
          </cell>
          <cell r="AG1319" t="str">
            <v>ARBOLEDAS</v>
          </cell>
          <cell r="AH1319" t="str">
            <v>54051</v>
          </cell>
          <cell r="AI1319" t="str">
            <v>8021</v>
          </cell>
          <cell r="AJ1319" t="str">
            <v>7521</v>
          </cell>
        </row>
        <row r="1320">
          <cell r="A1320" t="str">
            <v>807008824-AR70501</v>
          </cell>
          <cell r="B1320" t="str">
            <v>HOSPITAL SAN VICENTE DE PAUL</v>
          </cell>
          <cell r="C1320" t="str">
            <v>AR-70501</v>
          </cell>
          <cell r="D1320" t="str">
            <v>AR70501</v>
          </cell>
          <cell r="E1320" t="str">
            <v>16/09/2020</v>
          </cell>
          <cell r="F1320" t="str">
            <v>543130102101</v>
          </cell>
          <cell r="G1320" t="str">
            <v>807008824</v>
          </cell>
          <cell r="H1320" t="str">
            <v>15/10/2020</v>
          </cell>
          <cell r="I1320">
            <v>2</v>
          </cell>
          <cell r="J1320">
            <v>35000</v>
          </cell>
          <cell r="K1320">
            <v>0</v>
          </cell>
          <cell r="L1320" t="str">
            <v>Parcial</v>
          </cell>
          <cell r="M1320" t="str">
            <v>CCF3858</v>
          </cell>
          <cell r="N1320">
            <v>819289</v>
          </cell>
          <cell r="P1320">
            <v>19785</v>
          </cell>
          <cell r="Q1320">
            <v>0</v>
          </cell>
          <cell r="R1320">
            <v>19785</v>
          </cell>
          <cell r="S1320">
            <v>0</v>
          </cell>
          <cell r="U1320">
            <v>0</v>
          </cell>
          <cell r="V1320">
            <v>0</v>
          </cell>
          <cell r="W1320">
            <v>0</v>
          </cell>
          <cell r="X1320">
            <v>35000</v>
          </cell>
          <cell r="Y1320">
            <v>0</v>
          </cell>
          <cell r="Z1320">
            <v>0</v>
          </cell>
          <cell r="AA1320" t="str">
            <v>Contributivo</v>
          </cell>
          <cell r="AB1320">
            <v>0</v>
          </cell>
          <cell r="AC1320" t="str">
            <v>MELINA CARRILLO AFANADOR</v>
          </cell>
          <cell r="AD1320" t="str">
            <v>15/09/2020</v>
          </cell>
          <cell r="AE1320" t="str">
            <v>CCFC50-052-2020</v>
          </cell>
          <cell r="AF1320" t="str">
            <v>NORTE DE SANTANDER</v>
          </cell>
          <cell r="AG1320" t="str">
            <v>ARBOLEDAS</v>
          </cell>
          <cell r="AH1320" t="str">
            <v>54051</v>
          </cell>
          <cell r="AI1320" t="str">
            <v>8021</v>
          </cell>
          <cell r="AJ1320" t="str">
            <v>7521</v>
          </cell>
        </row>
        <row r="1321">
          <cell r="A1321" t="str">
            <v>807008824-AR70502</v>
          </cell>
          <cell r="B1321" t="str">
            <v>HOSPITAL SAN VICENTE DE PAUL</v>
          </cell>
          <cell r="C1321" t="str">
            <v>AR-70502</v>
          </cell>
          <cell r="D1321" t="str">
            <v>AR70502</v>
          </cell>
          <cell r="E1321" t="str">
            <v>22/09/2020</v>
          </cell>
          <cell r="F1321" t="str">
            <v>543130102101</v>
          </cell>
          <cell r="G1321" t="str">
            <v>807008824</v>
          </cell>
          <cell r="H1321" t="str">
            <v>15/10/2020</v>
          </cell>
          <cell r="I1321">
            <v>2</v>
          </cell>
          <cell r="J1321">
            <v>31600</v>
          </cell>
          <cell r="K1321">
            <v>3400</v>
          </cell>
          <cell r="L1321" t="str">
            <v>Total</v>
          </cell>
          <cell r="M1321" t="str">
            <v>CCF3859</v>
          </cell>
          <cell r="N1321">
            <v>819290</v>
          </cell>
          <cell r="P1321">
            <v>31600</v>
          </cell>
          <cell r="Q1321">
            <v>0</v>
          </cell>
          <cell r="R1321">
            <v>16385</v>
          </cell>
          <cell r="S1321">
            <v>15215</v>
          </cell>
          <cell r="U1321">
            <v>0</v>
          </cell>
          <cell r="V1321">
            <v>0</v>
          </cell>
          <cell r="W1321">
            <v>0</v>
          </cell>
          <cell r="X1321">
            <v>31600</v>
          </cell>
          <cell r="Y1321">
            <v>0</v>
          </cell>
          <cell r="Z1321">
            <v>0</v>
          </cell>
          <cell r="AA1321" t="str">
            <v>Contributivo</v>
          </cell>
          <cell r="AB1321">
            <v>0</v>
          </cell>
          <cell r="AC1321" t="str">
            <v>MELINA CARRILLO AFANADOR</v>
          </cell>
          <cell r="AD1321" t="str">
            <v>18/09/2020</v>
          </cell>
          <cell r="AE1321" t="str">
            <v>CCFC50-052-2020</v>
          </cell>
          <cell r="AF1321" t="str">
            <v>NORTE DE SANTANDER</v>
          </cell>
          <cell r="AG1321" t="str">
            <v>ARBOLEDAS</v>
          </cell>
          <cell r="AH1321" t="str">
            <v>54051</v>
          </cell>
          <cell r="AI1321" t="str">
            <v>8021</v>
          </cell>
          <cell r="AJ1321" t="str">
            <v>7521</v>
          </cell>
        </row>
        <row r="1322">
          <cell r="A1322" t="str">
            <v>807008824-AR70503</v>
          </cell>
          <cell r="B1322" t="str">
            <v>HOSPITAL SAN VICENTE DE PAUL</v>
          </cell>
          <cell r="C1322" t="str">
            <v>AR-70503</v>
          </cell>
          <cell r="D1322" t="str">
            <v>AR70503</v>
          </cell>
          <cell r="E1322" t="str">
            <v>22/09/2020</v>
          </cell>
          <cell r="F1322" t="str">
            <v>543130102101</v>
          </cell>
          <cell r="G1322" t="str">
            <v>807008824</v>
          </cell>
          <cell r="H1322" t="str">
            <v>15/10/2020</v>
          </cell>
          <cell r="I1322">
            <v>2</v>
          </cell>
          <cell r="J1322">
            <v>31600</v>
          </cell>
          <cell r="K1322">
            <v>3400</v>
          </cell>
          <cell r="L1322" t="str">
            <v>Total</v>
          </cell>
          <cell r="M1322" t="str">
            <v>CCF3859</v>
          </cell>
          <cell r="N1322">
            <v>819291</v>
          </cell>
          <cell r="P1322">
            <v>31600</v>
          </cell>
          <cell r="Q1322">
            <v>0</v>
          </cell>
          <cell r="R1322">
            <v>16385</v>
          </cell>
          <cell r="S1322">
            <v>15215</v>
          </cell>
          <cell r="U1322">
            <v>0</v>
          </cell>
          <cell r="V1322">
            <v>0</v>
          </cell>
          <cell r="W1322">
            <v>0</v>
          </cell>
          <cell r="X1322">
            <v>31600</v>
          </cell>
          <cell r="Y1322">
            <v>0</v>
          </cell>
          <cell r="Z1322">
            <v>0</v>
          </cell>
          <cell r="AA1322" t="str">
            <v>Contributivo</v>
          </cell>
          <cell r="AB1322">
            <v>0</v>
          </cell>
          <cell r="AC1322" t="str">
            <v>MELINA CARRILLO AFANADOR</v>
          </cell>
          <cell r="AD1322" t="str">
            <v>21/09/2020</v>
          </cell>
          <cell r="AE1322" t="str">
            <v>CCFC50-052-2020</v>
          </cell>
          <cell r="AF1322" t="str">
            <v>NORTE DE SANTANDER</v>
          </cell>
          <cell r="AG1322" t="str">
            <v>ARBOLEDAS</v>
          </cell>
          <cell r="AH1322" t="str">
            <v>54051</v>
          </cell>
          <cell r="AI1322" t="str">
            <v>8021</v>
          </cell>
          <cell r="AJ1322" t="str">
            <v>7521</v>
          </cell>
        </row>
        <row r="1323">
          <cell r="A1323" t="str">
            <v>807008824-AR70527</v>
          </cell>
          <cell r="B1323" t="str">
            <v>HOSPITAL SAN VICENTE DE PAUL</v>
          </cell>
          <cell r="C1323" t="str">
            <v>AR-70527</v>
          </cell>
          <cell r="D1323" t="str">
            <v>AR70527</v>
          </cell>
          <cell r="E1323" t="str">
            <v>29/09/2020</v>
          </cell>
          <cell r="F1323" t="str">
            <v>543130102101</v>
          </cell>
          <cell r="G1323" t="str">
            <v>807008824</v>
          </cell>
          <cell r="H1323" t="str">
            <v>15/10/2020</v>
          </cell>
          <cell r="I1323">
            <v>2</v>
          </cell>
          <cell r="J1323">
            <v>91675</v>
          </cell>
          <cell r="K1323">
            <v>0</v>
          </cell>
          <cell r="L1323" t="str">
            <v>Total</v>
          </cell>
          <cell r="M1323" t="str">
            <v>CCF3859</v>
          </cell>
          <cell r="N1323">
            <v>819292</v>
          </cell>
          <cell r="P1323">
            <v>91675</v>
          </cell>
          <cell r="Q1323">
            <v>0</v>
          </cell>
          <cell r="R1323">
            <v>0</v>
          </cell>
          <cell r="S1323">
            <v>91675</v>
          </cell>
          <cell r="U1323">
            <v>0</v>
          </cell>
          <cell r="V1323">
            <v>0</v>
          </cell>
          <cell r="W1323">
            <v>0</v>
          </cell>
          <cell r="X1323">
            <v>91675</v>
          </cell>
          <cell r="Y1323">
            <v>0</v>
          </cell>
          <cell r="Z1323">
            <v>0</v>
          </cell>
          <cell r="AA1323" t="str">
            <v>Contributivo</v>
          </cell>
          <cell r="AB1323">
            <v>0</v>
          </cell>
          <cell r="AC1323" t="str">
            <v>MELINA CARRILLO AFANADOR</v>
          </cell>
          <cell r="AD1323" t="str">
            <v>27/09/2020</v>
          </cell>
          <cell r="AE1323" t="str">
            <v>CCFC50-052-2020</v>
          </cell>
          <cell r="AF1323" t="str">
            <v>NORTE DE SANTANDER</v>
          </cell>
          <cell r="AG1323" t="str">
            <v>ARBOLEDAS</v>
          </cell>
          <cell r="AH1323" t="str">
            <v>54051</v>
          </cell>
          <cell r="AI1323" t="str">
            <v>8021</v>
          </cell>
          <cell r="AJ1323" t="str">
            <v>7521</v>
          </cell>
        </row>
        <row r="1324">
          <cell r="A1324" t="str">
            <v>807008824-AR70529</v>
          </cell>
          <cell r="B1324" t="str">
            <v>HOSPITAL SAN VICENTE DE PAUL</v>
          </cell>
          <cell r="C1324" t="str">
            <v>AR-70529</v>
          </cell>
          <cell r="D1324" t="str">
            <v>AR70529</v>
          </cell>
          <cell r="E1324" t="str">
            <v>24/09/2020</v>
          </cell>
          <cell r="F1324" t="str">
            <v>543130102101</v>
          </cell>
          <cell r="G1324" t="str">
            <v>807008824</v>
          </cell>
          <cell r="H1324" t="str">
            <v>15/10/2020</v>
          </cell>
          <cell r="I1324">
            <v>1</v>
          </cell>
          <cell r="J1324">
            <v>74500</v>
          </cell>
          <cell r="K1324">
            <v>0</v>
          </cell>
          <cell r="L1324" t="str">
            <v>Total</v>
          </cell>
          <cell r="M1324" t="str">
            <v>CCF3859</v>
          </cell>
          <cell r="N1324">
            <v>819293</v>
          </cell>
          <cell r="P1324">
            <v>74500</v>
          </cell>
          <cell r="Q1324">
            <v>0</v>
          </cell>
          <cell r="R1324">
            <v>0</v>
          </cell>
          <cell r="S1324">
            <v>74500</v>
          </cell>
          <cell r="U1324">
            <v>0</v>
          </cell>
          <cell r="V1324">
            <v>0</v>
          </cell>
          <cell r="W1324">
            <v>0</v>
          </cell>
          <cell r="X1324">
            <v>74500</v>
          </cell>
          <cell r="Y1324">
            <v>0</v>
          </cell>
          <cell r="Z1324">
            <v>0</v>
          </cell>
          <cell r="AA1324" t="str">
            <v>Contributivo</v>
          </cell>
          <cell r="AB1324">
            <v>0</v>
          </cell>
          <cell r="AC1324" t="str">
            <v>MELINA CARRILLO AFANADOR</v>
          </cell>
          <cell r="AD1324" t="str">
            <v>22/09/2020</v>
          </cell>
          <cell r="AE1324" t="str">
            <v>CCFC50-052-2020</v>
          </cell>
          <cell r="AF1324" t="str">
            <v>NORTE DE SANTANDER</v>
          </cell>
          <cell r="AG1324" t="str">
            <v>ARBOLEDAS</v>
          </cell>
          <cell r="AH1324" t="str">
            <v>54051</v>
          </cell>
          <cell r="AI1324" t="str">
            <v>8021</v>
          </cell>
          <cell r="AJ1324" t="str">
            <v>7521</v>
          </cell>
        </row>
        <row r="1325">
          <cell r="A1325" t="str">
            <v>807008824-AR70550</v>
          </cell>
          <cell r="B1325" t="str">
            <v>HOSPITAL SAN VICENTE DE PAUL</v>
          </cell>
          <cell r="C1325" t="str">
            <v>AR-70550</v>
          </cell>
          <cell r="D1325" t="str">
            <v>AR70550</v>
          </cell>
          <cell r="E1325" t="str">
            <v>30/09/2020</v>
          </cell>
          <cell r="F1325" t="str">
            <v>543130102101</v>
          </cell>
          <cell r="G1325" t="str">
            <v>807008824</v>
          </cell>
          <cell r="H1325" t="str">
            <v>15/10/2020</v>
          </cell>
          <cell r="I1325">
            <v>1</v>
          </cell>
          <cell r="J1325">
            <v>97400</v>
          </cell>
          <cell r="K1325">
            <v>0</v>
          </cell>
          <cell r="L1325" t="str">
            <v>Total</v>
          </cell>
          <cell r="M1325" t="str">
            <v>CCF3859</v>
          </cell>
          <cell r="N1325">
            <v>819294</v>
          </cell>
          <cell r="P1325">
            <v>97400</v>
          </cell>
          <cell r="Q1325">
            <v>0</v>
          </cell>
          <cell r="R1325">
            <v>0</v>
          </cell>
          <cell r="S1325">
            <v>97400</v>
          </cell>
          <cell r="U1325">
            <v>0</v>
          </cell>
          <cell r="V1325">
            <v>0</v>
          </cell>
          <cell r="W1325">
            <v>0</v>
          </cell>
          <cell r="X1325">
            <v>97400</v>
          </cell>
          <cell r="Y1325">
            <v>0</v>
          </cell>
          <cell r="Z1325">
            <v>0</v>
          </cell>
          <cell r="AA1325" t="str">
            <v>Contributivo</v>
          </cell>
          <cell r="AB1325">
            <v>0</v>
          </cell>
          <cell r="AC1325" t="str">
            <v>MELINA CARRILLO AFANADOR</v>
          </cell>
          <cell r="AD1325" t="str">
            <v>29/09/2020</v>
          </cell>
          <cell r="AE1325" t="str">
            <v>CCFC50-052-2020</v>
          </cell>
          <cell r="AF1325" t="str">
            <v>NORTE DE SANTANDER</v>
          </cell>
          <cell r="AG1325" t="str">
            <v>ARBOLEDAS</v>
          </cell>
          <cell r="AH1325" t="str">
            <v>54051</v>
          </cell>
          <cell r="AI1325" t="str">
            <v>8021</v>
          </cell>
          <cell r="AJ1325" t="str">
            <v>7521</v>
          </cell>
        </row>
        <row r="1326">
          <cell r="A1326" t="str">
            <v>807008824-AR70555</v>
          </cell>
          <cell r="B1326" t="str">
            <v>HOSPITAL SAN VICENTE DE PAUL</v>
          </cell>
          <cell r="C1326" t="str">
            <v>AR-70555</v>
          </cell>
          <cell r="D1326" t="str">
            <v>AR70555</v>
          </cell>
          <cell r="E1326" t="str">
            <v>30/09/2020</v>
          </cell>
          <cell r="F1326" t="str">
            <v>543130102101</v>
          </cell>
          <cell r="G1326" t="str">
            <v>807008824</v>
          </cell>
          <cell r="H1326" t="str">
            <v>15/10/2020</v>
          </cell>
          <cell r="I1326">
            <v>1</v>
          </cell>
          <cell r="J1326">
            <v>3000</v>
          </cell>
          <cell r="K1326">
            <v>0</v>
          </cell>
          <cell r="N1326">
            <v>819295</v>
          </cell>
          <cell r="P1326">
            <v>0</v>
          </cell>
          <cell r="Q1326">
            <v>0</v>
          </cell>
          <cell r="R1326">
            <v>0</v>
          </cell>
          <cell r="S1326">
            <v>0</v>
          </cell>
          <cell r="U1326">
            <v>0</v>
          </cell>
          <cell r="V1326">
            <v>0</v>
          </cell>
          <cell r="W1326">
            <v>0</v>
          </cell>
          <cell r="X1326">
            <v>3000</v>
          </cell>
          <cell r="Y1326">
            <v>0</v>
          </cell>
          <cell r="Z1326">
            <v>0</v>
          </cell>
          <cell r="AA1326" t="str">
            <v>Contributivo</v>
          </cell>
          <cell r="AB1326">
            <v>0</v>
          </cell>
          <cell r="AC1326" t="str">
            <v>MAYRA BLANCO DIAZ</v>
          </cell>
          <cell r="AD1326" t="str">
            <v>30/09/2020</v>
          </cell>
          <cell r="AE1326" t="str">
            <v>CCFC50-052-2020</v>
          </cell>
          <cell r="AF1326" t="str">
            <v>NORTE DE SANTANDER</v>
          </cell>
          <cell r="AG1326" t="str">
            <v>ARBOLEDAS</v>
          </cell>
          <cell r="AH1326" t="str">
            <v>54051</v>
          </cell>
          <cell r="AI1326" t="str">
            <v>8021</v>
          </cell>
          <cell r="AJ1326" t="str">
            <v>7521</v>
          </cell>
        </row>
        <row r="1327">
          <cell r="A1327" t="str">
            <v>807008824-GR47530</v>
          </cell>
          <cell r="B1327" t="str">
            <v>HOSPITAL SAN VICENTE DE PAUL</v>
          </cell>
          <cell r="C1327" t="str">
            <v>GR-47530</v>
          </cell>
          <cell r="D1327" t="str">
            <v>GR47530</v>
          </cell>
          <cell r="E1327" t="str">
            <v>11/09/2020</v>
          </cell>
          <cell r="F1327" t="str">
            <v>543130102101</v>
          </cell>
          <cell r="G1327" t="str">
            <v>807008824</v>
          </cell>
          <cell r="H1327" t="str">
            <v>15/10/2020</v>
          </cell>
          <cell r="I1327">
            <v>2</v>
          </cell>
          <cell r="J1327">
            <v>42000</v>
          </cell>
          <cell r="K1327">
            <v>0</v>
          </cell>
          <cell r="L1327" t="str">
            <v>Total</v>
          </cell>
          <cell r="M1327" t="str">
            <v>CCF3859</v>
          </cell>
          <cell r="N1327">
            <v>819296</v>
          </cell>
          <cell r="P1327">
            <v>42000</v>
          </cell>
          <cell r="Q1327">
            <v>0</v>
          </cell>
          <cell r="R1327">
            <v>0</v>
          </cell>
          <cell r="S1327">
            <v>42000</v>
          </cell>
          <cell r="U1327">
            <v>0</v>
          </cell>
          <cell r="V1327">
            <v>0</v>
          </cell>
          <cell r="W1327">
            <v>0</v>
          </cell>
          <cell r="X1327">
            <v>42000</v>
          </cell>
          <cell r="Y1327">
            <v>0</v>
          </cell>
          <cell r="Z1327">
            <v>0</v>
          </cell>
          <cell r="AA1327" t="str">
            <v>Contributivo</v>
          </cell>
          <cell r="AB1327">
            <v>0</v>
          </cell>
          <cell r="AC1327" t="str">
            <v>MELINA CARRILLO AFANADOR</v>
          </cell>
          <cell r="AD1327" t="str">
            <v>31/07/2020</v>
          </cell>
          <cell r="AE1327" t="str">
            <v>CCFC50-052-2020</v>
          </cell>
          <cell r="AF1327" t="str">
            <v>NORTE DE SANTANDER</v>
          </cell>
          <cell r="AG1327" t="str">
            <v>GRAMALOTE</v>
          </cell>
          <cell r="AH1327" t="str">
            <v>54313</v>
          </cell>
          <cell r="AI1327" t="str">
            <v>8031</v>
          </cell>
          <cell r="AJ1327" t="str">
            <v>7531</v>
          </cell>
        </row>
        <row r="1328">
          <cell r="A1328" t="str">
            <v>807008824-GR47535</v>
          </cell>
          <cell r="B1328" t="str">
            <v>HOSPITAL SAN VICENTE DE PAUL</v>
          </cell>
          <cell r="C1328" t="str">
            <v>GR-47535</v>
          </cell>
          <cell r="D1328" t="str">
            <v>GR47535</v>
          </cell>
          <cell r="E1328" t="str">
            <v>13/09/2020</v>
          </cell>
          <cell r="F1328" t="str">
            <v>543130102101</v>
          </cell>
          <cell r="G1328" t="str">
            <v>807008824</v>
          </cell>
          <cell r="H1328" t="str">
            <v>15/10/2020</v>
          </cell>
          <cell r="I1328">
            <v>2</v>
          </cell>
          <cell r="J1328">
            <v>76600</v>
          </cell>
          <cell r="K1328">
            <v>0</v>
          </cell>
          <cell r="L1328" t="str">
            <v>Total</v>
          </cell>
          <cell r="M1328" t="str">
            <v>CCF3859</v>
          </cell>
          <cell r="N1328">
            <v>819297</v>
          </cell>
          <cell r="O1328" t="str">
            <v>07/04/2021</v>
          </cell>
          <cell r="P1328">
            <v>76600</v>
          </cell>
          <cell r="Q1328">
            <v>76600</v>
          </cell>
          <cell r="R1328">
            <v>0</v>
          </cell>
          <cell r="S1328">
            <v>0</v>
          </cell>
          <cell r="T1328" t="str">
            <v>CCF3859-1</v>
          </cell>
          <cell r="U1328">
            <v>45300</v>
          </cell>
          <cell r="V1328">
            <v>31300</v>
          </cell>
          <cell r="W1328">
            <v>0</v>
          </cell>
          <cell r="X1328">
            <v>76600</v>
          </cell>
          <cell r="Y1328">
            <v>0</v>
          </cell>
          <cell r="Z1328">
            <v>0</v>
          </cell>
          <cell r="AA1328" t="str">
            <v>Contributivo</v>
          </cell>
          <cell r="AB1328">
            <v>0</v>
          </cell>
          <cell r="AC1328" t="str">
            <v>MELINA CARRILLO AFANADOR</v>
          </cell>
          <cell r="AD1328" t="str">
            <v>04/09/2020</v>
          </cell>
          <cell r="AE1328" t="str">
            <v>CCFC50-052-2020</v>
          </cell>
          <cell r="AF1328" t="str">
            <v>NORTE DE SANTANDER</v>
          </cell>
          <cell r="AG1328" t="str">
            <v>GRAMALOTE</v>
          </cell>
          <cell r="AH1328" t="str">
            <v>54313</v>
          </cell>
          <cell r="AI1328" t="str">
            <v>8031</v>
          </cell>
          <cell r="AJ1328" t="str">
            <v>7531</v>
          </cell>
        </row>
        <row r="1329">
          <cell r="A1329" t="str">
            <v>807008824-SA23304</v>
          </cell>
          <cell r="B1329" t="str">
            <v>HOSPITAL SAN VICENTE DE PAUL</v>
          </cell>
          <cell r="C1329" t="str">
            <v>SA-23304</v>
          </cell>
          <cell r="D1329" t="str">
            <v>SA23304</v>
          </cell>
          <cell r="E1329" t="str">
            <v>14/09/2020</v>
          </cell>
          <cell r="F1329" t="str">
            <v>543130102101</v>
          </cell>
          <cell r="G1329" t="str">
            <v>807008824</v>
          </cell>
          <cell r="H1329" t="str">
            <v>15/10/2020</v>
          </cell>
          <cell r="I1329">
            <v>2</v>
          </cell>
          <cell r="J1329">
            <v>109492</v>
          </cell>
          <cell r="K1329">
            <v>0</v>
          </cell>
          <cell r="L1329" t="str">
            <v>Total</v>
          </cell>
          <cell r="M1329" t="str">
            <v>CCF3859</v>
          </cell>
          <cell r="N1329">
            <v>819298</v>
          </cell>
          <cell r="O1329" t="str">
            <v>07/04/2021</v>
          </cell>
          <cell r="P1329">
            <v>109492</v>
          </cell>
          <cell r="Q1329">
            <v>109492</v>
          </cell>
          <cell r="R1329">
            <v>0</v>
          </cell>
          <cell r="S1329">
            <v>0</v>
          </cell>
          <cell r="T1329" t="str">
            <v>CCF3859-1</v>
          </cell>
          <cell r="U1329">
            <v>109492</v>
          </cell>
          <cell r="V1329">
            <v>0</v>
          </cell>
          <cell r="W1329">
            <v>0</v>
          </cell>
          <cell r="X1329">
            <v>109492</v>
          </cell>
          <cell r="Y1329">
            <v>0</v>
          </cell>
          <cell r="Z1329">
            <v>0</v>
          </cell>
          <cell r="AA1329" t="str">
            <v>Contributivo</v>
          </cell>
          <cell r="AB1329">
            <v>0</v>
          </cell>
          <cell r="AC1329" t="str">
            <v>MELINA CARRILLO AFANADOR</v>
          </cell>
          <cell r="AD1329" t="str">
            <v>08/09/2020</v>
          </cell>
          <cell r="AE1329" t="str">
            <v>CCFC50-052-2020</v>
          </cell>
          <cell r="AF1329" t="str">
            <v>NORTE DE SANTANDER</v>
          </cell>
          <cell r="AG1329" t="str">
            <v>SANTIAGO</v>
          </cell>
          <cell r="AH1329" t="str">
            <v>54680</v>
          </cell>
          <cell r="AI1329" t="str">
            <v>8055</v>
          </cell>
          <cell r="AJ1329" t="str">
            <v>7555</v>
          </cell>
        </row>
        <row r="1330">
          <cell r="A1330" t="str">
            <v>807008824-SA23324</v>
          </cell>
          <cell r="B1330" t="str">
            <v>HOSPITAL SAN VICENTE DE PAUL</v>
          </cell>
          <cell r="C1330" t="str">
            <v>SA-23324</v>
          </cell>
          <cell r="D1330" t="str">
            <v>SA23324</v>
          </cell>
          <cell r="E1330" t="str">
            <v>15/09/2020</v>
          </cell>
          <cell r="F1330" t="str">
            <v>543130102101</v>
          </cell>
          <cell r="G1330" t="str">
            <v>807008824</v>
          </cell>
          <cell r="H1330" t="str">
            <v>15/10/2020</v>
          </cell>
          <cell r="I1330">
            <v>2</v>
          </cell>
          <cell r="J1330">
            <v>31700</v>
          </cell>
          <cell r="K1330">
            <v>3400</v>
          </cell>
          <cell r="L1330" t="str">
            <v>Parcial</v>
          </cell>
          <cell r="M1330" t="str">
            <v>CCF3858</v>
          </cell>
          <cell r="N1330">
            <v>819299</v>
          </cell>
          <cell r="P1330">
            <v>16485</v>
          </cell>
          <cell r="Q1330">
            <v>0</v>
          </cell>
          <cell r="R1330">
            <v>16485</v>
          </cell>
          <cell r="S1330">
            <v>0</v>
          </cell>
          <cell r="U1330">
            <v>0</v>
          </cell>
          <cell r="V1330">
            <v>0</v>
          </cell>
          <cell r="W1330">
            <v>0</v>
          </cell>
          <cell r="X1330">
            <v>31700</v>
          </cell>
          <cell r="Y1330">
            <v>0</v>
          </cell>
          <cell r="Z1330">
            <v>0</v>
          </cell>
          <cell r="AA1330" t="str">
            <v>Contributivo</v>
          </cell>
          <cell r="AB1330">
            <v>0</v>
          </cell>
          <cell r="AC1330" t="str">
            <v>MELINA CARRILLO AFANADOR</v>
          </cell>
          <cell r="AD1330" t="str">
            <v>08/09/2020</v>
          </cell>
          <cell r="AE1330" t="str">
            <v>CCFC50-052-2020</v>
          </cell>
          <cell r="AF1330" t="str">
            <v>NORTE DE SANTANDER</v>
          </cell>
          <cell r="AG1330" t="str">
            <v>SANTIAGO</v>
          </cell>
          <cell r="AH1330" t="str">
            <v>54680</v>
          </cell>
          <cell r="AI1330" t="str">
            <v>8055</v>
          </cell>
          <cell r="AJ1330" t="str">
            <v>7555</v>
          </cell>
        </row>
        <row r="1331">
          <cell r="A1331" t="str">
            <v>807008824-SA23336</v>
          </cell>
          <cell r="B1331" t="str">
            <v>HOSPITAL SAN VICENTE DE PAUL</v>
          </cell>
          <cell r="C1331" t="str">
            <v>SA-23336</v>
          </cell>
          <cell r="D1331" t="str">
            <v>SA23336</v>
          </cell>
          <cell r="E1331" t="str">
            <v>15/09/2020</v>
          </cell>
          <cell r="F1331" t="str">
            <v>543130102101</v>
          </cell>
          <cell r="G1331" t="str">
            <v>807008824</v>
          </cell>
          <cell r="H1331" t="str">
            <v>15/10/2020</v>
          </cell>
          <cell r="I1331">
            <v>2</v>
          </cell>
          <cell r="J1331">
            <v>31700</v>
          </cell>
          <cell r="K1331">
            <v>3400</v>
          </cell>
          <cell r="L1331" t="str">
            <v>Parcial</v>
          </cell>
          <cell r="M1331" t="str">
            <v>CCF3858</v>
          </cell>
          <cell r="N1331">
            <v>819300</v>
          </cell>
          <cell r="P1331">
            <v>16485</v>
          </cell>
          <cell r="Q1331">
            <v>0</v>
          </cell>
          <cell r="R1331">
            <v>16485</v>
          </cell>
          <cell r="S1331">
            <v>0</v>
          </cell>
          <cell r="U1331">
            <v>0</v>
          </cell>
          <cell r="V1331">
            <v>0</v>
          </cell>
          <cell r="W1331">
            <v>0</v>
          </cell>
          <cell r="X1331">
            <v>31700</v>
          </cell>
          <cell r="Y1331">
            <v>0</v>
          </cell>
          <cell r="Z1331">
            <v>0</v>
          </cell>
          <cell r="AA1331" t="str">
            <v>Contributivo</v>
          </cell>
          <cell r="AB1331">
            <v>0</v>
          </cell>
          <cell r="AC1331" t="str">
            <v>MELINA CARRILLO AFANADOR</v>
          </cell>
          <cell r="AD1331" t="str">
            <v>07/09/2020</v>
          </cell>
          <cell r="AE1331" t="str">
            <v>CCFC50-052-2020</v>
          </cell>
          <cell r="AF1331" t="str">
            <v>NORTE DE SANTANDER</v>
          </cell>
          <cell r="AG1331" t="str">
            <v>SANTIAGO</v>
          </cell>
          <cell r="AH1331" t="str">
            <v>54680</v>
          </cell>
          <cell r="AI1331" t="str">
            <v>8055</v>
          </cell>
          <cell r="AJ1331" t="str">
            <v>7555</v>
          </cell>
        </row>
        <row r="1332">
          <cell r="A1332" t="str">
            <v>807008824-SA23337</v>
          </cell>
          <cell r="B1332" t="str">
            <v>HOSPITAL SAN VICENTE DE PAUL</v>
          </cell>
          <cell r="C1332" t="str">
            <v>SA-23337</v>
          </cell>
          <cell r="D1332" t="str">
            <v>SA23337</v>
          </cell>
          <cell r="E1332" t="str">
            <v>15/09/2020</v>
          </cell>
          <cell r="F1332" t="str">
            <v>543130102101</v>
          </cell>
          <cell r="G1332" t="str">
            <v>807008824</v>
          </cell>
          <cell r="H1332" t="str">
            <v>15/10/2020</v>
          </cell>
          <cell r="I1332">
            <v>2</v>
          </cell>
          <cell r="J1332">
            <v>31700</v>
          </cell>
          <cell r="K1332">
            <v>3400</v>
          </cell>
          <cell r="L1332" t="str">
            <v>Parcial</v>
          </cell>
          <cell r="M1332" t="str">
            <v>CCF3858</v>
          </cell>
          <cell r="N1332">
            <v>819301</v>
          </cell>
          <cell r="P1332">
            <v>16485</v>
          </cell>
          <cell r="Q1332">
            <v>0</v>
          </cell>
          <cell r="R1332">
            <v>16485</v>
          </cell>
          <cell r="S1332">
            <v>0</v>
          </cell>
          <cell r="U1332">
            <v>0</v>
          </cell>
          <cell r="V1332">
            <v>0</v>
          </cell>
          <cell r="W1332">
            <v>0</v>
          </cell>
          <cell r="X1332">
            <v>31700</v>
          </cell>
          <cell r="Y1332">
            <v>0</v>
          </cell>
          <cell r="Z1332">
            <v>0</v>
          </cell>
          <cell r="AA1332" t="str">
            <v>Contributivo</v>
          </cell>
          <cell r="AB1332">
            <v>0</v>
          </cell>
          <cell r="AC1332" t="str">
            <v>MELINA CARRILLO AFANADOR</v>
          </cell>
          <cell r="AD1332" t="str">
            <v>09/09/2020</v>
          </cell>
          <cell r="AE1332" t="str">
            <v>CCFC50-052-2020</v>
          </cell>
          <cell r="AF1332" t="str">
            <v>NORTE DE SANTANDER</v>
          </cell>
          <cell r="AG1332" t="str">
            <v>SANTIAGO</v>
          </cell>
          <cell r="AH1332" t="str">
            <v>54680</v>
          </cell>
          <cell r="AI1332" t="str">
            <v>8055</v>
          </cell>
          <cell r="AJ1332" t="str">
            <v>7555</v>
          </cell>
        </row>
        <row r="1333">
          <cell r="A1333" t="str">
            <v>807008824-SA23345</v>
          </cell>
          <cell r="B1333" t="str">
            <v>HOSPITAL SAN VICENTE DE PAUL</v>
          </cell>
          <cell r="C1333" t="str">
            <v>SA-23345</v>
          </cell>
          <cell r="D1333" t="str">
            <v>SA23345</v>
          </cell>
          <cell r="E1333" t="str">
            <v>16/09/2020</v>
          </cell>
          <cell r="F1333" t="str">
            <v>543130102101</v>
          </cell>
          <cell r="G1333" t="str">
            <v>807008824</v>
          </cell>
          <cell r="H1333" t="str">
            <v>15/10/2020</v>
          </cell>
          <cell r="I1333">
            <v>2</v>
          </cell>
          <cell r="J1333">
            <v>57600</v>
          </cell>
          <cell r="K1333">
            <v>0</v>
          </cell>
          <cell r="L1333" t="str">
            <v>Total</v>
          </cell>
          <cell r="M1333" t="str">
            <v>CCF3859</v>
          </cell>
          <cell r="N1333">
            <v>819302</v>
          </cell>
          <cell r="O1333" t="str">
            <v>07/04/2021</v>
          </cell>
          <cell r="P1333">
            <v>57600</v>
          </cell>
          <cell r="Q1333">
            <v>57600</v>
          </cell>
          <cell r="R1333">
            <v>0</v>
          </cell>
          <cell r="S1333">
            <v>0</v>
          </cell>
          <cell r="T1333" t="str">
            <v>CCF3859-1</v>
          </cell>
          <cell r="U1333">
            <v>40320</v>
          </cell>
          <cell r="V1333">
            <v>17280</v>
          </cell>
          <cell r="W1333">
            <v>0</v>
          </cell>
          <cell r="X1333">
            <v>57600</v>
          </cell>
          <cell r="Y1333">
            <v>0</v>
          </cell>
          <cell r="Z1333">
            <v>0</v>
          </cell>
          <cell r="AA1333" t="str">
            <v>Contributivo</v>
          </cell>
          <cell r="AB1333">
            <v>0</v>
          </cell>
          <cell r="AC1333" t="str">
            <v>MELINA CARRILLO AFANADOR</v>
          </cell>
          <cell r="AD1333" t="str">
            <v>08/09/2020</v>
          </cell>
          <cell r="AE1333" t="str">
            <v>CCFC50-052-2020</v>
          </cell>
          <cell r="AF1333" t="str">
            <v>NORTE DE SANTANDER</v>
          </cell>
          <cell r="AG1333" t="str">
            <v>GRAMALOTE</v>
          </cell>
          <cell r="AH1333" t="str">
            <v>54313</v>
          </cell>
          <cell r="AI1333" t="str">
            <v>8031</v>
          </cell>
          <cell r="AJ1333" t="str">
            <v>7531</v>
          </cell>
        </row>
        <row r="1334">
          <cell r="A1334" t="str">
            <v>807008824-SA23358</v>
          </cell>
          <cell r="B1334" t="str">
            <v>HOSPITAL SAN VICENTE DE PAUL</v>
          </cell>
          <cell r="C1334" t="str">
            <v>SA-23358</v>
          </cell>
          <cell r="D1334" t="str">
            <v>SA23358</v>
          </cell>
          <cell r="E1334" t="str">
            <v>30/09/2020</v>
          </cell>
          <cell r="F1334" t="str">
            <v>543130102101</v>
          </cell>
          <cell r="G1334" t="str">
            <v>807008824</v>
          </cell>
          <cell r="H1334" t="str">
            <v>15/10/2020</v>
          </cell>
          <cell r="I1334">
            <v>2</v>
          </cell>
          <cell r="J1334">
            <v>35100</v>
          </cell>
          <cell r="K1334">
            <v>0</v>
          </cell>
          <cell r="L1334" t="str">
            <v>Parcial</v>
          </cell>
          <cell r="M1334" t="str">
            <v>CCF3858</v>
          </cell>
          <cell r="N1334">
            <v>819303</v>
          </cell>
          <cell r="P1334">
            <v>19885</v>
          </cell>
          <cell r="Q1334">
            <v>0</v>
          </cell>
          <cell r="R1334">
            <v>19885</v>
          </cell>
          <cell r="S1334">
            <v>0</v>
          </cell>
          <cell r="U1334">
            <v>0</v>
          </cell>
          <cell r="V1334">
            <v>0</v>
          </cell>
          <cell r="W1334">
            <v>0</v>
          </cell>
          <cell r="X1334">
            <v>35100</v>
          </cell>
          <cell r="Y1334">
            <v>0</v>
          </cell>
          <cell r="Z1334">
            <v>0</v>
          </cell>
          <cell r="AA1334" t="str">
            <v>Contributivo</v>
          </cell>
          <cell r="AB1334">
            <v>0</v>
          </cell>
          <cell r="AC1334" t="str">
            <v>MELINA CARRILLO AFANADOR</v>
          </cell>
          <cell r="AD1334" t="str">
            <v>25/09/2020</v>
          </cell>
          <cell r="AE1334" t="str">
            <v>CCFC50-052-2020</v>
          </cell>
          <cell r="AF1334" t="str">
            <v>NORTE DE SANTANDER</v>
          </cell>
          <cell r="AG1334" t="str">
            <v>GRAMALOTE</v>
          </cell>
          <cell r="AH1334" t="str">
            <v>54313</v>
          </cell>
          <cell r="AI1334" t="str">
            <v>8031</v>
          </cell>
          <cell r="AJ1334" t="str">
            <v>7531</v>
          </cell>
        </row>
        <row r="1335">
          <cell r="A1335" t="str">
            <v>807008824-SA23360</v>
          </cell>
          <cell r="B1335" t="str">
            <v>HOSPITAL SAN VICENTE DE PAUL</v>
          </cell>
          <cell r="C1335" t="str">
            <v>SA-23360</v>
          </cell>
          <cell r="D1335" t="str">
            <v>SA23360</v>
          </cell>
          <cell r="E1335" t="str">
            <v>30/09/2020</v>
          </cell>
          <cell r="F1335" t="str">
            <v>543130102101</v>
          </cell>
          <cell r="G1335" t="str">
            <v>807008824</v>
          </cell>
          <cell r="H1335" t="str">
            <v>15/10/2020</v>
          </cell>
          <cell r="I1335">
            <v>1</v>
          </cell>
          <cell r="J1335">
            <v>4400</v>
          </cell>
          <cell r="K1335">
            <v>0</v>
          </cell>
          <cell r="N1335">
            <v>819304</v>
          </cell>
          <cell r="P1335">
            <v>0</v>
          </cell>
          <cell r="Q1335">
            <v>0</v>
          </cell>
          <cell r="R1335">
            <v>0</v>
          </cell>
          <cell r="S1335">
            <v>0</v>
          </cell>
          <cell r="U1335">
            <v>0</v>
          </cell>
          <cell r="V1335">
            <v>0</v>
          </cell>
          <cell r="W1335">
            <v>0</v>
          </cell>
          <cell r="X1335">
            <v>4400</v>
          </cell>
          <cell r="Y1335">
            <v>0</v>
          </cell>
          <cell r="Z1335">
            <v>0</v>
          </cell>
          <cell r="AA1335" t="str">
            <v>Contributivo</v>
          </cell>
          <cell r="AB1335">
            <v>0</v>
          </cell>
          <cell r="AC1335" t="str">
            <v>MELINA CARRILLO AFANADOR</v>
          </cell>
          <cell r="AD1335" t="str">
            <v>30/09/2020</v>
          </cell>
          <cell r="AE1335" t="str">
            <v>CCFC50-052-2020</v>
          </cell>
          <cell r="AF1335" t="str">
            <v>NORTE DE SANTANDER</v>
          </cell>
          <cell r="AG1335" t="str">
            <v>GRAMALOTE</v>
          </cell>
          <cell r="AH1335" t="str">
            <v>54313</v>
          </cell>
          <cell r="AI1335" t="str">
            <v>8031</v>
          </cell>
          <cell r="AJ1335" t="str">
            <v>7531</v>
          </cell>
        </row>
        <row r="1336">
          <cell r="A1336" t="str">
            <v>807008824-SA23380</v>
          </cell>
          <cell r="B1336" t="str">
            <v>HOSPITAL SAN VICENTE DE PAUL</v>
          </cell>
          <cell r="C1336" t="str">
            <v>SA-23380</v>
          </cell>
          <cell r="D1336" t="str">
            <v>SA23380</v>
          </cell>
          <cell r="E1336" t="str">
            <v>30/09/2020</v>
          </cell>
          <cell r="F1336" t="str">
            <v>543130102101</v>
          </cell>
          <cell r="G1336" t="str">
            <v>807008824</v>
          </cell>
          <cell r="H1336" t="str">
            <v>15/10/2020</v>
          </cell>
          <cell r="I1336">
            <v>2</v>
          </cell>
          <cell r="J1336">
            <v>146021</v>
          </cell>
          <cell r="K1336">
            <v>0</v>
          </cell>
          <cell r="L1336" t="str">
            <v>Parcial</v>
          </cell>
          <cell r="M1336" t="str">
            <v>CCF3858</v>
          </cell>
          <cell r="N1336">
            <v>819305</v>
          </cell>
          <cell r="P1336">
            <v>142621</v>
          </cell>
          <cell r="Q1336">
            <v>0</v>
          </cell>
          <cell r="R1336">
            <v>142621</v>
          </cell>
          <cell r="S1336">
            <v>0</v>
          </cell>
          <cell r="U1336">
            <v>0</v>
          </cell>
          <cell r="V1336">
            <v>0</v>
          </cell>
          <cell r="W1336">
            <v>0</v>
          </cell>
          <cell r="X1336">
            <v>146021</v>
          </cell>
          <cell r="Y1336">
            <v>0</v>
          </cell>
          <cell r="Z1336">
            <v>0</v>
          </cell>
          <cell r="AA1336" t="str">
            <v>Contributivo</v>
          </cell>
          <cell r="AB1336">
            <v>0</v>
          </cell>
          <cell r="AC1336" t="str">
            <v>MELINA CARRILLO AFANADOR</v>
          </cell>
          <cell r="AD1336" t="str">
            <v>19/09/2020</v>
          </cell>
          <cell r="AE1336" t="str">
            <v>CCFC50-052-2020</v>
          </cell>
          <cell r="AF1336" t="str">
            <v>NORTE DE SANTANDER</v>
          </cell>
          <cell r="AG1336" t="str">
            <v>SANTIAGO</v>
          </cell>
          <cell r="AH1336" t="str">
            <v>54680</v>
          </cell>
          <cell r="AI1336" t="str">
            <v>8055</v>
          </cell>
          <cell r="AJ1336" t="str">
            <v>7555</v>
          </cell>
        </row>
        <row r="1337">
          <cell r="A1337" t="str">
            <v>807008824-SP61938</v>
          </cell>
          <cell r="B1337" t="str">
            <v>HOSPITAL SAN VICENTE DE PAUL</v>
          </cell>
          <cell r="C1337" t="str">
            <v>SP-61938</v>
          </cell>
          <cell r="D1337" t="str">
            <v>SP61938</v>
          </cell>
          <cell r="E1337" t="str">
            <v>30/09/2020</v>
          </cell>
          <cell r="F1337" t="str">
            <v>543130102101</v>
          </cell>
          <cell r="G1337" t="str">
            <v>807008824</v>
          </cell>
          <cell r="H1337" t="str">
            <v>15/10/2020</v>
          </cell>
          <cell r="I1337">
            <v>2</v>
          </cell>
          <cell r="J1337">
            <v>368879</v>
          </cell>
          <cell r="K1337">
            <v>0</v>
          </cell>
          <cell r="L1337" t="str">
            <v>Total</v>
          </cell>
          <cell r="M1337" t="str">
            <v>CCF3859</v>
          </cell>
          <cell r="N1337">
            <v>819306</v>
          </cell>
          <cell r="O1337" t="str">
            <v>07/04/2021</v>
          </cell>
          <cell r="P1337">
            <v>368879</v>
          </cell>
          <cell r="Q1337">
            <v>368879</v>
          </cell>
          <cell r="R1337">
            <v>0</v>
          </cell>
          <cell r="S1337">
            <v>0</v>
          </cell>
          <cell r="T1337" t="str">
            <v>CCF3859-1</v>
          </cell>
          <cell r="U1337">
            <v>368879</v>
          </cell>
          <cell r="V1337">
            <v>0</v>
          </cell>
          <cell r="W1337">
            <v>0</v>
          </cell>
          <cell r="X1337">
            <v>368879</v>
          </cell>
          <cell r="Y1337">
            <v>0</v>
          </cell>
          <cell r="Z1337">
            <v>0</v>
          </cell>
          <cell r="AA1337" t="str">
            <v>Contributivo</v>
          </cell>
          <cell r="AB1337">
            <v>0</v>
          </cell>
          <cell r="AC1337" t="str">
            <v>MELINA CARRILLO AFANADOR</v>
          </cell>
          <cell r="AD1337" t="str">
            <v>27/09/2020</v>
          </cell>
          <cell r="AE1337" t="str">
            <v>CCFC50-052-2020</v>
          </cell>
          <cell r="AF1337" t="str">
            <v>NORTE DE SANTANDER</v>
          </cell>
          <cell r="AG1337" t="str">
            <v>CUCUTA</v>
          </cell>
          <cell r="AH1337" t="str">
            <v>54001</v>
          </cell>
          <cell r="AI1337" t="str">
            <v>8026</v>
          </cell>
          <cell r="AJ1337" t="str">
            <v>7526</v>
          </cell>
        </row>
        <row r="1338">
          <cell r="A1338" t="str">
            <v>807008824-VI30376</v>
          </cell>
          <cell r="B1338" t="str">
            <v>HOSPITAL SAN VICENTE DE PAUL</v>
          </cell>
          <cell r="C1338" t="str">
            <v>VI-30376</v>
          </cell>
          <cell r="D1338" t="str">
            <v>VI30376</v>
          </cell>
          <cell r="E1338" t="str">
            <v>07/09/2020</v>
          </cell>
          <cell r="F1338" t="str">
            <v>543130102101</v>
          </cell>
          <cell r="G1338" t="str">
            <v>807008824</v>
          </cell>
          <cell r="H1338" t="str">
            <v>15/10/2020</v>
          </cell>
          <cell r="I1338">
            <v>2</v>
          </cell>
          <cell r="J1338">
            <v>31700</v>
          </cell>
          <cell r="K1338">
            <v>3400</v>
          </cell>
          <cell r="L1338" t="str">
            <v>Parcial</v>
          </cell>
          <cell r="M1338" t="str">
            <v>CCF3858</v>
          </cell>
          <cell r="N1338">
            <v>819307</v>
          </cell>
          <cell r="P1338">
            <v>28967</v>
          </cell>
          <cell r="Q1338">
            <v>0</v>
          </cell>
          <cell r="R1338">
            <v>0</v>
          </cell>
          <cell r="S1338">
            <v>28967</v>
          </cell>
          <cell r="U1338">
            <v>0</v>
          </cell>
          <cell r="V1338">
            <v>0</v>
          </cell>
          <cell r="W1338">
            <v>0</v>
          </cell>
          <cell r="X1338">
            <v>31700</v>
          </cell>
          <cell r="Y1338">
            <v>0</v>
          </cell>
          <cell r="Z1338">
            <v>0</v>
          </cell>
          <cell r="AA1338" t="str">
            <v>Contributivo</v>
          </cell>
          <cell r="AB1338">
            <v>0</v>
          </cell>
          <cell r="AC1338" t="str">
            <v>MELINA CARRILLO AFANADOR</v>
          </cell>
          <cell r="AD1338" t="str">
            <v>07/09/2020</v>
          </cell>
          <cell r="AE1338" t="str">
            <v>CCFC50-052-2020</v>
          </cell>
          <cell r="AF1338" t="str">
            <v>NORTE DE SANTANDER</v>
          </cell>
          <cell r="AG1338" t="str">
            <v>VILLA CARO</v>
          </cell>
          <cell r="AH1338" t="str">
            <v>54871</v>
          </cell>
          <cell r="AI1338" t="str">
            <v>8044</v>
          </cell>
          <cell r="AJ1338" t="str">
            <v>7544</v>
          </cell>
        </row>
        <row r="1339">
          <cell r="A1339" t="str">
            <v>807008824-VI30401</v>
          </cell>
          <cell r="B1339" t="str">
            <v>HOSPITAL SAN VICENTE DE PAUL</v>
          </cell>
          <cell r="C1339" t="str">
            <v>VI-30401</v>
          </cell>
          <cell r="D1339" t="str">
            <v>VI30401</v>
          </cell>
          <cell r="E1339" t="str">
            <v>13/09/2020</v>
          </cell>
          <cell r="F1339" t="str">
            <v>543130102101</v>
          </cell>
          <cell r="G1339" t="str">
            <v>807008824</v>
          </cell>
          <cell r="H1339" t="str">
            <v>15/10/2020</v>
          </cell>
          <cell r="I1339">
            <v>2</v>
          </cell>
          <cell r="J1339">
            <v>31700</v>
          </cell>
          <cell r="K1339">
            <v>3400</v>
          </cell>
          <cell r="L1339" t="str">
            <v>Parcial</v>
          </cell>
          <cell r="M1339" t="str">
            <v>CCF3858</v>
          </cell>
          <cell r="N1339">
            <v>819308</v>
          </cell>
          <cell r="P1339">
            <v>2733</v>
          </cell>
          <cell r="Q1339">
            <v>0</v>
          </cell>
          <cell r="R1339">
            <v>2733</v>
          </cell>
          <cell r="S1339">
            <v>0</v>
          </cell>
          <cell r="U1339">
            <v>0</v>
          </cell>
          <cell r="V1339">
            <v>0</v>
          </cell>
          <cell r="W1339">
            <v>0</v>
          </cell>
          <cell r="X1339">
            <v>31700</v>
          </cell>
          <cell r="Y1339">
            <v>0</v>
          </cell>
          <cell r="Z1339">
            <v>0</v>
          </cell>
          <cell r="AA1339" t="str">
            <v>Contributivo</v>
          </cell>
          <cell r="AB1339">
            <v>0</v>
          </cell>
          <cell r="AC1339" t="str">
            <v>MELINA CARRILLO AFANADOR</v>
          </cell>
          <cell r="AD1339" t="str">
            <v>12/09/2020</v>
          </cell>
          <cell r="AE1339" t="str">
            <v>CCFC50-052-2020</v>
          </cell>
          <cell r="AF1339" t="str">
            <v>NORTE DE SANTANDER</v>
          </cell>
          <cell r="AG1339" t="str">
            <v>VILLA CARO</v>
          </cell>
          <cell r="AH1339" t="str">
            <v>54871</v>
          </cell>
          <cell r="AI1339" t="str">
            <v>8044</v>
          </cell>
          <cell r="AJ1339" t="str">
            <v>7544</v>
          </cell>
        </row>
        <row r="1340">
          <cell r="A1340" t="str">
            <v>807008824-VI30402</v>
          </cell>
          <cell r="B1340" t="str">
            <v>HOSPITAL SAN VICENTE DE PAUL</v>
          </cell>
          <cell r="C1340" t="str">
            <v>VI-30402</v>
          </cell>
          <cell r="D1340" t="str">
            <v>VI30402</v>
          </cell>
          <cell r="E1340" t="str">
            <v>13/09/2020</v>
          </cell>
          <cell r="F1340" t="str">
            <v>543130102101</v>
          </cell>
          <cell r="G1340" t="str">
            <v>807008824</v>
          </cell>
          <cell r="H1340" t="str">
            <v>15/10/2020</v>
          </cell>
          <cell r="I1340">
            <v>2</v>
          </cell>
          <cell r="J1340">
            <v>31700</v>
          </cell>
          <cell r="K1340">
            <v>3400</v>
          </cell>
          <cell r="L1340" t="str">
            <v>Parcial</v>
          </cell>
          <cell r="M1340" t="str">
            <v>CCF3858</v>
          </cell>
          <cell r="N1340">
            <v>819309</v>
          </cell>
          <cell r="P1340">
            <v>2733</v>
          </cell>
          <cell r="Q1340">
            <v>0</v>
          </cell>
          <cell r="R1340">
            <v>2733</v>
          </cell>
          <cell r="S1340">
            <v>0</v>
          </cell>
          <cell r="U1340">
            <v>0</v>
          </cell>
          <cell r="V1340">
            <v>0</v>
          </cell>
          <cell r="W1340">
            <v>0</v>
          </cell>
          <cell r="X1340">
            <v>31700</v>
          </cell>
          <cell r="Y1340">
            <v>0</v>
          </cell>
          <cell r="Z1340">
            <v>0</v>
          </cell>
          <cell r="AA1340" t="str">
            <v>Contributivo</v>
          </cell>
          <cell r="AB1340">
            <v>0</v>
          </cell>
          <cell r="AC1340" t="str">
            <v>MELINA CARRILLO AFANADOR</v>
          </cell>
          <cell r="AD1340" t="str">
            <v>08/08/2020</v>
          </cell>
          <cell r="AE1340" t="str">
            <v>CCFC50-052-2020</v>
          </cell>
          <cell r="AF1340" t="str">
            <v>NORTE DE SANTANDER</v>
          </cell>
          <cell r="AG1340" t="str">
            <v>VILLA CARO</v>
          </cell>
          <cell r="AH1340" t="str">
            <v>54871</v>
          </cell>
          <cell r="AI1340" t="str">
            <v>8044</v>
          </cell>
          <cell r="AJ1340" t="str">
            <v>7544</v>
          </cell>
        </row>
        <row r="1341">
          <cell r="A1341" t="str">
            <v>807008824-VI30403</v>
          </cell>
          <cell r="B1341" t="str">
            <v>HOSPITAL SAN VICENTE DE PAUL</v>
          </cell>
          <cell r="C1341" t="str">
            <v>VI-30403</v>
          </cell>
          <cell r="D1341" t="str">
            <v>VI30403</v>
          </cell>
          <cell r="E1341" t="str">
            <v>13/09/2020</v>
          </cell>
          <cell r="F1341" t="str">
            <v>543130102101</v>
          </cell>
          <cell r="G1341" t="str">
            <v>807008824</v>
          </cell>
          <cell r="H1341" t="str">
            <v>15/10/2020</v>
          </cell>
          <cell r="I1341">
            <v>1</v>
          </cell>
          <cell r="J1341">
            <v>67900</v>
          </cell>
          <cell r="K1341">
            <v>3400</v>
          </cell>
          <cell r="N1341">
            <v>819310</v>
          </cell>
          <cell r="P1341">
            <v>0</v>
          </cell>
          <cell r="Q1341">
            <v>0</v>
          </cell>
          <cell r="R1341">
            <v>0</v>
          </cell>
          <cell r="S1341">
            <v>0</v>
          </cell>
          <cell r="U1341">
            <v>0</v>
          </cell>
          <cell r="V1341">
            <v>0</v>
          </cell>
          <cell r="W1341">
            <v>0</v>
          </cell>
          <cell r="X1341">
            <v>67900</v>
          </cell>
          <cell r="Y1341">
            <v>0</v>
          </cell>
          <cell r="Z1341">
            <v>0</v>
          </cell>
          <cell r="AA1341" t="str">
            <v>Contributivo</v>
          </cell>
          <cell r="AB1341">
            <v>0</v>
          </cell>
          <cell r="AC1341" t="str">
            <v>MELINA CARRILLO AFANADOR</v>
          </cell>
          <cell r="AD1341" t="str">
            <v>13/09/2020</v>
          </cell>
          <cell r="AE1341" t="str">
            <v>CCFC50-052-2020</v>
          </cell>
          <cell r="AF1341" t="str">
            <v>NORTE DE SANTANDER</v>
          </cell>
          <cell r="AG1341" t="str">
            <v>VILLA CARO</v>
          </cell>
          <cell r="AH1341" t="str">
            <v>54871</v>
          </cell>
          <cell r="AI1341" t="str">
            <v>8044</v>
          </cell>
          <cell r="AJ1341" t="str">
            <v>7544</v>
          </cell>
        </row>
        <row r="1342">
          <cell r="A1342" t="str">
            <v>807008824-VI30411</v>
          </cell>
          <cell r="B1342" t="str">
            <v>HOSPITAL SAN VICENTE DE PAUL</v>
          </cell>
          <cell r="C1342" t="str">
            <v>VI-30411</v>
          </cell>
          <cell r="D1342" t="str">
            <v>VI30411</v>
          </cell>
          <cell r="E1342" t="str">
            <v>14/09/2020</v>
          </cell>
          <cell r="F1342" t="str">
            <v>543130102101</v>
          </cell>
          <cell r="G1342" t="str">
            <v>807008824</v>
          </cell>
          <cell r="H1342" t="str">
            <v>15/10/2020</v>
          </cell>
          <cell r="I1342">
            <v>1</v>
          </cell>
          <cell r="J1342">
            <v>10800</v>
          </cell>
          <cell r="K1342">
            <v>0</v>
          </cell>
          <cell r="N1342">
            <v>819311</v>
          </cell>
          <cell r="P1342">
            <v>0</v>
          </cell>
          <cell r="Q1342">
            <v>0</v>
          </cell>
          <cell r="R1342">
            <v>0</v>
          </cell>
          <cell r="S1342">
            <v>0</v>
          </cell>
          <cell r="U1342">
            <v>0</v>
          </cell>
          <cell r="V1342">
            <v>0</v>
          </cell>
          <cell r="W1342">
            <v>0</v>
          </cell>
          <cell r="X1342">
            <v>10800</v>
          </cell>
          <cell r="Y1342">
            <v>0</v>
          </cell>
          <cell r="Z1342">
            <v>0</v>
          </cell>
          <cell r="AA1342" t="str">
            <v>Contributivo</v>
          </cell>
          <cell r="AB1342">
            <v>0</v>
          </cell>
          <cell r="AC1342" t="str">
            <v>MELINA CARRILLO AFANADOR</v>
          </cell>
          <cell r="AD1342" t="str">
            <v>14/09/2020</v>
          </cell>
          <cell r="AE1342" t="str">
            <v>CCFC50-052-2020</v>
          </cell>
          <cell r="AF1342" t="str">
            <v>NORTE DE SANTANDER</v>
          </cell>
          <cell r="AG1342" t="str">
            <v>VILLA CARO</v>
          </cell>
          <cell r="AH1342" t="str">
            <v>54871</v>
          </cell>
          <cell r="AI1342" t="str">
            <v>8044</v>
          </cell>
          <cell r="AJ1342" t="str">
            <v>7544</v>
          </cell>
        </row>
        <row r="1343">
          <cell r="A1343" t="str">
            <v>807008824-VI30413</v>
          </cell>
          <cell r="B1343" t="str">
            <v>HOSPITAL SAN VICENTE DE PAUL</v>
          </cell>
          <cell r="C1343" t="str">
            <v>VI-30413</v>
          </cell>
          <cell r="D1343" t="str">
            <v>VI30413</v>
          </cell>
          <cell r="E1343" t="str">
            <v>14/09/2020</v>
          </cell>
          <cell r="F1343" t="str">
            <v>543130102101</v>
          </cell>
          <cell r="G1343" t="str">
            <v>807008824</v>
          </cell>
          <cell r="H1343" t="str">
            <v>15/10/2020</v>
          </cell>
          <cell r="I1343">
            <v>2</v>
          </cell>
          <cell r="J1343">
            <v>13333</v>
          </cell>
          <cell r="K1343">
            <v>0</v>
          </cell>
          <cell r="L1343" t="str">
            <v>Total</v>
          </cell>
          <cell r="M1343" t="str">
            <v>CCF3859</v>
          </cell>
          <cell r="N1343">
            <v>819312</v>
          </cell>
          <cell r="P1343">
            <v>13333</v>
          </cell>
          <cell r="Q1343">
            <v>0</v>
          </cell>
          <cell r="R1343">
            <v>13333</v>
          </cell>
          <cell r="S1343">
            <v>0</v>
          </cell>
          <cell r="U1343">
            <v>0</v>
          </cell>
          <cell r="V1343">
            <v>0</v>
          </cell>
          <cell r="W1343">
            <v>0</v>
          </cell>
          <cell r="X1343">
            <v>13333</v>
          </cell>
          <cell r="Y1343">
            <v>0</v>
          </cell>
          <cell r="Z1343">
            <v>0</v>
          </cell>
          <cell r="AA1343" t="str">
            <v>Contributivo</v>
          </cell>
          <cell r="AB1343">
            <v>0</v>
          </cell>
          <cell r="AC1343" t="str">
            <v>MELINA CARRILLO AFANADOR</v>
          </cell>
          <cell r="AD1343" t="str">
            <v>14/09/2020</v>
          </cell>
          <cell r="AE1343" t="str">
            <v>CCFC50-052-2020</v>
          </cell>
          <cell r="AF1343" t="str">
            <v>NORTE DE SANTANDER</v>
          </cell>
          <cell r="AG1343" t="str">
            <v>VILLA CARO</v>
          </cell>
          <cell r="AH1343" t="str">
            <v>54871</v>
          </cell>
          <cell r="AI1343" t="str">
            <v>8044</v>
          </cell>
          <cell r="AJ1343" t="str">
            <v>7544</v>
          </cell>
        </row>
        <row r="1344">
          <cell r="A1344" t="str">
            <v>807008824-VI30431</v>
          </cell>
          <cell r="B1344" t="str">
            <v>HOSPITAL SAN VICENTE DE PAUL</v>
          </cell>
          <cell r="C1344" t="str">
            <v>VI-30431</v>
          </cell>
          <cell r="D1344" t="str">
            <v>VI30431</v>
          </cell>
          <cell r="E1344" t="str">
            <v>20/09/2020</v>
          </cell>
          <cell r="F1344" t="str">
            <v>543130102101</v>
          </cell>
          <cell r="G1344" t="str">
            <v>807008824</v>
          </cell>
          <cell r="H1344" t="str">
            <v>15/10/2020</v>
          </cell>
          <cell r="I1344">
            <v>1</v>
          </cell>
          <cell r="J1344">
            <v>70236</v>
          </cell>
          <cell r="K1344">
            <v>0</v>
          </cell>
          <cell r="N1344">
            <v>819313</v>
          </cell>
          <cell r="P1344">
            <v>0</v>
          </cell>
          <cell r="Q1344">
            <v>0</v>
          </cell>
          <cell r="R1344">
            <v>0</v>
          </cell>
          <cell r="S1344">
            <v>0</v>
          </cell>
          <cell r="U1344">
            <v>0</v>
          </cell>
          <cell r="V1344">
            <v>0</v>
          </cell>
          <cell r="W1344">
            <v>0</v>
          </cell>
          <cell r="X1344">
            <v>70236</v>
          </cell>
          <cell r="Y1344">
            <v>0</v>
          </cell>
          <cell r="Z1344">
            <v>0</v>
          </cell>
          <cell r="AA1344" t="str">
            <v>Contributivo</v>
          </cell>
          <cell r="AB1344">
            <v>0</v>
          </cell>
          <cell r="AC1344" t="str">
            <v>MELINA CARRILLO AFANADOR</v>
          </cell>
          <cell r="AD1344" t="str">
            <v>19/09/2020</v>
          </cell>
          <cell r="AE1344" t="str">
            <v>CCFC50-052-2020</v>
          </cell>
          <cell r="AF1344" t="str">
            <v>NORTE DE SANTANDER</v>
          </cell>
          <cell r="AG1344" t="str">
            <v>VILLA CARO</v>
          </cell>
          <cell r="AH1344" t="str">
            <v>54871</v>
          </cell>
          <cell r="AI1344" t="str">
            <v>8044</v>
          </cell>
          <cell r="AJ1344" t="str">
            <v>7544</v>
          </cell>
        </row>
        <row r="1345">
          <cell r="A1345" t="str">
            <v>807008824-VI30432</v>
          </cell>
          <cell r="B1345" t="str">
            <v>HOSPITAL SAN VICENTE DE PAUL</v>
          </cell>
          <cell r="C1345" t="str">
            <v>VI-30432</v>
          </cell>
          <cell r="D1345" t="str">
            <v>VI30432</v>
          </cell>
          <cell r="E1345" t="str">
            <v>20/09/2020</v>
          </cell>
          <cell r="F1345" t="str">
            <v>543130102101</v>
          </cell>
          <cell r="G1345" t="str">
            <v>807008824</v>
          </cell>
          <cell r="H1345" t="str">
            <v>15/10/2020</v>
          </cell>
          <cell r="I1345">
            <v>2</v>
          </cell>
          <cell r="J1345">
            <v>72255</v>
          </cell>
          <cell r="K1345">
            <v>0</v>
          </cell>
          <cell r="L1345" t="str">
            <v>Total</v>
          </cell>
          <cell r="M1345" t="str">
            <v>CCF3859</v>
          </cell>
          <cell r="N1345">
            <v>819314</v>
          </cell>
          <cell r="O1345" t="str">
            <v>07/04/2021</v>
          </cell>
          <cell r="P1345">
            <v>72255</v>
          </cell>
          <cell r="Q1345">
            <v>72255</v>
          </cell>
          <cell r="R1345">
            <v>0</v>
          </cell>
          <cell r="S1345">
            <v>0</v>
          </cell>
          <cell r="T1345" t="str">
            <v>CCF3859-1</v>
          </cell>
          <cell r="U1345">
            <v>50578</v>
          </cell>
          <cell r="V1345">
            <v>21677</v>
          </cell>
          <cell r="W1345">
            <v>0</v>
          </cell>
          <cell r="X1345">
            <v>72255</v>
          </cell>
          <cell r="Y1345">
            <v>0</v>
          </cell>
          <cell r="Z1345">
            <v>0</v>
          </cell>
          <cell r="AA1345" t="str">
            <v>Contributivo</v>
          </cell>
          <cell r="AB1345">
            <v>0</v>
          </cell>
          <cell r="AC1345" t="str">
            <v>MARIA DEL CARMEN LANDINEZ OCHOA</v>
          </cell>
          <cell r="AD1345" t="str">
            <v>17/09/2020</v>
          </cell>
          <cell r="AE1345" t="str">
            <v>CCFC50-052-2020</v>
          </cell>
          <cell r="AF1345" t="str">
            <v>NORTE DE SANTANDER</v>
          </cell>
          <cell r="AG1345" t="str">
            <v>VILLA CARO</v>
          </cell>
          <cell r="AH1345" t="str">
            <v>54871</v>
          </cell>
          <cell r="AI1345" t="str">
            <v>8044</v>
          </cell>
          <cell r="AJ1345" t="str">
            <v>7544</v>
          </cell>
        </row>
        <row r="1346">
          <cell r="A1346" t="str">
            <v>807008824-VI30435</v>
          </cell>
          <cell r="B1346" t="str">
            <v>HOSPITAL SAN VICENTE DE PAUL</v>
          </cell>
          <cell r="C1346" t="str">
            <v>VI-30435</v>
          </cell>
          <cell r="D1346" t="str">
            <v>VI30435</v>
          </cell>
          <cell r="E1346" t="str">
            <v>21/09/2020</v>
          </cell>
          <cell r="F1346" t="str">
            <v>543130102101</v>
          </cell>
          <cell r="G1346" t="str">
            <v>807008824</v>
          </cell>
          <cell r="H1346" t="str">
            <v>15/10/2020</v>
          </cell>
          <cell r="I1346">
            <v>1</v>
          </cell>
          <cell r="J1346">
            <v>31700</v>
          </cell>
          <cell r="K1346">
            <v>3400</v>
          </cell>
          <cell r="L1346" t="str">
            <v>Parcial</v>
          </cell>
          <cell r="M1346" t="str">
            <v>CCF3858</v>
          </cell>
          <cell r="N1346">
            <v>819315</v>
          </cell>
          <cell r="O1346" t="str">
            <v>06/04/2021</v>
          </cell>
          <cell r="P1346">
            <v>2733</v>
          </cell>
          <cell r="Q1346">
            <v>2733</v>
          </cell>
          <cell r="R1346">
            <v>0</v>
          </cell>
          <cell r="S1346">
            <v>0</v>
          </cell>
          <cell r="T1346" t="str">
            <v>CCF3858-1</v>
          </cell>
          <cell r="U1346">
            <v>0</v>
          </cell>
          <cell r="V1346">
            <v>2733</v>
          </cell>
          <cell r="W1346">
            <v>0</v>
          </cell>
          <cell r="X1346">
            <v>31700</v>
          </cell>
          <cell r="Y1346">
            <v>0</v>
          </cell>
          <cell r="Z1346">
            <v>0</v>
          </cell>
          <cell r="AA1346" t="str">
            <v>Contributivo</v>
          </cell>
          <cell r="AB1346">
            <v>0</v>
          </cell>
          <cell r="AC1346" t="str">
            <v>MELINA CARRILLO AFANADOR</v>
          </cell>
          <cell r="AD1346" t="str">
            <v>21/09/2020</v>
          </cell>
          <cell r="AE1346" t="str">
            <v>CCFC50-052-2020</v>
          </cell>
          <cell r="AF1346" t="str">
            <v>NORTE DE SANTANDER</v>
          </cell>
          <cell r="AG1346" t="str">
            <v>VILLA CARO</v>
          </cell>
          <cell r="AH1346" t="str">
            <v>54871</v>
          </cell>
          <cell r="AI1346" t="str">
            <v>8044</v>
          </cell>
          <cell r="AJ1346" t="str">
            <v>7544</v>
          </cell>
        </row>
        <row r="1347">
          <cell r="A1347" t="str">
            <v>807008824-VI30451</v>
          </cell>
          <cell r="B1347" t="str">
            <v>HOSPITAL SAN VICENTE DE PAUL</v>
          </cell>
          <cell r="C1347" t="str">
            <v>VI-30451</v>
          </cell>
          <cell r="D1347" t="str">
            <v>VI30451</v>
          </cell>
          <cell r="E1347" t="str">
            <v>25/09/2020</v>
          </cell>
          <cell r="F1347" t="str">
            <v>543130102101</v>
          </cell>
          <cell r="G1347" t="str">
            <v>807008824</v>
          </cell>
          <cell r="H1347" t="str">
            <v>15/10/2020</v>
          </cell>
          <cell r="I1347">
            <v>2</v>
          </cell>
          <cell r="J1347">
            <v>31700</v>
          </cell>
          <cell r="K1347">
            <v>3400</v>
          </cell>
          <cell r="L1347" t="str">
            <v>Parcial</v>
          </cell>
          <cell r="M1347" t="str">
            <v>CCF3858</v>
          </cell>
          <cell r="N1347">
            <v>819316</v>
          </cell>
          <cell r="P1347">
            <v>16485</v>
          </cell>
          <cell r="Q1347">
            <v>0</v>
          </cell>
          <cell r="R1347">
            <v>16485</v>
          </cell>
          <cell r="S1347">
            <v>0</v>
          </cell>
          <cell r="U1347">
            <v>0</v>
          </cell>
          <cell r="V1347">
            <v>0</v>
          </cell>
          <cell r="W1347">
            <v>0</v>
          </cell>
          <cell r="X1347">
            <v>31700</v>
          </cell>
          <cell r="Y1347">
            <v>0</v>
          </cell>
          <cell r="Z1347">
            <v>0</v>
          </cell>
          <cell r="AA1347" t="str">
            <v>Contributivo</v>
          </cell>
          <cell r="AB1347">
            <v>0</v>
          </cell>
          <cell r="AC1347" t="str">
            <v>MELINA CARRILLO AFANADOR</v>
          </cell>
          <cell r="AD1347" t="str">
            <v>24/09/2020</v>
          </cell>
          <cell r="AE1347" t="str">
            <v>CCFC50-052-2020</v>
          </cell>
          <cell r="AF1347" t="str">
            <v>NORTE DE SANTANDER</v>
          </cell>
          <cell r="AG1347" t="str">
            <v>VILLA CARO</v>
          </cell>
          <cell r="AH1347" t="str">
            <v>54871</v>
          </cell>
          <cell r="AI1347" t="str">
            <v>8044</v>
          </cell>
          <cell r="AJ1347" t="str">
            <v>7544</v>
          </cell>
        </row>
        <row r="1348">
          <cell r="A1348" t="str">
            <v>807008824-AR70632</v>
          </cell>
          <cell r="B1348" t="str">
            <v>HOSPITAL SAN VICENTE DE PAUL</v>
          </cell>
          <cell r="C1348" t="str">
            <v>AR-70632</v>
          </cell>
          <cell r="D1348" t="str">
            <v>AR70632</v>
          </cell>
          <cell r="E1348" t="str">
            <v>05/10/2020</v>
          </cell>
          <cell r="F1348" t="str">
            <v>543130102101</v>
          </cell>
          <cell r="G1348" t="str">
            <v>807008824</v>
          </cell>
          <cell r="H1348" t="str">
            <v>11/11/2020</v>
          </cell>
          <cell r="I1348">
            <v>1</v>
          </cell>
          <cell r="J1348">
            <v>110000</v>
          </cell>
          <cell r="K1348">
            <v>0</v>
          </cell>
          <cell r="N1348">
            <v>844981</v>
          </cell>
          <cell r="P1348">
            <v>0</v>
          </cell>
          <cell r="Q1348">
            <v>0</v>
          </cell>
          <cell r="R1348">
            <v>0</v>
          </cell>
          <cell r="S1348">
            <v>0</v>
          </cell>
          <cell r="U1348">
            <v>0</v>
          </cell>
          <cell r="V1348">
            <v>0</v>
          </cell>
          <cell r="W1348">
            <v>0</v>
          </cell>
          <cell r="X1348">
            <v>0</v>
          </cell>
          <cell r="Y1348">
            <v>0</v>
          </cell>
          <cell r="Z1348">
            <v>0</v>
          </cell>
          <cell r="AA1348" t="str">
            <v>Contributivo</v>
          </cell>
          <cell r="AB1348">
            <v>0</v>
          </cell>
          <cell r="AC1348" t="str">
            <v>MELINA CARRILLO AFANADOR</v>
          </cell>
          <cell r="AD1348" t="str">
            <v>05/10/2020</v>
          </cell>
          <cell r="AE1348" t="str">
            <v>CCFC50-052-2020</v>
          </cell>
          <cell r="AF1348" t="str">
            <v>NORTE DE SANTANDER</v>
          </cell>
          <cell r="AG1348" t="str">
            <v>ARBOLEDAS</v>
          </cell>
          <cell r="AH1348" t="str">
            <v>54051</v>
          </cell>
          <cell r="AI1348" t="str">
            <v>8021</v>
          </cell>
          <cell r="AJ1348" t="str">
            <v>7521</v>
          </cell>
        </row>
        <row r="1349">
          <cell r="A1349" t="str">
            <v>807008824-AR70618</v>
          </cell>
          <cell r="B1349" t="str">
            <v>HOSPITAL SAN VICENTE DE PAUL</v>
          </cell>
          <cell r="C1349" t="str">
            <v>AR-70618</v>
          </cell>
          <cell r="D1349" t="str">
            <v>AR70618</v>
          </cell>
          <cell r="E1349" t="str">
            <v>03/10/2020</v>
          </cell>
          <cell r="F1349" t="str">
            <v>543130102101</v>
          </cell>
          <cell r="G1349" t="str">
            <v>807008824</v>
          </cell>
          <cell r="H1349" t="str">
            <v>11/11/2020</v>
          </cell>
          <cell r="I1349">
            <v>2</v>
          </cell>
          <cell r="J1349">
            <v>71800</v>
          </cell>
          <cell r="K1349">
            <v>0</v>
          </cell>
          <cell r="L1349" t="str">
            <v>Total</v>
          </cell>
          <cell r="M1349" t="str">
            <v>CCF3998</v>
          </cell>
          <cell r="N1349">
            <v>844982</v>
          </cell>
          <cell r="O1349" t="str">
            <v>06/04/2021</v>
          </cell>
          <cell r="P1349">
            <v>71800</v>
          </cell>
          <cell r="Q1349">
            <v>71800</v>
          </cell>
          <cell r="R1349">
            <v>0</v>
          </cell>
          <cell r="S1349">
            <v>0</v>
          </cell>
          <cell r="T1349" t="str">
            <v>CCF3998-1</v>
          </cell>
          <cell r="U1349">
            <v>50260</v>
          </cell>
          <cell r="V1349">
            <v>21540</v>
          </cell>
          <cell r="W1349">
            <v>0</v>
          </cell>
          <cell r="X1349">
            <v>71800</v>
          </cell>
          <cell r="Y1349">
            <v>0</v>
          </cell>
          <cell r="Z1349">
            <v>0</v>
          </cell>
          <cell r="AA1349" t="str">
            <v>Contributivo</v>
          </cell>
          <cell r="AB1349">
            <v>0</v>
          </cell>
          <cell r="AC1349" t="str">
            <v>MELINA CARRILLO AFANADOR</v>
          </cell>
          <cell r="AD1349" t="str">
            <v>03/10/2020</v>
          </cell>
          <cell r="AE1349" t="str">
            <v>CCFC50-052-2020</v>
          </cell>
          <cell r="AF1349" t="str">
            <v>NORTE DE SANTANDER</v>
          </cell>
          <cell r="AG1349" t="str">
            <v>ARBOLEDAS</v>
          </cell>
          <cell r="AH1349" t="str">
            <v>54051</v>
          </cell>
          <cell r="AI1349" t="str">
            <v>8021</v>
          </cell>
          <cell r="AJ1349" t="str">
            <v>7521</v>
          </cell>
        </row>
        <row r="1350">
          <cell r="A1350" t="str">
            <v>807008824-AR70623</v>
          </cell>
          <cell r="B1350" t="str">
            <v>HOSPITAL SAN VICENTE DE PAUL</v>
          </cell>
          <cell r="C1350" t="str">
            <v>AR-70623</v>
          </cell>
          <cell r="D1350" t="str">
            <v>AR70623</v>
          </cell>
          <cell r="E1350" t="str">
            <v>03/10/2020</v>
          </cell>
          <cell r="F1350" t="str">
            <v>543130102101</v>
          </cell>
          <cell r="G1350" t="str">
            <v>807008824</v>
          </cell>
          <cell r="H1350" t="str">
            <v>11/11/2020</v>
          </cell>
          <cell r="I1350">
            <v>2</v>
          </cell>
          <cell r="J1350">
            <v>35000</v>
          </cell>
          <cell r="K1350">
            <v>0</v>
          </cell>
          <cell r="L1350" t="str">
            <v>Parcial</v>
          </cell>
          <cell r="M1350" t="str">
            <v>CCF3999</v>
          </cell>
          <cell r="N1350">
            <v>844983</v>
          </cell>
          <cell r="P1350">
            <v>15980</v>
          </cell>
          <cell r="Q1350">
            <v>0</v>
          </cell>
          <cell r="R1350">
            <v>15980</v>
          </cell>
          <cell r="S1350">
            <v>0</v>
          </cell>
          <cell r="U1350">
            <v>0</v>
          </cell>
          <cell r="V1350">
            <v>0</v>
          </cell>
          <cell r="W1350">
            <v>0</v>
          </cell>
          <cell r="X1350">
            <v>35000</v>
          </cell>
          <cell r="Y1350">
            <v>0</v>
          </cell>
          <cell r="Z1350">
            <v>0</v>
          </cell>
          <cell r="AA1350" t="str">
            <v>Contributivo</v>
          </cell>
          <cell r="AB1350">
            <v>0</v>
          </cell>
          <cell r="AC1350" t="str">
            <v>MELINA CARRILLO AFANADOR</v>
          </cell>
          <cell r="AD1350" t="str">
            <v>03/10/2020</v>
          </cell>
          <cell r="AE1350" t="str">
            <v>CCFC50-052-2020</v>
          </cell>
          <cell r="AF1350" t="str">
            <v>NORTE DE SANTANDER</v>
          </cell>
          <cell r="AG1350" t="str">
            <v>ARBOLEDAS</v>
          </cell>
          <cell r="AH1350" t="str">
            <v>54051</v>
          </cell>
          <cell r="AI1350" t="str">
            <v>8021</v>
          </cell>
          <cell r="AJ1350" t="str">
            <v>7521</v>
          </cell>
        </row>
        <row r="1351">
          <cell r="A1351" t="str">
            <v>807008824-AR70648</v>
          </cell>
          <cell r="B1351" t="str">
            <v>HOSPITAL SAN VICENTE DE PAUL</v>
          </cell>
          <cell r="C1351" t="str">
            <v>AR-70648</v>
          </cell>
          <cell r="D1351" t="str">
            <v>AR70648</v>
          </cell>
          <cell r="E1351" t="str">
            <v>05/10/2020</v>
          </cell>
          <cell r="F1351" t="str">
            <v>543130102101</v>
          </cell>
          <cell r="G1351" t="str">
            <v>807008824</v>
          </cell>
          <cell r="H1351" t="str">
            <v>11/11/2020</v>
          </cell>
          <cell r="I1351">
            <v>2</v>
          </cell>
          <cell r="J1351">
            <v>35000</v>
          </cell>
          <cell r="K1351">
            <v>0</v>
          </cell>
          <cell r="L1351" t="str">
            <v>Parcial</v>
          </cell>
          <cell r="M1351" t="str">
            <v>CCF3999</v>
          </cell>
          <cell r="N1351">
            <v>844984</v>
          </cell>
          <cell r="P1351">
            <v>3400</v>
          </cell>
          <cell r="Q1351">
            <v>0</v>
          </cell>
          <cell r="R1351">
            <v>3400</v>
          </cell>
          <cell r="S1351">
            <v>0</v>
          </cell>
          <cell r="U1351">
            <v>0</v>
          </cell>
          <cell r="V1351">
            <v>0</v>
          </cell>
          <cell r="W1351">
            <v>0</v>
          </cell>
          <cell r="X1351">
            <v>35000</v>
          </cell>
          <cell r="Y1351">
            <v>0</v>
          </cell>
          <cell r="Z1351">
            <v>0</v>
          </cell>
          <cell r="AA1351" t="str">
            <v>Contributivo</v>
          </cell>
          <cell r="AB1351">
            <v>0</v>
          </cell>
          <cell r="AC1351" t="str">
            <v>MELINA CARRILLO AFANADOR</v>
          </cell>
          <cell r="AD1351" t="str">
            <v>05/10/2020</v>
          </cell>
          <cell r="AE1351" t="str">
            <v>CCFC50-052-2020</v>
          </cell>
          <cell r="AF1351" t="str">
            <v>NORTE DE SANTANDER</v>
          </cell>
          <cell r="AG1351" t="str">
            <v>ARBOLEDAS</v>
          </cell>
          <cell r="AH1351" t="str">
            <v>54051</v>
          </cell>
          <cell r="AI1351" t="str">
            <v>8021</v>
          </cell>
          <cell r="AJ1351" t="str">
            <v>7521</v>
          </cell>
        </row>
        <row r="1352">
          <cell r="A1352" t="str">
            <v>807008824-AR70649</v>
          </cell>
          <cell r="B1352" t="str">
            <v>HOSPITAL SAN VICENTE DE PAUL</v>
          </cell>
          <cell r="C1352" t="str">
            <v>AR-70649</v>
          </cell>
          <cell r="D1352" t="str">
            <v>AR70649</v>
          </cell>
          <cell r="E1352" t="str">
            <v>08/10/2020</v>
          </cell>
          <cell r="F1352" t="str">
            <v>543130102101</v>
          </cell>
          <cell r="G1352" t="str">
            <v>807008824</v>
          </cell>
          <cell r="H1352" t="str">
            <v>11/11/2020</v>
          </cell>
          <cell r="I1352">
            <v>2</v>
          </cell>
          <cell r="J1352">
            <v>35000</v>
          </cell>
          <cell r="K1352">
            <v>0</v>
          </cell>
          <cell r="L1352" t="str">
            <v>Parcial</v>
          </cell>
          <cell r="M1352" t="str">
            <v>CCF3999</v>
          </cell>
          <cell r="N1352">
            <v>844985</v>
          </cell>
          <cell r="P1352">
            <v>3400</v>
          </cell>
          <cell r="Q1352">
            <v>0</v>
          </cell>
          <cell r="R1352">
            <v>3400</v>
          </cell>
          <cell r="S1352">
            <v>0</v>
          </cell>
          <cell r="U1352">
            <v>0</v>
          </cell>
          <cell r="V1352">
            <v>0</v>
          </cell>
          <cell r="W1352">
            <v>0</v>
          </cell>
          <cell r="X1352">
            <v>35000</v>
          </cell>
          <cell r="Y1352">
            <v>0</v>
          </cell>
          <cell r="Z1352">
            <v>0</v>
          </cell>
          <cell r="AA1352" t="str">
            <v>Contributivo</v>
          </cell>
          <cell r="AB1352">
            <v>0</v>
          </cell>
          <cell r="AC1352" t="str">
            <v>MELINA CARRILLO AFANADOR</v>
          </cell>
          <cell r="AD1352" t="str">
            <v>07/10/2020</v>
          </cell>
          <cell r="AE1352" t="str">
            <v>CCFC50-052-2020</v>
          </cell>
          <cell r="AF1352" t="str">
            <v>NORTE DE SANTANDER</v>
          </cell>
          <cell r="AG1352" t="str">
            <v>ARBOLEDAS</v>
          </cell>
          <cell r="AH1352" t="str">
            <v>54051</v>
          </cell>
          <cell r="AI1352" t="str">
            <v>8021</v>
          </cell>
          <cell r="AJ1352" t="str">
            <v>7521</v>
          </cell>
        </row>
        <row r="1353">
          <cell r="A1353" t="str">
            <v>807008824-AR70650</v>
          </cell>
          <cell r="B1353" t="str">
            <v>HOSPITAL SAN VICENTE DE PAUL</v>
          </cell>
          <cell r="C1353" t="str">
            <v>AR-70650</v>
          </cell>
          <cell r="D1353" t="str">
            <v>AR70650</v>
          </cell>
          <cell r="E1353" t="str">
            <v>10/10/2020</v>
          </cell>
          <cell r="F1353" t="str">
            <v>543130102101</v>
          </cell>
          <cell r="G1353" t="str">
            <v>807008824</v>
          </cell>
          <cell r="H1353" t="str">
            <v>11/11/2020</v>
          </cell>
          <cell r="I1353">
            <v>1</v>
          </cell>
          <cell r="J1353">
            <v>10900</v>
          </cell>
          <cell r="K1353">
            <v>0</v>
          </cell>
          <cell r="N1353">
            <v>844986</v>
          </cell>
          <cell r="P1353">
            <v>0</v>
          </cell>
          <cell r="Q1353">
            <v>0</v>
          </cell>
          <cell r="R1353">
            <v>0</v>
          </cell>
          <cell r="S1353">
            <v>0</v>
          </cell>
          <cell r="U1353">
            <v>0</v>
          </cell>
          <cell r="V1353">
            <v>0</v>
          </cell>
          <cell r="W1353">
            <v>0</v>
          </cell>
          <cell r="X1353">
            <v>10900</v>
          </cell>
          <cell r="Y1353">
            <v>0</v>
          </cell>
          <cell r="Z1353">
            <v>0</v>
          </cell>
          <cell r="AA1353" t="str">
            <v>Contributivo</v>
          </cell>
          <cell r="AB1353">
            <v>0</v>
          </cell>
          <cell r="AC1353" t="str">
            <v>MELINA CARRILLO AFANADOR</v>
          </cell>
          <cell r="AD1353" t="str">
            <v>10/10/2020</v>
          </cell>
          <cell r="AE1353" t="str">
            <v>CCFC50-052-2020</v>
          </cell>
          <cell r="AF1353" t="str">
            <v>NORTE DE SANTANDER</v>
          </cell>
          <cell r="AG1353" t="str">
            <v>ARBOLEDAS</v>
          </cell>
          <cell r="AH1353" t="str">
            <v>54051</v>
          </cell>
          <cell r="AI1353" t="str">
            <v>8021</v>
          </cell>
          <cell r="AJ1353" t="str">
            <v>7521</v>
          </cell>
        </row>
        <row r="1354">
          <cell r="A1354" t="str">
            <v>807008824-AR70651</v>
          </cell>
          <cell r="B1354" t="str">
            <v>HOSPITAL SAN VICENTE DE PAUL</v>
          </cell>
          <cell r="C1354" t="str">
            <v>AR-70651</v>
          </cell>
          <cell r="D1354" t="str">
            <v>AR70651</v>
          </cell>
          <cell r="E1354" t="str">
            <v>10/10/2020</v>
          </cell>
          <cell r="F1354" t="str">
            <v>543130102101</v>
          </cell>
          <cell r="G1354" t="str">
            <v>807008824</v>
          </cell>
          <cell r="H1354" t="str">
            <v>11/11/2020</v>
          </cell>
          <cell r="I1354">
            <v>1</v>
          </cell>
          <cell r="J1354">
            <v>35000</v>
          </cell>
          <cell r="K1354">
            <v>0</v>
          </cell>
          <cell r="N1354">
            <v>844987</v>
          </cell>
          <cell r="P1354">
            <v>0</v>
          </cell>
          <cell r="Q1354">
            <v>0</v>
          </cell>
          <cell r="R1354">
            <v>0</v>
          </cell>
          <cell r="S1354">
            <v>0</v>
          </cell>
          <cell r="U1354">
            <v>0</v>
          </cell>
          <cell r="V1354">
            <v>0</v>
          </cell>
          <cell r="W1354">
            <v>0</v>
          </cell>
          <cell r="X1354">
            <v>35000</v>
          </cell>
          <cell r="Y1354">
            <v>0</v>
          </cell>
          <cell r="Z1354">
            <v>0</v>
          </cell>
          <cell r="AA1354" t="str">
            <v>Contributivo</v>
          </cell>
          <cell r="AB1354">
            <v>0</v>
          </cell>
          <cell r="AC1354" t="str">
            <v>MELINA CARRILLO AFANADOR</v>
          </cell>
          <cell r="AD1354" t="str">
            <v>10/10/2020</v>
          </cell>
          <cell r="AE1354" t="str">
            <v>CCFC50-052-2020</v>
          </cell>
          <cell r="AF1354" t="str">
            <v>NORTE DE SANTANDER</v>
          </cell>
          <cell r="AG1354" t="str">
            <v>ARBOLEDAS</v>
          </cell>
          <cell r="AH1354" t="str">
            <v>54051</v>
          </cell>
          <cell r="AI1354" t="str">
            <v>8021</v>
          </cell>
          <cell r="AJ1354" t="str">
            <v>7521</v>
          </cell>
        </row>
        <row r="1355">
          <cell r="A1355" t="str">
            <v>807008824-AR70655</v>
          </cell>
          <cell r="B1355" t="str">
            <v>HOSPITAL SAN VICENTE DE PAUL</v>
          </cell>
          <cell r="C1355" t="str">
            <v>AR-70655</v>
          </cell>
          <cell r="D1355" t="str">
            <v>AR70655</v>
          </cell>
          <cell r="E1355" t="str">
            <v>12/10/2020</v>
          </cell>
          <cell r="F1355" t="str">
            <v>543130102101</v>
          </cell>
          <cell r="G1355" t="str">
            <v>807008824</v>
          </cell>
          <cell r="H1355" t="str">
            <v>11/11/2020</v>
          </cell>
          <cell r="I1355">
            <v>1</v>
          </cell>
          <cell r="J1355">
            <v>3000</v>
          </cell>
          <cell r="K1355">
            <v>0</v>
          </cell>
          <cell r="N1355">
            <v>844988</v>
          </cell>
          <cell r="P1355">
            <v>0</v>
          </cell>
          <cell r="Q1355">
            <v>0</v>
          </cell>
          <cell r="R1355">
            <v>0</v>
          </cell>
          <cell r="S1355">
            <v>0</v>
          </cell>
          <cell r="U1355">
            <v>0</v>
          </cell>
          <cell r="V1355">
            <v>0</v>
          </cell>
          <cell r="W1355">
            <v>0</v>
          </cell>
          <cell r="X1355">
            <v>3000</v>
          </cell>
          <cell r="Y1355">
            <v>0</v>
          </cell>
          <cell r="Z1355">
            <v>0</v>
          </cell>
          <cell r="AA1355" t="str">
            <v>Contributivo</v>
          </cell>
          <cell r="AB1355">
            <v>0</v>
          </cell>
          <cell r="AC1355" t="str">
            <v>MELINA CARRILLO AFANADOR</v>
          </cell>
          <cell r="AD1355" t="str">
            <v>12/10/2020</v>
          </cell>
          <cell r="AE1355" t="str">
            <v>CCFC50-052-2020</v>
          </cell>
          <cell r="AF1355" t="str">
            <v>NORTE DE SANTANDER</v>
          </cell>
          <cell r="AG1355" t="str">
            <v>ARBOLEDAS</v>
          </cell>
          <cell r="AH1355" t="str">
            <v>54051</v>
          </cell>
          <cell r="AI1355" t="str">
            <v>8021</v>
          </cell>
          <cell r="AJ1355" t="str">
            <v>7521</v>
          </cell>
        </row>
        <row r="1356">
          <cell r="A1356" t="str">
            <v>807008824-AR70680</v>
          </cell>
          <cell r="B1356" t="str">
            <v>HOSPITAL SAN VICENTE DE PAUL</v>
          </cell>
          <cell r="C1356" t="str">
            <v>AR-70680</v>
          </cell>
          <cell r="D1356" t="str">
            <v>AR70680</v>
          </cell>
          <cell r="E1356" t="str">
            <v>15/10/2020</v>
          </cell>
          <cell r="F1356" t="str">
            <v>543130102101</v>
          </cell>
          <cell r="G1356" t="str">
            <v>807008824</v>
          </cell>
          <cell r="H1356" t="str">
            <v>11/11/2020</v>
          </cell>
          <cell r="I1356">
            <v>1</v>
          </cell>
          <cell r="J1356">
            <v>31600</v>
          </cell>
          <cell r="K1356">
            <v>3400</v>
          </cell>
          <cell r="N1356">
            <v>844989</v>
          </cell>
          <cell r="P1356">
            <v>0</v>
          </cell>
          <cell r="Q1356">
            <v>0</v>
          </cell>
          <cell r="R1356">
            <v>0</v>
          </cell>
          <cell r="S1356">
            <v>0</v>
          </cell>
          <cell r="U1356">
            <v>0</v>
          </cell>
          <cell r="V1356">
            <v>0</v>
          </cell>
          <cell r="W1356">
            <v>0</v>
          </cell>
          <cell r="X1356">
            <v>31600</v>
          </cell>
          <cell r="Y1356">
            <v>0</v>
          </cell>
          <cell r="Z1356">
            <v>0</v>
          </cell>
          <cell r="AA1356" t="str">
            <v>Contributivo</v>
          </cell>
          <cell r="AB1356">
            <v>0</v>
          </cell>
          <cell r="AC1356" t="str">
            <v>MELINA CARRILLO AFANADOR</v>
          </cell>
          <cell r="AD1356" t="str">
            <v>15/10/2020</v>
          </cell>
          <cell r="AE1356" t="str">
            <v>CCFC50-052-2020</v>
          </cell>
          <cell r="AF1356" t="str">
            <v>NORTE DE SANTANDER</v>
          </cell>
          <cell r="AG1356" t="str">
            <v>ARBOLEDAS</v>
          </cell>
          <cell r="AH1356" t="str">
            <v>54051</v>
          </cell>
          <cell r="AI1356" t="str">
            <v>8021</v>
          </cell>
          <cell r="AJ1356" t="str">
            <v>7521</v>
          </cell>
        </row>
        <row r="1357">
          <cell r="A1357" t="str">
            <v>807008824-AR70681</v>
          </cell>
          <cell r="B1357" t="str">
            <v>HOSPITAL SAN VICENTE DE PAUL</v>
          </cell>
          <cell r="C1357" t="str">
            <v>AR-70681</v>
          </cell>
          <cell r="D1357" t="str">
            <v>AR70681</v>
          </cell>
          <cell r="E1357" t="str">
            <v>15/10/2020</v>
          </cell>
          <cell r="F1357" t="str">
            <v>543130102101</v>
          </cell>
          <cell r="G1357" t="str">
            <v>807008824</v>
          </cell>
          <cell r="H1357" t="str">
            <v>11/11/2020</v>
          </cell>
          <cell r="I1357">
            <v>1</v>
          </cell>
          <cell r="J1357">
            <v>31600</v>
          </cell>
          <cell r="K1357">
            <v>3400</v>
          </cell>
          <cell r="N1357">
            <v>844990</v>
          </cell>
          <cell r="P1357">
            <v>0</v>
          </cell>
          <cell r="Q1357">
            <v>0</v>
          </cell>
          <cell r="R1357">
            <v>0</v>
          </cell>
          <cell r="S1357">
            <v>0</v>
          </cell>
          <cell r="U1357">
            <v>0</v>
          </cell>
          <cell r="V1357">
            <v>0</v>
          </cell>
          <cell r="W1357">
            <v>0</v>
          </cell>
          <cell r="X1357">
            <v>31600</v>
          </cell>
          <cell r="Y1357">
            <v>0</v>
          </cell>
          <cell r="Z1357">
            <v>0</v>
          </cell>
          <cell r="AA1357" t="str">
            <v>Contributivo</v>
          </cell>
          <cell r="AB1357">
            <v>0</v>
          </cell>
          <cell r="AC1357" t="str">
            <v>MELINA CARRILLO AFANADOR</v>
          </cell>
          <cell r="AD1357" t="str">
            <v>15/10/2020</v>
          </cell>
          <cell r="AE1357" t="str">
            <v>CCFC50-052-2020</v>
          </cell>
          <cell r="AF1357" t="str">
            <v>NORTE DE SANTANDER</v>
          </cell>
          <cell r="AG1357" t="str">
            <v>ARBOLEDAS</v>
          </cell>
          <cell r="AH1357" t="str">
            <v>54051</v>
          </cell>
          <cell r="AI1357" t="str">
            <v>8021</v>
          </cell>
          <cell r="AJ1357" t="str">
            <v>7521</v>
          </cell>
        </row>
        <row r="1358">
          <cell r="A1358" t="str">
            <v>807008824-AR70682</v>
          </cell>
          <cell r="B1358" t="str">
            <v>HOSPITAL SAN VICENTE DE PAUL</v>
          </cell>
          <cell r="C1358" t="str">
            <v>AR-70682</v>
          </cell>
          <cell r="D1358" t="str">
            <v>AR70682</v>
          </cell>
          <cell r="E1358" t="str">
            <v>15/10/2020</v>
          </cell>
          <cell r="F1358" t="str">
            <v>543130102101</v>
          </cell>
          <cell r="G1358" t="str">
            <v>807008824</v>
          </cell>
          <cell r="H1358" t="str">
            <v>11/11/2020</v>
          </cell>
          <cell r="I1358">
            <v>1</v>
          </cell>
          <cell r="J1358">
            <v>3000</v>
          </cell>
          <cell r="K1358">
            <v>0</v>
          </cell>
          <cell r="N1358">
            <v>844991</v>
          </cell>
          <cell r="P1358">
            <v>0</v>
          </cell>
          <cell r="Q1358">
            <v>0</v>
          </cell>
          <cell r="R1358">
            <v>0</v>
          </cell>
          <cell r="S1358">
            <v>0</v>
          </cell>
          <cell r="U1358">
            <v>0</v>
          </cell>
          <cell r="V1358">
            <v>0</v>
          </cell>
          <cell r="W1358">
            <v>0</v>
          </cell>
          <cell r="X1358">
            <v>3000</v>
          </cell>
          <cell r="Y1358">
            <v>0</v>
          </cell>
          <cell r="Z1358">
            <v>0</v>
          </cell>
          <cell r="AA1358" t="str">
            <v>Contributivo</v>
          </cell>
          <cell r="AB1358">
            <v>0</v>
          </cell>
          <cell r="AC1358" t="str">
            <v>MELINA CARRILLO AFANADOR</v>
          </cell>
          <cell r="AD1358" t="str">
            <v>15/10/2020</v>
          </cell>
          <cell r="AE1358" t="str">
            <v>CCFC50-052-2020</v>
          </cell>
          <cell r="AF1358" t="str">
            <v>NORTE DE SANTANDER</v>
          </cell>
          <cell r="AG1358" t="str">
            <v>ARBOLEDAS</v>
          </cell>
          <cell r="AH1358" t="str">
            <v>54051</v>
          </cell>
          <cell r="AI1358" t="str">
            <v>8021</v>
          </cell>
          <cell r="AJ1358" t="str">
            <v>7521</v>
          </cell>
        </row>
        <row r="1359">
          <cell r="A1359" t="str">
            <v>807008824-AR70683</v>
          </cell>
          <cell r="B1359" t="str">
            <v>HOSPITAL SAN VICENTE DE PAUL</v>
          </cell>
          <cell r="C1359" t="str">
            <v>AR-70683</v>
          </cell>
          <cell r="D1359" t="str">
            <v>AR70683</v>
          </cell>
          <cell r="E1359" t="str">
            <v>20/10/2020</v>
          </cell>
          <cell r="F1359" t="str">
            <v>543130102101</v>
          </cell>
          <cell r="G1359" t="str">
            <v>807008824</v>
          </cell>
          <cell r="H1359" t="str">
            <v>11/11/2020</v>
          </cell>
          <cell r="I1359">
            <v>1</v>
          </cell>
          <cell r="J1359">
            <v>35000</v>
          </cell>
          <cell r="K1359">
            <v>0</v>
          </cell>
          <cell r="L1359" t="str">
            <v>Parcial</v>
          </cell>
          <cell r="M1359" t="str">
            <v>CCF3999</v>
          </cell>
          <cell r="N1359">
            <v>844992</v>
          </cell>
          <cell r="P1359">
            <v>3400</v>
          </cell>
          <cell r="Q1359">
            <v>0</v>
          </cell>
          <cell r="R1359">
            <v>3400</v>
          </cell>
          <cell r="S1359">
            <v>0</v>
          </cell>
          <cell r="U1359">
            <v>0</v>
          </cell>
          <cell r="V1359">
            <v>0</v>
          </cell>
          <cell r="W1359">
            <v>0</v>
          </cell>
          <cell r="X1359">
            <v>35000</v>
          </cell>
          <cell r="Y1359">
            <v>0</v>
          </cell>
          <cell r="Z1359">
            <v>0</v>
          </cell>
          <cell r="AA1359" t="str">
            <v>Contributivo</v>
          </cell>
          <cell r="AB1359">
            <v>0</v>
          </cell>
          <cell r="AC1359" t="str">
            <v>MELINA CARRILLO AFANADOR</v>
          </cell>
          <cell r="AD1359" t="str">
            <v>20/10/2020</v>
          </cell>
          <cell r="AE1359" t="str">
            <v>CCFC50-052-2020</v>
          </cell>
          <cell r="AF1359" t="str">
            <v>NORTE DE SANTANDER</v>
          </cell>
          <cell r="AG1359" t="str">
            <v>ARBOLEDAS</v>
          </cell>
          <cell r="AH1359" t="str">
            <v>54051</v>
          </cell>
          <cell r="AI1359" t="str">
            <v>8021</v>
          </cell>
          <cell r="AJ1359" t="str">
            <v>7521</v>
          </cell>
        </row>
        <row r="1360">
          <cell r="A1360" t="str">
            <v>807008824-AR70714</v>
          </cell>
          <cell r="B1360" t="str">
            <v>HOSPITAL SAN VICENTE DE PAUL</v>
          </cell>
          <cell r="C1360" t="str">
            <v>AR-70714</v>
          </cell>
          <cell r="D1360" t="str">
            <v>AR70714</v>
          </cell>
          <cell r="E1360" t="str">
            <v>22/10/2020</v>
          </cell>
          <cell r="F1360" t="str">
            <v>543130102101</v>
          </cell>
          <cell r="G1360" t="str">
            <v>807008824</v>
          </cell>
          <cell r="H1360" t="str">
            <v>11/11/2020</v>
          </cell>
          <cell r="I1360">
            <v>1</v>
          </cell>
          <cell r="J1360">
            <v>12000</v>
          </cell>
          <cell r="K1360">
            <v>0</v>
          </cell>
          <cell r="N1360">
            <v>844993</v>
          </cell>
          <cell r="P1360">
            <v>0</v>
          </cell>
          <cell r="Q1360">
            <v>0</v>
          </cell>
          <cell r="R1360">
            <v>0</v>
          </cell>
          <cell r="S1360">
            <v>0</v>
          </cell>
          <cell r="U1360">
            <v>0</v>
          </cell>
          <cell r="V1360">
            <v>0</v>
          </cell>
          <cell r="W1360">
            <v>0</v>
          </cell>
          <cell r="X1360">
            <v>12000</v>
          </cell>
          <cell r="Y1360">
            <v>0</v>
          </cell>
          <cell r="Z1360">
            <v>0</v>
          </cell>
          <cell r="AA1360" t="str">
            <v>Contributivo</v>
          </cell>
          <cell r="AB1360">
            <v>0</v>
          </cell>
          <cell r="AC1360" t="str">
            <v>MELINA CARRILLO AFANADOR</v>
          </cell>
          <cell r="AD1360" t="str">
            <v>22/10/2020</v>
          </cell>
          <cell r="AE1360" t="str">
            <v>CCFC50-052-2020</v>
          </cell>
          <cell r="AF1360" t="str">
            <v>NORTE DE SANTANDER</v>
          </cell>
          <cell r="AG1360" t="str">
            <v>ARBOLEDAS</v>
          </cell>
          <cell r="AH1360" t="str">
            <v>54051</v>
          </cell>
          <cell r="AI1360" t="str">
            <v>8021</v>
          </cell>
          <cell r="AJ1360" t="str">
            <v>7521</v>
          </cell>
        </row>
        <row r="1361">
          <cell r="A1361" t="str">
            <v>807008824-AR70715</v>
          </cell>
          <cell r="B1361" t="str">
            <v>HOSPITAL SAN VICENTE DE PAUL</v>
          </cell>
          <cell r="C1361" t="str">
            <v>AR-70715</v>
          </cell>
          <cell r="D1361" t="str">
            <v>AR70715</v>
          </cell>
          <cell r="E1361" t="str">
            <v>22/10/2020</v>
          </cell>
          <cell r="F1361" t="str">
            <v>543130102101</v>
          </cell>
          <cell r="G1361" t="str">
            <v>807008824</v>
          </cell>
          <cell r="H1361" t="str">
            <v>11/11/2020</v>
          </cell>
          <cell r="I1361">
            <v>1</v>
          </cell>
          <cell r="J1361">
            <v>21200</v>
          </cell>
          <cell r="K1361">
            <v>3400</v>
          </cell>
          <cell r="N1361">
            <v>844994</v>
          </cell>
          <cell r="P1361">
            <v>0</v>
          </cell>
          <cell r="Q1361">
            <v>0</v>
          </cell>
          <cell r="R1361">
            <v>0</v>
          </cell>
          <cell r="S1361">
            <v>0</v>
          </cell>
          <cell r="U1361">
            <v>0</v>
          </cell>
          <cell r="V1361">
            <v>0</v>
          </cell>
          <cell r="W1361">
            <v>0</v>
          </cell>
          <cell r="X1361">
            <v>21200</v>
          </cell>
          <cell r="Y1361">
            <v>0</v>
          </cell>
          <cell r="Z1361">
            <v>0</v>
          </cell>
          <cell r="AA1361" t="str">
            <v>Contributivo</v>
          </cell>
          <cell r="AB1361">
            <v>0</v>
          </cell>
          <cell r="AC1361" t="str">
            <v>MELINA CARRILLO AFANADOR</v>
          </cell>
          <cell r="AD1361" t="str">
            <v>22/10/2020</v>
          </cell>
          <cell r="AE1361" t="str">
            <v>CCFC50-052-2020</v>
          </cell>
          <cell r="AF1361" t="str">
            <v>NORTE DE SANTANDER</v>
          </cell>
          <cell r="AG1361" t="str">
            <v>ARBOLEDAS</v>
          </cell>
          <cell r="AH1361" t="str">
            <v>54051</v>
          </cell>
          <cell r="AI1361" t="str">
            <v>8021</v>
          </cell>
          <cell r="AJ1361" t="str">
            <v>7521</v>
          </cell>
        </row>
        <row r="1362">
          <cell r="A1362" t="str">
            <v>807008824-AR70738</v>
          </cell>
          <cell r="B1362" t="str">
            <v>HOSPITAL SAN VICENTE DE PAUL</v>
          </cell>
          <cell r="C1362" t="str">
            <v>AR-70738</v>
          </cell>
          <cell r="D1362" t="str">
            <v>AR70738</v>
          </cell>
          <cell r="E1362" t="str">
            <v>22/10/2020</v>
          </cell>
          <cell r="F1362" t="str">
            <v>543130102101</v>
          </cell>
          <cell r="G1362" t="str">
            <v>807008824</v>
          </cell>
          <cell r="H1362" t="str">
            <v>11/11/2020</v>
          </cell>
          <cell r="I1362">
            <v>1</v>
          </cell>
          <cell r="J1362">
            <v>31600</v>
          </cell>
          <cell r="K1362">
            <v>3400</v>
          </cell>
          <cell r="N1362">
            <v>844995</v>
          </cell>
          <cell r="P1362">
            <v>0</v>
          </cell>
          <cell r="Q1362">
            <v>0</v>
          </cell>
          <cell r="R1362">
            <v>0</v>
          </cell>
          <cell r="S1362">
            <v>0</v>
          </cell>
          <cell r="U1362">
            <v>0</v>
          </cell>
          <cell r="V1362">
            <v>0</v>
          </cell>
          <cell r="W1362">
            <v>0</v>
          </cell>
          <cell r="X1362">
            <v>31600</v>
          </cell>
          <cell r="Y1362">
            <v>0</v>
          </cell>
          <cell r="Z1362">
            <v>0</v>
          </cell>
          <cell r="AA1362" t="str">
            <v>Contributivo</v>
          </cell>
          <cell r="AB1362">
            <v>0</v>
          </cell>
          <cell r="AC1362" t="str">
            <v>MELINA CARRILLO AFANADOR</v>
          </cell>
          <cell r="AD1362" t="str">
            <v>22/10/2020</v>
          </cell>
          <cell r="AE1362" t="str">
            <v>CCFC50-052-2020</v>
          </cell>
          <cell r="AF1362" t="str">
            <v>NORTE DE SANTANDER</v>
          </cell>
          <cell r="AG1362" t="str">
            <v>ARBOLEDAS</v>
          </cell>
          <cell r="AH1362" t="str">
            <v>54051</v>
          </cell>
          <cell r="AI1362" t="str">
            <v>8021</v>
          </cell>
          <cell r="AJ1362" t="str">
            <v>7521</v>
          </cell>
        </row>
        <row r="1363">
          <cell r="A1363" t="str">
            <v>807008824-AR70739</v>
          </cell>
          <cell r="B1363" t="str">
            <v>HOSPITAL SAN VICENTE DE PAUL</v>
          </cell>
          <cell r="C1363" t="str">
            <v>AR-70739</v>
          </cell>
          <cell r="D1363" t="str">
            <v>AR70739</v>
          </cell>
          <cell r="E1363" t="str">
            <v>24/10/2020</v>
          </cell>
          <cell r="F1363" t="str">
            <v>543130102101</v>
          </cell>
          <cell r="G1363" t="str">
            <v>807008824</v>
          </cell>
          <cell r="H1363" t="str">
            <v>11/11/2020</v>
          </cell>
          <cell r="I1363">
            <v>1</v>
          </cell>
          <cell r="J1363">
            <v>31600</v>
          </cell>
          <cell r="K1363">
            <v>3400</v>
          </cell>
          <cell r="N1363">
            <v>844996</v>
          </cell>
          <cell r="P1363">
            <v>0</v>
          </cell>
          <cell r="Q1363">
            <v>0</v>
          </cell>
          <cell r="R1363">
            <v>0</v>
          </cell>
          <cell r="S1363">
            <v>0</v>
          </cell>
          <cell r="U1363">
            <v>0</v>
          </cell>
          <cell r="V1363">
            <v>0</v>
          </cell>
          <cell r="W1363">
            <v>0</v>
          </cell>
          <cell r="X1363">
            <v>31600</v>
          </cell>
          <cell r="Y1363">
            <v>0</v>
          </cell>
          <cell r="Z1363">
            <v>0</v>
          </cell>
          <cell r="AA1363" t="str">
            <v>Contributivo</v>
          </cell>
          <cell r="AB1363">
            <v>0</v>
          </cell>
          <cell r="AC1363" t="str">
            <v>MELINA CARRILLO AFANADOR</v>
          </cell>
          <cell r="AD1363" t="str">
            <v>24/10/2020</v>
          </cell>
          <cell r="AE1363" t="str">
            <v>CCFC50-052-2020</v>
          </cell>
          <cell r="AF1363" t="str">
            <v>NORTE DE SANTANDER</v>
          </cell>
          <cell r="AG1363" t="str">
            <v>SANTIAGO</v>
          </cell>
          <cell r="AH1363" t="str">
            <v>54680</v>
          </cell>
          <cell r="AI1363" t="str">
            <v>8055</v>
          </cell>
          <cell r="AJ1363" t="str">
            <v>7555</v>
          </cell>
        </row>
        <row r="1364">
          <cell r="A1364" t="str">
            <v>807008824-AR70740</v>
          </cell>
          <cell r="B1364" t="str">
            <v>HOSPITAL SAN VICENTE DE PAUL</v>
          </cell>
          <cell r="C1364" t="str">
            <v>AR-70740</v>
          </cell>
          <cell r="D1364" t="str">
            <v>AR70740</v>
          </cell>
          <cell r="E1364" t="str">
            <v>26/10/2020</v>
          </cell>
          <cell r="F1364" t="str">
            <v>543130102101</v>
          </cell>
          <cell r="G1364" t="str">
            <v>807008824</v>
          </cell>
          <cell r="H1364" t="str">
            <v>11/11/2020</v>
          </cell>
          <cell r="I1364">
            <v>1</v>
          </cell>
          <cell r="J1364">
            <v>97200</v>
          </cell>
          <cell r="K1364">
            <v>3400</v>
          </cell>
          <cell r="N1364">
            <v>844997</v>
          </cell>
          <cell r="P1364">
            <v>0</v>
          </cell>
          <cell r="Q1364">
            <v>0</v>
          </cell>
          <cell r="R1364">
            <v>0</v>
          </cell>
          <cell r="S1364">
            <v>0</v>
          </cell>
          <cell r="U1364">
            <v>0</v>
          </cell>
          <cell r="V1364">
            <v>0</v>
          </cell>
          <cell r="W1364">
            <v>0</v>
          </cell>
          <cell r="X1364">
            <v>97200</v>
          </cell>
          <cell r="Y1364">
            <v>0</v>
          </cell>
          <cell r="Z1364">
            <v>0</v>
          </cell>
          <cell r="AA1364" t="str">
            <v>Contributivo</v>
          </cell>
          <cell r="AB1364">
            <v>0</v>
          </cell>
          <cell r="AC1364" t="str">
            <v>MELINA CARRILLO AFANADOR</v>
          </cell>
          <cell r="AD1364" t="str">
            <v>26/10/2020</v>
          </cell>
          <cell r="AE1364" t="str">
            <v>CCFC50-052-2020</v>
          </cell>
          <cell r="AF1364" t="str">
            <v>NORTE DE SANTANDER</v>
          </cell>
          <cell r="AG1364" t="str">
            <v>ARBOLEDAS</v>
          </cell>
          <cell r="AH1364" t="str">
            <v>54051</v>
          </cell>
          <cell r="AI1364" t="str">
            <v>8021</v>
          </cell>
          <cell r="AJ1364" t="str">
            <v>7521</v>
          </cell>
        </row>
        <row r="1365">
          <cell r="A1365" t="str">
            <v>807008824-GR47619</v>
          </cell>
          <cell r="B1365" t="str">
            <v>HOSPITAL SAN VICENTE DE PAUL</v>
          </cell>
          <cell r="C1365" t="str">
            <v>GR-47619</v>
          </cell>
          <cell r="D1365" t="str">
            <v>GR47619</v>
          </cell>
          <cell r="E1365" t="str">
            <v>14/10/2020</v>
          </cell>
          <cell r="F1365" t="str">
            <v>543130102101</v>
          </cell>
          <cell r="G1365" t="str">
            <v>807008824</v>
          </cell>
          <cell r="H1365" t="str">
            <v>11/11/2020</v>
          </cell>
          <cell r="I1365">
            <v>1</v>
          </cell>
          <cell r="J1365">
            <v>29500</v>
          </cell>
          <cell r="K1365">
            <v>0</v>
          </cell>
          <cell r="N1365">
            <v>844998</v>
          </cell>
          <cell r="P1365">
            <v>0</v>
          </cell>
          <cell r="Q1365">
            <v>0</v>
          </cell>
          <cell r="R1365">
            <v>0</v>
          </cell>
          <cell r="S1365">
            <v>0</v>
          </cell>
          <cell r="U1365">
            <v>0</v>
          </cell>
          <cell r="V1365">
            <v>0</v>
          </cell>
          <cell r="W1365">
            <v>0</v>
          </cell>
          <cell r="X1365">
            <v>29500</v>
          </cell>
          <cell r="Y1365">
            <v>0</v>
          </cell>
          <cell r="Z1365">
            <v>0</v>
          </cell>
          <cell r="AA1365" t="str">
            <v>Contributivo</v>
          </cell>
          <cell r="AB1365">
            <v>0</v>
          </cell>
          <cell r="AC1365" t="str">
            <v>MELINA CARRILLO AFANADOR</v>
          </cell>
          <cell r="AD1365" t="str">
            <v>14/10/2020</v>
          </cell>
          <cell r="AE1365" t="str">
            <v>CCFC50-052-2020</v>
          </cell>
          <cell r="AF1365" t="str">
            <v>NORTE DE SANTANDER</v>
          </cell>
          <cell r="AG1365" t="str">
            <v>SANTIAGO</v>
          </cell>
          <cell r="AH1365" t="str">
            <v>54680</v>
          </cell>
          <cell r="AI1365" t="str">
            <v>8055</v>
          </cell>
          <cell r="AJ1365" t="str">
            <v>7555</v>
          </cell>
        </row>
        <row r="1366">
          <cell r="A1366" t="str">
            <v>807008824-GR47630</v>
          </cell>
          <cell r="B1366" t="str">
            <v>HOSPITAL SAN VICENTE DE PAUL</v>
          </cell>
          <cell r="C1366" t="str">
            <v>GR-47630</v>
          </cell>
          <cell r="D1366" t="str">
            <v>GR47630</v>
          </cell>
          <cell r="E1366" t="str">
            <v>30/10/2020</v>
          </cell>
          <cell r="F1366" t="str">
            <v>543130102101</v>
          </cell>
          <cell r="G1366" t="str">
            <v>807008824</v>
          </cell>
          <cell r="H1366" t="str">
            <v>11/11/2020</v>
          </cell>
          <cell r="I1366">
            <v>1</v>
          </cell>
          <cell r="J1366">
            <v>109000</v>
          </cell>
          <cell r="K1366">
            <v>0</v>
          </cell>
          <cell r="N1366">
            <v>845000</v>
          </cell>
          <cell r="P1366">
            <v>0</v>
          </cell>
          <cell r="Q1366">
            <v>0</v>
          </cell>
          <cell r="R1366">
            <v>0</v>
          </cell>
          <cell r="S1366">
            <v>0</v>
          </cell>
          <cell r="U1366">
            <v>0</v>
          </cell>
          <cell r="V1366">
            <v>0</v>
          </cell>
          <cell r="W1366">
            <v>0</v>
          </cell>
          <cell r="X1366">
            <v>109000</v>
          </cell>
          <cell r="Y1366">
            <v>0</v>
          </cell>
          <cell r="Z1366">
            <v>0</v>
          </cell>
          <cell r="AA1366" t="str">
            <v>Contributivo</v>
          </cell>
          <cell r="AB1366">
            <v>0</v>
          </cell>
          <cell r="AC1366" t="str">
            <v>MELINA CARRILLO AFANADOR</v>
          </cell>
          <cell r="AD1366" t="str">
            <v>30/10/2020</v>
          </cell>
          <cell r="AE1366" t="str">
            <v>CCFC50-052-2020</v>
          </cell>
          <cell r="AF1366" t="str">
            <v>NORTE DE SANTANDER</v>
          </cell>
          <cell r="AG1366" t="str">
            <v>SANTIAGO</v>
          </cell>
          <cell r="AH1366" t="str">
            <v>54680</v>
          </cell>
          <cell r="AI1366" t="str">
            <v>8055</v>
          </cell>
          <cell r="AJ1366" t="str">
            <v>7555</v>
          </cell>
        </row>
        <row r="1367">
          <cell r="A1367" t="str">
            <v>807008824-GR47640</v>
          </cell>
          <cell r="B1367" t="str">
            <v>HOSPITAL SAN VICENTE DE PAUL</v>
          </cell>
          <cell r="C1367" t="str">
            <v>GR-47640</v>
          </cell>
          <cell r="D1367" t="str">
            <v>GR47640</v>
          </cell>
          <cell r="E1367" t="str">
            <v>28/10/2020</v>
          </cell>
          <cell r="F1367" t="str">
            <v>543130102101</v>
          </cell>
          <cell r="G1367" t="str">
            <v>807008824</v>
          </cell>
          <cell r="H1367" t="str">
            <v>11/11/2020</v>
          </cell>
          <cell r="I1367">
            <v>2</v>
          </cell>
          <cell r="J1367">
            <v>156400</v>
          </cell>
          <cell r="K1367">
            <v>0</v>
          </cell>
          <cell r="L1367" t="str">
            <v>Parcial</v>
          </cell>
          <cell r="M1367" t="str">
            <v>CCF3999</v>
          </cell>
          <cell r="N1367">
            <v>845001</v>
          </cell>
          <cell r="P1367">
            <v>19100</v>
          </cell>
          <cell r="Q1367">
            <v>0</v>
          </cell>
          <cell r="R1367">
            <v>19100</v>
          </cell>
          <cell r="S1367">
            <v>0</v>
          </cell>
          <cell r="U1367">
            <v>0</v>
          </cell>
          <cell r="V1367">
            <v>0</v>
          </cell>
          <cell r="W1367">
            <v>0</v>
          </cell>
          <cell r="X1367">
            <v>156400</v>
          </cell>
          <cell r="Y1367">
            <v>0</v>
          </cell>
          <cell r="Z1367">
            <v>0</v>
          </cell>
          <cell r="AA1367" t="str">
            <v>Contributivo</v>
          </cell>
          <cell r="AB1367">
            <v>0</v>
          </cell>
          <cell r="AC1367" t="str">
            <v>MELINA CARRILLO AFANADOR</v>
          </cell>
          <cell r="AD1367" t="str">
            <v>28/10/2020</v>
          </cell>
          <cell r="AE1367" t="str">
            <v>CCFC50-052-2020</v>
          </cell>
          <cell r="AF1367" t="str">
            <v>NORTE DE SANTANDER</v>
          </cell>
          <cell r="AG1367" t="str">
            <v>GRAMALOTE</v>
          </cell>
          <cell r="AH1367" t="str">
            <v>54313</v>
          </cell>
          <cell r="AI1367" t="str">
            <v>8031</v>
          </cell>
          <cell r="AJ1367" t="str">
            <v>7531</v>
          </cell>
        </row>
        <row r="1368">
          <cell r="A1368" t="str">
            <v>807008824-GR47649</v>
          </cell>
          <cell r="B1368" t="str">
            <v>HOSPITAL SAN VICENTE DE PAUL</v>
          </cell>
          <cell r="C1368" t="str">
            <v>GR-47649</v>
          </cell>
          <cell r="D1368" t="str">
            <v>GR47649</v>
          </cell>
          <cell r="E1368" t="str">
            <v>27/10/2020</v>
          </cell>
          <cell r="F1368" t="str">
            <v>543130102101</v>
          </cell>
          <cell r="G1368" t="str">
            <v>807008824</v>
          </cell>
          <cell r="H1368" t="str">
            <v>11/11/2020</v>
          </cell>
          <cell r="I1368">
            <v>2</v>
          </cell>
          <cell r="J1368">
            <v>45300</v>
          </cell>
          <cell r="K1368">
            <v>0</v>
          </cell>
          <cell r="L1368" t="str">
            <v>Total</v>
          </cell>
          <cell r="M1368" t="str">
            <v>CCF3998</v>
          </cell>
          <cell r="N1368">
            <v>845002</v>
          </cell>
          <cell r="O1368" t="str">
            <v>06/04/2021</v>
          </cell>
          <cell r="P1368">
            <v>45300</v>
          </cell>
          <cell r="Q1368">
            <v>45300</v>
          </cell>
          <cell r="R1368">
            <v>0</v>
          </cell>
          <cell r="S1368">
            <v>0</v>
          </cell>
          <cell r="T1368" t="str">
            <v>CCF3998-1</v>
          </cell>
          <cell r="U1368">
            <v>27180</v>
          </cell>
          <cell r="V1368">
            <v>18120</v>
          </cell>
          <cell r="W1368">
            <v>0</v>
          </cell>
          <cell r="X1368">
            <v>45300</v>
          </cell>
          <cell r="Y1368">
            <v>0</v>
          </cell>
          <cell r="Z1368">
            <v>0</v>
          </cell>
          <cell r="AA1368" t="str">
            <v>Contributivo</v>
          </cell>
          <cell r="AB1368">
            <v>0</v>
          </cell>
          <cell r="AC1368" t="str">
            <v>MELINA CARRILLO AFANADOR</v>
          </cell>
          <cell r="AD1368" t="str">
            <v>27/10/2020</v>
          </cell>
          <cell r="AE1368" t="str">
            <v>CCFC50-052-2020</v>
          </cell>
          <cell r="AF1368" t="str">
            <v>NORTE DE SANTANDER</v>
          </cell>
          <cell r="AG1368" t="str">
            <v>GRAMALOTE</v>
          </cell>
          <cell r="AH1368" t="str">
            <v>54313</v>
          </cell>
          <cell r="AI1368" t="str">
            <v>8031</v>
          </cell>
          <cell r="AJ1368" t="str">
            <v>7531</v>
          </cell>
        </row>
        <row r="1369">
          <cell r="A1369" t="str">
            <v>807008824-SA23411</v>
          </cell>
          <cell r="B1369" t="str">
            <v>HOSPITAL SAN VICENTE DE PAUL</v>
          </cell>
          <cell r="C1369" t="str">
            <v>SA-23411</v>
          </cell>
          <cell r="D1369" t="str">
            <v>SA23411</v>
          </cell>
          <cell r="E1369" t="str">
            <v>15/10/2020</v>
          </cell>
          <cell r="F1369" t="str">
            <v>543130102101</v>
          </cell>
          <cell r="G1369" t="str">
            <v>807008824</v>
          </cell>
          <cell r="H1369" t="str">
            <v>11/11/2020</v>
          </cell>
          <cell r="I1369">
            <v>1</v>
          </cell>
          <cell r="J1369">
            <v>31700</v>
          </cell>
          <cell r="K1369">
            <v>3400</v>
          </cell>
          <cell r="N1369">
            <v>845003</v>
          </cell>
          <cell r="P1369">
            <v>0</v>
          </cell>
          <cell r="Q1369">
            <v>0</v>
          </cell>
          <cell r="R1369">
            <v>0</v>
          </cell>
          <cell r="S1369">
            <v>0</v>
          </cell>
          <cell r="U1369">
            <v>0</v>
          </cell>
          <cell r="V1369">
            <v>0</v>
          </cell>
          <cell r="W1369">
            <v>0</v>
          </cell>
          <cell r="X1369">
            <v>31700</v>
          </cell>
          <cell r="Y1369">
            <v>0</v>
          </cell>
          <cell r="Z1369">
            <v>0</v>
          </cell>
          <cell r="AA1369" t="str">
            <v>Contributivo</v>
          </cell>
          <cell r="AB1369">
            <v>0</v>
          </cell>
          <cell r="AC1369" t="str">
            <v>MELINA CARRILLO AFANADOR</v>
          </cell>
          <cell r="AD1369" t="str">
            <v>15/10/2020</v>
          </cell>
          <cell r="AE1369" t="str">
            <v>CCFC50-052-2020</v>
          </cell>
          <cell r="AF1369" t="str">
            <v>NORTE DE SANTANDER</v>
          </cell>
          <cell r="AG1369" t="str">
            <v>SANTIAGO</v>
          </cell>
          <cell r="AH1369" t="str">
            <v>54680</v>
          </cell>
          <cell r="AI1369" t="str">
            <v>8055</v>
          </cell>
          <cell r="AJ1369" t="str">
            <v>7555</v>
          </cell>
        </row>
        <row r="1370">
          <cell r="A1370" t="str">
            <v>807008824-SA23412</v>
          </cell>
          <cell r="B1370" t="str">
            <v>HOSPITAL SAN VICENTE DE PAUL</v>
          </cell>
          <cell r="C1370" t="str">
            <v>SA-23412</v>
          </cell>
          <cell r="D1370" t="str">
            <v>SA23412</v>
          </cell>
          <cell r="E1370" t="str">
            <v>15/10/2020</v>
          </cell>
          <cell r="F1370" t="str">
            <v>543130102101</v>
          </cell>
          <cell r="G1370" t="str">
            <v>807008824</v>
          </cell>
          <cell r="H1370" t="str">
            <v>11/11/2020</v>
          </cell>
          <cell r="I1370">
            <v>1</v>
          </cell>
          <cell r="J1370">
            <v>31700</v>
          </cell>
          <cell r="K1370">
            <v>3400</v>
          </cell>
          <cell r="N1370">
            <v>845004</v>
          </cell>
          <cell r="P1370">
            <v>0</v>
          </cell>
          <cell r="Q1370">
            <v>0</v>
          </cell>
          <cell r="R1370">
            <v>0</v>
          </cell>
          <cell r="S1370">
            <v>0</v>
          </cell>
          <cell r="U1370">
            <v>0</v>
          </cell>
          <cell r="V1370">
            <v>0</v>
          </cell>
          <cell r="W1370">
            <v>0</v>
          </cell>
          <cell r="X1370">
            <v>31700</v>
          </cell>
          <cell r="Y1370">
            <v>0</v>
          </cell>
          <cell r="Z1370">
            <v>0</v>
          </cell>
          <cell r="AA1370" t="str">
            <v>Contributivo</v>
          </cell>
          <cell r="AB1370">
            <v>0</v>
          </cell>
          <cell r="AC1370" t="str">
            <v>MELINA CARRILLO AFANADOR</v>
          </cell>
          <cell r="AD1370" t="str">
            <v>15/10/2020</v>
          </cell>
          <cell r="AE1370" t="str">
            <v>CCFC50-052-2020</v>
          </cell>
          <cell r="AF1370" t="str">
            <v>NORTE DE SANTANDER</v>
          </cell>
          <cell r="AG1370" t="str">
            <v>SANTIAGO</v>
          </cell>
          <cell r="AH1370" t="str">
            <v>54680</v>
          </cell>
          <cell r="AI1370" t="str">
            <v>8055</v>
          </cell>
          <cell r="AJ1370" t="str">
            <v>7555</v>
          </cell>
        </row>
        <row r="1371">
          <cell r="A1371" t="str">
            <v>807008824-SA23444</v>
          </cell>
          <cell r="B1371" t="str">
            <v>HOSPITAL SAN VICENTE DE PAUL</v>
          </cell>
          <cell r="C1371" t="str">
            <v>SA-23444</v>
          </cell>
          <cell r="D1371" t="str">
            <v>SA23444</v>
          </cell>
          <cell r="E1371" t="str">
            <v>30/10/2020</v>
          </cell>
          <cell r="F1371" t="str">
            <v>543130102101</v>
          </cell>
          <cell r="G1371" t="str">
            <v>807008824</v>
          </cell>
          <cell r="H1371" t="str">
            <v>11/11/2020</v>
          </cell>
          <cell r="I1371">
            <v>1</v>
          </cell>
          <cell r="J1371">
            <v>31700</v>
          </cell>
          <cell r="K1371">
            <v>3400</v>
          </cell>
          <cell r="N1371">
            <v>845005</v>
          </cell>
          <cell r="P1371">
            <v>0</v>
          </cell>
          <cell r="Q1371">
            <v>0</v>
          </cell>
          <cell r="R1371">
            <v>0</v>
          </cell>
          <cell r="S1371">
            <v>0</v>
          </cell>
          <cell r="U1371">
            <v>0</v>
          </cell>
          <cell r="V1371">
            <v>0</v>
          </cell>
          <cell r="W1371">
            <v>0</v>
          </cell>
          <cell r="X1371">
            <v>31700</v>
          </cell>
          <cell r="Y1371">
            <v>0</v>
          </cell>
          <cell r="Z1371">
            <v>0</v>
          </cell>
          <cell r="AA1371" t="str">
            <v>Contributivo</v>
          </cell>
          <cell r="AB1371">
            <v>0</v>
          </cell>
          <cell r="AC1371" t="str">
            <v>MELINA CARRILLO AFANADOR</v>
          </cell>
          <cell r="AD1371" t="str">
            <v>30/10/2020</v>
          </cell>
          <cell r="AE1371" t="str">
            <v>CCFC50-052-2020</v>
          </cell>
          <cell r="AF1371" t="str">
            <v>NORTE DE SANTANDER</v>
          </cell>
          <cell r="AG1371" t="str">
            <v>SANTIAGO</v>
          </cell>
          <cell r="AH1371" t="str">
            <v>54680</v>
          </cell>
          <cell r="AI1371" t="str">
            <v>8055</v>
          </cell>
          <cell r="AJ1371" t="str">
            <v>7555</v>
          </cell>
        </row>
        <row r="1372">
          <cell r="A1372" t="str">
            <v>807008824-SA23445</v>
          </cell>
          <cell r="B1372" t="str">
            <v>HOSPITAL SAN VICENTE DE PAUL</v>
          </cell>
          <cell r="C1372" t="str">
            <v>SA-23445</v>
          </cell>
          <cell r="D1372" t="str">
            <v>SA23445</v>
          </cell>
          <cell r="E1372" t="str">
            <v>30/10/2020</v>
          </cell>
          <cell r="F1372" t="str">
            <v>543130102101</v>
          </cell>
          <cell r="G1372" t="str">
            <v>807008824</v>
          </cell>
          <cell r="H1372" t="str">
            <v>11/11/2020</v>
          </cell>
          <cell r="I1372">
            <v>1</v>
          </cell>
          <cell r="J1372">
            <v>35100</v>
          </cell>
          <cell r="K1372">
            <v>0</v>
          </cell>
          <cell r="N1372">
            <v>845006</v>
          </cell>
          <cell r="P1372">
            <v>0</v>
          </cell>
          <cell r="Q1372">
            <v>0</v>
          </cell>
          <cell r="R1372">
            <v>0</v>
          </cell>
          <cell r="S1372">
            <v>0</v>
          </cell>
          <cell r="U1372">
            <v>0</v>
          </cell>
          <cell r="V1372">
            <v>0</v>
          </cell>
          <cell r="W1372">
            <v>0</v>
          </cell>
          <cell r="X1372">
            <v>35100</v>
          </cell>
          <cell r="Y1372">
            <v>0</v>
          </cell>
          <cell r="Z1372">
            <v>0</v>
          </cell>
          <cell r="AA1372" t="str">
            <v>Contributivo</v>
          </cell>
          <cell r="AB1372">
            <v>0</v>
          </cell>
          <cell r="AC1372" t="str">
            <v>MELINA CARRILLO AFANADOR</v>
          </cell>
          <cell r="AD1372" t="str">
            <v>30/10/2020</v>
          </cell>
          <cell r="AE1372" t="str">
            <v>CCFC50-052-2020</v>
          </cell>
          <cell r="AF1372" t="str">
            <v>NORTE DE SANTANDER</v>
          </cell>
          <cell r="AG1372" t="str">
            <v>GRAMALOTE</v>
          </cell>
          <cell r="AH1372" t="str">
            <v>54313</v>
          </cell>
          <cell r="AI1372" t="str">
            <v>8031</v>
          </cell>
          <cell r="AJ1372" t="str">
            <v>7531</v>
          </cell>
        </row>
        <row r="1373">
          <cell r="A1373" t="str">
            <v>807008824-VI30478</v>
          </cell>
          <cell r="B1373" t="str">
            <v>HOSPITAL SAN VICENTE DE PAUL</v>
          </cell>
          <cell r="C1373" t="str">
            <v>VI-30478</v>
          </cell>
          <cell r="D1373" t="str">
            <v>VI30478</v>
          </cell>
          <cell r="E1373" t="str">
            <v>01/10/2020</v>
          </cell>
          <cell r="F1373" t="str">
            <v>543130102101</v>
          </cell>
          <cell r="G1373" t="str">
            <v>807008824</v>
          </cell>
          <cell r="H1373" t="str">
            <v>11/11/2020</v>
          </cell>
          <cell r="I1373">
            <v>1</v>
          </cell>
          <cell r="J1373">
            <v>31700</v>
          </cell>
          <cell r="K1373">
            <v>3400</v>
          </cell>
          <cell r="N1373">
            <v>845008</v>
          </cell>
          <cell r="P1373">
            <v>0</v>
          </cell>
          <cell r="Q1373">
            <v>0</v>
          </cell>
          <cell r="R1373">
            <v>0</v>
          </cell>
          <cell r="S1373">
            <v>0</v>
          </cell>
          <cell r="U1373">
            <v>0</v>
          </cell>
          <cell r="V1373">
            <v>0</v>
          </cell>
          <cell r="W1373">
            <v>0</v>
          </cell>
          <cell r="X1373">
            <v>31700</v>
          </cell>
          <cell r="Y1373">
            <v>0</v>
          </cell>
          <cell r="Z1373">
            <v>0</v>
          </cell>
          <cell r="AA1373" t="str">
            <v>Contributivo</v>
          </cell>
          <cell r="AB1373">
            <v>0</v>
          </cell>
          <cell r="AC1373" t="str">
            <v>MELINA CARRILLO AFANADOR</v>
          </cell>
          <cell r="AD1373" t="str">
            <v>01/10/2020</v>
          </cell>
          <cell r="AE1373" t="str">
            <v>CCFC50-052-2020</v>
          </cell>
          <cell r="AF1373" t="str">
            <v>NORTE DE SANTANDER</v>
          </cell>
          <cell r="AG1373" t="str">
            <v>CUCUTA</v>
          </cell>
          <cell r="AH1373" t="str">
            <v>54001</v>
          </cell>
          <cell r="AI1373" t="str">
            <v>8026</v>
          </cell>
          <cell r="AJ1373" t="str">
            <v>7526</v>
          </cell>
        </row>
        <row r="1374">
          <cell r="A1374" t="str">
            <v>807008824-VI30488</v>
          </cell>
          <cell r="B1374" t="str">
            <v>HOSPITAL SAN VICENTE DE PAUL</v>
          </cell>
          <cell r="C1374" t="str">
            <v>VI-30488</v>
          </cell>
          <cell r="D1374" t="str">
            <v>VI30488</v>
          </cell>
          <cell r="E1374" t="str">
            <v>04/10/2020</v>
          </cell>
          <cell r="F1374" t="str">
            <v>543130102101</v>
          </cell>
          <cell r="G1374" t="str">
            <v>807008824</v>
          </cell>
          <cell r="H1374" t="str">
            <v>11/11/2020</v>
          </cell>
          <cell r="I1374">
            <v>1</v>
          </cell>
          <cell r="J1374">
            <v>35100</v>
          </cell>
          <cell r="K1374">
            <v>0</v>
          </cell>
          <cell r="N1374">
            <v>845009</v>
          </cell>
          <cell r="P1374">
            <v>0</v>
          </cell>
          <cell r="Q1374">
            <v>0</v>
          </cell>
          <cell r="R1374">
            <v>0</v>
          </cell>
          <cell r="S1374">
            <v>0</v>
          </cell>
          <cell r="U1374">
            <v>0</v>
          </cell>
          <cell r="V1374">
            <v>0</v>
          </cell>
          <cell r="W1374">
            <v>0</v>
          </cell>
          <cell r="X1374">
            <v>35100</v>
          </cell>
          <cell r="Y1374">
            <v>0</v>
          </cell>
          <cell r="Z1374">
            <v>0</v>
          </cell>
          <cell r="AA1374" t="str">
            <v>Contributivo</v>
          </cell>
          <cell r="AB1374">
            <v>0</v>
          </cell>
          <cell r="AC1374" t="str">
            <v>MELINA CARRILLO AFANADOR</v>
          </cell>
          <cell r="AD1374" t="str">
            <v>04/10/2020</v>
          </cell>
          <cell r="AE1374" t="str">
            <v>CCFC50-052-2020</v>
          </cell>
          <cell r="AF1374" t="str">
            <v>NORTE DE SANTANDER</v>
          </cell>
          <cell r="AG1374" t="str">
            <v>VILLA CARO</v>
          </cell>
          <cell r="AH1374" t="str">
            <v>54871</v>
          </cell>
          <cell r="AI1374" t="str">
            <v>8044</v>
          </cell>
          <cell r="AJ1374" t="str">
            <v>7544</v>
          </cell>
        </row>
        <row r="1375">
          <cell r="A1375" t="str">
            <v>807008824-VI30508</v>
          </cell>
          <cell r="B1375" t="str">
            <v>HOSPITAL SAN VICENTE DE PAUL</v>
          </cell>
          <cell r="C1375" t="str">
            <v>VI-30508</v>
          </cell>
          <cell r="D1375" t="str">
            <v>VI30508</v>
          </cell>
          <cell r="E1375" t="str">
            <v>11/10/2020</v>
          </cell>
          <cell r="F1375" t="str">
            <v>543130102101</v>
          </cell>
          <cell r="G1375" t="str">
            <v>807008824</v>
          </cell>
          <cell r="H1375" t="str">
            <v>11/11/2020</v>
          </cell>
          <cell r="I1375">
            <v>1</v>
          </cell>
          <cell r="J1375">
            <v>10800</v>
          </cell>
          <cell r="K1375">
            <v>0</v>
          </cell>
          <cell r="N1375">
            <v>845010</v>
          </cell>
          <cell r="P1375">
            <v>0</v>
          </cell>
          <cell r="Q1375">
            <v>0</v>
          </cell>
          <cell r="R1375">
            <v>0</v>
          </cell>
          <cell r="S1375">
            <v>0</v>
          </cell>
          <cell r="U1375">
            <v>0</v>
          </cell>
          <cell r="V1375">
            <v>0</v>
          </cell>
          <cell r="W1375">
            <v>0</v>
          </cell>
          <cell r="X1375">
            <v>10800</v>
          </cell>
          <cell r="Y1375">
            <v>0</v>
          </cell>
          <cell r="Z1375">
            <v>0</v>
          </cell>
          <cell r="AA1375" t="str">
            <v>Contributivo</v>
          </cell>
          <cell r="AB1375">
            <v>0</v>
          </cell>
          <cell r="AC1375" t="str">
            <v>MELINA CARRILLO AFANADOR</v>
          </cell>
          <cell r="AD1375" t="str">
            <v>11/10/2020</v>
          </cell>
          <cell r="AE1375" t="str">
            <v>CCFC50-052-2020</v>
          </cell>
          <cell r="AF1375" t="str">
            <v>NORTE DE SANTANDER</v>
          </cell>
          <cell r="AG1375" t="str">
            <v>VILLA CARO</v>
          </cell>
          <cell r="AH1375" t="str">
            <v>54871</v>
          </cell>
          <cell r="AI1375" t="str">
            <v>8044</v>
          </cell>
          <cell r="AJ1375" t="str">
            <v>7544</v>
          </cell>
        </row>
        <row r="1376">
          <cell r="A1376" t="str">
            <v>807008824-VI30510</v>
          </cell>
          <cell r="B1376" t="str">
            <v>HOSPITAL SAN VICENTE DE PAUL</v>
          </cell>
          <cell r="C1376" t="str">
            <v>VI-30510</v>
          </cell>
          <cell r="D1376" t="str">
            <v>VI30510</v>
          </cell>
          <cell r="E1376" t="str">
            <v>13/10/2020</v>
          </cell>
          <cell r="F1376" t="str">
            <v>543130102101</v>
          </cell>
          <cell r="G1376" t="str">
            <v>807008824</v>
          </cell>
          <cell r="H1376" t="str">
            <v>11/11/2020</v>
          </cell>
          <cell r="I1376">
            <v>1</v>
          </cell>
          <cell r="J1376">
            <v>60950</v>
          </cell>
          <cell r="K1376">
            <v>0</v>
          </cell>
          <cell r="N1376">
            <v>845011</v>
          </cell>
          <cell r="P1376">
            <v>0</v>
          </cell>
          <cell r="Q1376">
            <v>0</v>
          </cell>
          <cell r="R1376">
            <v>0</v>
          </cell>
          <cell r="S1376">
            <v>0</v>
          </cell>
          <cell r="U1376">
            <v>0</v>
          </cell>
          <cell r="V1376">
            <v>0</v>
          </cell>
          <cell r="W1376">
            <v>0</v>
          </cell>
          <cell r="X1376">
            <v>60950</v>
          </cell>
          <cell r="Y1376">
            <v>0</v>
          </cell>
          <cell r="Z1376">
            <v>0</v>
          </cell>
          <cell r="AA1376" t="str">
            <v>Contributivo</v>
          </cell>
          <cell r="AB1376">
            <v>0</v>
          </cell>
          <cell r="AC1376" t="str">
            <v>MELINA CARRILLO AFANADOR</v>
          </cell>
          <cell r="AD1376" t="str">
            <v>13/10/2020</v>
          </cell>
          <cell r="AE1376" t="str">
            <v>CCFC50-052-2020</v>
          </cell>
          <cell r="AF1376" t="str">
            <v>NORTE DE SANTANDER</v>
          </cell>
          <cell r="AG1376" t="str">
            <v>CUCUTA</v>
          </cell>
          <cell r="AH1376" t="str">
            <v>54001</v>
          </cell>
          <cell r="AI1376" t="str">
            <v>8026</v>
          </cell>
          <cell r="AJ1376" t="str">
            <v>7526</v>
          </cell>
        </row>
        <row r="1377">
          <cell r="A1377" t="str">
            <v>807008824-VI30513</v>
          </cell>
          <cell r="B1377" t="str">
            <v>HOSPITAL SAN VICENTE DE PAUL</v>
          </cell>
          <cell r="C1377" t="str">
            <v>VI-30513</v>
          </cell>
          <cell r="D1377" t="str">
            <v>VI30513</v>
          </cell>
          <cell r="E1377" t="str">
            <v>13/10/2020</v>
          </cell>
          <cell r="F1377" t="str">
            <v>543130102101</v>
          </cell>
          <cell r="G1377" t="str">
            <v>807008824</v>
          </cell>
          <cell r="H1377" t="str">
            <v>11/11/2020</v>
          </cell>
          <cell r="I1377">
            <v>2</v>
          </cell>
          <cell r="J1377">
            <v>13333</v>
          </cell>
          <cell r="K1377">
            <v>0</v>
          </cell>
          <cell r="L1377" t="str">
            <v>Total</v>
          </cell>
          <cell r="M1377" t="str">
            <v>CCF3998</v>
          </cell>
          <cell r="N1377">
            <v>845012</v>
          </cell>
          <cell r="O1377" t="str">
            <v>06/04/2021</v>
          </cell>
          <cell r="P1377">
            <v>13333</v>
          </cell>
          <cell r="Q1377">
            <v>13333</v>
          </cell>
          <cell r="R1377">
            <v>0</v>
          </cell>
          <cell r="S1377">
            <v>0</v>
          </cell>
          <cell r="T1377" t="str">
            <v>CCF3998-1</v>
          </cell>
          <cell r="U1377">
            <v>13333</v>
          </cell>
          <cell r="V1377">
            <v>0</v>
          </cell>
          <cell r="W1377">
            <v>0</v>
          </cell>
          <cell r="X1377">
            <v>13333</v>
          </cell>
          <cell r="Y1377">
            <v>0</v>
          </cell>
          <cell r="Z1377">
            <v>0</v>
          </cell>
          <cell r="AA1377" t="str">
            <v>Contributivo</v>
          </cell>
          <cell r="AB1377">
            <v>0</v>
          </cell>
          <cell r="AC1377" t="str">
            <v>MELINA CARRILLO AFANADOR</v>
          </cell>
          <cell r="AD1377" t="str">
            <v>13/10/2020</v>
          </cell>
          <cell r="AE1377" t="str">
            <v>CCFC50-052-2020</v>
          </cell>
          <cell r="AF1377" t="str">
            <v>NORTE DE SANTANDER</v>
          </cell>
          <cell r="AG1377" t="str">
            <v>VILLA CARO</v>
          </cell>
          <cell r="AH1377" t="str">
            <v>54871</v>
          </cell>
          <cell r="AI1377" t="str">
            <v>8044</v>
          </cell>
          <cell r="AJ1377" t="str">
            <v>7544</v>
          </cell>
        </row>
        <row r="1378">
          <cell r="A1378" t="str">
            <v>807008824-VI30514</v>
          </cell>
          <cell r="B1378" t="str">
            <v>HOSPITAL SAN VICENTE DE PAUL</v>
          </cell>
          <cell r="C1378" t="str">
            <v>VI-30514</v>
          </cell>
          <cell r="D1378" t="str">
            <v>VI30514</v>
          </cell>
          <cell r="E1378" t="str">
            <v>13/10/2020</v>
          </cell>
          <cell r="F1378" t="str">
            <v>543130102101</v>
          </cell>
          <cell r="G1378" t="str">
            <v>807008824</v>
          </cell>
          <cell r="H1378" t="str">
            <v>11/11/2020</v>
          </cell>
          <cell r="I1378">
            <v>2</v>
          </cell>
          <cell r="J1378">
            <v>946674</v>
          </cell>
          <cell r="K1378">
            <v>0</v>
          </cell>
          <cell r="L1378" t="str">
            <v>Total</v>
          </cell>
          <cell r="M1378" t="str">
            <v>CCF3998</v>
          </cell>
          <cell r="N1378">
            <v>845013</v>
          </cell>
          <cell r="O1378" t="str">
            <v>06/04/2021</v>
          </cell>
          <cell r="P1378">
            <v>946674</v>
          </cell>
          <cell r="Q1378">
            <v>946674</v>
          </cell>
          <cell r="R1378">
            <v>0</v>
          </cell>
          <cell r="S1378">
            <v>0</v>
          </cell>
          <cell r="T1378" t="str">
            <v>CCF3998-1</v>
          </cell>
          <cell r="U1378">
            <v>568004</v>
          </cell>
          <cell r="V1378">
            <v>378670</v>
          </cell>
          <cell r="W1378">
            <v>0</v>
          </cell>
          <cell r="X1378">
            <v>946674</v>
          </cell>
          <cell r="Y1378">
            <v>0</v>
          </cell>
          <cell r="Z1378">
            <v>0</v>
          </cell>
          <cell r="AA1378" t="str">
            <v>Contributivo</v>
          </cell>
          <cell r="AB1378">
            <v>0</v>
          </cell>
          <cell r="AC1378" t="str">
            <v>MELINA CARRILLO AFANADOR</v>
          </cell>
          <cell r="AD1378" t="str">
            <v>13/10/2020</v>
          </cell>
          <cell r="AE1378" t="str">
            <v>CCFC50-052-2020</v>
          </cell>
          <cell r="AF1378" t="str">
            <v>NORTE DE SANTANDER</v>
          </cell>
          <cell r="AG1378" t="str">
            <v>CUCUTA</v>
          </cell>
          <cell r="AH1378" t="str">
            <v>54001</v>
          </cell>
          <cell r="AI1378" t="str">
            <v>8026</v>
          </cell>
          <cell r="AJ1378" t="str">
            <v>7526</v>
          </cell>
        </row>
        <row r="1379">
          <cell r="A1379" t="str">
            <v>807008824-VI30515</v>
          </cell>
          <cell r="B1379" t="str">
            <v>HOSPITAL SAN VICENTE DE PAUL</v>
          </cell>
          <cell r="C1379" t="str">
            <v>VI-30515</v>
          </cell>
          <cell r="D1379" t="str">
            <v>VI30515</v>
          </cell>
          <cell r="E1379" t="str">
            <v>13/10/2020</v>
          </cell>
          <cell r="F1379" t="str">
            <v>543130102101</v>
          </cell>
          <cell r="G1379" t="str">
            <v>807008824</v>
          </cell>
          <cell r="H1379" t="str">
            <v>11/11/2020</v>
          </cell>
          <cell r="I1379">
            <v>1</v>
          </cell>
          <cell r="J1379">
            <v>31700</v>
          </cell>
          <cell r="K1379">
            <v>3400</v>
          </cell>
          <cell r="N1379">
            <v>845014</v>
          </cell>
          <cell r="P1379">
            <v>0</v>
          </cell>
          <cell r="Q1379">
            <v>0</v>
          </cell>
          <cell r="R1379">
            <v>0</v>
          </cell>
          <cell r="S1379">
            <v>0</v>
          </cell>
          <cell r="U1379">
            <v>0</v>
          </cell>
          <cell r="V1379">
            <v>0</v>
          </cell>
          <cell r="W1379">
            <v>0</v>
          </cell>
          <cell r="X1379">
            <v>31700</v>
          </cell>
          <cell r="Y1379">
            <v>0</v>
          </cell>
          <cell r="Z1379">
            <v>0</v>
          </cell>
          <cell r="AA1379" t="str">
            <v>Contributivo</v>
          </cell>
          <cell r="AB1379">
            <v>0</v>
          </cell>
          <cell r="AC1379" t="str">
            <v>MELINA CARRILLO AFANADOR</v>
          </cell>
          <cell r="AD1379" t="str">
            <v>13/10/2020</v>
          </cell>
          <cell r="AE1379" t="str">
            <v>CCFC50-052-2020</v>
          </cell>
          <cell r="AF1379" t="str">
            <v>NORTE DE SANTANDER</v>
          </cell>
          <cell r="AG1379" t="str">
            <v>VILLA CARO</v>
          </cell>
          <cell r="AH1379" t="str">
            <v>54871</v>
          </cell>
          <cell r="AI1379" t="str">
            <v>8044</v>
          </cell>
          <cell r="AJ1379" t="str">
            <v>7544</v>
          </cell>
        </row>
        <row r="1380">
          <cell r="A1380" t="str">
            <v>807008824-VI30518</v>
          </cell>
          <cell r="B1380" t="str">
            <v>HOSPITAL SAN VICENTE DE PAUL</v>
          </cell>
          <cell r="C1380" t="str">
            <v>VI-30518</v>
          </cell>
          <cell r="D1380" t="str">
            <v>VI30518</v>
          </cell>
          <cell r="E1380" t="str">
            <v>14/10/2020</v>
          </cell>
          <cell r="F1380" t="str">
            <v>543130102101</v>
          </cell>
          <cell r="G1380" t="str">
            <v>807008824</v>
          </cell>
          <cell r="H1380" t="str">
            <v>11/11/2020</v>
          </cell>
          <cell r="I1380">
            <v>2</v>
          </cell>
          <cell r="J1380">
            <v>90000</v>
          </cell>
          <cell r="K1380">
            <v>0</v>
          </cell>
          <cell r="L1380" t="str">
            <v>Total</v>
          </cell>
          <cell r="M1380" t="str">
            <v>CCF3998</v>
          </cell>
          <cell r="N1380">
            <v>845015</v>
          </cell>
          <cell r="O1380" t="str">
            <v>06/04/2021</v>
          </cell>
          <cell r="P1380">
            <v>90000</v>
          </cell>
          <cell r="Q1380">
            <v>90000</v>
          </cell>
          <cell r="R1380">
            <v>0</v>
          </cell>
          <cell r="S1380">
            <v>0</v>
          </cell>
          <cell r="T1380" t="str">
            <v>CCF3998-1</v>
          </cell>
          <cell r="U1380">
            <v>35100</v>
          </cell>
          <cell r="V1380">
            <v>54900</v>
          </cell>
          <cell r="W1380">
            <v>0</v>
          </cell>
          <cell r="X1380">
            <v>90000</v>
          </cell>
          <cell r="Y1380">
            <v>0</v>
          </cell>
          <cell r="Z1380">
            <v>0</v>
          </cell>
          <cell r="AA1380" t="str">
            <v>Contributivo</v>
          </cell>
          <cell r="AB1380">
            <v>0</v>
          </cell>
          <cell r="AC1380" t="str">
            <v>MELINA CARRILLO AFANADOR</v>
          </cell>
          <cell r="AD1380" t="str">
            <v>14/10/2020</v>
          </cell>
          <cell r="AE1380" t="str">
            <v>CCFC50-052-2020</v>
          </cell>
          <cell r="AF1380" t="str">
            <v>NORTE DE SANTANDER</v>
          </cell>
          <cell r="AG1380" t="str">
            <v>VILLA CARO</v>
          </cell>
          <cell r="AH1380" t="str">
            <v>54871</v>
          </cell>
          <cell r="AI1380" t="str">
            <v>8044</v>
          </cell>
          <cell r="AJ1380" t="str">
            <v>7544</v>
          </cell>
        </row>
        <row r="1381">
          <cell r="A1381" t="str">
            <v>807008824-VI30519</v>
          </cell>
          <cell r="B1381" t="str">
            <v>HOSPITAL SAN VICENTE DE PAUL</v>
          </cell>
          <cell r="C1381" t="str">
            <v>VI-30519</v>
          </cell>
          <cell r="D1381" t="str">
            <v>VI30519</v>
          </cell>
          <cell r="E1381" t="str">
            <v>14/10/2020</v>
          </cell>
          <cell r="F1381" t="str">
            <v>543130102101</v>
          </cell>
          <cell r="G1381" t="str">
            <v>807008824</v>
          </cell>
          <cell r="H1381" t="str">
            <v>11/11/2020</v>
          </cell>
          <cell r="I1381">
            <v>1</v>
          </cell>
          <cell r="J1381">
            <v>31700</v>
          </cell>
          <cell r="K1381">
            <v>3400</v>
          </cell>
          <cell r="N1381">
            <v>845016</v>
          </cell>
          <cell r="P1381">
            <v>0</v>
          </cell>
          <cell r="Q1381">
            <v>0</v>
          </cell>
          <cell r="R1381">
            <v>0</v>
          </cell>
          <cell r="S1381">
            <v>0</v>
          </cell>
          <cell r="U1381">
            <v>0</v>
          </cell>
          <cell r="V1381">
            <v>0</v>
          </cell>
          <cell r="W1381">
            <v>0</v>
          </cell>
          <cell r="X1381">
            <v>31700</v>
          </cell>
          <cell r="Y1381">
            <v>0</v>
          </cell>
          <cell r="Z1381">
            <v>0</v>
          </cell>
          <cell r="AA1381" t="str">
            <v>Contributivo</v>
          </cell>
          <cell r="AB1381">
            <v>0</v>
          </cell>
          <cell r="AC1381" t="str">
            <v>MELINA CARRILLO AFANADOR</v>
          </cell>
          <cell r="AD1381" t="str">
            <v>14/10/2020</v>
          </cell>
          <cell r="AE1381" t="str">
            <v>CCFC50-052-2020</v>
          </cell>
          <cell r="AF1381" t="str">
            <v>NORTE DE SANTANDER</v>
          </cell>
          <cell r="AG1381" t="str">
            <v>VILLA CARO</v>
          </cell>
          <cell r="AH1381" t="str">
            <v>54871</v>
          </cell>
          <cell r="AI1381" t="str">
            <v>8044</v>
          </cell>
          <cell r="AJ1381" t="str">
            <v>7544</v>
          </cell>
        </row>
        <row r="1382">
          <cell r="A1382" t="str">
            <v>807008824-VI30524</v>
          </cell>
          <cell r="B1382" t="str">
            <v>HOSPITAL SAN VICENTE DE PAUL</v>
          </cell>
          <cell r="C1382" t="str">
            <v>VI-30524</v>
          </cell>
          <cell r="D1382" t="str">
            <v>VI30524</v>
          </cell>
          <cell r="E1382" t="str">
            <v>17/10/2020</v>
          </cell>
          <cell r="F1382" t="str">
            <v>543130102101</v>
          </cell>
          <cell r="G1382" t="str">
            <v>807008824</v>
          </cell>
          <cell r="H1382" t="str">
            <v>11/11/2020</v>
          </cell>
          <cell r="I1382">
            <v>1</v>
          </cell>
          <cell r="J1382">
            <v>31700</v>
          </cell>
          <cell r="K1382">
            <v>3400</v>
          </cell>
          <cell r="N1382">
            <v>845018</v>
          </cell>
          <cell r="P1382">
            <v>0</v>
          </cell>
          <cell r="Q1382">
            <v>0</v>
          </cell>
          <cell r="R1382">
            <v>0</v>
          </cell>
          <cell r="S1382">
            <v>0</v>
          </cell>
          <cell r="U1382">
            <v>0</v>
          </cell>
          <cell r="V1382">
            <v>0</v>
          </cell>
          <cell r="W1382">
            <v>0</v>
          </cell>
          <cell r="X1382">
            <v>31700</v>
          </cell>
          <cell r="Y1382">
            <v>0</v>
          </cell>
          <cell r="Z1382">
            <v>0</v>
          </cell>
          <cell r="AA1382" t="str">
            <v>Contributivo</v>
          </cell>
          <cell r="AB1382">
            <v>0</v>
          </cell>
          <cell r="AC1382" t="str">
            <v>MELINA CARRILLO AFANADOR</v>
          </cell>
          <cell r="AD1382" t="str">
            <v>16/10/2020</v>
          </cell>
          <cell r="AE1382" t="str">
            <v>CCFC50-052-2020</v>
          </cell>
          <cell r="AF1382" t="str">
            <v>NORTE DE SANTANDER</v>
          </cell>
          <cell r="AG1382" t="str">
            <v>VILLA CARO</v>
          </cell>
          <cell r="AH1382" t="str">
            <v>54871</v>
          </cell>
          <cell r="AI1382" t="str">
            <v>8044</v>
          </cell>
          <cell r="AJ1382" t="str">
            <v>7544</v>
          </cell>
        </row>
        <row r="1383">
          <cell r="A1383" t="str">
            <v>807008824-VI30533</v>
          </cell>
          <cell r="B1383" t="str">
            <v>HOSPITAL SAN VICENTE DE PAUL</v>
          </cell>
          <cell r="C1383" t="str">
            <v>VI-30533</v>
          </cell>
          <cell r="D1383" t="str">
            <v>VI30533</v>
          </cell>
          <cell r="E1383" t="str">
            <v>18/10/2020</v>
          </cell>
          <cell r="F1383" t="str">
            <v>543130102101</v>
          </cell>
          <cell r="G1383" t="str">
            <v>807008824</v>
          </cell>
          <cell r="H1383" t="str">
            <v>11/11/2020</v>
          </cell>
          <cell r="I1383">
            <v>1</v>
          </cell>
          <cell r="J1383">
            <v>10600</v>
          </cell>
          <cell r="K1383">
            <v>3400</v>
          </cell>
          <cell r="N1383">
            <v>845019</v>
          </cell>
          <cell r="P1383">
            <v>0</v>
          </cell>
          <cell r="Q1383">
            <v>0</v>
          </cell>
          <cell r="R1383">
            <v>0</v>
          </cell>
          <cell r="S1383">
            <v>0</v>
          </cell>
          <cell r="U1383">
            <v>0</v>
          </cell>
          <cell r="V1383">
            <v>0</v>
          </cell>
          <cell r="W1383">
            <v>0</v>
          </cell>
          <cell r="X1383">
            <v>10600</v>
          </cell>
          <cell r="Y1383">
            <v>0</v>
          </cell>
          <cell r="Z1383">
            <v>0</v>
          </cell>
          <cell r="AA1383" t="str">
            <v>Contributivo</v>
          </cell>
          <cell r="AB1383">
            <v>0</v>
          </cell>
          <cell r="AC1383" t="str">
            <v>MELINA CARRILLO AFANADOR</v>
          </cell>
          <cell r="AD1383" t="str">
            <v>18/10/2020</v>
          </cell>
          <cell r="AE1383" t="str">
            <v>CCFC50-052-2020</v>
          </cell>
          <cell r="AF1383" t="str">
            <v>NORTE DE SANTANDER</v>
          </cell>
          <cell r="AG1383" t="str">
            <v>VILLA CARO</v>
          </cell>
          <cell r="AH1383" t="str">
            <v>54871</v>
          </cell>
          <cell r="AI1383" t="str">
            <v>8044</v>
          </cell>
          <cell r="AJ1383" t="str">
            <v>7544</v>
          </cell>
        </row>
        <row r="1384">
          <cell r="A1384" t="str">
            <v>807008824-VI30543</v>
          </cell>
          <cell r="B1384" t="str">
            <v>HOSPITAL SAN VICENTE DE PAUL</v>
          </cell>
          <cell r="C1384" t="str">
            <v>VI-30543</v>
          </cell>
          <cell r="D1384" t="str">
            <v>VI30543</v>
          </cell>
          <cell r="E1384" t="str">
            <v>22/10/2020</v>
          </cell>
          <cell r="F1384" t="str">
            <v>543130102101</v>
          </cell>
          <cell r="G1384" t="str">
            <v>807008824</v>
          </cell>
          <cell r="H1384" t="str">
            <v>11/11/2020</v>
          </cell>
          <cell r="I1384">
            <v>1</v>
          </cell>
          <cell r="J1384">
            <v>849800</v>
          </cell>
          <cell r="K1384">
            <v>0</v>
          </cell>
          <cell r="N1384">
            <v>845020</v>
          </cell>
          <cell r="P1384">
            <v>0</v>
          </cell>
          <cell r="Q1384">
            <v>0</v>
          </cell>
          <cell r="R1384">
            <v>0</v>
          </cell>
          <cell r="S1384">
            <v>0</v>
          </cell>
          <cell r="U1384">
            <v>0</v>
          </cell>
          <cell r="V1384">
            <v>0</v>
          </cell>
          <cell r="W1384">
            <v>0</v>
          </cell>
          <cell r="X1384">
            <v>849800</v>
          </cell>
          <cell r="Y1384">
            <v>0</v>
          </cell>
          <cell r="Z1384">
            <v>0</v>
          </cell>
          <cell r="AA1384" t="str">
            <v>Contributivo</v>
          </cell>
          <cell r="AB1384">
            <v>0</v>
          </cell>
          <cell r="AC1384" t="str">
            <v>MELINA CARRILLO AFANADOR</v>
          </cell>
          <cell r="AD1384" t="str">
            <v>19/10/2020</v>
          </cell>
          <cell r="AE1384" t="str">
            <v>CCFC50-052-2020</v>
          </cell>
          <cell r="AF1384" t="str">
            <v>NORTE DE SANTANDER</v>
          </cell>
          <cell r="AG1384" t="str">
            <v>CUCUTA</v>
          </cell>
          <cell r="AH1384" t="str">
            <v>54001</v>
          </cell>
          <cell r="AI1384" t="str">
            <v>8026</v>
          </cell>
          <cell r="AJ1384" t="str">
            <v>7526</v>
          </cell>
        </row>
        <row r="1385">
          <cell r="A1385" t="str">
            <v>807008824-VI30547</v>
          </cell>
          <cell r="B1385" t="str">
            <v>HOSPITAL SAN VICENTE DE PAUL</v>
          </cell>
          <cell r="C1385" t="str">
            <v>VI-30547</v>
          </cell>
          <cell r="D1385" t="str">
            <v>VI30547</v>
          </cell>
          <cell r="E1385" t="str">
            <v>24/10/2020</v>
          </cell>
          <cell r="F1385" t="str">
            <v>543130102101</v>
          </cell>
          <cell r="G1385" t="str">
            <v>807008824</v>
          </cell>
          <cell r="H1385" t="str">
            <v>11/11/2020</v>
          </cell>
          <cell r="I1385">
            <v>1</v>
          </cell>
          <cell r="J1385">
            <v>31700</v>
          </cell>
          <cell r="K1385">
            <v>3400</v>
          </cell>
          <cell r="N1385">
            <v>845021</v>
          </cell>
          <cell r="P1385">
            <v>0</v>
          </cell>
          <cell r="Q1385">
            <v>0</v>
          </cell>
          <cell r="R1385">
            <v>0</v>
          </cell>
          <cell r="S1385">
            <v>0</v>
          </cell>
          <cell r="U1385">
            <v>0</v>
          </cell>
          <cell r="V1385">
            <v>0</v>
          </cell>
          <cell r="W1385">
            <v>0</v>
          </cell>
          <cell r="X1385">
            <v>31700</v>
          </cell>
          <cell r="Y1385">
            <v>0</v>
          </cell>
          <cell r="Z1385">
            <v>0</v>
          </cell>
          <cell r="AA1385" t="str">
            <v>Contributivo</v>
          </cell>
          <cell r="AB1385">
            <v>0</v>
          </cell>
          <cell r="AC1385" t="str">
            <v>MELINA CARRILLO AFANADOR</v>
          </cell>
          <cell r="AD1385" t="str">
            <v>24/10/2020</v>
          </cell>
          <cell r="AE1385" t="str">
            <v>CCFC50-052-2020</v>
          </cell>
          <cell r="AF1385" t="str">
            <v>NORTE DE SANTANDER</v>
          </cell>
          <cell r="AG1385" t="str">
            <v>VILLA CARO</v>
          </cell>
          <cell r="AH1385" t="str">
            <v>54871</v>
          </cell>
          <cell r="AI1385" t="str">
            <v>8044</v>
          </cell>
          <cell r="AJ1385" t="str">
            <v>7544</v>
          </cell>
        </row>
        <row r="1386">
          <cell r="A1386" t="str">
            <v>807008824-VI30552</v>
          </cell>
          <cell r="B1386" t="str">
            <v>HOSPITAL SAN VICENTE DE PAUL</v>
          </cell>
          <cell r="C1386" t="str">
            <v>VI-30552</v>
          </cell>
          <cell r="D1386" t="str">
            <v>VI30552</v>
          </cell>
          <cell r="E1386" t="str">
            <v>25/10/2020</v>
          </cell>
          <cell r="F1386" t="str">
            <v>543130102101</v>
          </cell>
          <cell r="G1386" t="str">
            <v>807008824</v>
          </cell>
          <cell r="H1386" t="str">
            <v>11/11/2020</v>
          </cell>
          <cell r="I1386">
            <v>1</v>
          </cell>
          <cell r="J1386">
            <v>31700</v>
          </cell>
          <cell r="K1386">
            <v>3400</v>
          </cell>
          <cell r="N1386">
            <v>845022</v>
          </cell>
          <cell r="P1386">
            <v>0</v>
          </cell>
          <cell r="Q1386">
            <v>0</v>
          </cell>
          <cell r="R1386">
            <v>0</v>
          </cell>
          <cell r="S1386">
            <v>0</v>
          </cell>
          <cell r="U1386">
            <v>0</v>
          </cell>
          <cell r="V1386">
            <v>0</v>
          </cell>
          <cell r="W1386">
            <v>0</v>
          </cell>
          <cell r="X1386">
            <v>31700</v>
          </cell>
          <cell r="Y1386">
            <v>0</v>
          </cell>
          <cell r="Z1386">
            <v>0</v>
          </cell>
          <cell r="AA1386" t="str">
            <v>Contributivo</v>
          </cell>
          <cell r="AB1386">
            <v>0</v>
          </cell>
          <cell r="AC1386" t="str">
            <v>MELINA CARRILLO AFANADOR</v>
          </cell>
          <cell r="AD1386" t="str">
            <v>25/10/2020</v>
          </cell>
          <cell r="AE1386" t="str">
            <v>CCFC50-052-2020</v>
          </cell>
          <cell r="AF1386" t="str">
            <v>NORTE DE SANTANDER</v>
          </cell>
          <cell r="AG1386" t="str">
            <v>VILLA CARO</v>
          </cell>
          <cell r="AH1386" t="str">
            <v>54871</v>
          </cell>
          <cell r="AI1386" t="str">
            <v>8044</v>
          </cell>
          <cell r="AJ1386" t="str">
            <v>7544</v>
          </cell>
        </row>
        <row r="1387">
          <cell r="A1387" t="str">
            <v>807008824-VI30553</v>
          </cell>
          <cell r="B1387" t="str">
            <v>HOSPITAL SAN VICENTE DE PAUL</v>
          </cell>
          <cell r="C1387" t="str">
            <v>VI-30553</v>
          </cell>
          <cell r="D1387" t="str">
            <v>VI30553</v>
          </cell>
          <cell r="E1387" t="str">
            <v>25/10/2020</v>
          </cell>
          <cell r="F1387" t="str">
            <v>543130102101</v>
          </cell>
          <cell r="G1387" t="str">
            <v>807008824</v>
          </cell>
          <cell r="H1387" t="str">
            <v>11/11/2020</v>
          </cell>
          <cell r="I1387">
            <v>1</v>
          </cell>
          <cell r="J1387">
            <v>7600</v>
          </cell>
          <cell r="K1387">
            <v>3400</v>
          </cell>
          <cell r="N1387">
            <v>845023</v>
          </cell>
          <cell r="P1387">
            <v>0</v>
          </cell>
          <cell r="Q1387">
            <v>0</v>
          </cell>
          <cell r="R1387">
            <v>0</v>
          </cell>
          <cell r="S1387">
            <v>0</v>
          </cell>
          <cell r="U1387">
            <v>0</v>
          </cell>
          <cell r="V1387">
            <v>0</v>
          </cell>
          <cell r="W1387">
            <v>0</v>
          </cell>
          <cell r="X1387">
            <v>7600</v>
          </cell>
          <cell r="Y1387">
            <v>0</v>
          </cell>
          <cell r="Z1387">
            <v>0</v>
          </cell>
          <cell r="AA1387" t="str">
            <v>Contributivo</v>
          </cell>
          <cell r="AB1387">
            <v>0</v>
          </cell>
          <cell r="AC1387" t="str">
            <v>MELINA CARRILLO AFANADOR</v>
          </cell>
          <cell r="AD1387" t="str">
            <v>21/10/2020</v>
          </cell>
          <cell r="AE1387" t="str">
            <v>CCFC50-052-2020</v>
          </cell>
          <cell r="AF1387" t="str">
            <v>NORTE DE SANTANDER</v>
          </cell>
          <cell r="AG1387" t="str">
            <v>VILLA CARO</v>
          </cell>
          <cell r="AH1387" t="str">
            <v>54871</v>
          </cell>
          <cell r="AI1387" t="str">
            <v>8044</v>
          </cell>
          <cell r="AJ1387" t="str">
            <v>7544</v>
          </cell>
        </row>
        <row r="1388">
          <cell r="A1388" t="str">
            <v>807008824-VI30554</v>
          </cell>
          <cell r="B1388" t="str">
            <v>HOSPITAL SAN VICENTE DE PAUL</v>
          </cell>
          <cell r="C1388" t="str">
            <v>VI-30554</v>
          </cell>
          <cell r="D1388" t="str">
            <v>VI30554</v>
          </cell>
          <cell r="E1388" t="str">
            <v>25/10/2020</v>
          </cell>
          <cell r="F1388" t="str">
            <v>543130102101</v>
          </cell>
          <cell r="G1388" t="str">
            <v>807008824</v>
          </cell>
          <cell r="H1388" t="str">
            <v>11/11/2020</v>
          </cell>
          <cell r="I1388">
            <v>1</v>
          </cell>
          <cell r="J1388">
            <v>35100</v>
          </cell>
          <cell r="K1388">
            <v>0</v>
          </cell>
          <cell r="N1388">
            <v>845024</v>
          </cell>
          <cell r="P1388">
            <v>0</v>
          </cell>
          <cell r="Q1388">
            <v>0</v>
          </cell>
          <cell r="R1388">
            <v>0</v>
          </cell>
          <cell r="S1388">
            <v>0</v>
          </cell>
          <cell r="U1388">
            <v>0</v>
          </cell>
          <cell r="V1388">
            <v>0</v>
          </cell>
          <cell r="W1388">
            <v>0</v>
          </cell>
          <cell r="X1388">
            <v>35100</v>
          </cell>
          <cell r="Y1388">
            <v>0</v>
          </cell>
          <cell r="Z1388">
            <v>0</v>
          </cell>
          <cell r="AA1388" t="str">
            <v>Contributivo</v>
          </cell>
          <cell r="AB1388">
            <v>0</v>
          </cell>
          <cell r="AC1388" t="str">
            <v>MELINA CARRILLO AFANADOR</v>
          </cell>
          <cell r="AD1388" t="str">
            <v>25/10/2020</v>
          </cell>
          <cell r="AE1388" t="str">
            <v>CCFC50-052-2020</v>
          </cell>
          <cell r="AF1388" t="str">
            <v>NORTE DE SANTANDER</v>
          </cell>
          <cell r="AG1388" t="str">
            <v>VILLA CARO</v>
          </cell>
          <cell r="AH1388" t="str">
            <v>54871</v>
          </cell>
          <cell r="AI1388" t="str">
            <v>8044</v>
          </cell>
          <cell r="AJ1388" t="str">
            <v>7544</v>
          </cell>
        </row>
        <row r="1389">
          <cell r="A1389" t="str">
            <v>807008824-VI30555</v>
          </cell>
          <cell r="B1389" t="str">
            <v>HOSPITAL SAN VICENTE DE PAUL</v>
          </cell>
          <cell r="C1389" t="str">
            <v>VI-30555</v>
          </cell>
          <cell r="D1389" t="str">
            <v>VI30555</v>
          </cell>
          <cell r="E1389" t="str">
            <v>25/10/2020</v>
          </cell>
          <cell r="F1389" t="str">
            <v>543130102101</v>
          </cell>
          <cell r="G1389" t="str">
            <v>807008824</v>
          </cell>
          <cell r="H1389" t="str">
            <v>11/11/2020</v>
          </cell>
          <cell r="I1389">
            <v>1</v>
          </cell>
          <cell r="J1389">
            <v>35100</v>
          </cell>
          <cell r="K1389">
            <v>0</v>
          </cell>
          <cell r="N1389">
            <v>845025</v>
          </cell>
          <cell r="P1389">
            <v>0</v>
          </cell>
          <cell r="Q1389">
            <v>0</v>
          </cell>
          <cell r="R1389">
            <v>0</v>
          </cell>
          <cell r="S1389">
            <v>0</v>
          </cell>
          <cell r="U1389">
            <v>0</v>
          </cell>
          <cell r="V1389">
            <v>0</v>
          </cell>
          <cell r="W1389">
            <v>0</v>
          </cell>
          <cell r="X1389">
            <v>35100</v>
          </cell>
          <cell r="Y1389">
            <v>0</v>
          </cell>
          <cell r="Z1389">
            <v>0</v>
          </cell>
          <cell r="AA1389" t="str">
            <v>Contributivo</v>
          </cell>
          <cell r="AB1389">
            <v>0</v>
          </cell>
          <cell r="AC1389" t="str">
            <v>MELINA CARRILLO AFANADOR</v>
          </cell>
          <cell r="AD1389" t="str">
            <v>25/10/2020</v>
          </cell>
          <cell r="AE1389" t="str">
            <v>CCFC50-052-2020</v>
          </cell>
          <cell r="AF1389" t="str">
            <v>NORTE DE SANTANDER</v>
          </cell>
          <cell r="AG1389" t="str">
            <v>VILLA CARO</v>
          </cell>
          <cell r="AH1389" t="str">
            <v>54871</v>
          </cell>
          <cell r="AI1389" t="str">
            <v>8044</v>
          </cell>
          <cell r="AJ1389" t="str">
            <v>7544</v>
          </cell>
        </row>
        <row r="1390">
          <cell r="A1390" t="str">
            <v>807008824-VI30595</v>
          </cell>
          <cell r="B1390" t="str">
            <v>HOSPITAL SAN VICENTE DE PAUL</v>
          </cell>
          <cell r="C1390" t="str">
            <v>VI-30595</v>
          </cell>
          <cell r="D1390" t="str">
            <v>VI30595</v>
          </cell>
          <cell r="E1390" t="str">
            <v>30/10/2020</v>
          </cell>
          <cell r="F1390" t="str">
            <v>543130102101</v>
          </cell>
          <cell r="G1390" t="str">
            <v>807008824</v>
          </cell>
          <cell r="H1390" t="str">
            <v>11/11/2020</v>
          </cell>
          <cell r="I1390">
            <v>2</v>
          </cell>
          <cell r="J1390">
            <v>27200</v>
          </cell>
          <cell r="K1390">
            <v>0</v>
          </cell>
          <cell r="L1390" t="str">
            <v>Parcial</v>
          </cell>
          <cell r="M1390" t="str">
            <v>CCF3999</v>
          </cell>
          <cell r="N1390">
            <v>845028</v>
          </cell>
          <cell r="P1390">
            <v>3400</v>
          </cell>
          <cell r="Q1390">
            <v>0</v>
          </cell>
          <cell r="R1390">
            <v>3400</v>
          </cell>
          <cell r="S1390">
            <v>0</v>
          </cell>
          <cell r="U1390">
            <v>0</v>
          </cell>
          <cell r="V1390">
            <v>0</v>
          </cell>
          <cell r="W1390">
            <v>0</v>
          </cell>
          <cell r="X1390">
            <v>27200</v>
          </cell>
          <cell r="Y1390">
            <v>0</v>
          </cell>
          <cell r="Z1390">
            <v>0</v>
          </cell>
          <cell r="AA1390" t="str">
            <v>Contributivo</v>
          </cell>
          <cell r="AB1390">
            <v>0</v>
          </cell>
          <cell r="AC1390" t="str">
            <v>MELINA CARRILLO AFANADOR</v>
          </cell>
          <cell r="AD1390" t="str">
            <v>30/10/2020</v>
          </cell>
          <cell r="AE1390" t="str">
            <v>CCFC50-052-2020</v>
          </cell>
          <cell r="AF1390" t="str">
            <v>NORTE DE SANTANDER</v>
          </cell>
          <cell r="AG1390" t="str">
            <v>VILLA CARO</v>
          </cell>
          <cell r="AH1390" t="str">
            <v>54871</v>
          </cell>
          <cell r="AI1390" t="str">
            <v>8044</v>
          </cell>
          <cell r="AJ1390" t="str">
            <v>7544</v>
          </cell>
        </row>
        <row r="1391">
          <cell r="A1391" t="str">
            <v>807008824-VI30599</v>
          </cell>
          <cell r="B1391" t="str">
            <v>HOSPITAL SAN VICENTE DE PAUL</v>
          </cell>
          <cell r="C1391" t="str">
            <v>VI-30599</v>
          </cell>
          <cell r="D1391" t="str">
            <v>VI30599</v>
          </cell>
          <cell r="E1391" t="str">
            <v>31/10/2020</v>
          </cell>
          <cell r="F1391" t="str">
            <v>543130102101</v>
          </cell>
          <cell r="G1391" t="str">
            <v>807008824</v>
          </cell>
          <cell r="H1391" t="str">
            <v>11/11/2020</v>
          </cell>
          <cell r="I1391">
            <v>1</v>
          </cell>
          <cell r="J1391">
            <v>23800</v>
          </cell>
          <cell r="K1391">
            <v>3400</v>
          </cell>
          <cell r="N1391">
            <v>845029</v>
          </cell>
          <cell r="P1391">
            <v>0</v>
          </cell>
          <cell r="Q1391">
            <v>0</v>
          </cell>
          <cell r="R1391">
            <v>0</v>
          </cell>
          <cell r="S1391">
            <v>0</v>
          </cell>
          <cell r="U1391">
            <v>0</v>
          </cell>
          <cell r="V1391">
            <v>0</v>
          </cell>
          <cell r="W1391">
            <v>0</v>
          </cell>
          <cell r="X1391">
            <v>23800</v>
          </cell>
          <cell r="Y1391">
            <v>0</v>
          </cell>
          <cell r="Z1391">
            <v>0</v>
          </cell>
          <cell r="AA1391" t="str">
            <v>Contributivo</v>
          </cell>
          <cell r="AB1391">
            <v>0</v>
          </cell>
          <cell r="AC1391" t="str">
            <v>MELINA CARRILLO AFANADOR</v>
          </cell>
          <cell r="AD1391" t="str">
            <v>31/10/2020</v>
          </cell>
          <cell r="AE1391" t="str">
            <v>CCFC50-052-2020</v>
          </cell>
          <cell r="AF1391" t="str">
            <v>NORTE DE SANTANDER</v>
          </cell>
          <cell r="AG1391" t="str">
            <v>VILLA CARO</v>
          </cell>
          <cell r="AH1391" t="str">
            <v>54871</v>
          </cell>
          <cell r="AI1391" t="str">
            <v>8044</v>
          </cell>
          <cell r="AJ1391" t="str">
            <v>7544</v>
          </cell>
        </row>
        <row r="1392">
          <cell r="A1392" t="str">
            <v>807008824-AR70753</v>
          </cell>
          <cell r="B1392" t="str">
            <v>HOSPITAL SAN VICENTE DE PAUL</v>
          </cell>
          <cell r="C1392" t="str">
            <v>AR70753</v>
          </cell>
          <cell r="D1392" t="str">
            <v>AR70753</v>
          </cell>
          <cell r="E1392" t="str">
            <v>07/11/2020</v>
          </cell>
          <cell r="F1392" t="str">
            <v>543130102101</v>
          </cell>
          <cell r="G1392" t="str">
            <v>807008824</v>
          </cell>
          <cell r="H1392" t="str">
            <v>09/12/2020</v>
          </cell>
          <cell r="I1392">
            <v>1</v>
          </cell>
          <cell r="J1392">
            <v>35000</v>
          </cell>
          <cell r="K1392">
            <v>0</v>
          </cell>
          <cell r="L1392" t="str">
            <v>Parcial</v>
          </cell>
          <cell r="M1392" t="str">
            <v>CCF4255</v>
          </cell>
          <cell r="N1392">
            <v>867781</v>
          </cell>
          <cell r="P1392">
            <v>15981</v>
          </cell>
          <cell r="Q1392">
            <v>0</v>
          </cell>
          <cell r="R1392">
            <v>15981</v>
          </cell>
          <cell r="S1392">
            <v>0</v>
          </cell>
          <cell r="U1392">
            <v>0</v>
          </cell>
          <cell r="V1392">
            <v>0</v>
          </cell>
          <cell r="W1392">
            <v>0</v>
          </cell>
          <cell r="X1392">
            <v>35000</v>
          </cell>
          <cell r="Y1392">
            <v>0</v>
          </cell>
          <cell r="Z1392">
            <v>0</v>
          </cell>
          <cell r="AA1392" t="str">
            <v>Contributivo</v>
          </cell>
          <cell r="AB1392">
            <v>0</v>
          </cell>
          <cell r="AC1392" t="str">
            <v>MELINA CARRILLO AFANADOR</v>
          </cell>
          <cell r="AD1392" t="str">
            <v>05/11/2020</v>
          </cell>
          <cell r="AE1392" t="str">
            <v>CCFC50-052-2020</v>
          </cell>
          <cell r="AF1392" t="str">
            <v>NORTE DE SANTANDER</v>
          </cell>
          <cell r="AG1392" t="str">
            <v>ARBOLEDAS</v>
          </cell>
          <cell r="AH1392" t="str">
            <v>54051</v>
          </cell>
          <cell r="AI1392" t="str">
            <v>8021</v>
          </cell>
          <cell r="AJ1392" t="str">
            <v>7521</v>
          </cell>
        </row>
        <row r="1393">
          <cell r="A1393" t="str">
            <v>807008824-AR70767</v>
          </cell>
          <cell r="B1393" t="str">
            <v>HOSPITAL SAN VICENTE DE PAUL</v>
          </cell>
          <cell r="C1393" t="str">
            <v>AR70767</v>
          </cell>
          <cell r="D1393" t="str">
            <v>AR70767</v>
          </cell>
          <cell r="E1393" t="str">
            <v>10/11/2020</v>
          </cell>
          <cell r="F1393" t="str">
            <v>543130102101</v>
          </cell>
          <cell r="G1393" t="str">
            <v>807008824</v>
          </cell>
          <cell r="H1393" t="str">
            <v>09/12/2020</v>
          </cell>
          <cell r="I1393">
            <v>1</v>
          </cell>
          <cell r="J1393">
            <v>31600</v>
          </cell>
          <cell r="K1393">
            <v>3400</v>
          </cell>
          <cell r="N1393">
            <v>867782</v>
          </cell>
          <cell r="P1393">
            <v>0</v>
          </cell>
          <cell r="Q1393">
            <v>0</v>
          </cell>
          <cell r="R1393">
            <v>0</v>
          </cell>
          <cell r="S1393">
            <v>0</v>
          </cell>
          <cell r="U1393">
            <v>0</v>
          </cell>
          <cell r="V1393">
            <v>0</v>
          </cell>
          <cell r="W1393">
            <v>0</v>
          </cell>
          <cell r="X1393">
            <v>31600</v>
          </cell>
          <cell r="Y1393">
            <v>0</v>
          </cell>
          <cell r="Z1393">
            <v>0</v>
          </cell>
          <cell r="AA1393" t="str">
            <v>Contributivo</v>
          </cell>
          <cell r="AB1393">
            <v>0</v>
          </cell>
          <cell r="AC1393" t="str">
            <v>MELINA CARRILLO AFANADOR</v>
          </cell>
          <cell r="AD1393" t="str">
            <v>09/11/2020</v>
          </cell>
          <cell r="AE1393" t="str">
            <v>CCFC50-052-2020</v>
          </cell>
          <cell r="AF1393" t="str">
            <v>NORTE DE SANTANDER</v>
          </cell>
          <cell r="AG1393" t="str">
            <v>ARBOLEDAS</v>
          </cell>
          <cell r="AH1393" t="str">
            <v>54051</v>
          </cell>
          <cell r="AI1393" t="str">
            <v>8021</v>
          </cell>
          <cell r="AJ1393" t="str">
            <v>7521</v>
          </cell>
        </row>
        <row r="1394">
          <cell r="A1394" t="str">
            <v>807008824-AR70775</v>
          </cell>
          <cell r="B1394" t="str">
            <v>HOSPITAL SAN VICENTE DE PAUL</v>
          </cell>
          <cell r="C1394" t="str">
            <v>AR70775</v>
          </cell>
          <cell r="D1394" t="str">
            <v>AR70775</v>
          </cell>
          <cell r="E1394" t="str">
            <v>11/11/2020</v>
          </cell>
          <cell r="F1394" t="str">
            <v>543130102101</v>
          </cell>
          <cell r="G1394" t="str">
            <v>807008824</v>
          </cell>
          <cell r="H1394" t="str">
            <v>09/12/2020</v>
          </cell>
          <cell r="I1394">
            <v>1</v>
          </cell>
          <cell r="J1394">
            <v>31600</v>
          </cell>
          <cell r="K1394">
            <v>3400</v>
          </cell>
          <cell r="N1394">
            <v>867783</v>
          </cell>
          <cell r="P1394">
            <v>0</v>
          </cell>
          <cell r="Q1394">
            <v>0</v>
          </cell>
          <cell r="R1394">
            <v>0</v>
          </cell>
          <cell r="S1394">
            <v>0</v>
          </cell>
          <cell r="U1394">
            <v>0</v>
          </cell>
          <cell r="V1394">
            <v>0</v>
          </cell>
          <cell r="W1394">
            <v>0</v>
          </cell>
          <cell r="X1394">
            <v>31600</v>
          </cell>
          <cell r="Y1394">
            <v>0</v>
          </cell>
          <cell r="Z1394">
            <v>0</v>
          </cell>
          <cell r="AA1394" t="str">
            <v>Contributivo</v>
          </cell>
          <cell r="AB1394">
            <v>0</v>
          </cell>
          <cell r="AC1394" t="str">
            <v>MELINA CARRILLO AFANADOR</v>
          </cell>
          <cell r="AD1394" t="str">
            <v>10/11/2020</v>
          </cell>
          <cell r="AE1394" t="str">
            <v>CCFC50-052-2020</v>
          </cell>
          <cell r="AF1394" t="str">
            <v>NORTE DE SANTANDER</v>
          </cell>
          <cell r="AG1394" t="str">
            <v>ARBOLEDAS</v>
          </cell>
          <cell r="AH1394" t="str">
            <v>54051</v>
          </cell>
          <cell r="AI1394" t="str">
            <v>8021</v>
          </cell>
          <cell r="AJ1394" t="str">
            <v>7521</v>
          </cell>
        </row>
        <row r="1395">
          <cell r="A1395" t="str">
            <v>807008824-AR70785</v>
          </cell>
          <cell r="B1395" t="str">
            <v>HOSPITAL SAN VICENTE DE PAUL</v>
          </cell>
          <cell r="C1395" t="str">
            <v>AR70785</v>
          </cell>
          <cell r="D1395" t="str">
            <v>AR70785</v>
          </cell>
          <cell r="E1395" t="str">
            <v>11/11/2020</v>
          </cell>
          <cell r="F1395" t="str">
            <v>543130102101</v>
          </cell>
          <cell r="G1395" t="str">
            <v>807008824</v>
          </cell>
          <cell r="H1395" t="str">
            <v>09/12/2020</v>
          </cell>
          <cell r="I1395">
            <v>1</v>
          </cell>
          <cell r="J1395">
            <v>15500</v>
          </cell>
          <cell r="K1395">
            <v>0</v>
          </cell>
          <cell r="N1395">
            <v>867784</v>
          </cell>
          <cell r="P1395">
            <v>0</v>
          </cell>
          <cell r="Q1395">
            <v>0</v>
          </cell>
          <cell r="R1395">
            <v>0</v>
          </cell>
          <cell r="S1395">
            <v>0</v>
          </cell>
          <cell r="U1395">
            <v>0</v>
          </cell>
          <cell r="V1395">
            <v>0</v>
          </cell>
          <cell r="W1395">
            <v>0</v>
          </cell>
          <cell r="X1395">
            <v>15500</v>
          </cell>
          <cell r="Y1395">
            <v>0</v>
          </cell>
          <cell r="Z1395">
            <v>0</v>
          </cell>
          <cell r="AA1395" t="str">
            <v>Contributivo</v>
          </cell>
          <cell r="AB1395">
            <v>0</v>
          </cell>
          <cell r="AC1395" t="str">
            <v>MELINA CARRILLO AFANADOR</v>
          </cell>
          <cell r="AD1395" t="str">
            <v>10/11/2020</v>
          </cell>
          <cell r="AE1395" t="str">
            <v>CCFC50-052-2020</v>
          </cell>
          <cell r="AF1395" t="str">
            <v>NORTE DE SANTANDER</v>
          </cell>
          <cell r="AG1395" t="str">
            <v>ARBOLEDAS</v>
          </cell>
          <cell r="AH1395" t="str">
            <v>54051</v>
          </cell>
          <cell r="AI1395" t="str">
            <v>8021</v>
          </cell>
          <cell r="AJ1395" t="str">
            <v>7521</v>
          </cell>
        </row>
        <row r="1396">
          <cell r="A1396" t="str">
            <v>807008824-AR70818</v>
          </cell>
          <cell r="B1396" t="str">
            <v>HOSPITAL SAN VICENTE DE PAUL</v>
          </cell>
          <cell r="C1396" t="str">
            <v>AR70818</v>
          </cell>
          <cell r="D1396" t="str">
            <v>AR70818</v>
          </cell>
          <cell r="E1396" t="str">
            <v>22/11/2020</v>
          </cell>
          <cell r="F1396" t="str">
            <v>543130102101</v>
          </cell>
          <cell r="G1396" t="str">
            <v>807008824</v>
          </cell>
          <cell r="H1396" t="str">
            <v>09/12/2020</v>
          </cell>
          <cell r="I1396">
            <v>1</v>
          </cell>
          <cell r="J1396">
            <v>21100</v>
          </cell>
          <cell r="K1396">
            <v>0</v>
          </cell>
          <cell r="N1396">
            <v>867785</v>
          </cell>
          <cell r="P1396">
            <v>0</v>
          </cell>
          <cell r="Q1396">
            <v>0</v>
          </cell>
          <cell r="R1396">
            <v>0</v>
          </cell>
          <cell r="S1396">
            <v>0</v>
          </cell>
          <cell r="U1396">
            <v>0</v>
          </cell>
          <cell r="V1396">
            <v>0</v>
          </cell>
          <cell r="W1396">
            <v>0</v>
          </cell>
          <cell r="X1396">
            <v>21100</v>
          </cell>
          <cell r="Y1396">
            <v>0</v>
          </cell>
          <cell r="Z1396">
            <v>0</v>
          </cell>
          <cell r="AA1396" t="str">
            <v>Contributivo</v>
          </cell>
          <cell r="AB1396">
            <v>0</v>
          </cell>
          <cell r="AC1396" t="str">
            <v>MELINA CARRILLO AFANADOR</v>
          </cell>
          <cell r="AD1396" t="str">
            <v>22/11/2020</v>
          </cell>
          <cell r="AE1396" t="str">
            <v>CCFC50-052-2020</v>
          </cell>
          <cell r="AF1396" t="str">
            <v>NORTE DE SANTANDER</v>
          </cell>
          <cell r="AG1396" t="str">
            <v>ARBOLEDAS</v>
          </cell>
          <cell r="AH1396" t="str">
            <v>54051</v>
          </cell>
          <cell r="AI1396" t="str">
            <v>8021</v>
          </cell>
          <cell r="AJ1396" t="str">
            <v>7521</v>
          </cell>
        </row>
        <row r="1397">
          <cell r="A1397" t="str">
            <v>807008824-AR70820</v>
          </cell>
          <cell r="B1397" t="str">
            <v>HOSPITAL SAN VICENTE DE PAUL</v>
          </cell>
          <cell r="C1397" t="str">
            <v>AR70820</v>
          </cell>
          <cell r="D1397" t="str">
            <v>AR70820</v>
          </cell>
          <cell r="E1397" t="str">
            <v>23/11/2020</v>
          </cell>
          <cell r="F1397" t="str">
            <v>543130102101</v>
          </cell>
          <cell r="G1397" t="str">
            <v>807008824</v>
          </cell>
          <cell r="H1397" t="str">
            <v>09/12/2020</v>
          </cell>
          <cell r="I1397">
            <v>1</v>
          </cell>
          <cell r="J1397">
            <v>31600</v>
          </cell>
          <cell r="K1397">
            <v>3400</v>
          </cell>
          <cell r="N1397">
            <v>867786</v>
          </cell>
          <cell r="P1397">
            <v>0</v>
          </cell>
          <cell r="Q1397">
            <v>0</v>
          </cell>
          <cell r="R1397">
            <v>0</v>
          </cell>
          <cell r="S1397">
            <v>0</v>
          </cell>
          <cell r="U1397">
            <v>0</v>
          </cell>
          <cell r="V1397">
            <v>0</v>
          </cell>
          <cell r="W1397">
            <v>0</v>
          </cell>
          <cell r="X1397">
            <v>31600</v>
          </cell>
          <cell r="Y1397">
            <v>0</v>
          </cell>
          <cell r="Z1397">
            <v>0</v>
          </cell>
          <cell r="AA1397" t="str">
            <v>Contributivo</v>
          </cell>
          <cell r="AB1397">
            <v>0</v>
          </cell>
          <cell r="AC1397" t="str">
            <v>MELINA CARRILLO AFANADOR</v>
          </cell>
          <cell r="AD1397" t="str">
            <v>23/11/2020</v>
          </cell>
          <cell r="AE1397" t="str">
            <v>CCFC50-052-2020</v>
          </cell>
          <cell r="AF1397" t="str">
            <v>NORTE DE SANTANDER</v>
          </cell>
          <cell r="AG1397" t="str">
            <v>ARBOLEDAS</v>
          </cell>
          <cell r="AH1397" t="str">
            <v>54051</v>
          </cell>
          <cell r="AI1397" t="str">
            <v>8021</v>
          </cell>
          <cell r="AJ1397" t="str">
            <v>7521</v>
          </cell>
        </row>
        <row r="1398">
          <cell r="A1398" t="str">
            <v>807008824-AR70831</v>
          </cell>
          <cell r="B1398" t="str">
            <v>HOSPITAL SAN VICENTE DE PAUL</v>
          </cell>
          <cell r="C1398" t="str">
            <v>AR70831</v>
          </cell>
          <cell r="D1398" t="str">
            <v>AR70831</v>
          </cell>
          <cell r="E1398" t="str">
            <v>25/11/2020</v>
          </cell>
          <cell r="F1398" t="str">
            <v>543130102101</v>
          </cell>
          <cell r="G1398" t="str">
            <v>807008824</v>
          </cell>
          <cell r="H1398" t="str">
            <v>09/12/2020</v>
          </cell>
          <cell r="I1398">
            <v>1</v>
          </cell>
          <cell r="J1398">
            <v>31600</v>
          </cell>
          <cell r="K1398">
            <v>3400</v>
          </cell>
          <cell r="N1398">
            <v>867787</v>
          </cell>
          <cell r="P1398">
            <v>0</v>
          </cell>
          <cell r="Q1398">
            <v>0</v>
          </cell>
          <cell r="R1398">
            <v>0</v>
          </cell>
          <cell r="S1398">
            <v>0</v>
          </cell>
          <cell r="U1398">
            <v>0</v>
          </cell>
          <cell r="V1398">
            <v>0</v>
          </cell>
          <cell r="W1398">
            <v>0</v>
          </cell>
          <cell r="X1398">
            <v>31600</v>
          </cell>
          <cell r="Y1398">
            <v>0</v>
          </cell>
          <cell r="Z1398">
            <v>0</v>
          </cell>
          <cell r="AA1398" t="str">
            <v>Contributivo</v>
          </cell>
          <cell r="AB1398">
            <v>0</v>
          </cell>
          <cell r="AC1398" t="str">
            <v>MELINA CARRILLO AFANADOR</v>
          </cell>
          <cell r="AD1398" t="str">
            <v>25/11/2020</v>
          </cell>
          <cell r="AE1398" t="str">
            <v>CCFC50-052-2020</v>
          </cell>
          <cell r="AF1398" t="str">
            <v>NORTE DE SANTANDER</v>
          </cell>
          <cell r="AG1398" t="str">
            <v>ARBOLEDAS</v>
          </cell>
          <cell r="AH1398" t="str">
            <v>54051</v>
          </cell>
          <cell r="AI1398" t="str">
            <v>8021</v>
          </cell>
          <cell r="AJ1398" t="str">
            <v>7521</v>
          </cell>
        </row>
        <row r="1399">
          <cell r="A1399" t="str">
            <v>807008824-AR70832</v>
          </cell>
          <cell r="B1399" t="str">
            <v>HOSPITAL SAN VICENTE DE PAUL</v>
          </cell>
          <cell r="C1399" t="str">
            <v>AR70832</v>
          </cell>
          <cell r="D1399" t="str">
            <v>AR70832</v>
          </cell>
          <cell r="E1399" t="str">
            <v>25/11/2020</v>
          </cell>
          <cell r="F1399" t="str">
            <v>543130102101</v>
          </cell>
          <cell r="G1399" t="str">
            <v>807008824</v>
          </cell>
          <cell r="H1399" t="str">
            <v>09/12/2020</v>
          </cell>
          <cell r="I1399">
            <v>1</v>
          </cell>
          <cell r="J1399">
            <v>31600</v>
          </cell>
          <cell r="K1399">
            <v>3400</v>
          </cell>
          <cell r="N1399">
            <v>867788</v>
          </cell>
          <cell r="P1399">
            <v>0</v>
          </cell>
          <cell r="Q1399">
            <v>0</v>
          </cell>
          <cell r="R1399">
            <v>0</v>
          </cell>
          <cell r="S1399">
            <v>0</v>
          </cell>
          <cell r="U1399">
            <v>0</v>
          </cell>
          <cell r="V1399">
            <v>0</v>
          </cell>
          <cell r="W1399">
            <v>0</v>
          </cell>
          <cell r="X1399">
            <v>31600</v>
          </cell>
          <cell r="Y1399">
            <v>0</v>
          </cell>
          <cell r="Z1399">
            <v>0</v>
          </cell>
          <cell r="AA1399" t="str">
            <v>Contributivo</v>
          </cell>
          <cell r="AB1399">
            <v>0</v>
          </cell>
          <cell r="AC1399" t="str">
            <v>MELINA CARRILLO AFANADOR</v>
          </cell>
          <cell r="AD1399" t="str">
            <v>25/11/2020</v>
          </cell>
          <cell r="AE1399" t="str">
            <v>CCFC50-052-2020</v>
          </cell>
          <cell r="AF1399" t="str">
            <v>NORTE DE SANTANDER</v>
          </cell>
          <cell r="AG1399" t="str">
            <v>ARBOLEDAS</v>
          </cell>
          <cell r="AH1399" t="str">
            <v>54051</v>
          </cell>
          <cell r="AI1399" t="str">
            <v>8021</v>
          </cell>
          <cell r="AJ1399" t="str">
            <v>7521</v>
          </cell>
        </row>
        <row r="1400">
          <cell r="A1400" t="str">
            <v>807008824-AR70839</v>
          </cell>
          <cell r="B1400" t="str">
            <v>HOSPITAL SAN VICENTE DE PAUL</v>
          </cell>
          <cell r="C1400" t="str">
            <v>AR70839</v>
          </cell>
          <cell r="D1400" t="str">
            <v>AR70839</v>
          </cell>
          <cell r="E1400" t="str">
            <v>28/11/2020</v>
          </cell>
          <cell r="F1400" t="str">
            <v>543130102101</v>
          </cell>
          <cell r="G1400" t="str">
            <v>807008824</v>
          </cell>
          <cell r="H1400" t="str">
            <v>09/12/2020</v>
          </cell>
          <cell r="I1400">
            <v>1</v>
          </cell>
          <cell r="J1400">
            <v>122500</v>
          </cell>
          <cell r="K1400">
            <v>0</v>
          </cell>
          <cell r="L1400" t="str">
            <v>Total</v>
          </cell>
          <cell r="M1400" t="str">
            <v>CCF4253</v>
          </cell>
          <cell r="N1400">
            <v>867789</v>
          </cell>
          <cell r="O1400" t="str">
            <v>08/04/2021</v>
          </cell>
          <cell r="P1400">
            <v>122500</v>
          </cell>
          <cell r="Q1400">
            <v>122500</v>
          </cell>
          <cell r="R1400">
            <v>0</v>
          </cell>
          <cell r="S1400">
            <v>0</v>
          </cell>
          <cell r="T1400" t="str">
            <v>CCF4253-1</v>
          </cell>
          <cell r="U1400">
            <v>85750</v>
          </cell>
          <cell r="V1400">
            <v>36750</v>
          </cell>
          <cell r="W1400">
            <v>0</v>
          </cell>
          <cell r="X1400">
            <v>122500</v>
          </cell>
          <cell r="Y1400">
            <v>0</v>
          </cell>
          <cell r="Z1400">
            <v>0</v>
          </cell>
          <cell r="AA1400" t="str">
            <v>Contributivo</v>
          </cell>
          <cell r="AB1400">
            <v>0</v>
          </cell>
          <cell r="AC1400" t="str">
            <v>MELINA CARRILLO AFANADOR</v>
          </cell>
          <cell r="AD1400" t="str">
            <v>30/11/2020</v>
          </cell>
          <cell r="AE1400" t="str">
            <v>CCFC50-052-2020</v>
          </cell>
          <cell r="AF1400" t="str">
            <v>NORTE DE SANTANDER</v>
          </cell>
          <cell r="AG1400" t="str">
            <v>ARBOLEDAS</v>
          </cell>
          <cell r="AH1400" t="str">
            <v>54051</v>
          </cell>
          <cell r="AI1400" t="str">
            <v>8021</v>
          </cell>
          <cell r="AJ1400" t="str">
            <v>7521</v>
          </cell>
        </row>
        <row r="1401">
          <cell r="A1401" t="str">
            <v>807008824-AR70842</v>
          </cell>
          <cell r="B1401" t="str">
            <v>HOSPITAL SAN VICENTE DE PAUL</v>
          </cell>
          <cell r="C1401" t="str">
            <v>AR70842</v>
          </cell>
          <cell r="D1401" t="str">
            <v>AR70842</v>
          </cell>
          <cell r="E1401" t="str">
            <v>23/11/2020</v>
          </cell>
          <cell r="F1401" t="str">
            <v>543130102101</v>
          </cell>
          <cell r="G1401" t="str">
            <v>807008824</v>
          </cell>
          <cell r="H1401" t="str">
            <v>09/12/2020</v>
          </cell>
          <cell r="I1401">
            <v>1</v>
          </cell>
          <cell r="J1401">
            <v>57600</v>
          </cell>
          <cell r="K1401">
            <v>0</v>
          </cell>
          <cell r="L1401" t="str">
            <v>Total</v>
          </cell>
          <cell r="M1401" t="str">
            <v>CCF4253</v>
          </cell>
          <cell r="N1401">
            <v>867790</v>
          </cell>
          <cell r="O1401" t="str">
            <v>08/04/2021</v>
          </cell>
          <cell r="P1401">
            <v>57600</v>
          </cell>
          <cell r="Q1401">
            <v>57600</v>
          </cell>
          <cell r="R1401">
            <v>0</v>
          </cell>
          <cell r="S1401">
            <v>0</v>
          </cell>
          <cell r="T1401" t="str">
            <v>CCF4253-1</v>
          </cell>
          <cell r="U1401">
            <v>40320</v>
          </cell>
          <cell r="V1401">
            <v>17280</v>
          </cell>
          <cell r="W1401">
            <v>0</v>
          </cell>
          <cell r="X1401">
            <v>57600</v>
          </cell>
          <cell r="Y1401">
            <v>0</v>
          </cell>
          <cell r="Z1401">
            <v>0</v>
          </cell>
          <cell r="AA1401" t="str">
            <v>Contributivo</v>
          </cell>
          <cell r="AB1401">
            <v>0</v>
          </cell>
          <cell r="AC1401" t="str">
            <v>MELINA CARRILLO AFANADOR</v>
          </cell>
          <cell r="AD1401" t="str">
            <v>23/11/2020</v>
          </cell>
          <cell r="AE1401" t="str">
            <v>CCFC50-052-2020</v>
          </cell>
          <cell r="AF1401" t="str">
            <v>NORTE DE SANTANDER</v>
          </cell>
          <cell r="AG1401" t="str">
            <v>ARBOLEDAS</v>
          </cell>
          <cell r="AH1401" t="str">
            <v>54051</v>
          </cell>
          <cell r="AI1401" t="str">
            <v>8021</v>
          </cell>
          <cell r="AJ1401" t="str">
            <v>7521</v>
          </cell>
        </row>
        <row r="1402">
          <cell r="A1402" t="str">
            <v>807008824-AR70859</v>
          </cell>
          <cell r="B1402" t="str">
            <v>HOSPITAL SAN VICENTE DE PAUL</v>
          </cell>
          <cell r="C1402" t="str">
            <v>AR70859</v>
          </cell>
          <cell r="D1402" t="str">
            <v>AR70859</v>
          </cell>
          <cell r="E1402" t="str">
            <v>25/11/2020</v>
          </cell>
          <cell r="F1402" t="str">
            <v>543130102101</v>
          </cell>
          <cell r="G1402" t="str">
            <v>807008824</v>
          </cell>
          <cell r="H1402" t="str">
            <v>09/12/2020</v>
          </cell>
          <cell r="I1402">
            <v>1</v>
          </cell>
          <cell r="J1402">
            <v>80400</v>
          </cell>
          <cell r="K1402">
            <v>0</v>
          </cell>
          <cell r="L1402" t="str">
            <v>Total</v>
          </cell>
          <cell r="M1402" t="str">
            <v>CCF4253</v>
          </cell>
          <cell r="N1402">
            <v>867792</v>
          </cell>
          <cell r="O1402" t="str">
            <v>08/04/2021</v>
          </cell>
          <cell r="P1402">
            <v>80400</v>
          </cell>
          <cell r="Q1402">
            <v>80400</v>
          </cell>
          <cell r="R1402">
            <v>0</v>
          </cell>
          <cell r="S1402">
            <v>0</v>
          </cell>
          <cell r="T1402" t="str">
            <v>CCF4253-1</v>
          </cell>
          <cell r="U1402">
            <v>56280</v>
          </cell>
          <cell r="V1402">
            <v>24120</v>
          </cell>
          <cell r="W1402">
            <v>0</v>
          </cell>
          <cell r="X1402">
            <v>80400</v>
          </cell>
          <cell r="Y1402">
            <v>0</v>
          </cell>
          <cell r="Z1402">
            <v>0</v>
          </cell>
          <cell r="AA1402" t="str">
            <v>Contributivo</v>
          </cell>
          <cell r="AB1402">
            <v>0</v>
          </cell>
          <cell r="AC1402" t="str">
            <v>MELINA CARRILLO AFANADOR</v>
          </cell>
          <cell r="AD1402" t="str">
            <v>24/11/2020</v>
          </cell>
          <cell r="AE1402" t="str">
            <v>CCFC50-052-2020</v>
          </cell>
          <cell r="AF1402" t="str">
            <v>NORTE DE SANTANDER</v>
          </cell>
          <cell r="AG1402" t="str">
            <v>ARBOLEDAS</v>
          </cell>
          <cell r="AH1402" t="str">
            <v>54051</v>
          </cell>
          <cell r="AI1402" t="str">
            <v>8021</v>
          </cell>
          <cell r="AJ1402" t="str">
            <v>7521</v>
          </cell>
        </row>
        <row r="1403">
          <cell r="A1403" t="str">
            <v>807008824-AR70860</v>
          </cell>
          <cell r="B1403" t="str">
            <v>HOSPITAL SAN VICENTE DE PAUL</v>
          </cell>
          <cell r="C1403" t="str">
            <v>AR70860</v>
          </cell>
          <cell r="D1403" t="str">
            <v>AR70860</v>
          </cell>
          <cell r="E1403" t="str">
            <v>20/11/2020</v>
          </cell>
          <cell r="F1403" t="str">
            <v>543130102101</v>
          </cell>
          <cell r="G1403" t="str">
            <v>807008824</v>
          </cell>
          <cell r="H1403" t="str">
            <v>09/12/2020</v>
          </cell>
          <cell r="I1403">
            <v>1</v>
          </cell>
          <cell r="J1403">
            <v>31700</v>
          </cell>
          <cell r="K1403">
            <v>3400</v>
          </cell>
          <cell r="N1403">
            <v>867793</v>
          </cell>
          <cell r="P1403">
            <v>0</v>
          </cell>
          <cell r="Q1403">
            <v>0</v>
          </cell>
          <cell r="R1403">
            <v>0</v>
          </cell>
          <cell r="S1403">
            <v>0</v>
          </cell>
          <cell r="U1403">
            <v>0</v>
          </cell>
          <cell r="V1403">
            <v>0</v>
          </cell>
          <cell r="W1403">
            <v>0</v>
          </cell>
          <cell r="X1403">
            <v>31700</v>
          </cell>
          <cell r="Y1403">
            <v>0</v>
          </cell>
          <cell r="Z1403">
            <v>0</v>
          </cell>
          <cell r="AA1403" t="str">
            <v>Contributivo</v>
          </cell>
          <cell r="AB1403">
            <v>0</v>
          </cell>
          <cell r="AC1403" t="str">
            <v>MELINA CARRILLO AFANADOR</v>
          </cell>
          <cell r="AD1403" t="str">
            <v>20/11/2020</v>
          </cell>
          <cell r="AE1403" t="str">
            <v>CCFC50-052-2020</v>
          </cell>
          <cell r="AF1403" t="str">
            <v>NORTE DE SANTANDER</v>
          </cell>
          <cell r="AG1403" t="str">
            <v>ARBOLEDAS</v>
          </cell>
          <cell r="AH1403" t="str">
            <v>54051</v>
          </cell>
          <cell r="AI1403" t="str">
            <v>8021</v>
          </cell>
          <cell r="AJ1403" t="str">
            <v>7521</v>
          </cell>
        </row>
        <row r="1404">
          <cell r="A1404" t="str">
            <v>807008824-GR47663</v>
          </cell>
          <cell r="B1404" t="str">
            <v>HOSPITAL SAN VICENTE DE PAUL</v>
          </cell>
          <cell r="C1404" t="str">
            <v>GR47663</v>
          </cell>
          <cell r="D1404" t="str">
            <v>GR47663</v>
          </cell>
          <cell r="E1404" t="str">
            <v>06/11/2020</v>
          </cell>
          <cell r="F1404" t="str">
            <v>543130102101</v>
          </cell>
          <cell r="G1404" t="str">
            <v>807008824</v>
          </cell>
          <cell r="H1404" t="str">
            <v>09/12/2020</v>
          </cell>
          <cell r="I1404">
            <v>2</v>
          </cell>
          <cell r="J1404">
            <v>35000</v>
          </cell>
          <cell r="K1404">
            <v>0</v>
          </cell>
          <cell r="L1404" t="str">
            <v>Parcial</v>
          </cell>
          <cell r="M1404" t="str">
            <v>CCF4255</v>
          </cell>
          <cell r="N1404">
            <v>867794</v>
          </cell>
          <cell r="P1404">
            <v>15981</v>
          </cell>
          <cell r="Q1404">
            <v>0</v>
          </cell>
          <cell r="R1404">
            <v>15981</v>
          </cell>
          <cell r="S1404">
            <v>0</v>
          </cell>
          <cell r="U1404">
            <v>0</v>
          </cell>
          <cell r="V1404">
            <v>0</v>
          </cell>
          <cell r="W1404">
            <v>0</v>
          </cell>
          <cell r="X1404">
            <v>35000</v>
          </cell>
          <cell r="Y1404">
            <v>0</v>
          </cell>
          <cell r="Z1404">
            <v>0</v>
          </cell>
          <cell r="AA1404" t="str">
            <v>Contributivo</v>
          </cell>
          <cell r="AB1404">
            <v>0</v>
          </cell>
          <cell r="AC1404" t="str">
            <v>MELINA CARRILLO AFANADOR</v>
          </cell>
          <cell r="AD1404" t="str">
            <v>06/11/2020</v>
          </cell>
          <cell r="AE1404" t="str">
            <v>CCFC50-052-2020</v>
          </cell>
          <cell r="AF1404" t="str">
            <v>NORTE DE SANTANDER</v>
          </cell>
          <cell r="AG1404" t="str">
            <v>GRAMALOTE</v>
          </cell>
          <cell r="AH1404" t="str">
            <v>54313</v>
          </cell>
          <cell r="AI1404" t="str">
            <v>8031</v>
          </cell>
          <cell r="AJ1404" t="str">
            <v>7531</v>
          </cell>
        </row>
        <row r="1405">
          <cell r="A1405" t="str">
            <v>807008824-SA23494</v>
          </cell>
          <cell r="B1405" t="str">
            <v>HOSPITAL SAN VICENTE DE PAUL</v>
          </cell>
          <cell r="C1405" t="str">
            <v>SA23494</v>
          </cell>
          <cell r="D1405" t="str">
            <v>SA23494</v>
          </cell>
          <cell r="E1405" t="str">
            <v>15/11/2020</v>
          </cell>
          <cell r="F1405" t="str">
            <v>543130102101</v>
          </cell>
          <cell r="G1405" t="str">
            <v>807008824</v>
          </cell>
          <cell r="H1405" t="str">
            <v>09/12/2020</v>
          </cell>
          <cell r="I1405">
            <v>1</v>
          </cell>
          <cell r="J1405">
            <v>42900</v>
          </cell>
          <cell r="K1405">
            <v>0</v>
          </cell>
          <cell r="L1405" t="str">
            <v>Parcial</v>
          </cell>
          <cell r="M1405" t="str">
            <v>CCF4255</v>
          </cell>
          <cell r="N1405">
            <v>867795</v>
          </cell>
          <cell r="O1405" t="str">
            <v>07/04/2021</v>
          </cell>
          <cell r="P1405">
            <v>28600</v>
          </cell>
          <cell r="Q1405">
            <v>28600</v>
          </cell>
          <cell r="R1405">
            <v>0</v>
          </cell>
          <cell r="S1405">
            <v>0</v>
          </cell>
          <cell r="T1405" t="str">
            <v>CCF4255-1</v>
          </cell>
          <cell r="U1405">
            <v>28600</v>
          </cell>
          <cell r="V1405">
            <v>0</v>
          </cell>
          <cell r="W1405">
            <v>0</v>
          </cell>
          <cell r="X1405">
            <v>42900</v>
          </cell>
          <cell r="Y1405">
            <v>0</v>
          </cell>
          <cell r="Z1405">
            <v>0</v>
          </cell>
          <cell r="AA1405" t="str">
            <v>Contributivo</v>
          </cell>
          <cell r="AB1405">
            <v>0</v>
          </cell>
          <cell r="AC1405" t="str">
            <v>MELINA CARRILLO AFANADOR</v>
          </cell>
          <cell r="AD1405" t="str">
            <v>01/11/2020</v>
          </cell>
          <cell r="AE1405" t="str">
            <v>CCFC50-052-2020</v>
          </cell>
          <cell r="AF1405" t="str">
            <v>NORTE DE SANTANDER</v>
          </cell>
          <cell r="AG1405" t="str">
            <v>GRAMALOTE</v>
          </cell>
          <cell r="AH1405" t="str">
            <v>54313</v>
          </cell>
          <cell r="AI1405" t="str">
            <v>8031</v>
          </cell>
          <cell r="AJ1405" t="str">
            <v>7531</v>
          </cell>
        </row>
        <row r="1406">
          <cell r="A1406" t="str">
            <v>807008824-SA23495</v>
          </cell>
          <cell r="B1406" t="str">
            <v>HOSPITAL SAN VICENTE DE PAUL</v>
          </cell>
          <cell r="C1406" t="str">
            <v>SA23495</v>
          </cell>
          <cell r="D1406" t="str">
            <v>SA23495</v>
          </cell>
          <cell r="E1406" t="str">
            <v>15/11/2020</v>
          </cell>
          <cell r="F1406" t="str">
            <v>543130102101</v>
          </cell>
          <cell r="G1406" t="str">
            <v>807008824</v>
          </cell>
          <cell r="H1406" t="str">
            <v>09/12/2020</v>
          </cell>
          <cell r="I1406">
            <v>1</v>
          </cell>
          <cell r="J1406">
            <v>35100</v>
          </cell>
          <cell r="K1406">
            <v>0</v>
          </cell>
          <cell r="N1406">
            <v>867796</v>
          </cell>
          <cell r="P1406">
            <v>0</v>
          </cell>
          <cell r="Q1406">
            <v>0</v>
          </cell>
          <cell r="R1406">
            <v>0</v>
          </cell>
          <cell r="S1406">
            <v>0</v>
          </cell>
          <cell r="U1406">
            <v>0</v>
          </cell>
          <cell r="V1406">
            <v>0</v>
          </cell>
          <cell r="W1406">
            <v>0</v>
          </cell>
          <cell r="X1406">
            <v>35100</v>
          </cell>
          <cell r="Y1406">
            <v>0</v>
          </cell>
          <cell r="Z1406">
            <v>0</v>
          </cell>
          <cell r="AA1406" t="str">
            <v>Contributivo</v>
          </cell>
          <cell r="AB1406">
            <v>0</v>
          </cell>
          <cell r="AC1406" t="str">
            <v>MELINA CARRILLO AFANADOR</v>
          </cell>
          <cell r="AD1406" t="str">
            <v>07/11/2020</v>
          </cell>
          <cell r="AE1406" t="str">
            <v>CCFC50-052-2020</v>
          </cell>
          <cell r="AF1406" t="str">
            <v>NORTE DE SANTANDER</v>
          </cell>
          <cell r="AG1406" t="str">
            <v>SANTIAGO</v>
          </cell>
          <cell r="AH1406" t="str">
            <v>54680</v>
          </cell>
          <cell r="AI1406" t="str">
            <v>8055</v>
          </cell>
          <cell r="AJ1406" t="str">
            <v>7555</v>
          </cell>
        </row>
        <row r="1407">
          <cell r="A1407" t="str">
            <v>807008824-SA23496</v>
          </cell>
          <cell r="B1407" t="str">
            <v>HOSPITAL SAN VICENTE DE PAUL</v>
          </cell>
          <cell r="C1407" t="str">
            <v>SA23496</v>
          </cell>
          <cell r="D1407" t="str">
            <v>SA23496</v>
          </cell>
          <cell r="E1407" t="str">
            <v>15/11/2020</v>
          </cell>
          <cell r="F1407" t="str">
            <v>543130102101</v>
          </cell>
          <cell r="G1407" t="str">
            <v>807008824</v>
          </cell>
          <cell r="H1407" t="str">
            <v>09/12/2020</v>
          </cell>
          <cell r="I1407">
            <v>1</v>
          </cell>
          <cell r="J1407">
            <v>35100</v>
          </cell>
          <cell r="K1407">
            <v>0</v>
          </cell>
          <cell r="L1407" t="str">
            <v>Parcial</v>
          </cell>
          <cell r="M1407" t="str">
            <v>CCF4255</v>
          </cell>
          <cell r="N1407">
            <v>867797</v>
          </cell>
          <cell r="P1407">
            <v>3400</v>
          </cell>
          <cell r="Q1407">
            <v>0</v>
          </cell>
          <cell r="R1407">
            <v>3400</v>
          </cell>
          <cell r="S1407">
            <v>0</v>
          </cell>
          <cell r="U1407">
            <v>0</v>
          </cell>
          <cell r="V1407">
            <v>0</v>
          </cell>
          <cell r="W1407">
            <v>0</v>
          </cell>
          <cell r="X1407">
            <v>35100</v>
          </cell>
          <cell r="Y1407">
            <v>0</v>
          </cell>
          <cell r="Z1407">
            <v>0</v>
          </cell>
          <cell r="AA1407" t="str">
            <v>Contributivo</v>
          </cell>
          <cell r="AB1407">
            <v>0</v>
          </cell>
          <cell r="AC1407" t="str">
            <v>MELINA CARRILLO AFANADOR</v>
          </cell>
          <cell r="AD1407" t="str">
            <v>08/11/2020</v>
          </cell>
          <cell r="AE1407" t="str">
            <v>CCFC50-052-2020</v>
          </cell>
          <cell r="AF1407" t="str">
            <v>NORTE DE SANTANDER</v>
          </cell>
          <cell r="AG1407" t="str">
            <v>SANTIAGO</v>
          </cell>
          <cell r="AH1407" t="str">
            <v>54680</v>
          </cell>
          <cell r="AI1407" t="str">
            <v>8055</v>
          </cell>
          <cell r="AJ1407" t="str">
            <v>7555</v>
          </cell>
        </row>
        <row r="1408">
          <cell r="A1408" t="str">
            <v>807008824-SA23497</v>
          </cell>
          <cell r="B1408" t="str">
            <v>HOSPITAL SAN VICENTE DE PAUL</v>
          </cell>
          <cell r="C1408" t="str">
            <v>SA23497</v>
          </cell>
          <cell r="D1408" t="str">
            <v>SA23497</v>
          </cell>
          <cell r="E1408" t="str">
            <v>15/11/2020</v>
          </cell>
          <cell r="F1408" t="str">
            <v>543130102101</v>
          </cell>
          <cell r="G1408" t="str">
            <v>807008824</v>
          </cell>
          <cell r="H1408" t="str">
            <v>09/12/2020</v>
          </cell>
          <cell r="I1408">
            <v>1</v>
          </cell>
          <cell r="J1408">
            <v>35100</v>
          </cell>
          <cell r="K1408">
            <v>0</v>
          </cell>
          <cell r="L1408" t="str">
            <v>Parcial</v>
          </cell>
          <cell r="M1408" t="str">
            <v>CCF4255</v>
          </cell>
          <cell r="N1408">
            <v>867798</v>
          </cell>
          <cell r="P1408">
            <v>3400</v>
          </cell>
          <cell r="Q1408">
            <v>0</v>
          </cell>
          <cell r="R1408">
            <v>3400</v>
          </cell>
          <cell r="S1408">
            <v>0</v>
          </cell>
          <cell r="U1408">
            <v>0</v>
          </cell>
          <cell r="V1408">
            <v>0</v>
          </cell>
          <cell r="W1408">
            <v>0</v>
          </cell>
          <cell r="X1408">
            <v>35100</v>
          </cell>
          <cell r="Y1408">
            <v>0</v>
          </cell>
          <cell r="Z1408">
            <v>0</v>
          </cell>
          <cell r="AA1408" t="str">
            <v>Contributivo</v>
          </cell>
          <cell r="AB1408">
            <v>0</v>
          </cell>
          <cell r="AC1408" t="str">
            <v>MELINA CARRILLO AFANADOR</v>
          </cell>
          <cell r="AD1408" t="str">
            <v>15/11/2020</v>
          </cell>
          <cell r="AE1408" t="str">
            <v>CCFC50-052-2020</v>
          </cell>
          <cell r="AF1408" t="str">
            <v>NORTE DE SANTANDER</v>
          </cell>
          <cell r="AG1408" t="str">
            <v>SANTIAGO</v>
          </cell>
          <cell r="AH1408" t="str">
            <v>54680</v>
          </cell>
          <cell r="AI1408" t="str">
            <v>8055</v>
          </cell>
          <cell r="AJ1408" t="str">
            <v>7555</v>
          </cell>
        </row>
        <row r="1409">
          <cell r="A1409" t="str">
            <v>807008824-SA23499</v>
          </cell>
          <cell r="B1409" t="str">
            <v>HOSPITAL SAN VICENTE DE PAUL</v>
          </cell>
          <cell r="C1409" t="str">
            <v>SA23499</v>
          </cell>
          <cell r="D1409" t="str">
            <v>SA23499</v>
          </cell>
          <cell r="E1409" t="str">
            <v>15/11/2020</v>
          </cell>
          <cell r="F1409" t="str">
            <v>543130102101</v>
          </cell>
          <cell r="G1409" t="str">
            <v>807008824</v>
          </cell>
          <cell r="H1409" t="str">
            <v>09/12/2020</v>
          </cell>
          <cell r="I1409">
            <v>1</v>
          </cell>
          <cell r="J1409">
            <v>31700</v>
          </cell>
          <cell r="K1409">
            <v>3400</v>
          </cell>
          <cell r="N1409">
            <v>867800</v>
          </cell>
          <cell r="P1409">
            <v>0</v>
          </cell>
          <cell r="Q1409">
            <v>0</v>
          </cell>
          <cell r="R1409">
            <v>0</v>
          </cell>
          <cell r="S1409">
            <v>0</v>
          </cell>
          <cell r="U1409">
            <v>0</v>
          </cell>
          <cell r="V1409">
            <v>0</v>
          </cell>
          <cell r="W1409">
            <v>0</v>
          </cell>
          <cell r="X1409">
            <v>31700</v>
          </cell>
          <cell r="Y1409">
            <v>0</v>
          </cell>
          <cell r="Z1409">
            <v>0</v>
          </cell>
          <cell r="AA1409" t="str">
            <v>Contributivo</v>
          </cell>
          <cell r="AB1409">
            <v>0</v>
          </cell>
          <cell r="AC1409" t="str">
            <v>MELINA CARRILLO AFANADOR</v>
          </cell>
          <cell r="AD1409" t="str">
            <v>12/11/2020</v>
          </cell>
          <cell r="AE1409" t="str">
            <v>CCFC50-052-2020</v>
          </cell>
          <cell r="AF1409" t="str">
            <v>NORTE DE SANTANDER</v>
          </cell>
          <cell r="AG1409" t="str">
            <v>SANTIAGO</v>
          </cell>
          <cell r="AH1409" t="str">
            <v>54680</v>
          </cell>
          <cell r="AI1409" t="str">
            <v>8055</v>
          </cell>
          <cell r="AJ1409" t="str">
            <v>7555</v>
          </cell>
        </row>
        <row r="1410">
          <cell r="A1410" t="str">
            <v>807008824-SA23539</v>
          </cell>
          <cell r="B1410" t="str">
            <v>HOSPITAL SAN VICENTE DE PAUL</v>
          </cell>
          <cell r="C1410" t="str">
            <v>SA23539</v>
          </cell>
          <cell r="D1410" t="str">
            <v>SA23539</v>
          </cell>
          <cell r="E1410" t="str">
            <v>15/11/2020</v>
          </cell>
          <cell r="F1410" t="str">
            <v>543130102101</v>
          </cell>
          <cell r="G1410" t="str">
            <v>807008824</v>
          </cell>
          <cell r="H1410" t="str">
            <v>09/12/2020</v>
          </cell>
          <cell r="I1410">
            <v>1</v>
          </cell>
          <cell r="J1410">
            <v>102552</v>
          </cell>
          <cell r="K1410">
            <v>0</v>
          </cell>
          <cell r="L1410" t="str">
            <v>Total</v>
          </cell>
          <cell r="M1410" t="str">
            <v>CCF4253</v>
          </cell>
          <cell r="N1410">
            <v>867801</v>
          </cell>
          <cell r="O1410" t="str">
            <v>08/04/2021</v>
          </cell>
          <cell r="P1410">
            <v>102552</v>
          </cell>
          <cell r="Q1410">
            <v>102552</v>
          </cell>
          <cell r="R1410">
            <v>0</v>
          </cell>
          <cell r="S1410">
            <v>0</v>
          </cell>
          <cell r="T1410" t="str">
            <v>CCF4253-1</v>
          </cell>
          <cell r="U1410">
            <v>71786</v>
          </cell>
          <cell r="V1410">
            <v>30766</v>
          </cell>
          <cell r="W1410">
            <v>0</v>
          </cell>
          <cell r="X1410">
            <v>102552</v>
          </cell>
          <cell r="Y1410">
            <v>0</v>
          </cell>
          <cell r="Z1410">
            <v>0</v>
          </cell>
          <cell r="AA1410" t="str">
            <v>Contributivo</v>
          </cell>
          <cell r="AB1410">
            <v>0</v>
          </cell>
          <cell r="AC1410" t="str">
            <v>MELINA CARRILLO AFANADOR</v>
          </cell>
          <cell r="AD1410" t="str">
            <v>09/11/2020</v>
          </cell>
          <cell r="AE1410" t="str">
            <v>CCFC50-052-2020</v>
          </cell>
          <cell r="AF1410" t="str">
            <v>NORTE DE SANTANDER</v>
          </cell>
          <cell r="AG1410" t="str">
            <v>CUCUTA</v>
          </cell>
          <cell r="AH1410" t="str">
            <v>54001</v>
          </cell>
          <cell r="AI1410" t="str">
            <v>8026</v>
          </cell>
          <cell r="AJ1410" t="str">
            <v>7526</v>
          </cell>
        </row>
        <row r="1411">
          <cell r="A1411" t="str">
            <v>807008824-SA23564</v>
          </cell>
          <cell r="B1411" t="str">
            <v>HOSPITAL SAN VICENTE DE PAUL</v>
          </cell>
          <cell r="C1411" t="str">
            <v>SA23564</v>
          </cell>
          <cell r="D1411" t="str">
            <v>SA23564</v>
          </cell>
          <cell r="E1411" t="str">
            <v>30/11/2020</v>
          </cell>
          <cell r="F1411" t="str">
            <v>543130102101</v>
          </cell>
          <cell r="G1411" t="str">
            <v>807008824</v>
          </cell>
          <cell r="H1411" t="str">
            <v>09/12/2020</v>
          </cell>
          <cell r="I1411">
            <v>2</v>
          </cell>
          <cell r="J1411">
            <v>35100</v>
          </cell>
          <cell r="K1411">
            <v>0</v>
          </cell>
          <cell r="N1411">
            <v>867803</v>
          </cell>
          <cell r="P1411">
            <v>0</v>
          </cell>
          <cell r="Q1411">
            <v>0</v>
          </cell>
          <cell r="R1411">
            <v>0</v>
          </cell>
          <cell r="S1411">
            <v>0</v>
          </cell>
          <cell r="U1411">
            <v>0</v>
          </cell>
          <cell r="V1411">
            <v>0</v>
          </cell>
          <cell r="W1411">
            <v>0</v>
          </cell>
          <cell r="X1411">
            <v>35100</v>
          </cell>
          <cell r="Y1411">
            <v>0</v>
          </cell>
          <cell r="Z1411">
            <v>0</v>
          </cell>
          <cell r="AA1411" t="str">
            <v>Contributivo</v>
          </cell>
          <cell r="AB1411">
            <v>0</v>
          </cell>
          <cell r="AC1411" t="str">
            <v>MELINA CARRILLO AFANADOR</v>
          </cell>
          <cell r="AD1411" t="str">
            <v>19/11/2020</v>
          </cell>
          <cell r="AE1411" t="str">
            <v>CCFC50-052-2020</v>
          </cell>
          <cell r="AF1411" t="str">
            <v>NORTE DE SANTANDER</v>
          </cell>
          <cell r="AG1411" t="str">
            <v>SANTIAGO</v>
          </cell>
          <cell r="AH1411" t="str">
            <v>54680</v>
          </cell>
          <cell r="AI1411" t="str">
            <v>8055</v>
          </cell>
          <cell r="AJ1411" t="str">
            <v>7555</v>
          </cell>
        </row>
        <row r="1412">
          <cell r="A1412" t="str">
            <v>807008824-SA23565</v>
          </cell>
          <cell r="B1412" t="str">
            <v>HOSPITAL SAN VICENTE DE PAUL</v>
          </cell>
          <cell r="C1412" t="str">
            <v>SA23565</v>
          </cell>
          <cell r="D1412" t="str">
            <v>SA23565</v>
          </cell>
          <cell r="E1412" t="str">
            <v>30/11/2020</v>
          </cell>
          <cell r="F1412" t="str">
            <v>543130102101</v>
          </cell>
          <cell r="G1412" t="str">
            <v>807008824</v>
          </cell>
          <cell r="H1412" t="str">
            <v>09/12/2020</v>
          </cell>
          <cell r="I1412">
            <v>2</v>
          </cell>
          <cell r="J1412">
            <v>31700</v>
          </cell>
          <cell r="K1412">
            <v>3400</v>
          </cell>
          <cell r="N1412">
            <v>867804</v>
          </cell>
          <cell r="P1412">
            <v>0</v>
          </cell>
          <cell r="Q1412">
            <v>0</v>
          </cell>
          <cell r="R1412">
            <v>0</v>
          </cell>
          <cell r="S1412">
            <v>0</v>
          </cell>
          <cell r="U1412">
            <v>0</v>
          </cell>
          <cell r="V1412">
            <v>0</v>
          </cell>
          <cell r="W1412">
            <v>0</v>
          </cell>
          <cell r="X1412">
            <v>31700</v>
          </cell>
          <cell r="Y1412">
            <v>0</v>
          </cell>
          <cell r="Z1412">
            <v>0</v>
          </cell>
          <cell r="AA1412" t="str">
            <v>Contributivo</v>
          </cell>
          <cell r="AB1412">
            <v>0</v>
          </cell>
          <cell r="AC1412" t="str">
            <v>MELINA CARRILLO AFANADOR</v>
          </cell>
          <cell r="AD1412" t="str">
            <v>19/11/2020</v>
          </cell>
          <cell r="AE1412" t="str">
            <v>CCFC50-052-2020</v>
          </cell>
          <cell r="AF1412" t="str">
            <v>NORTE DE SANTANDER</v>
          </cell>
          <cell r="AG1412" t="str">
            <v>SANTIAGO</v>
          </cell>
          <cell r="AH1412" t="str">
            <v>54680</v>
          </cell>
          <cell r="AI1412" t="str">
            <v>8055</v>
          </cell>
          <cell r="AJ1412" t="str">
            <v>7555</v>
          </cell>
        </row>
        <row r="1413">
          <cell r="A1413" t="str">
            <v>807008824-SA23567</v>
          </cell>
          <cell r="B1413" t="str">
            <v>HOSPITAL SAN VICENTE DE PAUL</v>
          </cell>
          <cell r="C1413" t="str">
            <v>SA23567</v>
          </cell>
          <cell r="D1413" t="str">
            <v>SA23567</v>
          </cell>
          <cell r="E1413" t="str">
            <v>30/11/2020</v>
          </cell>
          <cell r="F1413" t="str">
            <v>543130102101</v>
          </cell>
          <cell r="G1413" t="str">
            <v>807008824</v>
          </cell>
          <cell r="H1413" t="str">
            <v>09/12/2020</v>
          </cell>
          <cell r="I1413">
            <v>2</v>
          </cell>
          <cell r="J1413">
            <v>31700</v>
          </cell>
          <cell r="K1413">
            <v>3400</v>
          </cell>
          <cell r="N1413">
            <v>867805</v>
          </cell>
          <cell r="P1413">
            <v>0</v>
          </cell>
          <cell r="Q1413">
            <v>0</v>
          </cell>
          <cell r="R1413">
            <v>0</v>
          </cell>
          <cell r="S1413">
            <v>0</v>
          </cell>
          <cell r="U1413">
            <v>0</v>
          </cell>
          <cell r="V1413">
            <v>0</v>
          </cell>
          <cell r="W1413">
            <v>0</v>
          </cell>
          <cell r="X1413">
            <v>31700</v>
          </cell>
          <cell r="Y1413">
            <v>0</v>
          </cell>
          <cell r="Z1413">
            <v>0</v>
          </cell>
          <cell r="AA1413" t="str">
            <v>Contributivo</v>
          </cell>
          <cell r="AB1413">
            <v>0</v>
          </cell>
          <cell r="AC1413" t="str">
            <v>MELINA CARRILLO AFANADOR</v>
          </cell>
          <cell r="AD1413" t="str">
            <v>19/11/2020</v>
          </cell>
          <cell r="AE1413" t="str">
            <v>CCFC50-052-2020</v>
          </cell>
          <cell r="AF1413" t="str">
            <v>NORTE DE SANTANDER</v>
          </cell>
          <cell r="AG1413" t="str">
            <v>SANTIAGO</v>
          </cell>
          <cell r="AH1413" t="str">
            <v>54680</v>
          </cell>
          <cell r="AI1413" t="str">
            <v>8055</v>
          </cell>
          <cell r="AJ1413" t="str">
            <v>7555</v>
          </cell>
        </row>
        <row r="1414">
          <cell r="A1414" t="str">
            <v>807008824-SA23568</v>
          </cell>
          <cell r="B1414" t="str">
            <v>HOSPITAL SAN VICENTE DE PAUL</v>
          </cell>
          <cell r="C1414" t="str">
            <v>SA23568</v>
          </cell>
          <cell r="D1414" t="str">
            <v>SA23568</v>
          </cell>
          <cell r="E1414" t="str">
            <v>30/11/2020</v>
          </cell>
          <cell r="F1414" t="str">
            <v>543130102101</v>
          </cell>
          <cell r="G1414" t="str">
            <v>807008824</v>
          </cell>
          <cell r="H1414" t="str">
            <v>09/12/2020</v>
          </cell>
          <cell r="I1414">
            <v>1</v>
          </cell>
          <cell r="J1414">
            <v>21600</v>
          </cell>
          <cell r="K1414">
            <v>13500</v>
          </cell>
          <cell r="N1414">
            <v>867806</v>
          </cell>
          <cell r="P1414">
            <v>0</v>
          </cell>
          <cell r="Q1414">
            <v>0</v>
          </cell>
          <cell r="R1414">
            <v>0</v>
          </cell>
          <cell r="S1414">
            <v>0</v>
          </cell>
          <cell r="U1414">
            <v>0</v>
          </cell>
          <cell r="V1414">
            <v>0</v>
          </cell>
          <cell r="W1414">
            <v>0</v>
          </cell>
          <cell r="X1414">
            <v>21600</v>
          </cell>
          <cell r="Y1414">
            <v>0</v>
          </cell>
          <cell r="Z1414">
            <v>0</v>
          </cell>
          <cell r="AA1414" t="str">
            <v>Contributivo</v>
          </cell>
          <cell r="AB1414">
            <v>0</v>
          </cell>
          <cell r="AC1414" t="str">
            <v>MELINA CARRILLO AFANADOR</v>
          </cell>
          <cell r="AD1414" t="str">
            <v>25/11/2020</v>
          </cell>
          <cell r="AE1414" t="str">
            <v>CCFC50-052-2020</v>
          </cell>
          <cell r="AF1414" t="str">
            <v>NORTE DE SANTANDER</v>
          </cell>
          <cell r="AG1414" t="str">
            <v>EL ZULIA</v>
          </cell>
          <cell r="AH1414" t="str">
            <v>54261</v>
          </cell>
          <cell r="AI1414" t="str">
            <v>8030</v>
          </cell>
          <cell r="AJ1414" t="str">
            <v>7530</v>
          </cell>
        </row>
        <row r="1415">
          <cell r="A1415" t="str">
            <v>807008824-VI30621</v>
          </cell>
          <cell r="B1415" t="str">
            <v>HOSPITAL SAN VICENTE DE PAUL</v>
          </cell>
          <cell r="C1415" t="str">
            <v>VI30621</v>
          </cell>
          <cell r="D1415" t="str">
            <v>VI30621</v>
          </cell>
          <cell r="E1415" t="str">
            <v>12/11/2020</v>
          </cell>
          <cell r="F1415" t="str">
            <v>543130102101</v>
          </cell>
          <cell r="G1415" t="str">
            <v>807008824</v>
          </cell>
          <cell r="H1415" t="str">
            <v>09/12/2020</v>
          </cell>
          <cell r="I1415">
            <v>1</v>
          </cell>
          <cell r="J1415">
            <v>31700</v>
          </cell>
          <cell r="K1415">
            <v>3400</v>
          </cell>
          <cell r="N1415">
            <v>867807</v>
          </cell>
          <cell r="P1415">
            <v>0</v>
          </cell>
          <cell r="Q1415">
            <v>0</v>
          </cell>
          <cell r="R1415">
            <v>0</v>
          </cell>
          <cell r="S1415">
            <v>0</v>
          </cell>
          <cell r="U1415">
            <v>0</v>
          </cell>
          <cell r="V1415">
            <v>0</v>
          </cell>
          <cell r="W1415">
            <v>0</v>
          </cell>
          <cell r="X1415">
            <v>31700</v>
          </cell>
          <cell r="Y1415">
            <v>0</v>
          </cell>
          <cell r="Z1415">
            <v>0</v>
          </cell>
          <cell r="AA1415" t="str">
            <v>Contributivo</v>
          </cell>
          <cell r="AB1415">
            <v>0</v>
          </cell>
          <cell r="AC1415" t="str">
            <v>MELINA CARRILLO AFANADOR</v>
          </cell>
          <cell r="AD1415" t="str">
            <v>12/11/2020</v>
          </cell>
          <cell r="AE1415" t="str">
            <v>CCFC50-052-2020</v>
          </cell>
          <cell r="AF1415" t="str">
            <v>NORTE DE SANTANDER</v>
          </cell>
          <cell r="AG1415" t="str">
            <v>VILLA CARO</v>
          </cell>
          <cell r="AH1415" t="str">
            <v>54871</v>
          </cell>
          <cell r="AI1415" t="str">
            <v>8044</v>
          </cell>
          <cell r="AJ1415" t="str">
            <v>7544</v>
          </cell>
        </row>
        <row r="1416">
          <cell r="A1416" t="str">
            <v>807008824-VI30624</v>
          </cell>
          <cell r="B1416" t="str">
            <v>HOSPITAL SAN VICENTE DE PAUL</v>
          </cell>
          <cell r="C1416" t="str">
            <v>VI30624</v>
          </cell>
          <cell r="D1416" t="str">
            <v>VI30624</v>
          </cell>
          <cell r="E1416" t="str">
            <v>12/11/2020</v>
          </cell>
          <cell r="F1416" t="str">
            <v>543130102101</v>
          </cell>
          <cell r="G1416" t="str">
            <v>807008824</v>
          </cell>
          <cell r="H1416" t="str">
            <v>09/12/2020</v>
          </cell>
          <cell r="I1416">
            <v>1</v>
          </cell>
          <cell r="J1416">
            <v>65950</v>
          </cell>
          <cell r="K1416">
            <v>0</v>
          </cell>
          <cell r="L1416" t="str">
            <v>Total</v>
          </cell>
          <cell r="M1416" t="str">
            <v>CCF4253</v>
          </cell>
          <cell r="N1416">
            <v>867808</v>
          </cell>
          <cell r="O1416" t="str">
            <v>08/04/2021</v>
          </cell>
          <cell r="P1416">
            <v>65950</v>
          </cell>
          <cell r="Q1416">
            <v>65950</v>
          </cell>
          <cell r="R1416">
            <v>0</v>
          </cell>
          <cell r="S1416">
            <v>0</v>
          </cell>
          <cell r="T1416" t="str">
            <v>CCF4253-1</v>
          </cell>
          <cell r="U1416">
            <v>46165</v>
          </cell>
          <cell r="V1416">
            <v>19785</v>
          </cell>
          <cell r="W1416">
            <v>0</v>
          </cell>
          <cell r="X1416">
            <v>65950</v>
          </cell>
          <cell r="Y1416">
            <v>0</v>
          </cell>
          <cell r="Z1416">
            <v>0</v>
          </cell>
          <cell r="AA1416" t="str">
            <v>Contributivo</v>
          </cell>
          <cell r="AB1416">
            <v>0</v>
          </cell>
          <cell r="AC1416" t="str">
            <v>MELINA CARRILLO AFANADOR</v>
          </cell>
          <cell r="AD1416" t="str">
            <v>04/11/2020</v>
          </cell>
          <cell r="AE1416" t="str">
            <v>CCFC50-052-2020</v>
          </cell>
          <cell r="AF1416" t="str">
            <v>NORTE DE SANTANDER</v>
          </cell>
          <cell r="AG1416" t="str">
            <v>VILLA CARO</v>
          </cell>
          <cell r="AH1416" t="str">
            <v>54871</v>
          </cell>
          <cell r="AI1416" t="str">
            <v>8044</v>
          </cell>
          <cell r="AJ1416" t="str">
            <v>7544</v>
          </cell>
        </row>
        <row r="1417">
          <cell r="A1417" t="str">
            <v>807008824-VI30634</v>
          </cell>
          <cell r="B1417" t="str">
            <v>HOSPITAL SAN VICENTE DE PAUL</v>
          </cell>
          <cell r="C1417" t="str">
            <v>VI30634</v>
          </cell>
          <cell r="D1417" t="str">
            <v>VI30634</v>
          </cell>
          <cell r="E1417" t="str">
            <v>14/11/2020</v>
          </cell>
          <cell r="F1417" t="str">
            <v>543130102101</v>
          </cell>
          <cell r="G1417" t="str">
            <v>807008824</v>
          </cell>
          <cell r="H1417" t="str">
            <v>09/12/2020</v>
          </cell>
          <cell r="I1417">
            <v>1</v>
          </cell>
          <cell r="J1417">
            <v>113800</v>
          </cell>
          <cell r="K1417">
            <v>0</v>
          </cell>
          <cell r="N1417">
            <v>867809</v>
          </cell>
          <cell r="P1417">
            <v>0</v>
          </cell>
          <cell r="Q1417">
            <v>0</v>
          </cell>
          <cell r="R1417">
            <v>0</v>
          </cell>
          <cell r="S1417">
            <v>0</v>
          </cell>
          <cell r="U1417">
            <v>0</v>
          </cell>
          <cell r="V1417">
            <v>0</v>
          </cell>
          <cell r="W1417">
            <v>0</v>
          </cell>
          <cell r="X1417">
            <v>113800</v>
          </cell>
          <cell r="Y1417">
            <v>0</v>
          </cell>
          <cell r="Z1417">
            <v>0</v>
          </cell>
          <cell r="AA1417" t="str">
            <v>Contributivo</v>
          </cell>
          <cell r="AB1417">
            <v>0</v>
          </cell>
          <cell r="AC1417" t="str">
            <v>MELINA CARRILLO AFANADOR</v>
          </cell>
          <cell r="AD1417" t="str">
            <v>08/11/2020</v>
          </cell>
          <cell r="AE1417" t="str">
            <v>CCFC50-052-2020</v>
          </cell>
          <cell r="AF1417" t="str">
            <v>NORTE DE SANTANDER</v>
          </cell>
          <cell r="AG1417" t="str">
            <v>VILLA CARO</v>
          </cell>
          <cell r="AH1417" t="str">
            <v>54871</v>
          </cell>
          <cell r="AI1417" t="str">
            <v>8044</v>
          </cell>
          <cell r="AJ1417" t="str">
            <v>7544</v>
          </cell>
        </row>
        <row r="1418">
          <cell r="A1418" t="str">
            <v>807008824-VI30638</v>
          </cell>
          <cell r="B1418" t="str">
            <v>HOSPITAL SAN VICENTE DE PAUL</v>
          </cell>
          <cell r="C1418" t="str">
            <v>VI30638</v>
          </cell>
          <cell r="D1418" t="str">
            <v>VI30638</v>
          </cell>
          <cell r="E1418" t="str">
            <v>15/11/2020</v>
          </cell>
          <cell r="F1418" t="str">
            <v>543130102101</v>
          </cell>
          <cell r="G1418" t="str">
            <v>807008824</v>
          </cell>
          <cell r="H1418" t="str">
            <v>09/12/2020</v>
          </cell>
          <cell r="I1418">
            <v>1</v>
          </cell>
          <cell r="J1418">
            <v>10800</v>
          </cell>
          <cell r="K1418">
            <v>0</v>
          </cell>
          <cell r="L1418" t="str">
            <v>Parcial</v>
          </cell>
          <cell r="M1418" t="str">
            <v>CCF4255</v>
          </cell>
          <cell r="N1418">
            <v>867811</v>
          </cell>
          <cell r="P1418">
            <v>5533</v>
          </cell>
          <cell r="Q1418">
            <v>0</v>
          </cell>
          <cell r="R1418">
            <v>5533</v>
          </cell>
          <cell r="S1418">
            <v>0</v>
          </cell>
          <cell r="U1418">
            <v>0</v>
          </cell>
          <cell r="V1418">
            <v>0</v>
          </cell>
          <cell r="W1418">
            <v>0</v>
          </cell>
          <cell r="X1418">
            <v>10800</v>
          </cell>
          <cell r="Y1418">
            <v>0</v>
          </cell>
          <cell r="Z1418">
            <v>0</v>
          </cell>
          <cell r="AA1418" t="str">
            <v>Contributivo</v>
          </cell>
          <cell r="AB1418">
            <v>0</v>
          </cell>
          <cell r="AC1418" t="str">
            <v>MELINA CARRILLO AFANADOR</v>
          </cell>
          <cell r="AD1418" t="str">
            <v>15/11/2020</v>
          </cell>
          <cell r="AE1418" t="str">
            <v>CCFC50-052-2020</v>
          </cell>
          <cell r="AF1418" t="str">
            <v>NORTE DE SANTANDER</v>
          </cell>
          <cell r="AG1418" t="str">
            <v>VILLA CARO</v>
          </cell>
          <cell r="AH1418" t="str">
            <v>54871</v>
          </cell>
          <cell r="AI1418" t="str">
            <v>8044</v>
          </cell>
          <cell r="AJ1418" t="str">
            <v>7544</v>
          </cell>
        </row>
        <row r="1419">
          <cell r="A1419" t="str">
            <v>807008824-VI30639</v>
          </cell>
          <cell r="B1419" t="str">
            <v>HOSPITAL SAN VICENTE DE PAUL</v>
          </cell>
          <cell r="C1419" t="str">
            <v>VI30639</v>
          </cell>
          <cell r="D1419" t="str">
            <v>VI30639</v>
          </cell>
          <cell r="E1419" t="str">
            <v>14/11/2020</v>
          </cell>
          <cell r="F1419" t="str">
            <v>543130102101</v>
          </cell>
          <cell r="G1419" t="str">
            <v>807008824</v>
          </cell>
          <cell r="H1419" t="str">
            <v>09/12/2020</v>
          </cell>
          <cell r="I1419">
            <v>1</v>
          </cell>
          <cell r="J1419">
            <v>13333</v>
          </cell>
          <cell r="K1419">
            <v>0</v>
          </cell>
          <cell r="N1419">
            <v>867812</v>
          </cell>
          <cell r="P1419">
            <v>0</v>
          </cell>
          <cell r="Q1419">
            <v>0</v>
          </cell>
          <cell r="R1419">
            <v>0</v>
          </cell>
          <cell r="S1419">
            <v>0</v>
          </cell>
          <cell r="U1419">
            <v>0</v>
          </cell>
          <cell r="V1419">
            <v>0</v>
          </cell>
          <cell r="W1419">
            <v>0</v>
          </cell>
          <cell r="X1419">
            <v>13333</v>
          </cell>
          <cell r="Y1419">
            <v>0</v>
          </cell>
          <cell r="Z1419">
            <v>0</v>
          </cell>
          <cell r="AA1419" t="str">
            <v>Contributivo</v>
          </cell>
          <cell r="AB1419">
            <v>0</v>
          </cell>
          <cell r="AC1419" t="str">
            <v>MARIA DEL CARMEN LANDINEZ OCHOA</v>
          </cell>
          <cell r="AD1419" t="str">
            <v>14/11/2020</v>
          </cell>
          <cell r="AE1419" t="str">
            <v>CCFC50-052-2020</v>
          </cell>
          <cell r="AF1419" t="str">
            <v>NORTE DE SANTANDER</v>
          </cell>
          <cell r="AG1419" t="str">
            <v>VILLA CARO</v>
          </cell>
          <cell r="AH1419" t="str">
            <v>54871</v>
          </cell>
          <cell r="AI1419" t="str">
            <v>8044</v>
          </cell>
          <cell r="AJ1419" t="str">
            <v>7544</v>
          </cell>
        </row>
        <row r="1420">
          <cell r="A1420" t="str">
            <v>807008824-VI30661</v>
          </cell>
          <cell r="B1420" t="str">
            <v>HOSPITAL SAN VICENTE DE PAUL</v>
          </cell>
          <cell r="C1420" t="str">
            <v>VI30661</v>
          </cell>
          <cell r="D1420" t="str">
            <v>VI30661</v>
          </cell>
          <cell r="E1420" t="str">
            <v>24/11/2020</v>
          </cell>
          <cell r="F1420" t="str">
            <v>543130102101</v>
          </cell>
          <cell r="G1420" t="str">
            <v>807008824</v>
          </cell>
          <cell r="H1420" t="str">
            <v>09/12/2020</v>
          </cell>
          <cell r="I1420">
            <v>1</v>
          </cell>
          <cell r="J1420">
            <v>31700</v>
          </cell>
          <cell r="K1420">
            <v>3400</v>
          </cell>
          <cell r="N1420">
            <v>867813</v>
          </cell>
          <cell r="P1420">
            <v>0</v>
          </cell>
          <cell r="Q1420">
            <v>0</v>
          </cell>
          <cell r="R1420">
            <v>0</v>
          </cell>
          <cell r="S1420">
            <v>0</v>
          </cell>
          <cell r="U1420">
            <v>0</v>
          </cell>
          <cell r="V1420">
            <v>0</v>
          </cell>
          <cell r="W1420">
            <v>0</v>
          </cell>
          <cell r="X1420">
            <v>31700</v>
          </cell>
          <cell r="Y1420">
            <v>0</v>
          </cell>
          <cell r="Z1420">
            <v>0</v>
          </cell>
          <cell r="AA1420" t="str">
            <v>Contributivo</v>
          </cell>
          <cell r="AB1420">
            <v>0</v>
          </cell>
          <cell r="AC1420" t="str">
            <v>MELINA CARRILLO AFANADOR</v>
          </cell>
          <cell r="AD1420" t="str">
            <v>23/11/2020</v>
          </cell>
          <cell r="AE1420" t="str">
            <v>CCFC50-052-2020</v>
          </cell>
          <cell r="AF1420" t="str">
            <v>NORTE DE SANTANDER</v>
          </cell>
          <cell r="AG1420" t="str">
            <v>VILLA CARO</v>
          </cell>
          <cell r="AH1420" t="str">
            <v>54871</v>
          </cell>
          <cell r="AI1420" t="str">
            <v>8044</v>
          </cell>
          <cell r="AJ1420" t="str">
            <v>7544</v>
          </cell>
        </row>
        <row r="1421">
          <cell r="A1421" t="str">
            <v>807008824-VI30673</v>
          </cell>
          <cell r="B1421" t="str">
            <v>HOSPITAL SAN VICENTE DE PAUL</v>
          </cell>
          <cell r="C1421" t="str">
            <v>VI30673</v>
          </cell>
          <cell r="D1421" t="str">
            <v>VI30673</v>
          </cell>
          <cell r="E1421" t="str">
            <v>24/11/2020</v>
          </cell>
          <cell r="F1421" t="str">
            <v>543130102101</v>
          </cell>
          <cell r="G1421" t="str">
            <v>807008824</v>
          </cell>
          <cell r="H1421" t="str">
            <v>09/12/2020</v>
          </cell>
          <cell r="I1421">
            <v>1</v>
          </cell>
          <cell r="J1421">
            <v>35100</v>
          </cell>
          <cell r="K1421">
            <v>0</v>
          </cell>
          <cell r="L1421" t="str">
            <v>Parcial</v>
          </cell>
          <cell r="M1421" t="str">
            <v>CCF4255</v>
          </cell>
          <cell r="N1421">
            <v>867814</v>
          </cell>
          <cell r="P1421">
            <v>15981</v>
          </cell>
          <cell r="Q1421">
            <v>0</v>
          </cell>
          <cell r="R1421">
            <v>15981</v>
          </cell>
          <cell r="S1421">
            <v>0</v>
          </cell>
          <cell r="U1421">
            <v>0</v>
          </cell>
          <cell r="V1421">
            <v>0</v>
          </cell>
          <cell r="W1421">
            <v>0</v>
          </cell>
          <cell r="X1421">
            <v>35100</v>
          </cell>
          <cell r="Y1421">
            <v>0</v>
          </cell>
          <cell r="Z1421">
            <v>0</v>
          </cell>
          <cell r="AA1421" t="str">
            <v>Contributivo</v>
          </cell>
          <cell r="AB1421">
            <v>0</v>
          </cell>
          <cell r="AC1421" t="str">
            <v>MELINA CARRILLO AFANADOR</v>
          </cell>
          <cell r="AD1421" t="str">
            <v>24/11/2020</v>
          </cell>
          <cell r="AE1421" t="str">
            <v>CCFC50-052-2020</v>
          </cell>
          <cell r="AF1421" t="str">
            <v>NORTE DE SANTANDER</v>
          </cell>
          <cell r="AG1421" t="str">
            <v>VILLA CARO</v>
          </cell>
          <cell r="AH1421" t="str">
            <v>54871</v>
          </cell>
          <cell r="AI1421" t="str">
            <v>8044</v>
          </cell>
          <cell r="AJ1421" t="str">
            <v>7544</v>
          </cell>
        </row>
        <row r="1422">
          <cell r="A1422" t="str">
            <v>807008824-VI30687</v>
          </cell>
          <cell r="B1422" t="str">
            <v>HOSPITAL SAN VICENTE DE PAUL</v>
          </cell>
          <cell r="C1422" t="str">
            <v>VI30687</v>
          </cell>
          <cell r="D1422" t="str">
            <v>VI30687</v>
          </cell>
          <cell r="E1422" t="str">
            <v>30/11/2020</v>
          </cell>
          <cell r="F1422" t="str">
            <v>543130102101</v>
          </cell>
          <cell r="G1422" t="str">
            <v>807008824</v>
          </cell>
          <cell r="H1422" t="str">
            <v>09/12/2020</v>
          </cell>
          <cell r="I1422">
            <v>1</v>
          </cell>
          <cell r="J1422">
            <v>122300</v>
          </cell>
          <cell r="K1422">
            <v>0</v>
          </cell>
          <cell r="L1422" t="str">
            <v>Total</v>
          </cell>
          <cell r="M1422" t="str">
            <v>CCF4253</v>
          </cell>
          <cell r="N1422">
            <v>867815</v>
          </cell>
          <cell r="O1422" t="str">
            <v>08/04/2021</v>
          </cell>
          <cell r="P1422">
            <v>122300</v>
          </cell>
          <cell r="Q1422">
            <v>122300</v>
          </cell>
          <cell r="R1422">
            <v>0</v>
          </cell>
          <cell r="S1422">
            <v>0</v>
          </cell>
          <cell r="T1422" t="str">
            <v>CCF4253-1</v>
          </cell>
          <cell r="U1422">
            <v>85400</v>
          </cell>
          <cell r="V1422">
            <v>36900</v>
          </cell>
          <cell r="W1422">
            <v>0</v>
          </cell>
          <cell r="X1422">
            <v>122300</v>
          </cell>
          <cell r="Y1422">
            <v>0</v>
          </cell>
          <cell r="Z1422">
            <v>0</v>
          </cell>
          <cell r="AA1422" t="str">
            <v>Contributivo</v>
          </cell>
          <cell r="AB1422">
            <v>0</v>
          </cell>
          <cell r="AC1422" t="str">
            <v>MELINA CARRILLO AFANADOR</v>
          </cell>
          <cell r="AD1422" t="str">
            <v>30/11/2020</v>
          </cell>
          <cell r="AE1422" t="str">
            <v>CCFC50-052-2020</v>
          </cell>
          <cell r="AF1422" t="str">
            <v>NORTE DE SANTANDER</v>
          </cell>
          <cell r="AG1422" t="str">
            <v>VILLA CARO</v>
          </cell>
          <cell r="AH1422" t="str">
            <v>54871</v>
          </cell>
          <cell r="AI1422" t="str">
            <v>8044</v>
          </cell>
          <cell r="AJ1422" t="str">
            <v>7544</v>
          </cell>
        </row>
        <row r="1423">
          <cell r="A1423" t="str">
            <v>807008824-VI30693</v>
          </cell>
          <cell r="B1423" t="str">
            <v>HOSPITAL SAN VICENTE DE PAUL</v>
          </cell>
          <cell r="C1423" t="str">
            <v>VI30693</v>
          </cell>
          <cell r="D1423" t="str">
            <v>VI30693</v>
          </cell>
          <cell r="E1423" t="str">
            <v>30/11/2020</v>
          </cell>
          <cell r="F1423" t="str">
            <v>543130102101</v>
          </cell>
          <cell r="G1423" t="str">
            <v>807008824</v>
          </cell>
          <cell r="H1423" t="str">
            <v>09/12/2020</v>
          </cell>
          <cell r="I1423">
            <v>2</v>
          </cell>
          <cell r="J1423">
            <v>57600</v>
          </cell>
          <cell r="K1423">
            <v>0</v>
          </cell>
          <cell r="N1423">
            <v>867816</v>
          </cell>
          <cell r="P1423">
            <v>0</v>
          </cell>
          <cell r="Q1423">
            <v>0</v>
          </cell>
          <cell r="R1423">
            <v>0</v>
          </cell>
          <cell r="S1423">
            <v>0</v>
          </cell>
          <cell r="U1423">
            <v>0</v>
          </cell>
          <cell r="V1423">
            <v>0</v>
          </cell>
          <cell r="W1423">
            <v>0</v>
          </cell>
          <cell r="X1423">
            <v>57600</v>
          </cell>
          <cell r="Y1423">
            <v>0</v>
          </cell>
          <cell r="Z1423">
            <v>0</v>
          </cell>
          <cell r="AA1423" t="str">
            <v>Contributivo</v>
          </cell>
          <cell r="AB1423">
            <v>0</v>
          </cell>
          <cell r="AC1423" t="str">
            <v>MELINA CARRILLO AFANADOR</v>
          </cell>
          <cell r="AD1423" t="str">
            <v>30/11/2020</v>
          </cell>
          <cell r="AE1423" t="str">
            <v>CCFC50-052-2020</v>
          </cell>
          <cell r="AF1423" t="str">
            <v>NORTE DE SANTANDER</v>
          </cell>
          <cell r="AG1423" t="str">
            <v>CUCUTA</v>
          </cell>
          <cell r="AH1423" t="str">
            <v>54001</v>
          </cell>
          <cell r="AI1423" t="str">
            <v>8026</v>
          </cell>
          <cell r="AJ1423" t="str">
            <v>7526</v>
          </cell>
        </row>
        <row r="1424">
          <cell r="A1424" t="str">
            <v>807008824-SA23570</v>
          </cell>
          <cell r="B1424" t="str">
            <v>HOSPITAL SAN VICENTE DE PAUL</v>
          </cell>
          <cell r="C1424" t="str">
            <v>SA23570</v>
          </cell>
          <cell r="D1424" t="str">
            <v>SA23570</v>
          </cell>
          <cell r="E1424" t="str">
            <v>30/11/2020</v>
          </cell>
          <cell r="F1424" t="str">
            <v>543130102101</v>
          </cell>
          <cell r="G1424" t="str">
            <v>807008824</v>
          </cell>
          <cell r="H1424" t="str">
            <v>09/12/2020</v>
          </cell>
          <cell r="I1424">
            <v>2</v>
          </cell>
          <cell r="J1424">
            <v>86900</v>
          </cell>
          <cell r="K1424">
            <v>0</v>
          </cell>
          <cell r="N1424">
            <v>867855</v>
          </cell>
          <cell r="P1424">
            <v>0</v>
          </cell>
          <cell r="Q1424">
            <v>0</v>
          </cell>
          <cell r="R1424">
            <v>0</v>
          </cell>
          <cell r="S1424">
            <v>0</v>
          </cell>
          <cell r="U1424">
            <v>0</v>
          </cell>
          <cell r="V1424">
            <v>0</v>
          </cell>
          <cell r="W1424">
            <v>0</v>
          </cell>
          <cell r="X1424">
            <v>0</v>
          </cell>
          <cell r="Y1424">
            <v>0</v>
          </cell>
          <cell r="Z1424">
            <v>0</v>
          </cell>
          <cell r="AA1424" t="str">
            <v>Contributivo</v>
          </cell>
          <cell r="AB1424">
            <v>0</v>
          </cell>
          <cell r="AC1424" t="str">
            <v>MELINA CARRILLO AFANADOR</v>
          </cell>
          <cell r="AD1424" t="str">
            <v>19/11/2020</v>
          </cell>
          <cell r="AE1424" t="str">
            <v>CCFC50-052-2020</v>
          </cell>
          <cell r="AF1424" t="str">
            <v>NORTE DE SANTANDER</v>
          </cell>
          <cell r="AG1424" t="str">
            <v>SANTIAGO</v>
          </cell>
          <cell r="AH1424" t="str">
            <v>54680</v>
          </cell>
          <cell r="AI1424" t="str">
            <v>8055</v>
          </cell>
          <cell r="AJ1424" t="str">
            <v>7555</v>
          </cell>
        </row>
        <row r="1425">
          <cell r="A1425" t="str">
            <v>807008824-SA23571</v>
          </cell>
          <cell r="B1425" t="str">
            <v>HOSPITAL SAN VICENTE DE PAUL</v>
          </cell>
          <cell r="C1425" t="str">
            <v>SA23571</v>
          </cell>
          <cell r="D1425" t="str">
            <v>SA23571</v>
          </cell>
          <cell r="E1425" t="str">
            <v>30/11/2020</v>
          </cell>
          <cell r="F1425" t="str">
            <v>543130102101</v>
          </cell>
          <cell r="G1425" t="str">
            <v>807008824</v>
          </cell>
          <cell r="H1425" t="str">
            <v>09/12/2020</v>
          </cell>
          <cell r="I1425">
            <v>2</v>
          </cell>
          <cell r="J1425">
            <v>23100</v>
          </cell>
          <cell r="K1425">
            <v>0</v>
          </cell>
          <cell r="L1425" t="str">
            <v>Total</v>
          </cell>
          <cell r="M1425" t="str">
            <v>CCF4253</v>
          </cell>
          <cell r="N1425">
            <v>867856</v>
          </cell>
          <cell r="O1425" t="str">
            <v>08/04/2021</v>
          </cell>
          <cell r="P1425">
            <v>23100</v>
          </cell>
          <cell r="Q1425">
            <v>23100</v>
          </cell>
          <cell r="R1425">
            <v>0</v>
          </cell>
          <cell r="S1425">
            <v>0</v>
          </cell>
          <cell r="T1425" t="str">
            <v>CCF4253-1</v>
          </cell>
          <cell r="U1425">
            <v>23100</v>
          </cell>
          <cell r="V1425">
            <v>0</v>
          </cell>
          <cell r="W1425">
            <v>0</v>
          </cell>
          <cell r="X1425">
            <v>23100</v>
          </cell>
          <cell r="Y1425">
            <v>0</v>
          </cell>
          <cell r="Z1425">
            <v>0</v>
          </cell>
          <cell r="AA1425" t="str">
            <v>Contributivo</v>
          </cell>
          <cell r="AB1425">
            <v>0</v>
          </cell>
          <cell r="AC1425" t="str">
            <v>MELINA CARRILLO AFANADOR</v>
          </cell>
          <cell r="AD1425" t="str">
            <v>20/11/2020</v>
          </cell>
          <cell r="AE1425" t="str">
            <v>CCFC50-052-2020</v>
          </cell>
          <cell r="AF1425" t="str">
            <v>NORTE DE SANTANDER</v>
          </cell>
          <cell r="AG1425" t="str">
            <v>SANTIAGO</v>
          </cell>
          <cell r="AH1425" t="str">
            <v>54680</v>
          </cell>
          <cell r="AI1425" t="str">
            <v>8055</v>
          </cell>
          <cell r="AJ1425" t="str">
            <v>7555</v>
          </cell>
        </row>
        <row r="1426">
          <cell r="A1426" t="str">
            <v>807008824-SA23590</v>
          </cell>
          <cell r="B1426" t="str">
            <v>HOSPITAL SAN VICENTE DE PAUL</v>
          </cell>
          <cell r="C1426" t="str">
            <v>SA-23590</v>
          </cell>
          <cell r="D1426" t="str">
            <v>SA23590</v>
          </cell>
          <cell r="E1426" t="str">
            <v>21/12/2020</v>
          </cell>
          <cell r="F1426" t="str">
            <v>543130102101</v>
          </cell>
          <cell r="G1426" t="str">
            <v>807008824</v>
          </cell>
          <cell r="H1426" t="str">
            <v>12/01/2021</v>
          </cell>
          <cell r="I1426">
            <v>2</v>
          </cell>
          <cell r="J1426">
            <v>23100</v>
          </cell>
          <cell r="K1426">
            <v>0</v>
          </cell>
          <cell r="N1426">
            <v>884296</v>
          </cell>
          <cell r="P1426">
            <v>0</v>
          </cell>
          <cell r="Q1426">
            <v>0</v>
          </cell>
          <cell r="R1426">
            <v>0</v>
          </cell>
          <cell r="S1426">
            <v>0</v>
          </cell>
          <cell r="U1426">
            <v>0</v>
          </cell>
          <cell r="V1426">
            <v>0</v>
          </cell>
          <cell r="W1426">
            <v>0</v>
          </cell>
          <cell r="X1426">
            <v>23100</v>
          </cell>
          <cell r="Y1426">
            <v>0</v>
          </cell>
          <cell r="Z1426">
            <v>0</v>
          </cell>
          <cell r="AA1426" t="str">
            <v>Contributivo</v>
          </cell>
          <cell r="AB1426">
            <v>0</v>
          </cell>
          <cell r="AC1426" t="str">
            <v>MELINA CARRILLO AFANADOR</v>
          </cell>
          <cell r="AD1426" t="str">
            <v>16/12/2020</v>
          </cell>
          <cell r="AE1426" t="str">
            <v>CCFC50-052-2020</v>
          </cell>
          <cell r="AF1426" t="str">
            <v>NORTE DE SANTANDER</v>
          </cell>
          <cell r="AG1426" t="str">
            <v>SANTIAGO</v>
          </cell>
          <cell r="AH1426" t="str">
            <v>54680</v>
          </cell>
          <cell r="AI1426" t="str">
            <v>8055</v>
          </cell>
          <cell r="AJ1426" t="str">
            <v>7555</v>
          </cell>
        </row>
        <row r="1427">
          <cell r="A1427" t="str">
            <v>807008824-SA23591</v>
          </cell>
          <cell r="B1427" t="str">
            <v>HOSPITAL SAN VICENTE DE PAUL</v>
          </cell>
          <cell r="C1427" t="str">
            <v>SA-23591</v>
          </cell>
          <cell r="D1427" t="str">
            <v>SA23591</v>
          </cell>
          <cell r="E1427" t="str">
            <v>21/12/2020</v>
          </cell>
          <cell r="F1427" t="str">
            <v>543130102101</v>
          </cell>
          <cell r="G1427" t="str">
            <v>807008824</v>
          </cell>
          <cell r="H1427" t="str">
            <v>12/01/2021</v>
          </cell>
          <cell r="I1427">
            <v>2</v>
          </cell>
          <cell r="J1427">
            <v>86900</v>
          </cell>
          <cell r="K1427">
            <v>0</v>
          </cell>
          <cell r="N1427">
            <v>884297</v>
          </cell>
          <cell r="P1427">
            <v>0</v>
          </cell>
          <cell r="Q1427">
            <v>0</v>
          </cell>
          <cell r="R1427">
            <v>0</v>
          </cell>
          <cell r="S1427">
            <v>0</v>
          </cell>
          <cell r="U1427">
            <v>0</v>
          </cell>
          <cell r="V1427">
            <v>0</v>
          </cell>
          <cell r="W1427">
            <v>0</v>
          </cell>
          <cell r="X1427">
            <v>0</v>
          </cell>
          <cell r="Y1427">
            <v>0</v>
          </cell>
          <cell r="Z1427">
            <v>0</v>
          </cell>
          <cell r="AA1427" t="str">
            <v>Contributivo</v>
          </cell>
          <cell r="AB1427">
            <v>0</v>
          </cell>
          <cell r="AC1427" t="str">
            <v>MELINA CARRILLO AFANADOR</v>
          </cell>
          <cell r="AD1427" t="str">
            <v>16/12/2020</v>
          </cell>
          <cell r="AE1427" t="str">
            <v>CCFC50-052-2020</v>
          </cell>
          <cell r="AF1427" t="str">
            <v>NORTE DE SANTANDER</v>
          </cell>
          <cell r="AG1427" t="str">
            <v>SANTIAGO</v>
          </cell>
          <cell r="AH1427" t="str">
            <v>54680</v>
          </cell>
          <cell r="AI1427" t="str">
            <v>8055</v>
          </cell>
          <cell r="AJ1427" t="str">
            <v>7555</v>
          </cell>
        </row>
        <row r="1428">
          <cell r="A1428" t="str">
            <v>807008824-GR47627</v>
          </cell>
          <cell r="B1428" t="str">
            <v>HOSPITAL SAN VICENTE DE PAUL</v>
          </cell>
          <cell r="C1428" t="str">
            <v>GR-47627</v>
          </cell>
          <cell r="D1428" t="str">
            <v>GR47627</v>
          </cell>
          <cell r="E1428" t="str">
            <v>27/10/2020</v>
          </cell>
          <cell r="F1428" t="str">
            <v>543130102101</v>
          </cell>
          <cell r="G1428" t="str">
            <v>807008824</v>
          </cell>
          <cell r="H1428" t="str">
            <v>12/01/2021</v>
          </cell>
          <cell r="I1428">
            <v>2</v>
          </cell>
          <cell r="J1428">
            <v>86900</v>
          </cell>
          <cell r="K1428">
            <v>0</v>
          </cell>
          <cell r="L1428" t="str">
            <v>Total</v>
          </cell>
          <cell r="M1428" t="str">
            <v>CCF4331</v>
          </cell>
          <cell r="N1428">
            <v>884299</v>
          </cell>
          <cell r="O1428" t="str">
            <v>06/04/2021</v>
          </cell>
          <cell r="P1428">
            <v>86900</v>
          </cell>
          <cell r="Q1428">
            <v>86900</v>
          </cell>
          <cell r="R1428">
            <v>0</v>
          </cell>
          <cell r="S1428">
            <v>0</v>
          </cell>
          <cell r="T1428" t="str">
            <v>CCF4331-1</v>
          </cell>
          <cell r="U1428">
            <v>60830</v>
          </cell>
          <cell r="V1428">
            <v>26070</v>
          </cell>
          <cell r="W1428">
            <v>0</v>
          </cell>
          <cell r="X1428">
            <v>86900</v>
          </cell>
          <cell r="Y1428">
            <v>0</v>
          </cell>
          <cell r="Z1428">
            <v>0</v>
          </cell>
          <cell r="AA1428" t="str">
            <v>Contributivo</v>
          </cell>
          <cell r="AB1428">
            <v>0</v>
          </cell>
          <cell r="AC1428" t="str">
            <v>MELINA CARRILLO AFANADOR</v>
          </cell>
          <cell r="AD1428" t="str">
            <v>27/10/2020</v>
          </cell>
          <cell r="AE1428" t="str">
            <v>CCFC50-052-2020</v>
          </cell>
          <cell r="AF1428" t="str">
            <v>NORTE DE SANTANDER</v>
          </cell>
          <cell r="AG1428" t="str">
            <v>GRAMALOTE</v>
          </cell>
          <cell r="AH1428" t="str">
            <v>54313</v>
          </cell>
          <cell r="AI1428" t="str">
            <v>8031</v>
          </cell>
          <cell r="AJ1428" t="str">
            <v>7531</v>
          </cell>
        </row>
        <row r="1429">
          <cell r="A1429" t="str">
            <v>807008824-SA23478</v>
          </cell>
          <cell r="B1429" t="str">
            <v>HOSPITAL SAN VICENTE DE PAUL</v>
          </cell>
          <cell r="C1429" t="str">
            <v>SA-23478</v>
          </cell>
          <cell r="D1429" t="str">
            <v>SA23478</v>
          </cell>
          <cell r="E1429" t="str">
            <v>31/10/2020</v>
          </cell>
          <cell r="F1429" t="str">
            <v>543130102101</v>
          </cell>
          <cell r="G1429" t="str">
            <v>807008824</v>
          </cell>
          <cell r="H1429" t="str">
            <v>12/01/2021</v>
          </cell>
          <cell r="I1429">
            <v>2</v>
          </cell>
          <cell r="J1429">
            <v>57600</v>
          </cell>
          <cell r="K1429">
            <v>0</v>
          </cell>
          <cell r="L1429" t="str">
            <v>Parcial</v>
          </cell>
          <cell r="M1429" t="str">
            <v>CCF4332</v>
          </cell>
          <cell r="N1429">
            <v>884300</v>
          </cell>
          <cell r="O1429" t="str">
            <v>07/04/2021</v>
          </cell>
          <cell r="P1429">
            <v>22500</v>
          </cell>
          <cell r="Q1429">
            <v>22500</v>
          </cell>
          <cell r="R1429">
            <v>0</v>
          </cell>
          <cell r="S1429">
            <v>0</v>
          </cell>
          <cell r="T1429" t="str">
            <v>CCF4332-1</v>
          </cell>
          <cell r="U1429">
            <v>0</v>
          </cell>
          <cell r="V1429">
            <v>22500</v>
          </cell>
          <cell r="W1429">
            <v>0</v>
          </cell>
          <cell r="X1429">
            <v>57600</v>
          </cell>
          <cell r="Y1429">
            <v>0</v>
          </cell>
          <cell r="Z1429">
            <v>0</v>
          </cell>
          <cell r="AA1429" t="str">
            <v>Contributivo</v>
          </cell>
          <cell r="AB1429">
            <v>0</v>
          </cell>
          <cell r="AC1429" t="str">
            <v>MELINA CARRILLO AFANADOR</v>
          </cell>
          <cell r="AD1429" t="str">
            <v>31/10/2020</v>
          </cell>
          <cell r="AE1429" t="str">
            <v>CCFC50-052-2020</v>
          </cell>
          <cell r="AF1429" t="str">
            <v>NORTE DE SANTANDER</v>
          </cell>
          <cell r="AG1429" t="str">
            <v>SANTIAGO</v>
          </cell>
          <cell r="AH1429" t="str">
            <v>54680</v>
          </cell>
          <cell r="AI1429" t="str">
            <v>8055</v>
          </cell>
          <cell r="AJ1429" t="str">
            <v>7555</v>
          </cell>
        </row>
        <row r="1430">
          <cell r="A1430" t="str">
            <v>807008824-SA23479</v>
          </cell>
          <cell r="B1430" t="str">
            <v>HOSPITAL SAN VICENTE DE PAUL</v>
          </cell>
          <cell r="C1430" t="str">
            <v>SA-23479</v>
          </cell>
          <cell r="D1430" t="str">
            <v>SA23479</v>
          </cell>
          <cell r="E1430" t="str">
            <v>31/10/2020</v>
          </cell>
          <cell r="F1430" t="str">
            <v>543130102101</v>
          </cell>
          <cell r="G1430" t="str">
            <v>807008824</v>
          </cell>
          <cell r="H1430" t="str">
            <v>12/01/2021</v>
          </cell>
          <cell r="I1430">
            <v>2</v>
          </cell>
          <cell r="J1430">
            <v>86900</v>
          </cell>
          <cell r="K1430">
            <v>0</v>
          </cell>
          <cell r="L1430" t="str">
            <v>Parcial</v>
          </cell>
          <cell r="M1430" t="str">
            <v>CCF4332</v>
          </cell>
          <cell r="N1430">
            <v>884301</v>
          </cell>
          <cell r="O1430" t="str">
            <v>07/04/2021</v>
          </cell>
          <cell r="P1430">
            <v>56900</v>
          </cell>
          <cell r="Q1430">
            <v>56900</v>
          </cell>
          <cell r="R1430">
            <v>0</v>
          </cell>
          <cell r="S1430">
            <v>0</v>
          </cell>
          <cell r="T1430" t="str">
            <v>CCF4332-1</v>
          </cell>
          <cell r="U1430">
            <v>56900</v>
          </cell>
          <cell r="V1430">
            <v>0</v>
          </cell>
          <cell r="W1430">
            <v>0</v>
          </cell>
          <cell r="X1430">
            <v>86900</v>
          </cell>
          <cell r="Y1430">
            <v>0</v>
          </cell>
          <cell r="Z1430">
            <v>0</v>
          </cell>
          <cell r="AA1430" t="str">
            <v>Contributivo</v>
          </cell>
          <cell r="AB1430">
            <v>0</v>
          </cell>
          <cell r="AC1430" t="str">
            <v>MELINA CARRILLO AFANADOR</v>
          </cell>
          <cell r="AD1430" t="str">
            <v>31/10/2020</v>
          </cell>
          <cell r="AE1430" t="str">
            <v>CCFC50-052-2020</v>
          </cell>
          <cell r="AF1430" t="str">
            <v>NORTE DE SANTANDER</v>
          </cell>
          <cell r="AG1430" t="str">
            <v>SANTIAGO</v>
          </cell>
          <cell r="AH1430" t="str">
            <v>54680</v>
          </cell>
          <cell r="AI1430" t="str">
            <v>8055</v>
          </cell>
          <cell r="AJ1430" t="str">
            <v>7555</v>
          </cell>
        </row>
        <row r="1431">
          <cell r="A1431" t="str">
            <v>807008824-SA23498</v>
          </cell>
          <cell r="B1431" t="str">
            <v>HOSPITAL SAN VICENTE DE PAUL</v>
          </cell>
          <cell r="C1431" t="str">
            <v>SA-23498</v>
          </cell>
          <cell r="D1431" t="str">
            <v>SA23498</v>
          </cell>
          <cell r="E1431" t="str">
            <v>15/11/2020</v>
          </cell>
          <cell r="F1431" t="str">
            <v>543130102101</v>
          </cell>
          <cell r="G1431" t="str">
            <v>807008824</v>
          </cell>
          <cell r="H1431" t="str">
            <v>12/01/2021</v>
          </cell>
          <cell r="I1431">
            <v>1</v>
          </cell>
          <cell r="J1431">
            <v>31700</v>
          </cell>
          <cell r="K1431">
            <v>3400</v>
          </cell>
          <cell r="N1431">
            <v>884302</v>
          </cell>
          <cell r="P1431">
            <v>0</v>
          </cell>
          <cell r="Q1431">
            <v>0</v>
          </cell>
          <cell r="R1431">
            <v>0</v>
          </cell>
          <cell r="S1431">
            <v>0</v>
          </cell>
          <cell r="U1431">
            <v>0</v>
          </cell>
          <cell r="V1431">
            <v>0</v>
          </cell>
          <cell r="W1431">
            <v>0</v>
          </cell>
          <cell r="X1431">
            <v>31700</v>
          </cell>
          <cell r="Y1431">
            <v>0</v>
          </cell>
          <cell r="Z1431">
            <v>0</v>
          </cell>
          <cell r="AA1431" t="str">
            <v>Contributivo</v>
          </cell>
          <cell r="AB1431">
            <v>0</v>
          </cell>
          <cell r="AC1431" t="str">
            <v>MELINA CARRILLO AFANADOR</v>
          </cell>
          <cell r="AD1431" t="str">
            <v>11/11/2020</v>
          </cell>
          <cell r="AE1431" t="str">
            <v>CCFC50-052-2020</v>
          </cell>
          <cell r="AF1431" t="str">
            <v>NORTE DE SANTANDER</v>
          </cell>
          <cell r="AG1431" t="str">
            <v>SANTIAGO</v>
          </cell>
          <cell r="AH1431" t="str">
            <v>54680</v>
          </cell>
          <cell r="AI1431" t="str">
            <v>8055</v>
          </cell>
          <cell r="AJ1431" t="str">
            <v>7555</v>
          </cell>
        </row>
        <row r="1432">
          <cell r="A1432" t="str">
            <v>807008824-VI30523</v>
          </cell>
          <cell r="B1432" t="str">
            <v>HOSPITAL SAN VICENTE DE PAUL</v>
          </cell>
          <cell r="C1432" t="str">
            <v>VI-30523</v>
          </cell>
          <cell r="D1432" t="str">
            <v>VI30523</v>
          </cell>
          <cell r="E1432" t="str">
            <v>14/10/2020</v>
          </cell>
          <cell r="F1432" t="str">
            <v>543130102101</v>
          </cell>
          <cell r="G1432" t="str">
            <v>807008824</v>
          </cell>
          <cell r="H1432" t="str">
            <v>12/01/2021</v>
          </cell>
          <cell r="I1432">
            <v>2</v>
          </cell>
          <cell r="J1432">
            <v>86900</v>
          </cell>
          <cell r="K1432">
            <v>0</v>
          </cell>
          <cell r="N1432">
            <v>884305</v>
          </cell>
          <cell r="P1432">
            <v>0</v>
          </cell>
          <cell r="Q1432">
            <v>0</v>
          </cell>
          <cell r="R1432">
            <v>0</v>
          </cell>
          <cell r="S1432">
            <v>0</v>
          </cell>
          <cell r="U1432">
            <v>0</v>
          </cell>
          <cell r="V1432">
            <v>0</v>
          </cell>
          <cell r="W1432">
            <v>0</v>
          </cell>
          <cell r="X1432">
            <v>0</v>
          </cell>
          <cell r="Y1432">
            <v>0</v>
          </cell>
          <cell r="Z1432">
            <v>0</v>
          </cell>
          <cell r="AA1432" t="str">
            <v>Contributivo</v>
          </cell>
          <cell r="AB1432">
            <v>0</v>
          </cell>
          <cell r="AC1432" t="str">
            <v>MELINA CARRILLO AFANADOR</v>
          </cell>
          <cell r="AD1432" t="str">
            <v>13/10/2020</v>
          </cell>
          <cell r="AE1432" t="str">
            <v>CCFC50-052-2020</v>
          </cell>
          <cell r="AF1432" t="str">
            <v>NORTE DE SANTANDER</v>
          </cell>
          <cell r="AG1432" t="str">
            <v>VILLA CARO</v>
          </cell>
          <cell r="AH1432" t="str">
            <v>54871</v>
          </cell>
          <cell r="AI1432" t="str">
            <v>8044</v>
          </cell>
          <cell r="AJ1432" t="str">
            <v>7544</v>
          </cell>
        </row>
        <row r="1433">
          <cell r="A1433" t="str">
            <v>807008824-VI30570</v>
          </cell>
          <cell r="B1433" t="str">
            <v>HOSPITAL SAN VICENTE DE PAUL</v>
          </cell>
          <cell r="C1433" t="str">
            <v>VI-30570</v>
          </cell>
          <cell r="D1433" t="str">
            <v>VI30570</v>
          </cell>
          <cell r="E1433" t="str">
            <v>26/10/2020</v>
          </cell>
          <cell r="F1433" t="str">
            <v>543130102101</v>
          </cell>
          <cell r="G1433" t="str">
            <v>807008824</v>
          </cell>
          <cell r="H1433" t="str">
            <v>12/01/2021</v>
          </cell>
          <cell r="I1433">
            <v>1</v>
          </cell>
          <cell r="J1433">
            <v>35100</v>
          </cell>
          <cell r="K1433">
            <v>0</v>
          </cell>
          <cell r="N1433">
            <v>884307</v>
          </cell>
          <cell r="P1433">
            <v>0</v>
          </cell>
          <cell r="Q1433">
            <v>0</v>
          </cell>
          <cell r="R1433">
            <v>0</v>
          </cell>
          <cell r="S1433">
            <v>0</v>
          </cell>
          <cell r="U1433">
            <v>0</v>
          </cell>
          <cell r="V1433">
            <v>0</v>
          </cell>
          <cell r="W1433">
            <v>0</v>
          </cell>
          <cell r="X1433">
            <v>35100</v>
          </cell>
          <cell r="Y1433">
            <v>0</v>
          </cell>
          <cell r="Z1433">
            <v>0</v>
          </cell>
          <cell r="AA1433" t="str">
            <v>Contributivo</v>
          </cell>
          <cell r="AB1433">
            <v>0</v>
          </cell>
          <cell r="AC1433" t="str">
            <v>MELINA CARRILLO AFANADOR</v>
          </cell>
          <cell r="AD1433" t="str">
            <v>24/10/2020</v>
          </cell>
          <cell r="AE1433" t="str">
            <v>CCFC50-052-2020</v>
          </cell>
          <cell r="AF1433" t="str">
            <v>NORTE DE SANTANDER</v>
          </cell>
          <cell r="AG1433" t="str">
            <v>VILLA CARO</v>
          </cell>
          <cell r="AH1433" t="str">
            <v>54871</v>
          </cell>
          <cell r="AI1433" t="str">
            <v>8044</v>
          </cell>
          <cell r="AJ1433" t="str">
            <v>7544</v>
          </cell>
        </row>
        <row r="1434">
          <cell r="A1434" t="str">
            <v>807008824-AR70877</v>
          </cell>
          <cell r="B1434" t="str">
            <v>HOSPITAL SAN VICENTE DE PAUL</v>
          </cell>
          <cell r="C1434" t="str">
            <v>AR-70877</v>
          </cell>
          <cell r="D1434" t="str">
            <v>AR70877</v>
          </cell>
          <cell r="E1434" t="str">
            <v>04/12/2020</v>
          </cell>
          <cell r="F1434" t="str">
            <v>543130102101</v>
          </cell>
          <cell r="G1434" t="str">
            <v>807008824</v>
          </cell>
          <cell r="H1434" t="str">
            <v>12/01/2021</v>
          </cell>
          <cell r="I1434">
            <v>1</v>
          </cell>
          <cell r="J1434">
            <v>42200</v>
          </cell>
          <cell r="K1434">
            <v>3400</v>
          </cell>
          <cell r="N1434">
            <v>885188</v>
          </cell>
          <cell r="P1434">
            <v>0</v>
          </cell>
          <cell r="Q1434">
            <v>0</v>
          </cell>
          <cell r="R1434">
            <v>0</v>
          </cell>
          <cell r="S1434">
            <v>0</v>
          </cell>
          <cell r="U1434">
            <v>0</v>
          </cell>
          <cell r="V1434">
            <v>0</v>
          </cell>
          <cell r="W1434">
            <v>0</v>
          </cell>
          <cell r="X1434">
            <v>42200</v>
          </cell>
          <cell r="Y1434">
            <v>0</v>
          </cell>
          <cell r="Z1434">
            <v>0</v>
          </cell>
          <cell r="AA1434" t="str">
            <v>Contributivo</v>
          </cell>
          <cell r="AB1434">
            <v>0</v>
          </cell>
          <cell r="AC1434" t="str">
            <v>MELINA CARRILLO AFANADOR</v>
          </cell>
          <cell r="AD1434" t="str">
            <v>04/12/2020</v>
          </cell>
          <cell r="AE1434" t="str">
            <v>CCFC50-052-2020</v>
          </cell>
          <cell r="AF1434" t="str">
            <v>NORTE DE SANTANDER</v>
          </cell>
          <cell r="AG1434" t="str">
            <v>ARBOLEDAS</v>
          </cell>
          <cell r="AH1434" t="str">
            <v>54051</v>
          </cell>
          <cell r="AI1434" t="str">
            <v>8021</v>
          </cell>
          <cell r="AJ1434" t="str">
            <v>7521</v>
          </cell>
        </row>
        <row r="1435">
          <cell r="A1435" t="str">
            <v>807008824-AR70886</v>
          </cell>
          <cell r="B1435" t="str">
            <v>HOSPITAL SAN VICENTE DE PAUL</v>
          </cell>
          <cell r="C1435" t="str">
            <v>AR-70886</v>
          </cell>
          <cell r="D1435" t="str">
            <v>AR70886</v>
          </cell>
          <cell r="E1435" t="str">
            <v>09/12/2020</v>
          </cell>
          <cell r="F1435" t="str">
            <v>543130102101</v>
          </cell>
          <cell r="G1435" t="str">
            <v>807008824</v>
          </cell>
          <cell r="H1435" t="str">
            <v>12/01/2021</v>
          </cell>
          <cell r="I1435">
            <v>1</v>
          </cell>
          <cell r="J1435">
            <v>70100</v>
          </cell>
          <cell r="K1435">
            <v>0</v>
          </cell>
          <cell r="L1435" t="str">
            <v>Total</v>
          </cell>
          <cell r="M1435" t="str">
            <v>CCF4331</v>
          </cell>
          <cell r="N1435">
            <v>885189</v>
          </cell>
          <cell r="O1435" t="str">
            <v>06/04/2021</v>
          </cell>
          <cell r="P1435">
            <v>70100</v>
          </cell>
          <cell r="Q1435">
            <v>70100</v>
          </cell>
          <cell r="R1435">
            <v>0</v>
          </cell>
          <cell r="S1435">
            <v>0</v>
          </cell>
          <cell r="T1435" t="str">
            <v>CCF4331-1</v>
          </cell>
          <cell r="U1435">
            <v>49070</v>
          </cell>
          <cell r="V1435">
            <v>21030</v>
          </cell>
          <cell r="W1435">
            <v>0</v>
          </cell>
          <cell r="X1435">
            <v>70100</v>
          </cell>
          <cell r="Y1435">
            <v>0</v>
          </cell>
          <cell r="Z1435">
            <v>0</v>
          </cell>
          <cell r="AA1435" t="str">
            <v>Contributivo</v>
          </cell>
          <cell r="AB1435">
            <v>0</v>
          </cell>
          <cell r="AC1435" t="str">
            <v>MELINA CARRILLO AFANADOR</v>
          </cell>
          <cell r="AD1435" t="str">
            <v>11/12/2020</v>
          </cell>
          <cell r="AE1435" t="str">
            <v>CCFC50-052-2020</v>
          </cell>
          <cell r="AF1435" t="str">
            <v>NORTE DE SANTANDER</v>
          </cell>
          <cell r="AG1435" t="str">
            <v>ARBOLEDAS</v>
          </cell>
          <cell r="AH1435" t="str">
            <v>54051</v>
          </cell>
          <cell r="AI1435" t="str">
            <v>8021</v>
          </cell>
          <cell r="AJ1435" t="str">
            <v>7521</v>
          </cell>
        </row>
        <row r="1436">
          <cell r="A1436" t="str">
            <v>807008824-AR70887</v>
          </cell>
          <cell r="B1436" t="str">
            <v>HOSPITAL SAN VICENTE DE PAUL</v>
          </cell>
          <cell r="C1436" t="str">
            <v>AR-70887</v>
          </cell>
          <cell r="D1436" t="str">
            <v>AR70887</v>
          </cell>
          <cell r="E1436" t="str">
            <v>04/12/2020</v>
          </cell>
          <cell r="F1436" t="str">
            <v>543130102101</v>
          </cell>
          <cell r="G1436" t="str">
            <v>807008824</v>
          </cell>
          <cell r="H1436" t="str">
            <v>12/01/2021</v>
          </cell>
          <cell r="I1436">
            <v>2</v>
          </cell>
          <cell r="J1436">
            <v>57600</v>
          </cell>
          <cell r="K1436">
            <v>0</v>
          </cell>
          <cell r="L1436" t="str">
            <v>Total</v>
          </cell>
          <cell r="M1436" t="str">
            <v>CCF4331</v>
          </cell>
          <cell r="N1436">
            <v>885190</v>
          </cell>
          <cell r="O1436" t="str">
            <v>06/04/2021</v>
          </cell>
          <cell r="P1436">
            <v>57600</v>
          </cell>
          <cell r="Q1436">
            <v>57600</v>
          </cell>
          <cell r="R1436">
            <v>0</v>
          </cell>
          <cell r="S1436">
            <v>0</v>
          </cell>
          <cell r="T1436" t="str">
            <v>CCF4331-1</v>
          </cell>
          <cell r="U1436">
            <v>40320</v>
          </cell>
          <cell r="V1436">
            <v>17280</v>
          </cell>
          <cell r="W1436">
            <v>0</v>
          </cell>
          <cell r="X1436">
            <v>57600</v>
          </cell>
          <cell r="Y1436">
            <v>0</v>
          </cell>
          <cell r="Z1436">
            <v>0</v>
          </cell>
          <cell r="AA1436" t="str">
            <v>Contributivo</v>
          </cell>
          <cell r="AB1436">
            <v>0</v>
          </cell>
          <cell r="AC1436" t="str">
            <v>MELINA CARRILLO AFANADOR</v>
          </cell>
          <cell r="AD1436" t="str">
            <v>04/12/2020</v>
          </cell>
          <cell r="AE1436" t="str">
            <v>CCFC50-052-2020</v>
          </cell>
          <cell r="AF1436" t="str">
            <v>NORTE DE SANTANDER</v>
          </cell>
          <cell r="AG1436" t="str">
            <v>SANTIAGO</v>
          </cell>
          <cell r="AH1436" t="str">
            <v>54680</v>
          </cell>
          <cell r="AI1436" t="str">
            <v>8055</v>
          </cell>
          <cell r="AJ1436" t="str">
            <v>7555</v>
          </cell>
        </row>
        <row r="1437">
          <cell r="A1437" t="str">
            <v>807008824-AR70888</v>
          </cell>
          <cell r="B1437" t="str">
            <v>HOSPITAL SAN VICENTE DE PAUL</v>
          </cell>
          <cell r="C1437" t="str">
            <v>AR-70888</v>
          </cell>
          <cell r="D1437" t="str">
            <v>AR70888</v>
          </cell>
          <cell r="E1437" t="str">
            <v>10/12/2020</v>
          </cell>
          <cell r="F1437" t="str">
            <v>543130102101</v>
          </cell>
          <cell r="G1437" t="str">
            <v>807008824</v>
          </cell>
          <cell r="H1437" t="str">
            <v>12/01/2021</v>
          </cell>
          <cell r="I1437">
            <v>2</v>
          </cell>
          <cell r="J1437">
            <v>78350</v>
          </cell>
          <cell r="K1437">
            <v>0</v>
          </cell>
          <cell r="L1437" t="str">
            <v>Total</v>
          </cell>
          <cell r="M1437" t="str">
            <v>CCF4331</v>
          </cell>
          <cell r="N1437">
            <v>885191</v>
          </cell>
          <cell r="O1437" t="str">
            <v>06/04/2021</v>
          </cell>
          <cell r="P1437">
            <v>78350</v>
          </cell>
          <cell r="Q1437">
            <v>78350</v>
          </cell>
          <cell r="R1437">
            <v>0</v>
          </cell>
          <cell r="S1437">
            <v>0</v>
          </cell>
          <cell r="T1437" t="str">
            <v>CCF4331-1</v>
          </cell>
          <cell r="U1437">
            <v>54845</v>
          </cell>
          <cell r="V1437">
            <v>23505</v>
          </cell>
          <cell r="W1437">
            <v>0</v>
          </cell>
          <cell r="X1437">
            <v>78350</v>
          </cell>
          <cell r="Y1437">
            <v>0</v>
          </cell>
          <cell r="Z1437">
            <v>0</v>
          </cell>
          <cell r="AA1437" t="str">
            <v>Contributivo</v>
          </cell>
          <cell r="AB1437">
            <v>0</v>
          </cell>
          <cell r="AC1437" t="str">
            <v>MELINA CARRILLO AFANADOR</v>
          </cell>
          <cell r="AD1437" t="str">
            <v>13/12/2020</v>
          </cell>
          <cell r="AE1437" t="str">
            <v>CCFC50-052-2020</v>
          </cell>
          <cell r="AF1437" t="str">
            <v>NORTE DE SANTANDER</v>
          </cell>
          <cell r="AG1437" t="str">
            <v>SANTIAGO</v>
          </cell>
          <cell r="AH1437" t="str">
            <v>54680</v>
          </cell>
          <cell r="AI1437" t="str">
            <v>8055</v>
          </cell>
          <cell r="AJ1437" t="str">
            <v>7555</v>
          </cell>
        </row>
        <row r="1438">
          <cell r="A1438" t="str">
            <v>807008824-AR70893</v>
          </cell>
          <cell r="B1438" t="str">
            <v>HOSPITAL SAN VICENTE DE PAUL</v>
          </cell>
          <cell r="C1438" t="str">
            <v>AR-70893</v>
          </cell>
          <cell r="D1438" t="str">
            <v>AR70893</v>
          </cell>
          <cell r="E1438" t="str">
            <v>03/12/2020</v>
          </cell>
          <cell r="F1438" t="str">
            <v>543130102101</v>
          </cell>
          <cell r="G1438" t="str">
            <v>807008824</v>
          </cell>
          <cell r="H1438" t="str">
            <v>12/01/2021</v>
          </cell>
          <cell r="I1438">
            <v>1</v>
          </cell>
          <cell r="J1438">
            <v>31600</v>
          </cell>
          <cell r="K1438">
            <v>3400</v>
          </cell>
          <cell r="N1438">
            <v>885192</v>
          </cell>
          <cell r="P1438">
            <v>0</v>
          </cell>
          <cell r="Q1438">
            <v>0</v>
          </cell>
          <cell r="R1438">
            <v>0</v>
          </cell>
          <cell r="S1438">
            <v>0</v>
          </cell>
          <cell r="U1438">
            <v>0</v>
          </cell>
          <cell r="V1438">
            <v>0</v>
          </cell>
          <cell r="W1438">
            <v>0</v>
          </cell>
          <cell r="X1438">
            <v>31600</v>
          </cell>
          <cell r="Y1438">
            <v>0</v>
          </cell>
          <cell r="Z1438">
            <v>0</v>
          </cell>
          <cell r="AA1438" t="str">
            <v>Contributivo</v>
          </cell>
          <cell r="AB1438">
            <v>0</v>
          </cell>
          <cell r="AC1438" t="str">
            <v>ALIX YANET HERNANDEZ PEREZ</v>
          </cell>
          <cell r="AD1438" t="str">
            <v>02/12/2020</v>
          </cell>
          <cell r="AE1438" t="str">
            <v>CCFC50-052-2020</v>
          </cell>
          <cell r="AF1438" t="str">
            <v>NORTE DE SANTANDER</v>
          </cell>
          <cell r="AG1438" t="str">
            <v>ARBOLEDAS</v>
          </cell>
          <cell r="AH1438" t="str">
            <v>54051</v>
          </cell>
          <cell r="AI1438" t="str">
            <v>8021</v>
          </cell>
          <cell r="AJ1438" t="str">
            <v>7521</v>
          </cell>
        </row>
        <row r="1439">
          <cell r="A1439" t="str">
            <v>807008824-AR70901</v>
          </cell>
          <cell r="B1439" t="str">
            <v>HOSPITAL SAN VICENTE DE PAUL</v>
          </cell>
          <cell r="C1439" t="str">
            <v>AR-70901</v>
          </cell>
          <cell r="D1439" t="str">
            <v>AR70901</v>
          </cell>
          <cell r="E1439" t="str">
            <v>15/12/2020</v>
          </cell>
          <cell r="F1439" t="str">
            <v>543130102101</v>
          </cell>
          <cell r="G1439" t="str">
            <v>807008824</v>
          </cell>
          <cell r="H1439" t="str">
            <v>12/01/2021</v>
          </cell>
          <cell r="I1439">
            <v>2</v>
          </cell>
          <cell r="J1439">
            <v>57600</v>
          </cell>
          <cell r="K1439">
            <v>0</v>
          </cell>
          <cell r="L1439" t="str">
            <v>Parcial</v>
          </cell>
          <cell r="M1439" t="str">
            <v>CCF4332</v>
          </cell>
          <cell r="N1439">
            <v>885193</v>
          </cell>
          <cell r="O1439" t="str">
            <v>07/04/2021</v>
          </cell>
          <cell r="P1439">
            <v>22500</v>
          </cell>
          <cell r="Q1439">
            <v>22500</v>
          </cell>
          <cell r="R1439">
            <v>0</v>
          </cell>
          <cell r="S1439">
            <v>0</v>
          </cell>
          <cell r="T1439" t="str">
            <v>CCF4332-1</v>
          </cell>
          <cell r="U1439">
            <v>0</v>
          </cell>
          <cell r="V1439">
            <v>22500</v>
          </cell>
          <cell r="W1439">
            <v>0</v>
          </cell>
          <cell r="X1439">
            <v>57600</v>
          </cell>
          <cell r="Y1439">
            <v>0</v>
          </cell>
          <cell r="Z1439">
            <v>0</v>
          </cell>
          <cell r="AA1439" t="str">
            <v>Contributivo</v>
          </cell>
          <cell r="AB1439">
            <v>0</v>
          </cell>
          <cell r="AC1439" t="str">
            <v>MELINA CARRILLO AFANADOR</v>
          </cell>
          <cell r="AD1439" t="str">
            <v>15/12/2020</v>
          </cell>
          <cell r="AE1439" t="str">
            <v>CCFC50-052-2020</v>
          </cell>
          <cell r="AF1439" t="str">
            <v>NORTE DE SANTANDER</v>
          </cell>
          <cell r="AG1439" t="str">
            <v>CUCUTA</v>
          </cell>
          <cell r="AH1439" t="str">
            <v>54001</v>
          </cell>
          <cell r="AI1439" t="str">
            <v>8026</v>
          </cell>
          <cell r="AJ1439" t="str">
            <v>7526</v>
          </cell>
        </row>
        <row r="1440">
          <cell r="A1440" t="str">
            <v>807008824-AR70902</v>
          </cell>
          <cell r="B1440" t="str">
            <v>HOSPITAL SAN VICENTE DE PAUL</v>
          </cell>
          <cell r="C1440" t="str">
            <v>AR-70902</v>
          </cell>
          <cell r="D1440" t="str">
            <v>AR70902</v>
          </cell>
          <cell r="E1440" t="str">
            <v>15/12/2020</v>
          </cell>
          <cell r="F1440" t="str">
            <v>543130102101</v>
          </cell>
          <cell r="G1440" t="str">
            <v>807008824</v>
          </cell>
          <cell r="H1440" t="str">
            <v>12/01/2021</v>
          </cell>
          <cell r="I1440">
            <v>2</v>
          </cell>
          <cell r="J1440">
            <v>86900</v>
          </cell>
          <cell r="K1440">
            <v>0</v>
          </cell>
          <cell r="N1440">
            <v>885194</v>
          </cell>
          <cell r="P1440">
            <v>0</v>
          </cell>
          <cell r="Q1440">
            <v>0</v>
          </cell>
          <cell r="R1440">
            <v>0</v>
          </cell>
          <cell r="S1440">
            <v>0</v>
          </cell>
          <cell r="U1440">
            <v>0</v>
          </cell>
          <cell r="V1440">
            <v>0</v>
          </cell>
          <cell r="W1440">
            <v>0</v>
          </cell>
          <cell r="X1440">
            <v>0</v>
          </cell>
          <cell r="Y1440">
            <v>0</v>
          </cell>
          <cell r="Z1440">
            <v>0</v>
          </cell>
          <cell r="AA1440" t="str">
            <v>Contributivo</v>
          </cell>
          <cell r="AB1440">
            <v>0</v>
          </cell>
          <cell r="AC1440" t="str">
            <v>MELINA CARRILLO AFANADOR</v>
          </cell>
          <cell r="AD1440" t="str">
            <v>15/12/2020</v>
          </cell>
          <cell r="AE1440" t="str">
            <v>CCFC50-052-2020</v>
          </cell>
          <cell r="AF1440" t="str">
            <v>NORTE DE SANTANDER</v>
          </cell>
          <cell r="AG1440" t="str">
            <v>CUCUTA</v>
          </cell>
          <cell r="AH1440" t="str">
            <v>54001</v>
          </cell>
          <cell r="AI1440" t="str">
            <v>8026</v>
          </cell>
          <cell r="AJ1440" t="str">
            <v>7526</v>
          </cell>
        </row>
        <row r="1441">
          <cell r="A1441" t="str">
            <v>807008824-AR70903</v>
          </cell>
          <cell r="B1441" t="str">
            <v>HOSPITAL SAN VICENTE DE PAUL</v>
          </cell>
          <cell r="C1441" t="str">
            <v>AR-70903</v>
          </cell>
          <cell r="D1441" t="str">
            <v>AR70903</v>
          </cell>
          <cell r="E1441" t="str">
            <v>15/12/2020</v>
          </cell>
          <cell r="F1441" t="str">
            <v>543130102101</v>
          </cell>
          <cell r="G1441" t="str">
            <v>807008824</v>
          </cell>
          <cell r="H1441" t="str">
            <v>12/01/2021</v>
          </cell>
          <cell r="I1441">
            <v>2</v>
          </cell>
          <cell r="J1441">
            <v>23100</v>
          </cell>
          <cell r="K1441">
            <v>0</v>
          </cell>
          <cell r="N1441">
            <v>885195</v>
          </cell>
          <cell r="P1441">
            <v>0</v>
          </cell>
          <cell r="Q1441">
            <v>0</v>
          </cell>
          <cell r="R1441">
            <v>0</v>
          </cell>
          <cell r="S1441">
            <v>0</v>
          </cell>
          <cell r="U1441">
            <v>0</v>
          </cell>
          <cell r="V1441">
            <v>0</v>
          </cell>
          <cell r="W1441">
            <v>0</v>
          </cell>
          <cell r="X1441">
            <v>23100</v>
          </cell>
          <cell r="Y1441">
            <v>0</v>
          </cell>
          <cell r="Z1441">
            <v>0</v>
          </cell>
          <cell r="AA1441" t="str">
            <v>Contributivo</v>
          </cell>
          <cell r="AB1441">
            <v>0</v>
          </cell>
          <cell r="AC1441" t="str">
            <v>MELINA CARRILLO AFANADOR</v>
          </cell>
          <cell r="AD1441" t="str">
            <v>30/12/2020</v>
          </cell>
          <cell r="AE1441" t="str">
            <v>CCFC50-052-2020</v>
          </cell>
          <cell r="AF1441" t="str">
            <v>NORTE DE SANTANDER</v>
          </cell>
          <cell r="AG1441" t="str">
            <v>CUCUTA</v>
          </cell>
          <cell r="AH1441" t="str">
            <v>54001</v>
          </cell>
          <cell r="AI1441" t="str">
            <v>8026</v>
          </cell>
          <cell r="AJ1441" t="str">
            <v>7526</v>
          </cell>
        </row>
        <row r="1442">
          <cell r="A1442" t="str">
            <v>807008824-AR70906</v>
          </cell>
          <cell r="B1442" t="str">
            <v>HOSPITAL SAN VICENTE DE PAUL</v>
          </cell>
          <cell r="C1442" t="str">
            <v>AR-70906</v>
          </cell>
          <cell r="D1442" t="str">
            <v>AR70906</v>
          </cell>
          <cell r="E1442" t="str">
            <v>13/12/2020</v>
          </cell>
          <cell r="F1442" t="str">
            <v>543130102101</v>
          </cell>
          <cell r="G1442" t="str">
            <v>807008824</v>
          </cell>
          <cell r="H1442" t="str">
            <v>12/01/2021</v>
          </cell>
          <cell r="I1442">
            <v>2</v>
          </cell>
          <cell r="J1442">
            <v>57600</v>
          </cell>
          <cell r="K1442">
            <v>0</v>
          </cell>
          <cell r="L1442" t="str">
            <v>Parcial</v>
          </cell>
          <cell r="M1442" t="str">
            <v>CCF4332</v>
          </cell>
          <cell r="N1442">
            <v>885196</v>
          </cell>
          <cell r="O1442" t="str">
            <v>07/04/2021</v>
          </cell>
          <cell r="P1442">
            <v>22500</v>
          </cell>
          <cell r="Q1442">
            <v>22500</v>
          </cell>
          <cell r="R1442">
            <v>0</v>
          </cell>
          <cell r="S1442">
            <v>0</v>
          </cell>
          <cell r="T1442" t="str">
            <v>CCF4332-1</v>
          </cell>
          <cell r="U1442">
            <v>0</v>
          </cell>
          <cell r="V1442">
            <v>22500</v>
          </cell>
          <cell r="W1442">
            <v>0</v>
          </cell>
          <cell r="X1442">
            <v>57600</v>
          </cell>
          <cell r="Y1442">
            <v>0</v>
          </cell>
          <cell r="Z1442">
            <v>0</v>
          </cell>
          <cell r="AA1442" t="str">
            <v>Contributivo</v>
          </cell>
          <cell r="AB1442">
            <v>0</v>
          </cell>
          <cell r="AC1442" t="str">
            <v>MELINA CARRILLO AFANADOR</v>
          </cell>
          <cell r="AD1442" t="str">
            <v>13/12/2020</v>
          </cell>
          <cell r="AE1442" t="str">
            <v>CCFC50-052-2020</v>
          </cell>
          <cell r="AF1442" t="str">
            <v>NORTE DE SANTANDER</v>
          </cell>
          <cell r="AG1442" t="str">
            <v>ARBOLEDAS</v>
          </cell>
          <cell r="AH1442" t="str">
            <v>54051</v>
          </cell>
          <cell r="AI1442" t="str">
            <v>8021</v>
          </cell>
          <cell r="AJ1442" t="str">
            <v>7521</v>
          </cell>
        </row>
        <row r="1443">
          <cell r="A1443" t="str">
            <v>807008824-AR70907</v>
          </cell>
          <cell r="B1443" t="str">
            <v>HOSPITAL SAN VICENTE DE PAUL</v>
          </cell>
          <cell r="C1443" t="str">
            <v>AR-70907</v>
          </cell>
          <cell r="D1443" t="str">
            <v>AR70907</v>
          </cell>
          <cell r="E1443" t="str">
            <v>13/12/2020</v>
          </cell>
          <cell r="F1443" t="str">
            <v>543130102101</v>
          </cell>
          <cell r="G1443" t="str">
            <v>807008824</v>
          </cell>
          <cell r="H1443" t="str">
            <v>12/01/2021</v>
          </cell>
          <cell r="I1443">
            <v>2</v>
          </cell>
          <cell r="J1443">
            <v>86900</v>
          </cell>
          <cell r="K1443">
            <v>0</v>
          </cell>
          <cell r="N1443">
            <v>885197</v>
          </cell>
          <cell r="P1443">
            <v>0</v>
          </cell>
          <cell r="Q1443">
            <v>0</v>
          </cell>
          <cell r="R1443">
            <v>0</v>
          </cell>
          <cell r="S1443">
            <v>0</v>
          </cell>
          <cell r="U1443">
            <v>0</v>
          </cell>
          <cell r="V1443">
            <v>0</v>
          </cell>
          <cell r="W1443">
            <v>0</v>
          </cell>
          <cell r="X1443">
            <v>0</v>
          </cell>
          <cell r="Y1443">
            <v>0</v>
          </cell>
          <cell r="Z1443">
            <v>0</v>
          </cell>
          <cell r="AA1443" t="str">
            <v>Contributivo</v>
          </cell>
          <cell r="AB1443">
            <v>0</v>
          </cell>
          <cell r="AC1443" t="str">
            <v>MELINA CARRILLO AFANADOR</v>
          </cell>
          <cell r="AD1443" t="str">
            <v>13/12/2020</v>
          </cell>
          <cell r="AE1443" t="str">
            <v>CCFC50-052-2020</v>
          </cell>
          <cell r="AF1443" t="str">
            <v>NORTE DE SANTANDER</v>
          </cell>
          <cell r="AG1443" t="str">
            <v>ARBOLEDAS</v>
          </cell>
          <cell r="AH1443" t="str">
            <v>54051</v>
          </cell>
          <cell r="AI1443" t="str">
            <v>8021</v>
          </cell>
          <cell r="AJ1443" t="str">
            <v>7521</v>
          </cell>
        </row>
        <row r="1444">
          <cell r="A1444" t="str">
            <v>807008824-AR70908</v>
          </cell>
          <cell r="B1444" t="str">
            <v>HOSPITAL SAN VICENTE DE PAUL</v>
          </cell>
          <cell r="C1444" t="str">
            <v>AR-70908</v>
          </cell>
          <cell r="D1444" t="str">
            <v>AR70908</v>
          </cell>
          <cell r="E1444" t="str">
            <v>13/12/2020</v>
          </cell>
          <cell r="F1444" t="str">
            <v>543130102101</v>
          </cell>
          <cell r="G1444" t="str">
            <v>807008824</v>
          </cell>
          <cell r="H1444" t="str">
            <v>12/01/2021</v>
          </cell>
          <cell r="I1444">
            <v>2</v>
          </cell>
          <cell r="J1444">
            <v>23100</v>
          </cell>
          <cell r="K1444">
            <v>0</v>
          </cell>
          <cell r="L1444" t="str">
            <v>Total</v>
          </cell>
          <cell r="M1444" t="str">
            <v>CCF4331</v>
          </cell>
          <cell r="N1444">
            <v>885198</v>
          </cell>
          <cell r="O1444" t="str">
            <v>06/04/2021</v>
          </cell>
          <cell r="P1444">
            <v>23100</v>
          </cell>
          <cell r="Q1444">
            <v>23100</v>
          </cell>
          <cell r="R1444">
            <v>0</v>
          </cell>
          <cell r="S1444">
            <v>0</v>
          </cell>
          <cell r="T1444" t="str">
            <v>CCF4331-1</v>
          </cell>
          <cell r="U1444">
            <v>23100</v>
          </cell>
          <cell r="V1444">
            <v>0</v>
          </cell>
          <cell r="W1444">
            <v>0</v>
          </cell>
          <cell r="X1444">
            <v>23100</v>
          </cell>
          <cell r="Y1444">
            <v>0</v>
          </cell>
          <cell r="Z1444">
            <v>0</v>
          </cell>
          <cell r="AA1444" t="str">
            <v>Contributivo</v>
          </cell>
          <cell r="AB1444">
            <v>0</v>
          </cell>
          <cell r="AC1444" t="str">
            <v>MELINA CARRILLO AFANADOR</v>
          </cell>
          <cell r="AD1444" t="str">
            <v>13/12/2020</v>
          </cell>
          <cell r="AE1444" t="str">
            <v>CCFC50-052-2020</v>
          </cell>
          <cell r="AF1444" t="str">
            <v>NORTE DE SANTANDER</v>
          </cell>
          <cell r="AG1444" t="str">
            <v>ARBOLEDAS</v>
          </cell>
          <cell r="AH1444" t="str">
            <v>54051</v>
          </cell>
          <cell r="AI1444" t="str">
            <v>8021</v>
          </cell>
          <cell r="AJ1444" t="str">
            <v>7521</v>
          </cell>
        </row>
        <row r="1445">
          <cell r="A1445" t="str">
            <v>807008824-AR70909</v>
          </cell>
          <cell r="B1445" t="str">
            <v>HOSPITAL SAN VICENTE DE PAUL</v>
          </cell>
          <cell r="C1445" t="str">
            <v>AR-70909</v>
          </cell>
          <cell r="D1445" t="str">
            <v>AR70909</v>
          </cell>
          <cell r="E1445" t="str">
            <v>13/12/2020</v>
          </cell>
          <cell r="F1445" t="str">
            <v>543130102101</v>
          </cell>
          <cell r="G1445" t="str">
            <v>807008824</v>
          </cell>
          <cell r="H1445" t="str">
            <v>12/01/2021</v>
          </cell>
          <cell r="I1445">
            <v>1</v>
          </cell>
          <cell r="J1445">
            <v>75500</v>
          </cell>
          <cell r="K1445">
            <v>0</v>
          </cell>
          <cell r="L1445" t="str">
            <v>Total</v>
          </cell>
          <cell r="M1445" t="str">
            <v>CCF4331</v>
          </cell>
          <cell r="N1445">
            <v>885199</v>
          </cell>
          <cell r="O1445" t="str">
            <v>06/04/2021</v>
          </cell>
          <cell r="P1445">
            <v>75500</v>
          </cell>
          <cell r="Q1445">
            <v>75500</v>
          </cell>
          <cell r="R1445">
            <v>0</v>
          </cell>
          <cell r="S1445">
            <v>0</v>
          </cell>
          <cell r="T1445" t="str">
            <v>CCF4331-1</v>
          </cell>
          <cell r="U1445">
            <v>52850</v>
          </cell>
          <cell r="V1445">
            <v>22650</v>
          </cell>
          <cell r="W1445">
            <v>0</v>
          </cell>
          <cell r="X1445">
            <v>75500</v>
          </cell>
          <cell r="Y1445">
            <v>0</v>
          </cell>
          <cell r="Z1445">
            <v>0</v>
          </cell>
          <cell r="AA1445" t="str">
            <v>Contributivo</v>
          </cell>
          <cell r="AB1445">
            <v>0</v>
          </cell>
          <cell r="AC1445" t="str">
            <v>MELINA CARRILLO AFANADOR</v>
          </cell>
          <cell r="AD1445" t="str">
            <v>12/12/2020</v>
          </cell>
          <cell r="AE1445" t="str">
            <v>CCFC50-052-2020</v>
          </cell>
          <cell r="AF1445" t="str">
            <v>NORTE DE SANTANDER</v>
          </cell>
          <cell r="AG1445" t="str">
            <v>ARBOLEDAS</v>
          </cell>
          <cell r="AH1445" t="str">
            <v>54051</v>
          </cell>
          <cell r="AI1445" t="str">
            <v>8021</v>
          </cell>
          <cell r="AJ1445" t="str">
            <v>7521</v>
          </cell>
        </row>
        <row r="1446">
          <cell r="A1446" t="str">
            <v>807008824-AR70910</v>
          </cell>
          <cell r="B1446" t="str">
            <v>HOSPITAL SAN VICENTE DE PAUL</v>
          </cell>
          <cell r="C1446" t="str">
            <v>AR-70910</v>
          </cell>
          <cell r="D1446" t="str">
            <v>AR70910</v>
          </cell>
          <cell r="E1446" t="str">
            <v>13/12/2020</v>
          </cell>
          <cell r="F1446" t="str">
            <v>543130102101</v>
          </cell>
          <cell r="G1446" t="str">
            <v>807008824</v>
          </cell>
          <cell r="H1446" t="str">
            <v>12/01/2021</v>
          </cell>
          <cell r="I1446">
            <v>2</v>
          </cell>
          <cell r="J1446">
            <v>86900</v>
          </cell>
          <cell r="K1446">
            <v>0</v>
          </cell>
          <cell r="N1446">
            <v>885200</v>
          </cell>
          <cell r="P1446">
            <v>0</v>
          </cell>
          <cell r="Q1446">
            <v>0</v>
          </cell>
          <cell r="R1446">
            <v>0</v>
          </cell>
          <cell r="S1446">
            <v>0</v>
          </cell>
          <cell r="U1446">
            <v>0</v>
          </cell>
          <cell r="V1446">
            <v>0</v>
          </cell>
          <cell r="W1446">
            <v>0</v>
          </cell>
          <cell r="X1446">
            <v>0</v>
          </cell>
          <cell r="Y1446">
            <v>0</v>
          </cell>
          <cell r="Z1446">
            <v>0</v>
          </cell>
          <cell r="AA1446" t="str">
            <v>Contributivo</v>
          </cell>
          <cell r="AB1446">
            <v>0</v>
          </cell>
          <cell r="AC1446" t="str">
            <v>MELINA CARRILLO AFANADOR</v>
          </cell>
          <cell r="AD1446" t="str">
            <v>12/12/2020</v>
          </cell>
          <cell r="AE1446" t="str">
            <v>CCFC50-052-2020</v>
          </cell>
          <cell r="AF1446" t="str">
            <v>NORTE DE SANTANDER</v>
          </cell>
          <cell r="AG1446" t="str">
            <v>ARBOLEDAS</v>
          </cell>
          <cell r="AH1446" t="str">
            <v>54051</v>
          </cell>
          <cell r="AI1446" t="str">
            <v>8021</v>
          </cell>
          <cell r="AJ1446" t="str">
            <v>7521</v>
          </cell>
        </row>
        <row r="1447">
          <cell r="A1447" t="str">
            <v>807008824-AR70911</v>
          </cell>
          <cell r="B1447" t="str">
            <v>HOSPITAL SAN VICENTE DE PAUL</v>
          </cell>
          <cell r="C1447" t="str">
            <v>AR-70911</v>
          </cell>
          <cell r="D1447" t="str">
            <v>AR70911</v>
          </cell>
          <cell r="E1447" t="str">
            <v>13/12/2020</v>
          </cell>
          <cell r="F1447" t="str">
            <v>543130102101</v>
          </cell>
          <cell r="G1447" t="str">
            <v>807008824</v>
          </cell>
          <cell r="H1447" t="str">
            <v>12/01/2021</v>
          </cell>
          <cell r="I1447">
            <v>2</v>
          </cell>
          <cell r="J1447">
            <v>23100</v>
          </cell>
          <cell r="K1447">
            <v>0</v>
          </cell>
          <cell r="L1447" t="str">
            <v>Total</v>
          </cell>
          <cell r="M1447" t="str">
            <v>CCF4331</v>
          </cell>
          <cell r="N1447">
            <v>885201</v>
          </cell>
          <cell r="O1447" t="str">
            <v>06/04/2021</v>
          </cell>
          <cell r="P1447">
            <v>23100</v>
          </cell>
          <cell r="Q1447">
            <v>23100</v>
          </cell>
          <cell r="R1447">
            <v>0</v>
          </cell>
          <cell r="S1447">
            <v>0</v>
          </cell>
          <cell r="T1447" t="str">
            <v>CCF4331-1</v>
          </cell>
          <cell r="U1447">
            <v>0</v>
          </cell>
          <cell r="V1447">
            <v>23100</v>
          </cell>
          <cell r="W1447">
            <v>0</v>
          </cell>
          <cell r="X1447">
            <v>23100</v>
          </cell>
          <cell r="Y1447">
            <v>0</v>
          </cell>
          <cell r="Z1447">
            <v>0</v>
          </cell>
          <cell r="AA1447" t="str">
            <v>Contributivo</v>
          </cell>
          <cell r="AB1447">
            <v>0</v>
          </cell>
          <cell r="AC1447" t="str">
            <v>MELINA CARRILLO AFANADOR</v>
          </cell>
          <cell r="AD1447" t="str">
            <v>12/12/2020</v>
          </cell>
          <cell r="AE1447" t="str">
            <v>CCFC50-052-2020</v>
          </cell>
          <cell r="AF1447" t="str">
            <v>NORTE DE SANTANDER</v>
          </cell>
          <cell r="AG1447" t="str">
            <v>ARBOLEDAS</v>
          </cell>
          <cell r="AH1447" t="str">
            <v>54051</v>
          </cell>
          <cell r="AI1447" t="str">
            <v>8021</v>
          </cell>
          <cell r="AJ1447" t="str">
            <v>7521</v>
          </cell>
        </row>
        <row r="1448">
          <cell r="A1448" t="str">
            <v>807008824-AR70920</v>
          </cell>
          <cell r="B1448" t="str">
            <v>HOSPITAL SAN VICENTE DE PAUL</v>
          </cell>
          <cell r="C1448" t="str">
            <v>AR-70920</v>
          </cell>
          <cell r="D1448" t="str">
            <v>AR70920</v>
          </cell>
          <cell r="E1448" t="str">
            <v>10/12/2020</v>
          </cell>
          <cell r="F1448" t="str">
            <v>543130102101</v>
          </cell>
          <cell r="G1448" t="str">
            <v>807008824</v>
          </cell>
          <cell r="H1448" t="str">
            <v>12/01/2021</v>
          </cell>
          <cell r="I1448">
            <v>2</v>
          </cell>
          <cell r="J1448">
            <v>60215</v>
          </cell>
          <cell r="K1448">
            <v>0</v>
          </cell>
          <cell r="L1448" t="str">
            <v>Total</v>
          </cell>
          <cell r="M1448" t="str">
            <v>CCF4331</v>
          </cell>
          <cell r="N1448">
            <v>885202</v>
          </cell>
          <cell r="O1448" t="str">
            <v>06/04/2021</v>
          </cell>
          <cell r="P1448">
            <v>60215</v>
          </cell>
          <cell r="Q1448">
            <v>60215</v>
          </cell>
          <cell r="R1448">
            <v>0</v>
          </cell>
          <cell r="S1448">
            <v>0</v>
          </cell>
          <cell r="T1448" t="str">
            <v>CCF4331-1</v>
          </cell>
          <cell r="U1448">
            <v>42150</v>
          </cell>
          <cell r="V1448">
            <v>18065</v>
          </cell>
          <cell r="W1448">
            <v>0</v>
          </cell>
          <cell r="X1448">
            <v>60215</v>
          </cell>
          <cell r="Y1448">
            <v>0</v>
          </cell>
          <cell r="Z1448">
            <v>0</v>
          </cell>
          <cell r="AA1448" t="str">
            <v>Contributivo</v>
          </cell>
          <cell r="AB1448">
            <v>0</v>
          </cell>
          <cell r="AC1448" t="str">
            <v>MELINA CARRILLO AFANADOR</v>
          </cell>
          <cell r="AD1448" t="str">
            <v>21/12/2020</v>
          </cell>
          <cell r="AE1448" t="str">
            <v>CCFC50-052-2020</v>
          </cell>
          <cell r="AF1448" t="str">
            <v>NORTE DE SANTANDER</v>
          </cell>
          <cell r="AG1448" t="str">
            <v>ARBOLEDAS</v>
          </cell>
          <cell r="AH1448" t="str">
            <v>54051</v>
          </cell>
          <cell r="AI1448" t="str">
            <v>8021</v>
          </cell>
          <cell r="AJ1448" t="str">
            <v>7521</v>
          </cell>
        </row>
        <row r="1449">
          <cell r="A1449" t="str">
            <v>807008824-AR70924</v>
          </cell>
          <cell r="B1449" t="str">
            <v>HOSPITAL SAN VICENTE DE PAUL</v>
          </cell>
          <cell r="C1449" t="str">
            <v>AR-70924</v>
          </cell>
          <cell r="D1449" t="str">
            <v>AR70924</v>
          </cell>
          <cell r="E1449" t="str">
            <v>06/12/2020</v>
          </cell>
          <cell r="F1449" t="str">
            <v>543130102101</v>
          </cell>
          <cell r="G1449" t="str">
            <v>807008824</v>
          </cell>
          <cell r="H1449" t="str">
            <v>12/01/2021</v>
          </cell>
          <cell r="I1449">
            <v>2</v>
          </cell>
          <cell r="J1449">
            <v>35000</v>
          </cell>
          <cell r="K1449">
            <v>0</v>
          </cell>
          <cell r="L1449" t="str">
            <v>Parcial</v>
          </cell>
          <cell r="M1449" t="str">
            <v>CCF4332</v>
          </cell>
          <cell r="N1449">
            <v>885203</v>
          </cell>
          <cell r="O1449" t="str">
            <v>07/04/2021</v>
          </cell>
          <cell r="P1449">
            <v>15981</v>
          </cell>
          <cell r="Q1449">
            <v>15981</v>
          </cell>
          <cell r="R1449">
            <v>0</v>
          </cell>
          <cell r="S1449">
            <v>0</v>
          </cell>
          <cell r="T1449" t="str">
            <v>CCF4332-1</v>
          </cell>
          <cell r="U1449">
            <v>0</v>
          </cell>
          <cell r="V1449">
            <v>15981</v>
          </cell>
          <cell r="W1449">
            <v>0</v>
          </cell>
          <cell r="X1449">
            <v>35000</v>
          </cell>
          <cell r="Y1449">
            <v>0</v>
          </cell>
          <cell r="Z1449">
            <v>0</v>
          </cell>
          <cell r="AA1449" t="str">
            <v>Contributivo</v>
          </cell>
          <cell r="AB1449">
            <v>0</v>
          </cell>
          <cell r="AC1449" t="str">
            <v>MELINA CARRILLO AFANADOR</v>
          </cell>
          <cell r="AD1449" t="str">
            <v>06/12/2020</v>
          </cell>
          <cell r="AE1449" t="str">
            <v>CCFC50-052-2020</v>
          </cell>
          <cell r="AF1449" t="str">
            <v>NORTE DE SANTANDER</v>
          </cell>
          <cell r="AG1449" t="str">
            <v>ARBOLEDAS</v>
          </cell>
          <cell r="AH1449" t="str">
            <v>54051</v>
          </cell>
          <cell r="AI1449" t="str">
            <v>8021</v>
          </cell>
          <cell r="AJ1449" t="str">
            <v>7521</v>
          </cell>
        </row>
        <row r="1450">
          <cell r="A1450" t="str">
            <v>807008824-AR70925</v>
          </cell>
          <cell r="B1450" t="str">
            <v>HOSPITAL SAN VICENTE DE PAUL</v>
          </cell>
          <cell r="C1450" t="str">
            <v>AR-70925</v>
          </cell>
          <cell r="D1450" t="str">
            <v>AR70925</v>
          </cell>
          <cell r="E1450" t="str">
            <v>09/12/2020</v>
          </cell>
          <cell r="F1450" t="str">
            <v>543130102101</v>
          </cell>
          <cell r="G1450" t="str">
            <v>807008824</v>
          </cell>
          <cell r="H1450" t="str">
            <v>12/01/2021</v>
          </cell>
          <cell r="I1450">
            <v>2</v>
          </cell>
          <cell r="J1450">
            <v>35000</v>
          </cell>
          <cell r="K1450">
            <v>0</v>
          </cell>
          <cell r="L1450" t="str">
            <v>Parcial</v>
          </cell>
          <cell r="M1450" t="str">
            <v>CCF4332</v>
          </cell>
          <cell r="N1450">
            <v>885204</v>
          </cell>
          <cell r="O1450" t="str">
            <v>07/04/2021</v>
          </cell>
          <cell r="P1450">
            <v>15981</v>
          </cell>
          <cell r="Q1450">
            <v>15981</v>
          </cell>
          <cell r="R1450">
            <v>0</v>
          </cell>
          <cell r="S1450">
            <v>0</v>
          </cell>
          <cell r="T1450" t="str">
            <v>CCF4332-1</v>
          </cell>
          <cell r="U1450">
            <v>0</v>
          </cell>
          <cell r="V1450">
            <v>15981</v>
          </cell>
          <cell r="W1450">
            <v>0</v>
          </cell>
          <cell r="X1450">
            <v>35000</v>
          </cell>
          <cell r="Y1450">
            <v>0</v>
          </cell>
          <cell r="Z1450">
            <v>0</v>
          </cell>
          <cell r="AA1450" t="str">
            <v>Contributivo</v>
          </cell>
          <cell r="AB1450">
            <v>0</v>
          </cell>
          <cell r="AC1450" t="str">
            <v>MELINA CARRILLO AFANADOR</v>
          </cell>
          <cell r="AD1450" t="str">
            <v>09/12/2020</v>
          </cell>
          <cell r="AE1450" t="str">
            <v>CCFC50-052-2020</v>
          </cell>
          <cell r="AF1450" t="str">
            <v>NORTE DE SANTANDER</v>
          </cell>
          <cell r="AG1450" t="str">
            <v>ARBOLEDAS</v>
          </cell>
          <cell r="AH1450" t="str">
            <v>54051</v>
          </cell>
          <cell r="AI1450" t="str">
            <v>8021</v>
          </cell>
          <cell r="AJ1450" t="str">
            <v>7521</v>
          </cell>
        </row>
        <row r="1451">
          <cell r="A1451" t="str">
            <v>807008824-AR70926</v>
          </cell>
          <cell r="B1451" t="str">
            <v>HOSPITAL SAN VICENTE DE PAUL</v>
          </cell>
          <cell r="C1451" t="str">
            <v>AR-70926</v>
          </cell>
          <cell r="D1451" t="str">
            <v>AR70926</v>
          </cell>
          <cell r="E1451" t="str">
            <v>10/12/2020</v>
          </cell>
          <cell r="F1451" t="str">
            <v>543130102101</v>
          </cell>
          <cell r="G1451" t="str">
            <v>807008824</v>
          </cell>
          <cell r="H1451" t="str">
            <v>12/01/2021</v>
          </cell>
          <cell r="I1451">
            <v>1</v>
          </cell>
          <cell r="J1451">
            <v>143900</v>
          </cell>
          <cell r="K1451">
            <v>0</v>
          </cell>
          <cell r="N1451">
            <v>885205</v>
          </cell>
          <cell r="P1451">
            <v>0</v>
          </cell>
          <cell r="Q1451">
            <v>0</v>
          </cell>
          <cell r="R1451">
            <v>0</v>
          </cell>
          <cell r="S1451">
            <v>0</v>
          </cell>
          <cell r="U1451">
            <v>0</v>
          </cell>
          <cell r="V1451">
            <v>0</v>
          </cell>
          <cell r="W1451">
            <v>0</v>
          </cell>
          <cell r="X1451">
            <v>143900</v>
          </cell>
          <cell r="Y1451">
            <v>0</v>
          </cell>
          <cell r="Z1451">
            <v>0</v>
          </cell>
          <cell r="AA1451" t="str">
            <v>Contributivo</v>
          </cell>
          <cell r="AB1451">
            <v>0</v>
          </cell>
          <cell r="AC1451" t="str">
            <v>MELINA CARRILLO AFANADOR</v>
          </cell>
          <cell r="AD1451" t="str">
            <v>09/12/2020</v>
          </cell>
          <cell r="AE1451" t="str">
            <v>CCFC50-052-2020</v>
          </cell>
          <cell r="AF1451" t="str">
            <v>NORTE DE SANTANDER</v>
          </cell>
          <cell r="AG1451" t="str">
            <v>ARBOLEDAS</v>
          </cell>
          <cell r="AH1451" t="str">
            <v>54051</v>
          </cell>
          <cell r="AI1451" t="str">
            <v>8021</v>
          </cell>
          <cell r="AJ1451" t="str">
            <v>7521</v>
          </cell>
        </row>
        <row r="1452">
          <cell r="A1452" t="str">
            <v>807008824-AR70928</v>
          </cell>
          <cell r="B1452" t="str">
            <v>HOSPITAL SAN VICENTE DE PAUL</v>
          </cell>
          <cell r="C1452" t="str">
            <v>AR-70928</v>
          </cell>
          <cell r="D1452" t="str">
            <v>AR70928</v>
          </cell>
          <cell r="E1452" t="str">
            <v>10/12/2020</v>
          </cell>
          <cell r="F1452" t="str">
            <v>543130102101</v>
          </cell>
          <cell r="G1452" t="str">
            <v>807008824</v>
          </cell>
          <cell r="H1452" t="str">
            <v>12/01/2021</v>
          </cell>
          <cell r="I1452">
            <v>1</v>
          </cell>
          <cell r="J1452">
            <v>138500</v>
          </cell>
          <cell r="K1452">
            <v>0</v>
          </cell>
          <cell r="N1452">
            <v>885206</v>
          </cell>
          <cell r="P1452">
            <v>0</v>
          </cell>
          <cell r="Q1452">
            <v>0</v>
          </cell>
          <cell r="R1452">
            <v>0</v>
          </cell>
          <cell r="S1452">
            <v>0</v>
          </cell>
          <cell r="U1452">
            <v>0</v>
          </cell>
          <cell r="V1452">
            <v>0</v>
          </cell>
          <cell r="W1452">
            <v>0</v>
          </cell>
          <cell r="X1452">
            <v>138500</v>
          </cell>
          <cell r="Y1452">
            <v>0</v>
          </cell>
          <cell r="Z1452">
            <v>0</v>
          </cell>
          <cell r="AA1452" t="str">
            <v>Contributivo</v>
          </cell>
          <cell r="AB1452">
            <v>0</v>
          </cell>
          <cell r="AC1452" t="str">
            <v>MELINA CARRILLO AFANADOR</v>
          </cell>
          <cell r="AD1452" t="str">
            <v>10/12/2020</v>
          </cell>
          <cell r="AE1452" t="str">
            <v>CCFC50-052-2020</v>
          </cell>
          <cell r="AF1452" t="str">
            <v>NORTE DE SANTANDER</v>
          </cell>
          <cell r="AG1452" t="str">
            <v>ARBOLEDAS</v>
          </cell>
          <cell r="AH1452" t="str">
            <v>54051</v>
          </cell>
          <cell r="AI1452" t="str">
            <v>8021</v>
          </cell>
          <cell r="AJ1452" t="str">
            <v>7521</v>
          </cell>
        </row>
        <row r="1453">
          <cell r="A1453" t="str">
            <v>807008824-AR70930</v>
          </cell>
          <cell r="B1453" t="str">
            <v>HOSPITAL SAN VICENTE DE PAUL</v>
          </cell>
          <cell r="C1453" t="str">
            <v>AR-70930</v>
          </cell>
          <cell r="D1453" t="str">
            <v>AR70930</v>
          </cell>
          <cell r="E1453" t="str">
            <v>10/12/2020</v>
          </cell>
          <cell r="F1453" t="str">
            <v>543130102101</v>
          </cell>
          <cell r="G1453" t="str">
            <v>807008824</v>
          </cell>
          <cell r="H1453" t="str">
            <v>12/01/2021</v>
          </cell>
          <cell r="I1453">
            <v>2</v>
          </cell>
          <cell r="J1453">
            <v>35000</v>
          </cell>
          <cell r="K1453">
            <v>0</v>
          </cell>
          <cell r="L1453" t="str">
            <v>Parcial</v>
          </cell>
          <cell r="M1453" t="str">
            <v>CCF4332</v>
          </cell>
          <cell r="N1453">
            <v>885207</v>
          </cell>
          <cell r="O1453" t="str">
            <v>07/04/2021</v>
          </cell>
          <cell r="P1453">
            <v>15981</v>
          </cell>
          <cell r="Q1453">
            <v>15981</v>
          </cell>
          <cell r="R1453">
            <v>0</v>
          </cell>
          <cell r="S1453">
            <v>0</v>
          </cell>
          <cell r="T1453" t="str">
            <v>CCF4332-1</v>
          </cell>
          <cell r="U1453">
            <v>15981</v>
          </cell>
          <cell r="V1453">
            <v>0</v>
          </cell>
          <cell r="W1453">
            <v>0</v>
          </cell>
          <cell r="X1453">
            <v>35000</v>
          </cell>
          <cell r="Y1453">
            <v>0</v>
          </cell>
          <cell r="Z1453">
            <v>0</v>
          </cell>
          <cell r="AA1453" t="str">
            <v>Contributivo</v>
          </cell>
          <cell r="AB1453">
            <v>0</v>
          </cell>
          <cell r="AC1453" t="str">
            <v>MELINA CARRILLO AFANADOR</v>
          </cell>
          <cell r="AD1453" t="str">
            <v>10/12/2020</v>
          </cell>
          <cell r="AE1453" t="str">
            <v>CCFC50-052-2020</v>
          </cell>
          <cell r="AF1453" t="str">
            <v>NORTE DE SANTANDER</v>
          </cell>
          <cell r="AG1453" t="str">
            <v>ARBOLEDAS</v>
          </cell>
          <cell r="AH1453" t="str">
            <v>54051</v>
          </cell>
          <cell r="AI1453" t="str">
            <v>8021</v>
          </cell>
          <cell r="AJ1453" t="str">
            <v>7521</v>
          </cell>
        </row>
        <row r="1454">
          <cell r="A1454" t="str">
            <v>807008824-AR70931</v>
          </cell>
          <cell r="B1454" t="str">
            <v>HOSPITAL SAN VICENTE DE PAUL</v>
          </cell>
          <cell r="C1454" t="str">
            <v>AR-70931</v>
          </cell>
          <cell r="D1454" t="str">
            <v>AR70931</v>
          </cell>
          <cell r="E1454" t="str">
            <v>11/12/2020</v>
          </cell>
          <cell r="F1454" t="str">
            <v>543130102101</v>
          </cell>
          <cell r="G1454" t="str">
            <v>807008824</v>
          </cell>
          <cell r="H1454" t="str">
            <v>12/01/2021</v>
          </cell>
          <cell r="I1454">
            <v>2</v>
          </cell>
          <cell r="J1454">
            <v>35000</v>
          </cell>
          <cell r="K1454">
            <v>0</v>
          </cell>
          <cell r="L1454" t="str">
            <v>Total</v>
          </cell>
          <cell r="M1454" t="str">
            <v>CCF4331</v>
          </cell>
          <cell r="N1454">
            <v>885208</v>
          </cell>
          <cell r="O1454" t="str">
            <v>06/04/2021</v>
          </cell>
          <cell r="P1454">
            <v>35000</v>
          </cell>
          <cell r="Q1454">
            <v>35000</v>
          </cell>
          <cell r="R1454">
            <v>0</v>
          </cell>
          <cell r="S1454">
            <v>0</v>
          </cell>
          <cell r="T1454" t="str">
            <v>CCF4331-1</v>
          </cell>
          <cell r="U1454">
            <v>31500</v>
          </cell>
          <cell r="V1454">
            <v>3500</v>
          </cell>
          <cell r="W1454">
            <v>0</v>
          </cell>
          <cell r="X1454">
            <v>35000</v>
          </cell>
          <cell r="Y1454">
            <v>0</v>
          </cell>
          <cell r="Z1454">
            <v>0</v>
          </cell>
          <cell r="AA1454" t="str">
            <v>Contributivo</v>
          </cell>
          <cell r="AB1454">
            <v>0</v>
          </cell>
          <cell r="AC1454" t="str">
            <v>MELINA CARRILLO AFANADOR</v>
          </cell>
          <cell r="AD1454" t="str">
            <v>11/12/2020</v>
          </cell>
          <cell r="AE1454" t="str">
            <v>CCFC50-052-2020</v>
          </cell>
          <cell r="AF1454" t="str">
            <v>NORTE DE SANTANDER</v>
          </cell>
          <cell r="AG1454" t="str">
            <v>ARBOLEDAS</v>
          </cell>
          <cell r="AH1454" t="str">
            <v>54051</v>
          </cell>
          <cell r="AI1454" t="str">
            <v>8021</v>
          </cell>
          <cell r="AJ1454" t="str">
            <v>7521</v>
          </cell>
        </row>
        <row r="1455">
          <cell r="A1455" t="str">
            <v>807008824-AR70936</v>
          </cell>
          <cell r="B1455" t="str">
            <v>HOSPITAL SAN VICENTE DE PAUL</v>
          </cell>
          <cell r="C1455" t="str">
            <v>AR-70936</v>
          </cell>
          <cell r="D1455" t="str">
            <v>AR70936</v>
          </cell>
          <cell r="E1455" t="str">
            <v>15/12/2020</v>
          </cell>
          <cell r="F1455" t="str">
            <v>543130102101</v>
          </cell>
          <cell r="G1455" t="str">
            <v>807008824</v>
          </cell>
          <cell r="H1455" t="str">
            <v>12/01/2021</v>
          </cell>
          <cell r="I1455">
            <v>2</v>
          </cell>
          <cell r="J1455">
            <v>35000</v>
          </cell>
          <cell r="K1455">
            <v>0</v>
          </cell>
          <cell r="L1455" t="str">
            <v>Parcial</v>
          </cell>
          <cell r="M1455" t="str">
            <v>CCF4332</v>
          </cell>
          <cell r="N1455">
            <v>885209</v>
          </cell>
          <cell r="O1455" t="str">
            <v>07/04/2021</v>
          </cell>
          <cell r="P1455">
            <v>15981</v>
          </cell>
          <cell r="Q1455">
            <v>15981</v>
          </cell>
          <cell r="R1455">
            <v>0</v>
          </cell>
          <cell r="S1455">
            <v>0</v>
          </cell>
          <cell r="T1455" t="str">
            <v>CCF4332-1</v>
          </cell>
          <cell r="U1455">
            <v>0</v>
          </cell>
          <cell r="V1455">
            <v>15981</v>
          </cell>
          <cell r="W1455">
            <v>0</v>
          </cell>
          <cell r="X1455">
            <v>35000</v>
          </cell>
          <cell r="Y1455">
            <v>0</v>
          </cell>
          <cell r="Z1455">
            <v>0</v>
          </cell>
          <cell r="AA1455" t="str">
            <v>Contributivo</v>
          </cell>
          <cell r="AB1455">
            <v>0</v>
          </cell>
          <cell r="AC1455" t="str">
            <v>MELINA CARRILLO AFANADOR</v>
          </cell>
          <cell r="AD1455" t="str">
            <v>15/12/2020</v>
          </cell>
          <cell r="AE1455" t="str">
            <v>CCFC50-052-2020</v>
          </cell>
          <cell r="AF1455" t="str">
            <v>NORTE DE SANTANDER</v>
          </cell>
          <cell r="AG1455" t="str">
            <v>ARBOLEDAS</v>
          </cell>
          <cell r="AH1455" t="str">
            <v>54051</v>
          </cell>
          <cell r="AI1455" t="str">
            <v>8021</v>
          </cell>
          <cell r="AJ1455" t="str">
            <v>7521</v>
          </cell>
        </row>
        <row r="1456">
          <cell r="A1456" t="str">
            <v>807008824-AR70937</v>
          </cell>
          <cell r="B1456" t="str">
            <v>HOSPITAL SAN VICENTE DE PAUL</v>
          </cell>
          <cell r="C1456" t="str">
            <v>AR-70937</v>
          </cell>
          <cell r="D1456" t="str">
            <v>AR70937</v>
          </cell>
          <cell r="E1456" t="str">
            <v>15/12/2020</v>
          </cell>
          <cell r="F1456" t="str">
            <v>543130102101</v>
          </cell>
          <cell r="G1456" t="str">
            <v>807008824</v>
          </cell>
          <cell r="H1456" t="str">
            <v>12/01/2021</v>
          </cell>
          <cell r="I1456">
            <v>1</v>
          </cell>
          <cell r="J1456">
            <v>168200</v>
          </cell>
          <cell r="K1456">
            <v>0</v>
          </cell>
          <cell r="N1456">
            <v>885210</v>
          </cell>
          <cell r="P1456">
            <v>0</v>
          </cell>
          <cell r="Q1456">
            <v>0</v>
          </cell>
          <cell r="R1456">
            <v>0</v>
          </cell>
          <cell r="S1456">
            <v>0</v>
          </cell>
          <cell r="U1456">
            <v>0</v>
          </cell>
          <cell r="V1456">
            <v>0</v>
          </cell>
          <cell r="W1456">
            <v>0</v>
          </cell>
          <cell r="X1456">
            <v>168200</v>
          </cell>
          <cell r="Y1456">
            <v>0</v>
          </cell>
          <cell r="Z1456">
            <v>0</v>
          </cell>
          <cell r="AA1456" t="str">
            <v>Contributivo</v>
          </cell>
          <cell r="AB1456">
            <v>0</v>
          </cell>
          <cell r="AC1456" t="str">
            <v>MELINA CARRILLO AFANADOR</v>
          </cell>
          <cell r="AD1456" t="str">
            <v>15/12/2020</v>
          </cell>
          <cell r="AE1456" t="str">
            <v>CCFC50-052-2020</v>
          </cell>
          <cell r="AF1456" t="str">
            <v>NORTE DE SANTANDER</v>
          </cell>
          <cell r="AG1456" t="str">
            <v>ARBOLEDAS</v>
          </cell>
          <cell r="AH1456" t="str">
            <v>54051</v>
          </cell>
          <cell r="AI1456" t="str">
            <v>8021</v>
          </cell>
          <cell r="AJ1456" t="str">
            <v>7521</v>
          </cell>
        </row>
        <row r="1457">
          <cell r="A1457" t="str">
            <v>807008824-AR70940</v>
          </cell>
          <cell r="B1457" t="str">
            <v>HOSPITAL SAN VICENTE DE PAUL</v>
          </cell>
          <cell r="C1457" t="str">
            <v>AR-70940</v>
          </cell>
          <cell r="D1457" t="str">
            <v>AR70940</v>
          </cell>
          <cell r="E1457" t="str">
            <v>22/12/2020</v>
          </cell>
          <cell r="F1457" t="str">
            <v>543130102101</v>
          </cell>
          <cell r="G1457" t="str">
            <v>807008824</v>
          </cell>
          <cell r="H1457" t="str">
            <v>12/01/2021</v>
          </cell>
          <cell r="I1457">
            <v>2</v>
          </cell>
          <cell r="J1457">
            <v>35000</v>
          </cell>
          <cell r="K1457">
            <v>0</v>
          </cell>
          <cell r="L1457" t="str">
            <v>Parcial</v>
          </cell>
          <cell r="M1457" t="str">
            <v>CCF4332</v>
          </cell>
          <cell r="N1457">
            <v>885211</v>
          </cell>
          <cell r="O1457" t="str">
            <v>07/04/2021</v>
          </cell>
          <cell r="P1457">
            <v>15981</v>
          </cell>
          <cell r="Q1457">
            <v>15981</v>
          </cell>
          <cell r="R1457">
            <v>0</v>
          </cell>
          <cell r="S1457">
            <v>0</v>
          </cell>
          <cell r="T1457" t="str">
            <v>CCF4332-1</v>
          </cell>
          <cell r="U1457">
            <v>0</v>
          </cell>
          <cell r="V1457">
            <v>15981</v>
          </cell>
          <cell r="W1457">
            <v>0</v>
          </cell>
          <cell r="X1457">
            <v>35000</v>
          </cell>
          <cell r="Y1457">
            <v>0</v>
          </cell>
          <cell r="Z1457">
            <v>0</v>
          </cell>
          <cell r="AA1457" t="str">
            <v>Contributivo</v>
          </cell>
          <cell r="AB1457">
            <v>0</v>
          </cell>
          <cell r="AC1457" t="str">
            <v>MELINA CARRILLO AFANADOR</v>
          </cell>
          <cell r="AD1457" t="str">
            <v>22/12/2020</v>
          </cell>
          <cell r="AE1457" t="str">
            <v>CCFC50-052-2020</v>
          </cell>
          <cell r="AF1457" t="str">
            <v>NORTE DE SANTANDER</v>
          </cell>
          <cell r="AG1457" t="str">
            <v>ARBOLEDAS</v>
          </cell>
          <cell r="AH1457" t="str">
            <v>54051</v>
          </cell>
          <cell r="AI1457" t="str">
            <v>8021</v>
          </cell>
          <cell r="AJ1457" t="str">
            <v>7521</v>
          </cell>
        </row>
        <row r="1458">
          <cell r="A1458" t="str">
            <v>807008824-AR70941</v>
          </cell>
          <cell r="B1458" t="str">
            <v>HOSPITAL SAN VICENTE DE PAUL</v>
          </cell>
          <cell r="C1458" t="str">
            <v>AR-70941</v>
          </cell>
          <cell r="D1458" t="str">
            <v>AR70941</v>
          </cell>
          <cell r="E1458" t="str">
            <v>24/12/2020</v>
          </cell>
          <cell r="F1458" t="str">
            <v>543130102101</v>
          </cell>
          <cell r="G1458" t="str">
            <v>807008824</v>
          </cell>
          <cell r="H1458" t="str">
            <v>12/01/2021</v>
          </cell>
          <cell r="I1458">
            <v>1</v>
          </cell>
          <cell r="J1458">
            <v>69800</v>
          </cell>
          <cell r="K1458">
            <v>0</v>
          </cell>
          <cell r="L1458" t="str">
            <v>Total</v>
          </cell>
          <cell r="M1458" t="str">
            <v>CCF4331</v>
          </cell>
          <cell r="N1458">
            <v>885212</v>
          </cell>
          <cell r="O1458" t="str">
            <v>06/04/2021</v>
          </cell>
          <cell r="P1458">
            <v>69800</v>
          </cell>
          <cell r="Q1458">
            <v>69800</v>
          </cell>
          <cell r="R1458">
            <v>0</v>
          </cell>
          <cell r="S1458">
            <v>0</v>
          </cell>
          <cell r="T1458" t="str">
            <v>CCF4331-1</v>
          </cell>
          <cell r="U1458">
            <v>48860</v>
          </cell>
          <cell r="V1458">
            <v>20940</v>
          </cell>
          <cell r="W1458">
            <v>0</v>
          </cell>
          <cell r="X1458">
            <v>69800</v>
          </cell>
          <cell r="Y1458">
            <v>0</v>
          </cell>
          <cell r="Z1458">
            <v>0</v>
          </cell>
          <cell r="AA1458" t="str">
            <v>Contributivo</v>
          </cell>
          <cell r="AB1458">
            <v>0</v>
          </cell>
          <cell r="AC1458" t="str">
            <v>MELINA CARRILLO AFANADOR</v>
          </cell>
          <cell r="AD1458" t="str">
            <v>23/12/2020</v>
          </cell>
          <cell r="AE1458" t="str">
            <v>CCFC50-052-2020</v>
          </cell>
          <cell r="AF1458" t="str">
            <v>NORTE DE SANTANDER</v>
          </cell>
          <cell r="AG1458" t="str">
            <v>ARBOLEDAS</v>
          </cell>
          <cell r="AH1458" t="str">
            <v>54051</v>
          </cell>
          <cell r="AI1458" t="str">
            <v>8021</v>
          </cell>
          <cell r="AJ1458" t="str">
            <v>7521</v>
          </cell>
        </row>
        <row r="1459">
          <cell r="A1459" t="str">
            <v>807008824-AR70950</v>
          </cell>
          <cell r="B1459" t="str">
            <v>HOSPITAL SAN VICENTE DE PAUL</v>
          </cell>
          <cell r="C1459" t="str">
            <v>AR-70950</v>
          </cell>
          <cell r="D1459" t="str">
            <v>AR70950</v>
          </cell>
          <cell r="E1459" t="str">
            <v>30/12/2020</v>
          </cell>
          <cell r="F1459" t="str">
            <v>543130102101</v>
          </cell>
          <cell r="G1459" t="str">
            <v>807008824</v>
          </cell>
          <cell r="H1459" t="str">
            <v>12/01/2021</v>
          </cell>
          <cell r="I1459">
            <v>1</v>
          </cell>
          <cell r="J1459">
            <v>14600</v>
          </cell>
          <cell r="K1459">
            <v>0</v>
          </cell>
          <cell r="N1459">
            <v>885213</v>
          </cell>
          <cell r="P1459">
            <v>0</v>
          </cell>
          <cell r="Q1459">
            <v>0</v>
          </cell>
          <cell r="R1459">
            <v>0</v>
          </cell>
          <cell r="S1459">
            <v>0</v>
          </cell>
          <cell r="U1459">
            <v>0</v>
          </cell>
          <cell r="V1459">
            <v>0</v>
          </cell>
          <cell r="W1459">
            <v>0</v>
          </cell>
          <cell r="X1459">
            <v>14600</v>
          </cell>
          <cell r="Y1459">
            <v>0</v>
          </cell>
          <cell r="Z1459">
            <v>0</v>
          </cell>
          <cell r="AA1459" t="str">
            <v>Contributivo</v>
          </cell>
          <cell r="AB1459">
            <v>0</v>
          </cell>
          <cell r="AC1459" t="str">
            <v>MELINA CARRILLO AFANADOR</v>
          </cell>
          <cell r="AD1459" t="str">
            <v>19/12/2020</v>
          </cell>
          <cell r="AE1459" t="str">
            <v>CCFC50-052-2020</v>
          </cell>
          <cell r="AF1459" t="str">
            <v>NORTE DE SANTANDER</v>
          </cell>
          <cell r="AG1459" t="str">
            <v>ARBOLEDAS</v>
          </cell>
          <cell r="AH1459" t="str">
            <v>54051</v>
          </cell>
          <cell r="AI1459" t="str">
            <v>8021</v>
          </cell>
          <cell r="AJ1459" t="str">
            <v>7521</v>
          </cell>
        </row>
        <row r="1460">
          <cell r="A1460" t="str">
            <v>807008824-GR47719</v>
          </cell>
          <cell r="B1460" t="str">
            <v>HOSPITAL SAN VICENTE DE PAUL</v>
          </cell>
          <cell r="C1460" t="str">
            <v>GR-47719</v>
          </cell>
          <cell r="D1460" t="str">
            <v>GR47719</v>
          </cell>
          <cell r="E1460" t="str">
            <v>14/12/2020</v>
          </cell>
          <cell r="F1460" t="str">
            <v>543130102101</v>
          </cell>
          <cell r="G1460" t="str">
            <v>807008824</v>
          </cell>
          <cell r="H1460" t="str">
            <v>12/01/2021</v>
          </cell>
          <cell r="I1460">
            <v>1</v>
          </cell>
          <cell r="J1460">
            <v>36000</v>
          </cell>
          <cell r="K1460">
            <v>0</v>
          </cell>
          <cell r="N1460">
            <v>885214</v>
          </cell>
          <cell r="P1460">
            <v>0</v>
          </cell>
          <cell r="Q1460">
            <v>0</v>
          </cell>
          <cell r="R1460">
            <v>0</v>
          </cell>
          <cell r="S1460">
            <v>0</v>
          </cell>
          <cell r="U1460">
            <v>0</v>
          </cell>
          <cell r="V1460">
            <v>0</v>
          </cell>
          <cell r="W1460">
            <v>0</v>
          </cell>
          <cell r="X1460">
            <v>36000</v>
          </cell>
          <cell r="Y1460">
            <v>0</v>
          </cell>
          <cell r="Z1460">
            <v>0</v>
          </cell>
          <cell r="AA1460" t="str">
            <v>Contributivo</v>
          </cell>
          <cell r="AB1460">
            <v>0</v>
          </cell>
          <cell r="AC1460" t="str">
            <v>MELINA CARRILLO AFANADOR</v>
          </cell>
          <cell r="AD1460" t="str">
            <v>14/12/2020</v>
          </cell>
          <cell r="AE1460" t="str">
            <v>CCFC50-052-2020</v>
          </cell>
          <cell r="AF1460" t="str">
            <v>NORTE DE SANTANDER</v>
          </cell>
          <cell r="AG1460" t="str">
            <v>GRAMALOTE</v>
          </cell>
          <cell r="AH1460" t="str">
            <v>54313</v>
          </cell>
          <cell r="AI1460" t="str">
            <v>8031</v>
          </cell>
          <cell r="AJ1460" t="str">
            <v>7531</v>
          </cell>
        </row>
        <row r="1461">
          <cell r="A1461" t="str">
            <v>807008824-SA23572</v>
          </cell>
          <cell r="B1461" t="str">
            <v>HOSPITAL SAN VICENTE DE PAUL</v>
          </cell>
          <cell r="C1461" t="str">
            <v>SA-23572</v>
          </cell>
          <cell r="D1461" t="str">
            <v>SA23572</v>
          </cell>
          <cell r="E1461" t="str">
            <v>03/12/2020</v>
          </cell>
          <cell r="F1461" t="str">
            <v>543130102101</v>
          </cell>
          <cell r="G1461" t="str">
            <v>807008824</v>
          </cell>
          <cell r="H1461" t="str">
            <v>12/01/2021</v>
          </cell>
          <cell r="I1461">
            <v>1</v>
          </cell>
          <cell r="J1461">
            <v>31700</v>
          </cell>
          <cell r="K1461">
            <v>3400</v>
          </cell>
          <cell r="N1461">
            <v>885215</v>
          </cell>
          <cell r="P1461">
            <v>0</v>
          </cell>
          <cell r="Q1461">
            <v>0</v>
          </cell>
          <cell r="R1461">
            <v>0</v>
          </cell>
          <cell r="S1461">
            <v>0</v>
          </cell>
          <cell r="U1461">
            <v>0</v>
          </cell>
          <cell r="V1461">
            <v>0</v>
          </cell>
          <cell r="W1461">
            <v>0</v>
          </cell>
          <cell r="X1461">
            <v>31700</v>
          </cell>
          <cell r="Y1461">
            <v>0</v>
          </cell>
          <cell r="Z1461">
            <v>0</v>
          </cell>
          <cell r="AA1461" t="str">
            <v>Contributivo</v>
          </cell>
          <cell r="AB1461">
            <v>0</v>
          </cell>
          <cell r="AC1461" t="str">
            <v>MELINA CARRILLO AFANADOR</v>
          </cell>
          <cell r="AD1461" t="str">
            <v>03/12/2020</v>
          </cell>
          <cell r="AE1461" t="str">
            <v>CCFC50-052-2020</v>
          </cell>
          <cell r="AF1461" t="str">
            <v>NORTE DE SANTANDER</v>
          </cell>
          <cell r="AG1461" t="str">
            <v>GRAMALOTE</v>
          </cell>
          <cell r="AH1461" t="str">
            <v>54313</v>
          </cell>
          <cell r="AI1461" t="str">
            <v>8031</v>
          </cell>
          <cell r="AJ1461" t="str">
            <v>7531</v>
          </cell>
        </row>
        <row r="1462">
          <cell r="A1462" t="str">
            <v>807008824-SA23573</v>
          </cell>
          <cell r="B1462" t="str">
            <v>HOSPITAL SAN VICENTE DE PAUL</v>
          </cell>
          <cell r="C1462" t="str">
            <v>SA-23573</v>
          </cell>
          <cell r="D1462" t="str">
            <v>SA23573</v>
          </cell>
          <cell r="E1462" t="str">
            <v>10/12/2020</v>
          </cell>
          <cell r="F1462" t="str">
            <v>543130102101</v>
          </cell>
          <cell r="G1462" t="str">
            <v>807008824</v>
          </cell>
          <cell r="H1462" t="str">
            <v>12/01/2021</v>
          </cell>
          <cell r="I1462">
            <v>1</v>
          </cell>
          <cell r="J1462">
            <v>31700</v>
          </cell>
          <cell r="K1462">
            <v>3400</v>
          </cell>
          <cell r="N1462">
            <v>885216</v>
          </cell>
          <cell r="P1462">
            <v>0</v>
          </cell>
          <cell r="Q1462">
            <v>0</v>
          </cell>
          <cell r="R1462">
            <v>0</v>
          </cell>
          <cell r="S1462">
            <v>0</v>
          </cell>
          <cell r="U1462">
            <v>0</v>
          </cell>
          <cell r="V1462">
            <v>0</v>
          </cell>
          <cell r="W1462">
            <v>0</v>
          </cell>
          <cell r="X1462">
            <v>31700</v>
          </cell>
          <cell r="Y1462">
            <v>0</v>
          </cell>
          <cell r="Z1462">
            <v>0</v>
          </cell>
          <cell r="AA1462" t="str">
            <v>Contributivo</v>
          </cell>
          <cell r="AB1462">
            <v>0</v>
          </cell>
          <cell r="AC1462" t="str">
            <v>MELINA CARRILLO AFANADOR</v>
          </cell>
          <cell r="AD1462" t="str">
            <v>10/12/2020</v>
          </cell>
          <cell r="AE1462" t="str">
            <v>CCFC50-052-2020</v>
          </cell>
          <cell r="AF1462" t="str">
            <v>NORTE DE SANTANDER</v>
          </cell>
          <cell r="AG1462" t="str">
            <v>SANTIAGO</v>
          </cell>
          <cell r="AH1462" t="str">
            <v>54680</v>
          </cell>
          <cell r="AI1462" t="str">
            <v>8055</v>
          </cell>
          <cell r="AJ1462" t="str">
            <v>7555</v>
          </cell>
        </row>
        <row r="1463">
          <cell r="A1463" t="str">
            <v>807008824-SA23599</v>
          </cell>
          <cell r="B1463" t="str">
            <v>HOSPITAL SAN VICENTE DE PAUL</v>
          </cell>
          <cell r="C1463" t="str">
            <v>SA-23599</v>
          </cell>
          <cell r="D1463" t="str">
            <v>SA23599</v>
          </cell>
          <cell r="E1463" t="str">
            <v>27/12/2020</v>
          </cell>
          <cell r="F1463" t="str">
            <v>543130102101</v>
          </cell>
          <cell r="G1463" t="str">
            <v>807008824</v>
          </cell>
          <cell r="H1463" t="str">
            <v>12/01/2021</v>
          </cell>
          <cell r="I1463">
            <v>1</v>
          </cell>
          <cell r="J1463">
            <v>31700</v>
          </cell>
          <cell r="K1463">
            <v>3400</v>
          </cell>
          <cell r="N1463">
            <v>885217</v>
          </cell>
          <cell r="P1463">
            <v>0</v>
          </cell>
          <cell r="Q1463">
            <v>0</v>
          </cell>
          <cell r="R1463">
            <v>0</v>
          </cell>
          <cell r="S1463">
            <v>0</v>
          </cell>
          <cell r="U1463">
            <v>0</v>
          </cell>
          <cell r="V1463">
            <v>0</v>
          </cell>
          <cell r="W1463">
            <v>0</v>
          </cell>
          <cell r="X1463">
            <v>31700</v>
          </cell>
          <cell r="Y1463">
            <v>0</v>
          </cell>
          <cell r="Z1463">
            <v>0</v>
          </cell>
          <cell r="AA1463" t="str">
            <v>Contributivo</v>
          </cell>
          <cell r="AB1463">
            <v>0</v>
          </cell>
          <cell r="AC1463" t="str">
            <v>MELINA CARRILLO AFANADOR</v>
          </cell>
          <cell r="AD1463" t="str">
            <v>11/12/2020</v>
          </cell>
          <cell r="AE1463" t="str">
            <v>CCFC50-052-2020</v>
          </cell>
          <cell r="AF1463" t="str">
            <v>NORTE DE SANTANDER</v>
          </cell>
          <cell r="AG1463" t="str">
            <v>SANTIAGO</v>
          </cell>
          <cell r="AH1463" t="str">
            <v>54680</v>
          </cell>
          <cell r="AI1463" t="str">
            <v>8055</v>
          </cell>
          <cell r="AJ1463" t="str">
            <v>7555</v>
          </cell>
        </row>
        <row r="1464">
          <cell r="A1464" t="str">
            <v>807008824-SA23600</v>
          </cell>
          <cell r="B1464" t="str">
            <v>HOSPITAL SAN VICENTE DE PAUL</v>
          </cell>
          <cell r="C1464" t="str">
            <v>SA-23600</v>
          </cell>
          <cell r="D1464" t="str">
            <v>SA23600</v>
          </cell>
          <cell r="E1464" t="str">
            <v>27/12/2020</v>
          </cell>
          <cell r="F1464" t="str">
            <v>543130102101</v>
          </cell>
          <cell r="G1464" t="str">
            <v>807008824</v>
          </cell>
          <cell r="H1464" t="str">
            <v>12/01/2021</v>
          </cell>
          <cell r="I1464">
            <v>1</v>
          </cell>
          <cell r="J1464">
            <v>31700</v>
          </cell>
          <cell r="K1464">
            <v>3400</v>
          </cell>
          <cell r="N1464">
            <v>885218</v>
          </cell>
          <cell r="P1464">
            <v>0</v>
          </cell>
          <cell r="Q1464">
            <v>0</v>
          </cell>
          <cell r="R1464">
            <v>0</v>
          </cell>
          <cell r="S1464">
            <v>0</v>
          </cell>
          <cell r="U1464">
            <v>0</v>
          </cell>
          <cell r="V1464">
            <v>0</v>
          </cell>
          <cell r="W1464">
            <v>0</v>
          </cell>
          <cell r="X1464">
            <v>31700</v>
          </cell>
          <cell r="Y1464">
            <v>0</v>
          </cell>
          <cell r="Z1464">
            <v>0</v>
          </cell>
          <cell r="AA1464" t="str">
            <v>Contributivo</v>
          </cell>
          <cell r="AB1464">
            <v>0</v>
          </cell>
          <cell r="AC1464" t="str">
            <v>MELINA CARRILLO AFANADOR</v>
          </cell>
          <cell r="AD1464" t="str">
            <v>11/12/2020</v>
          </cell>
          <cell r="AE1464" t="str">
            <v>CCFC50-052-2020</v>
          </cell>
          <cell r="AF1464" t="str">
            <v>NORTE DE SANTANDER</v>
          </cell>
          <cell r="AG1464" t="str">
            <v>GRAMALOTE</v>
          </cell>
          <cell r="AH1464" t="str">
            <v>54313</v>
          </cell>
          <cell r="AI1464" t="str">
            <v>8031</v>
          </cell>
          <cell r="AJ1464" t="str">
            <v>7531</v>
          </cell>
        </row>
        <row r="1465">
          <cell r="A1465" t="str">
            <v>807008824-SA23601</v>
          </cell>
          <cell r="B1465" t="str">
            <v>HOSPITAL SAN VICENTE DE PAUL</v>
          </cell>
          <cell r="C1465" t="str">
            <v>SA-23601</v>
          </cell>
          <cell r="D1465" t="str">
            <v>SA23601</v>
          </cell>
          <cell r="E1465" t="str">
            <v>27/12/2020</v>
          </cell>
          <cell r="F1465" t="str">
            <v>543130102101</v>
          </cell>
          <cell r="G1465" t="str">
            <v>807008824</v>
          </cell>
          <cell r="H1465" t="str">
            <v>12/01/2021</v>
          </cell>
          <cell r="I1465">
            <v>2</v>
          </cell>
          <cell r="J1465">
            <v>31700</v>
          </cell>
          <cell r="K1465">
            <v>3400</v>
          </cell>
          <cell r="N1465">
            <v>885219</v>
          </cell>
          <cell r="P1465">
            <v>0</v>
          </cell>
          <cell r="Q1465">
            <v>0</v>
          </cell>
          <cell r="R1465">
            <v>0</v>
          </cell>
          <cell r="S1465">
            <v>0</v>
          </cell>
          <cell r="U1465">
            <v>0</v>
          </cell>
          <cell r="V1465">
            <v>0</v>
          </cell>
          <cell r="W1465">
            <v>0</v>
          </cell>
          <cell r="X1465">
            <v>0</v>
          </cell>
          <cell r="Y1465">
            <v>0</v>
          </cell>
          <cell r="Z1465">
            <v>0</v>
          </cell>
          <cell r="AA1465" t="str">
            <v>Contributivo</v>
          </cell>
          <cell r="AB1465">
            <v>0</v>
          </cell>
          <cell r="AC1465" t="str">
            <v>MELINA CARRILLO AFANADOR</v>
          </cell>
          <cell r="AD1465" t="str">
            <v>15/12/2020</v>
          </cell>
          <cell r="AE1465" t="str">
            <v>CCFC50-052-2020</v>
          </cell>
          <cell r="AF1465" t="str">
            <v>NORTE DE SANTANDER</v>
          </cell>
          <cell r="AG1465" t="str">
            <v>SANTIAGO</v>
          </cell>
          <cell r="AH1465" t="str">
            <v>54680</v>
          </cell>
          <cell r="AI1465" t="str">
            <v>8055</v>
          </cell>
          <cell r="AJ1465" t="str">
            <v>7555</v>
          </cell>
        </row>
        <row r="1466">
          <cell r="A1466" t="str">
            <v>807008824-SA23602</v>
          </cell>
          <cell r="B1466" t="str">
            <v>HOSPITAL SAN VICENTE DE PAUL</v>
          </cell>
          <cell r="C1466" t="str">
            <v>SA-23602</v>
          </cell>
          <cell r="D1466" t="str">
            <v>SA23602</v>
          </cell>
          <cell r="E1466" t="str">
            <v>27/12/2020</v>
          </cell>
          <cell r="F1466" t="str">
            <v>543130102101</v>
          </cell>
          <cell r="G1466" t="str">
            <v>807008824</v>
          </cell>
          <cell r="H1466" t="str">
            <v>12/01/2021</v>
          </cell>
          <cell r="I1466">
            <v>2</v>
          </cell>
          <cell r="J1466">
            <v>35100</v>
          </cell>
          <cell r="K1466">
            <v>0</v>
          </cell>
          <cell r="L1466" t="str">
            <v>Parcial</v>
          </cell>
          <cell r="M1466" t="str">
            <v>CCF4332</v>
          </cell>
          <cell r="N1466">
            <v>885220</v>
          </cell>
          <cell r="O1466" t="str">
            <v>07/04/2021</v>
          </cell>
          <cell r="P1466">
            <v>3400</v>
          </cell>
          <cell r="Q1466">
            <v>3400</v>
          </cell>
          <cell r="R1466">
            <v>0</v>
          </cell>
          <cell r="S1466">
            <v>0</v>
          </cell>
          <cell r="T1466" t="str">
            <v>CCF4332-1</v>
          </cell>
          <cell r="U1466">
            <v>0</v>
          </cell>
          <cell r="V1466">
            <v>3400</v>
          </cell>
          <cell r="W1466">
            <v>0</v>
          </cell>
          <cell r="X1466">
            <v>35100</v>
          </cell>
          <cell r="Y1466">
            <v>0</v>
          </cell>
          <cell r="Z1466">
            <v>0</v>
          </cell>
          <cell r="AA1466" t="str">
            <v>Contributivo</v>
          </cell>
          <cell r="AB1466">
            <v>0</v>
          </cell>
          <cell r="AC1466" t="str">
            <v>MELINA CARRILLO AFANADOR</v>
          </cell>
          <cell r="AD1466" t="str">
            <v>18/12/2020</v>
          </cell>
          <cell r="AE1466" t="str">
            <v>CCFC50-052-2020</v>
          </cell>
          <cell r="AF1466" t="str">
            <v>NORTE DE SANTANDER</v>
          </cell>
          <cell r="AG1466" t="str">
            <v>SANTIAGO</v>
          </cell>
          <cell r="AH1466" t="str">
            <v>54680</v>
          </cell>
          <cell r="AI1466" t="str">
            <v>8055</v>
          </cell>
          <cell r="AJ1466" t="str">
            <v>7555</v>
          </cell>
        </row>
        <row r="1467">
          <cell r="A1467" t="str">
            <v>807008824-SA23603</v>
          </cell>
          <cell r="B1467" t="str">
            <v>HOSPITAL SAN VICENTE DE PAUL</v>
          </cell>
          <cell r="C1467" t="str">
            <v>SA-23603</v>
          </cell>
          <cell r="D1467" t="str">
            <v>SA23603</v>
          </cell>
          <cell r="E1467" t="str">
            <v>27/12/2020</v>
          </cell>
          <cell r="F1467" t="str">
            <v>543130102101</v>
          </cell>
          <cell r="G1467" t="str">
            <v>807008824</v>
          </cell>
          <cell r="H1467" t="str">
            <v>12/01/2021</v>
          </cell>
          <cell r="I1467">
            <v>1</v>
          </cell>
          <cell r="J1467">
            <v>31700</v>
          </cell>
          <cell r="K1467">
            <v>3400</v>
          </cell>
          <cell r="N1467">
            <v>885221</v>
          </cell>
          <cell r="P1467">
            <v>0</v>
          </cell>
          <cell r="Q1467">
            <v>0</v>
          </cell>
          <cell r="R1467">
            <v>0</v>
          </cell>
          <cell r="S1467">
            <v>0</v>
          </cell>
          <cell r="U1467">
            <v>0</v>
          </cell>
          <cell r="V1467">
            <v>0</v>
          </cell>
          <cell r="W1467">
            <v>0</v>
          </cell>
          <cell r="X1467">
            <v>31700</v>
          </cell>
          <cell r="Y1467">
            <v>0</v>
          </cell>
          <cell r="Z1467">
            <v>0</v>
          </cell>
          <cell r="AA1467" t="str">
            <v>Contributivo</v>
          </cell>
          <cell r="AB1467">
            <v>0</v>
          </cell>
          <cell r="AC1467" t="str">
            <v>MELINA CARRILLO AFANADOR</v>
          </cell>
          <cell r="AD1467" t="str">
            <v>15/12/2020</v>
          </cell>
          <cell r="AE1467" t="str">
            <v>CCFC50-052-2020</v>
          </cell>
          <cell r="AF1467" t="str">
            <v>NORTE DE SANTANDER</v>
          </cell>
          <cell r="AG1467" t="str">
            <v>SANTIAGO</v>
          </cell>
          <cell r="AH1467" t="str">
            <v>54680</v>
          </cell>
          <cell r="AI1467" t="str">
            <v>8055</v>
          </cell>
          <cell r="AJ1467" t="str">
            <v>7555</v>
          </cell>
        </row>
        <row r="1468">
          <cell r="A1468" t="str">
            <v>807008824-SA23604</v>
          </cell>
          <cell r="B1468" t="str">
            <v>HOSPITAL SAN VICENTE DE PAUL</v>
          </cell>
          <cell r="C1468" t="str">
            <v>SA-23604</v>
          </cell>
          <cell r="D1468" t="str">
            <v>SA23604</v>
          </cell>
          <cell r="E1468" t="str">
            <v>27/12/2020</v>
          </cell>
          <cell r="F1468" t="str">
            <v>543130102101</v>
          </cell>
          <cell r="G1468" t="str">
            <v>807008824</v>
          </cell>
          <cell r="H1468" t="str">
            <v>12/01/2021</v>
          </cell>
          <cell r="I1468">
            <v>1</v>
          </cell>
          <cell r="J1468">
            <v>31700</v>
          </cell>
          <cell r="K1468">
            <v>3400</v>
          </cell>
          <cell r="N1468">
            <v>885222</v>
          </cell>
          <cell r="P1468">
            <v>0</v>
          </cell>
          <cell r="Q1468">
            <v>0</v>
          </cell>
          <cell r="R1468">
            <v>0</v>
          </cell>
          <cell r="S1468">
            <v>0</v>
          </cell>
          <cell r="U1468">
            <v>0</v>
          </cell>
          <cell r="V1468">
            <v>0</v>
          </cell>
          <cell r="W1468">
            <v>0</v>
          </cell>
          <cell r="X1468">
            <v>31700</v>
          </cell>
          <cell r="Y1468">
            <v>0</v>
          </cell>
          <cell r="Z1468">
            <v>0</v>
          </cell>
          <cell r="AA1468" t="str">
            <v>Contributivo</v>
          </cell>
          <cell r="AB1468">
            <v>0</v>
          </cell>
          <cell r="AC1468" t="str">
            <v>MELINA CARRILLO AFANADOR</v>
          </cell>
          <cell r="AD1468" t="str">
            <v>19/12/2020</v>
          </cell>
          <cell r="AE1468" t="str">
            <v>CCFC50-052-2020</v>
          </cell>
          <cell r="AF1468" t="str">
            <v>NORTE DE SANTANDER</v>
          </cell>
          <cell r="AG1468" t="str">
            <v>GRAMALOTE</v>
          </cell>
          <cell r="AH1468" t="str">
            <v>54313</v>
          </cell>
          <cell r="AI1468" t="str">
            <v>8031</v>
          </cell>
          <cell r="AJ1468" t="str">
            <v>7531</v>
          </cell>
        </row>
        <row r="1469">
          <cell r="A1469" t="str">
            <v>807008824-VI30718</v>
          </cell>
          <cell r="B1469" t="str">
            <v>HOSPITAL SAN VICENTE DE PAUL</v>
          </cell>
          <cell r="C1469" t="str">
            <v>VI-30718</v>
          </cell>
          <cell r="D1469" t="str">
            <v>VI30718</v>
          </cell>
          <cell r="E1469" t="str">
            <v>15/12/2020</v>
          </cell>
          <cell r="F1469" t="str">
            <v>543130102101</v>
          </cell>
          <cell r="G1469" t="str">
            <v>807008824</v>
          </cell>
          <cell r="H1469" t="str">
            <v>12/01/2021</v>
          </cell>
          <cell r="I1469">
            <v>2</v>
          </cell>
          <cell r="J1469">
            <v>99200</v>
          </cell>
          <cell r="K1469">
            <v>0</v>
          </cell>
          <cell r="L1469" t="str">
            <v>Total</v>
          </cell>
          <cell r="M1469" t="str">
            <v>CCF4331</v>
          </cell>
          <cell r="N1469">
            <v>885223</v>
          </cell>
          <cell r="O1469" t="str">
            <v>06/04/2021</v>
          </cell>
          <cell r="P1469">
            <v>99200</v>
          </cell>
          <cell r="Q1469">
            <v>99200</v>
          </cell>
          <cell r="R1469">
            <v>0</v>
          </cell>
          <cell r="S1469">
            <v>0</v>
          </cell>
          <cell r="T1469" t="str">
            <v>CCF4331-1</v>
          </cell>
          <cell r="U1469">
            <v>78400</v>
          </cell>
          <cell r="V1469">
            <v>20800</v>
          </cell>
          <cell r="W1469">
            <v>0</v>
          </cell>
          <cell r="X1469">
            <v>99200</v>
          </cell>
          <cell r="Y1469">
            <v>0</v>
          </cell>
          <cell r="Z1469">
            <v>0</v>
          </cell>
          <cell r="AA1469" t="str">
            <v>Contributivo</v>
          </cell>
          <cell r="AB1469">
            <v>0</v>
          </cell>
          <cell r="AC1469" t="str">
            <v>MELINA CARRILLO AFANADOR</v>
          </cell>
          <cell r="AD1469" t="str">
            <v>15/12/2020</v>
          </cell>
          <cell r="AE1469" t="str">
            <v>CCFC50-052-2020</v>
          </cell>
          <cell r="AF1469" t="str">
            <v>NORTE DE SANTANDER</v>
          </cell>
          <cell r="AG1469" t="str">
            <v>VILLA CARO</v>
          </cell>
          <cell r="AH1469" t="str">
            <v>54871</v>
          </cell>
          <cell r="AI1469" t="str">
            <v>8044</v>
          </cell>
          <cell r="AJ1469" t="str">
            <v>7544</v>
          </cell>
        </row>
        <row r="1470">
          <cell r="A1470" t="str">
            <v>807008824-VI30724</v>
          </cell>
          <cell r="B1470" t="str">
            <v>HOSPITAL SAN VICENTE DE PAUL</v>
          </cell>
          <cell r="C1470" t="str">
            <v>VI-30724</v>
          </cell>
          <cell r="D1470" t="str">
            <v>VI30724</v>
          </cell>
          <cell r="E1470" t="str">
            <v>15/12/2020</v>
          </cell>
          <cell r="F1470" t="str">
            <v>543130102101</v>
          </cell>
          <cell r="G1470" t="str">
            <v>807008824</v>
          </cell>
          <cell r="H1470" t="str">
            <v>12/01/2021</v>
          </cell>
          <cell r="I1470">
            <v>1</v>
          </cell>
          <cell r="J1470">
            <v>27200</v>
          </cell>
          <cell r="K1470">
            <v>3400</v>
          </cell>
          <cell r="N1470">
            <v>885224</v>
          </cell>
          <cell r="P1470">
            <v>0</v>
          </cell>
          <cell r="Q1470">
            <v>0</v>
          </cell>
          <cell r="R1470">
            <v>0</v>
          </cell>
          <cell r="S1470">
            <v>0</v>
          </cell>
          <cell r="U1470">
            <v>0</v>
          </cell>
          <cell r="V1470">
            <v>0</v>
          </cell>
          <cell r="W1470">
            <v>0</v>
          </cell>
          <cell r="X1470">
            <v>27200</v>
          </cell>
          <cell r="Y1470">
            <v>0</v>
          </cell>
          <cell r="Z1470">
            <v>0</v>
          </cell>
          <cell r="AA1470" t="str">
            <v>Contributivo</v>
          </cell>
          <cell r="AB1470">
            <v>0</v>
          </cell>
          <cell r="AC1470" t="str">
            <v>MELINA CARRILLO AFANADOR</v>
          </cell>
          <cell r="AD1470" t="str">
            <v>11/12/2020</v>
          </cell>
          <cell r="AE1470" t="str">
            <v>CCFC50-052-2020</v>
          </cell>
          <cell r="AF1470" t="str">
            <v>NORTE DE SANTANDER</v>
          </cell>
          <cell r="AG1470" t="str">
            <v>VILLA CARO</v>
          </cell>
          <cell r="AH1470" t="str">
            <v>54871</v>
          </cell>
          <cell r="AI1470" t="str">
            <v>8044</v>
          </cell>
          <cell r="AJ1470" t="str">
            <v>7544</v>
          </cell>
        </row>
        <row r="1471">
          <cell r="A1471" t="str">
            <v>807008824-VI30738</v>
          </cell>
          <cell r="B1471" t="str">
            <v>HOSPITAL SAN VICENTE DE PAUL</v>
          </cell>
          <cell r="C1471" t="str">
            <v>VI-30738</v>
          </cell>
          <cell r="D1471" t="str">
            <v>VI30738</v>
          </cell>
          <cell r="E1471" t="str">
            <v>20/12/2020</v>
          </cell>
          <cell r="F1471" t="str">
            <v>543130102101</v>
          </cell>
          <cell r="G1471" t="str">
            <v>807008824</v>
          </cell>
          <cell r="H1471" t="str">
            <v>12/01/2021</v>
          </cell>
          <cell r="I1471">
            <v>1</v>
          </cell>
          <cell r="J1471">
            <v>31700</v>
          </cell>
          <cell r="K1471">
            <v>3400</v>
          </cell>
          <cell r="N1471">
            <v>885225</v>
          </cell>
          <cell r="P1471">
            <v>0</v>
          </cell>
          <cell r="Q1471">
            <v>0</v>
          </cell>
          <cell r="R1471">
            <v>0</v>
          </cell>
          <cell r="S1471">
            <v>0</v>
          </cell>
          <cell r="U1471">
            <v>0</v>
          </cell>
          <cell r="V1471">
            <v>0</v>
          </cell>
          <cell r="W1471">
            <v>0</v>
          </cell>
          <cell r="X1471">
            <v>31700</v>
          </cell>
          <cell r="Y1471">
            <v>0</v>
          </cell>
          <cell r="Z1471">
            <v>0</v>
          </cell>
          <cell r="AA1471" t="str">
            <v>Contributivo</v>
          </cell>
          <cell r="AB1471">
            <v>0</v>
          </cell>
          <cell r="AC1471" t="str">
            <v>MELINA CARRILLO AFANADOR</v>
          </cell>
          <cell r="AD1471" t="str">
            <v>18/12/2020</v>
          </cell>
          <cell r="AE1471" t="str">
            <v>CCFC50-052-2020</v>
          </cell>
          <cell r="AF1471" t="str">
            <v>NORTE DE SANTANDER</v>
          </cell>
          <cell r="AG1471" t="str">
            <v>VILLA CARO</v>
          </cell>
          <cell r="AH1471" t="str">
            <v>54871</v>
          </cell>
          <cell r="AI1471" t="str">
            <v>8044</v>
          </cell>
          <cell r="AJ1471" t="str">
            <v>7544</v>
          </cell>
        </row>
        <row r="1472">
          <cell r="A1472" t="str">
            <v>807008824-VI30739</v>
          </cell>
          <cell r="B1472" t="str">
            <v>HOSPITAL SAN VICENTE DE PAUL</v>
          </cell>
          <cell r="C1472" t="str">
            <v>VI-30739</v>
          </cell>
          <cell r="D1472" t="str">
            <v>VI30739</v>
          </cell>
          <cell r="E1472" t="str">
            <v>21/12/2020</v>
          </cell>
          <cell r="F1472" t="str">
            <v>543130102101</v>
          </cell>
          <cell r="G1472" t="str">
            <v>807008824</v>
          </cell>
          <cell r="H1472" t="str">
            <v>12/01/2021</v>
          </cell>
          <cell r="I1472">
            <v>1</v>
          </cell>
          <cell r="J1472">
            <v>69800</v>
          </cell>
          <cell r="K1472">
            <v>3400</v>
          </cell>
          <cell r="N1472">
            <v>885226</v>
          </cell>
          <cell r="P1472">
            <v>0</v>
          </cell>
          <cell r="Q1472">
            <v>0</v>
          </cell>
          <cell r="R1472">
            <v>0</v>
          </cell>
          <cell r="S1472">
            <v>0</v>
          </cell>
          <cell r="U1472">
            <v>0</v>
          </cell>
          <cell r="V1472">
            <v>0</v>
          </cell>
          <cell r="W1472">
            <v>0</v>
          </cell>
          <cell r="X1472">
            <v>69800</v>
          </cell>
          <cell r="Y1472">
            <v>0</v>
          </cell>
          <cell r="Z1472">
            <v>0</v>
          </cell>
          <cell r="AA1472" t="str">
            <v>Contributivo</v>
          </cell>
          <cell r="AB1472">
            <v>0</v>
          </cell>
          <cell r="AC1472" t="str">
            <v>MELINA CARRILLO AFANADOR</v>
          </cell>
          <cell r="AD1472" t="str">
            <v>21/12/2020</v>
          </cell>
          <cell r="AE1472" t="str">
            <v>CCFC50-052-2020</v>
          </cell>
          <cell r="AF1472" t="str">
            <v>NORTE DE SANTANDER</v>
          </cell>
          <cell r="AG1472" t="str">
            <v>VILLA CARO</v>
          </cell>
          <cell r="AH1472" t="str">
            <v>54871</v>
          </cell>
          <cell r="AI1472" t="str">
            <v>8044</v>
          </cell>
          <cell r="AJ1472" t="str">
            <v>7544</v>
          </cell>
        </row>
        <row r="1473">
          <cell r="A1473" t="str">
            <v>807008824-VI30747</v>
          </cell>
          <cell r="B1473" t="str">
            <v>HOSPITAL SAN VICENTE DE PAUL</v>
          </cell>
          <cell r="C1473" t="str">
            <v>VI-30747</v>
          </cell>
          <cell r="D1473" t="str">
            <v>VI30747</v>
          </cell>
          <cell r="E1473" t="str">
            <v>21/12/2020</v>
          </cell>
          <cell r="F1473" t="str">
            <v>543130102101</v>
          </cell>
          <cell r="G1473" t="str">
            <v>807008824</v>
          </cell>
          <cell r="H1473" t="str">
            <v>12/01/2021</v>
          </cell>
          <cell r="I1473">
            <v>2</v>
          </cell>
          <cell r="J1473">
            <v>86900</v>
          </cell>
          <cell r="K1473">
            <v>0</v>
          </cell>
          <cell r="N1473">
            <v>885228</v>
          </cell>
          <cell r="P1473">
            <v>0</v>
          </cell>
          <cell r="Q1473">
            <v>0</v>
          </cell>
          <cell r="R1473">
            <v>0</v>
          </cell>
          <cell r="S1473">
            <v>0</v>
          </cell>
          <cell r="U1473">
            <v>0</v>
          </cell>
          <cell r="V1473">
            <v>0</v>
          </cell>
          <cell r="W1473">
            <v>0</v>
          </cell>
          <cell r="X1473">
            <v>0</v>
          </cell>
          <cell r="Y1473">
            <v>0</v>
          </cell>
          <cell r="Z1473">
            <v>0</v>
          </cell>
          <cell r="AA1473" t="str">
            <v>Contributivo</v>
          </cell>
          <cell r="AB1473">
            <v>0</v>
          </cell>
          <cell r="AC1473" t="str">
            <v>MELINA CARRILLO AFANADOR</v>
          </cell>
          <cell r="AD1473" t="str">
            <v>20/12/2020</v>
          </cell>
          <cell r="AE1473" t="str">
            <v>CCFC50-052-2020</v>
          </cell>
          <cell r="AF1473" t="str">
            <v>NORTE DE SANTANDER</v>
          </cell>
          <cell r="AG1473" t="str">
            <v>CUCUTA</v>
          </cell>
          <cell r="AH1473" t="str">
            <v>54001</v>
          </cell>
          <cell r="AI1473" t="str">
            <v>8026</v>
          </cell>
          <cell r="AJ1473" t="str">
            <v>7526</v>
          </cell>
        </row>
        <row r="1474">
          <cell r="A1474" t="str">
            <v>807008824-VI30750</v>
          </cell>
          <cell r="B1474" t="str">
            <v>HOSPITAL SAN VICENTE DE PAUL</v>
          </cell>
          <cell r="C1474" t="str">
            <v>VI-30750</v>
          </cell>
          <cell r="D1474" t="str">
            <v>VI30750</v>
          </cell>
          <cell r="E1474" t="str">
            <v>22/12/2020</v>
          </cell>
          <cell r="F1474" t="str">
            <v>543130102101</v>
          </cell>
          <cell r="G1474" t="str">
            <v>807008824</v>
          </cell>
          <cell r="H1474" t="str">
            <v>12/01/2021</v>
          </cell>
          <cell r="I1474">
            <v>1</v>
          </cell>
          <cell r="J1474">
            <v>20600</v>
          </cell>
          <cell r="K1474">
            <v>3400</v>
          </cell>
          <cell r="N1474">
            <v>885229</v>
          </cell>
          <cell r="P1474">
            <v>0</v>
          </cell>
          <cell r="Q1474">
            <v>0</v>
          </cell>
          <cell r="R1474">
            <v>0</v>
          </cell>
          <cell r="S1474">
            <v>0</v>
          </cell>
          <cell r="U1474">
            <v>0</v>
          </cell>
          <cell r="V1474">
            <v>0</v>
          </cell>
          <cell r="W1474">
            <v>0</v>
          </cell>
          <cell r="X1474">
            <v>20600</v>
          </cell>
          <cell r="Y1474">
            <v>0</v>
          </cell>
          <cell r="Z1474">
            <v>0</v>
          </cell>
          <cell r="AA1474" t="str">
            <v>Contributivo</v>
          </cell>
          <cell r="AB1474">
            <v>0</v>
          </cell>
          <cell r="AC1474" t="str">
            <v>MELINA CARRILLO AFANADOR</v>
          </cell>
          <cell r="AD1474" t="str">
            <v>22/12/2020</v>
          </cell>
          <cell r="AE1474" t="str">
            <v>CCFC50-052-2020</v>
          </cell>
          <cell r="AF1474" t="str">
            <v>NORTE DE SANTANDER</v>
          </cell>
          <cell r="AG1474" t="str">
            <v>VILLA CARO</v>
          </cell>
          <cell r="AH1474" t="str">
            <v>54871</v>
          </cell>
          <cell r="AI1474" t="str">
            <v>8044</v>
          </cell>
          <cell r="AJ1474" t="str">
            <v>7544</v>
          </cell>
        </row>
        <row r="1475">
          <cell r="A1475" t="str">
            <v>807008824-VI30771</v>
          </cell>
          <cell r="B1475" t="str">
            <v>HOSPITAL SAN VICENTE DE PAUL</v>
          </cell>
          <cell r="C1475" t="str">
            <v>VI-30771</v>
          </cell>
          <cell r="D1475" t="str">
            <v>VI30771</v>
          </cell>
          <cell r="E1475" t="str">
            <v>31/12/2020</v>
          </cell>
          <cell r="F1475" t="str">
            <v>543130102101</v>
          </cell>
          <cell r="G1475" t="str">
            <v>807008824</v>
          </cell>
          <cell r="H1475" t="str">
            <v>12/01/2021</v>
          </cell>
          <cell r="I1475">
            <v>1</v>
          </cell>
          <cell r="J1475">
            <v>27200</v>
          </cell>
          <cell r="K1475">
            <v>3400</v>
          </cell>
          <cell r="N1475">
            <v>885230</v>
          </cell>
          <cell r="P1475">
            <v>0</v>
          </cell>
          <cell r="Q1475">
            <v>0</v>
          </cell>
          <cell r="R1475">
            <v>0</v>
          </cell>
          <cell r="S1475">
            <v>0</v>
          </cell>
          <cell r="U1475">
            <v>0</v>
          </cell>
          <cell r="V1475">
            <v>0</v>
          </cell>
          <cell r="W1475">
            <v>0</v>
          </cell>
          <cell r="X1475">
            <v>27200</v>
          </cell>
          <cell r="Y1475">
            <v>0</v>
          </cell>
          <cell r="Z1475">
            <v>0</v>
          </cell>
          <cell r="AA1475" t="str">
            <v>Contributivo</v>
          </cell>
          <cell r="AB1475">
            <v>0</v>
          </cell>
          <cell r="AC1475" t="str">
            <v>MELINA CARRILLO AFANADOR</v>
          </cell>
          <cell r="AD1475" t="str">
            <v>31/12/2020</v>
          </cell>
          <cell r="AE1475" t="str">
            <v>CCFC50-052-2020</v>
          </cell>
          <cell r="AF1475" t="str">
            <v>NORTE DE SANTANDER</v>
          </cell>
          <cell r="AG1475" t="str">
            <v>VILLA CARO</v>
          </cell>
          <cell r="AH1475" t="str">
            <v>54871</v>
          </cell>
          <cell r="AI1475" t="str">
            <v>8044</v>
          </cell>
          <cell r="AJ1475" t="str">
            <v>7544</v>
          </cell>
        </row>
        <row r="1476">
          <cell r="A1476" t="str">
            <v>807008824-AR70958</v>
          </cell>
          <cell r="B1476" t="str">
            <v>HOSPITAL SAN VICENTE DE PAUL</v>
          </cell>
          <cell r="C1476" t="str">
            <v>AR70958</v>
          </cell>
          <cell r="D1476" t="str">
            <v>AR70958</v>
          </cell>
          <cell r="E1476" t="str">
            <v>02/01/2021</v>
          </cell>
          <cell r="F1476" t="str">
            <v>543130102101</v>
          </cell>
          <cell r="G1476" t="str">
            <v>807008824</v>
          </cell>
          <cell r="H1476" t="str">
            <v>11/02/2021</v>
          </cell>
          <cell r="I1476">
            <v>2</v>
          </cell>
          <cell r="J1476">
            <v>70050</v>
          </cell>
          <cell r="K1476">
            <v>0</v>
          </cell>
          <cell r="N1476">
            <v>921626</v>
          </cell>
          <cell r="P1476">
            <v>0</v>
          </cell>
          <cell r="Q1476">
            <v>0</v>
          </cell>
          <cell r="R1476">
            <v>0</v>
          </cell>
          <cell r="S1476">
            <v>0</v>
          </cell>
          <cell r="U1476">
            <v>0</v>
          </cell>
          <cell r="V1476">
            <v>0</v>
          </cell>
          <cell r="W1476">
            <v>0</v>
          </cell>
          <cell r="X1476">
            <v>70050</v>
          </cell>
          <cell r="Y1476">
            <v>0</v>
          </cell>
          <cell r="Z1476">
            <v>0</v>
          </cell>
          <cell r="AA1476" t="str">
            <v>Contributivo</v>
          </cell>
          <cell r="AB1476">
            <v>0</v>
          </cell>
          <cell r="AC1476" t="str">
            <v>LILIANA ARIZA FRANCO</v>
          </cell>
          <cell r="AD1476" t="str">
            <v>10/01/2021</v>
          </cell>
          <cell r="AE1476" t="str">
            <v>CCFC50-052-2020</v>
          </cell>
          <cell r="AF1476" t="str">
            <v>NORTE DE SANTANDER</v>
          </cell>
          <cell r="AG1476" t="str">
            <v>CUCUTA</v>
          </cell>
          <cell r="AH1476" t="str">
            <v>54001</v>
          </cell>
          <cell r="AI1476" t="str">
            <v>8026</v>
          </cell>
          <cell r="AJ1476" t="str">
            <v>7526</v>
          </cell>
        </row>
        <row r="1477">
          <cell r="A1477" t="str">
            <v>807008824-AR70964</v>
          </cell>
          <cell r="B1477" t="str">
            <v>HOSPITAL SAN VICENTE DE PAUL</v>
          </cell>
          <cell r="C1477" t="str">
            <v>AR70964</v>
          </cell>
          <cell r="D1477" t="str">
            <v>AR70964</v>
          </cell>
          <cell r="E1477" t="str">
            <v>05/01/2021</v>
          </cell>
          <cell r="F1477" t="str">
            <v>543130102101</v>
          </cell>
          <cell r="G1477" t="str">
            <v>807008824</v>
          </cell>
          <cell r="H1477" t="str">
            <v>11/02/2021</v>
          </cell>
          <cell r="I1477">
            <v>2</v>
          </cell>
          <cell r="J1477">
            <v>114750</v>
          </cell>
          <cell r="K1477">
            <v>0</v>
          </cell>
          <cell r="N1477">
            <v>921627</v>
          </cell>
          <cell r="P1477">
            <v>0</v>
          </cell>
          <cell r="Q1477">
            <v>0</v>
          </cell>
          <cell r="R1477">
            <v>0</v>
          </cell>
          <cell r="S1477">
            <v>0</v>
          </cell>
          <cell r="U1477">
            <v>0</v>
          </cell>
          <cell r="V1477">
            <v>0</v>
          </cell>
          <cell r="W1477">
            <v>0</v>
          </cell>
          <cell r="X1477">
            <v>114750</v>
          </cell>
          <cell r="Y1477">
            <v>0</v>
          </cell>
          <cell r="Z1477">
            <v>0</v>
          </cell>
          <cell r="AA1477" t="str">
            <v>Contributivo</v>
          </cell>
          <cell r="AB1477">
            <v>0</v>
          </cell>
          <cell r="AC1477" t="str">
            <v>LILIANA ARIZA FRANCO</v>
          </cell>
          <cell r="AD1477" t="str">
            <v>05/01/2021</v>
          </cell>
          <cell r="AE1477" t="str">
            <v>CCFC50-052-2020</v>
          </cell>
          <cell r="AF1477" t="str">
            <v>NORTE DE SANTANDER</v>
          </cell>
          <cell r="AG1477" t="str">
            <v>ARBOLEDAS</v>
          </cell>
          <cell r="AH1477" t="str">
            <v>54051</v>
          </cell>
          <cell r="AI1477" t="str">
            <v>8021</v>
          </cell>
          <cell r="AJ1477" t="str">
            <v>7521</v>
          </cell>
        </row>
        <row r="1478">
          <cell r="A1478" t="str">
            <v>807008824-AR70977</v>
          </cell>
          <cell r="B1478" t="str">
            <v>HOSPITAL SAN VICENTE DE PAUL</v>
          </cell>
          <cell r="C1478" t="str">
            <v>AR70977</v>
          </cell>
          <cell r="D1478" t="str">
            <v>AR70977</v>
          </cell>
          <cell r="E1478" t="str">
            <v>12/01/2021</v>
          </cell>
          <cell r="F1478" t="str">
            <v>543130102101</v>
          </cell>
          <cell r="G1478" t="str">
            <v>807008824</v>
          </cell>
          <cell r="H1478" t="str">
            <v>11/02/2021</v>
          </cell>
          <cell r="I1478">
            <v>2</v>
          </cell>
          <cell r="J1478">
            <v>74700</v>
          </cell>
          <cell r="K1478">
            <v>0</v>
          </cell>
          <cell r="N1478">
            <v>921628</v>
          </cell>
          <cell r="P1478">
            <v>0</v>
          </cell>
          <cell r="Q1478">
            <v>0</v>
          </cell>
          <cell r="R1478">
            <v>0</v>
          </cell>
          <cell r="S1478">
            <v>0</v>
          </cell>
          <cell r="U1478">
            <v>0</v>
          </cell>
          <cell r="V1478">
            <v>0</v>
          </cell>
          <cell r="W1478">
            <v>0</v>
          </cell>
          <cell r="X1478">
            <v>74700</v>
          </cell>
          <cell r="Y1478">
            <v>0</v>
          </cell>
          <cell r="Z1478">
            <v>0</v>
          </cell>
          <cell r="AA1478" t="str">
            <v>Contributivo</v>
          </cell>
          <cell r="AB1478">
            <v>0</v>
          </cell>
          <cell r="AC1478" t="str">
            <v>LILIANA ARIZA FRANCO</v>
          </cell>
          <cell r="AD1478" t="str">
            <v>11/01/2021</v>
          </cell>
          <cell r="AE1478" t="str">
            <v>CCFC50-052-2020</v>
          </cell>
          <cell r="AF1478" t="str">
            <v>NORTE DE SANTANDER</v>
          </cell>
          <cell r="AG1478" t="str">
            <v>ARBOLEDAS</v>
          </cell>
          <cell r="AH1478" t="str">
            <v>54051</v>
          </cell>
          <cell r="AI1478" t="str">
            <v>8021</v>
          </cell>
          <cell r="AJ1478" t="str">
            <v>7521</v>
          </cell>
        </row>
        <row r="1479">
          <cell r="A1479" t="str">
            <v>807008824-AR71011</v>
          </cell>
          <cell r="B1479" t="str">
            <v>HOSPITAL SAN VICENTE DE PAUL</v>
          </cell>
          <cell r="C1479" t="str">
            <v>AR71011</v>
          </cell>
          <cell r="D1479" t="str">
            <v>AR71011</v>
          </cell>
          <cell r="E1479" t="str">
            <v>08/01/2021</v>
          </cell>
          <cell r="F1479" t="str">
            <v>543130102101</v>
          </cell>
          <cell r="G1479" t="str">
            <v>807008824</v>
          </cell>
          <cell r="H1479" t="str">
            <v>11/02/2021</v>
          </cell>
          <cell r="I1479">
            <v>1</v>
          </cell>
          <cell r="J1479">
            <v>32700</v>
          </cell>
          <cell r="K1479">
            <v>3500</v>
          </cell>
          <cell r="N1479">
            <v>921629</v>
          </cell>
          <cell r="P1479">
            <v>0</v>
          </cell>
          <cell r="Q1479">
            <v>0</v>
          </cell>
          <cell r="R1479">
            <v>0</v>
          </cell>
          <cell r="S1479">
            <v>0</v>
          </cell>
          <cell r="U1479">
            <v>0</v>
          </cell>
          <cell r="V1479">
            <v>0</v>
          </cell>
          <cell r="W1479">
            <v>0</v>
          </cell>
          <cell r="X1479">
            <v>32700</v>
          </cell>
          <cell r="Y1479">
            <v>0</v>
          </cell>
          <cell r="Z1479">
            <v>0</v>
          </cell>
          <cell r="AA1479" t="str">
            <v>Contributivo</v>
          </cell>
          <cell r="AB1479">
            <v>0</v>
          </cell>
          <cell r="AC1479" t="str">
            <v>LILIANA ARIZA FRANCO</v>
          </cell>
          <cell r="AD1479" t="str">
            <v>08/01/2021</v>
          </cell>
          <cell r="AE1479" t="str">
            <v>CCFC50-052-2020</v>
          </cell>
          <cell r="AF1479" t="str">
            <v>NORTE DE SANTANDER</v>
          </cell>
          <cell r="AG1479" t="str">
            <v>ARBOLEDAS</v>
          </cell>
          <cell r="AH1479" t="str">
            <v>54051</v>
          </cell>
          <cell r="AI1479" t="str">
            <v>8021</v>
          </cell>
          <cell r="AJ1479" t="str">
            <v>7521</v>
          </cell>
        </row>
        <row r="1480">
          <cell r="A1480" t="str">
            <v>807008824-AR71013</v>
          </cell>
          <cell r="B1480" t="str">
            <v>HOSPITAL SAN VICENTE DE PAUL</v>
          </cell>
          <cell r="C1480" t="str">
            <v>AR71013</v>
          </cell>
          <cell r="D1480" t="str">
            <v>AR71013</v>
          </cell>
          <cell r="E1480" t="str">
            <v>12/01/2021</v>
          </cell>
          <cell r="F1480" t="str">
            <v>543130102101</v>
          </cell>
          <cell r="G1480" t="str">
            <v>807008824</v>
          </cell>
          <cell r="H1480" t="str">
            <v>11/02/2021</v>
          </cell>
          <cell r="I1480">
            <v>1</v>
          </cell>
          <cell r="J1480">
            <v>36200</v>
          </cell>
          <cell r="K1480">
            <v>0</v>
          </cell>
          <cell r="N1480">
            <v>921630</v>
          </cell>
          <cell r="P1480">
            <v>0</v>
          </cell>
          <cell r="Q1480">
            <v>0</v>
          </cell>
          <cell r="R1480">
            <v>0</v>
          </cell>
          <cell r="S1480">
            <v>0</v>
          </cell>
          <cell r="U1480">
            <v>0</v>
          </cell>
          <cell r="V1480">
            <v>0</v>
          </cell>
          <cell r="W1480">
            <v>0</v>
          </cell>
          <cell r="X1480">
            <v>36200</v>
          </cell>
          <cell r="Y1480">
            <v>0</v>
          </cell>
          <cell r="Z1480">
            <v>0</v>
          </cell>
          <cell r="AA1480" t="str">
            <v>Contributivo</v>
          </cell>
          <cell r="AB1480">
            <v>0</v>
          </cell>
          <cell r="AC1480" t="str">
            <v>LILIANA ARIZA FRANCO</v>
          </cell>
          <cell r="AD1480" t="str">
            <v>12/01/2021</v>
          </cell>
          <cell r="AE1480" t="str">
            <v>CCFC50-052-2020</v>
          </cell>
          <cell r="AF1480" t="str">
            <v>NORTE DE SANTANDER</v>
          </cell>
          <cell r="AG1480" t="str">
            <v>ARBOLEDAS</v>
          </cell>
          <cell r="AH1480" t="str">
            <v>54051</v>
          </cell>
          <cell r="AI1480" t="str">
            <v>8021</v>
          </cell>
          <cell r="AJ1480" t="str">
            <v>7521</v>
          </cell>
        </row>
        <row r="1481">
          <cell r="A1481" t="str">
            <v>807008824-AR71023</v>
          </cell>
          <cell r="B1481" t="str">
            <v>HOSPITAL SAN VICENTE DE PAUL</v>
          </cell>
          <cell r="C1481" t="str">
            <v>AR71023</v>
          </cell>
          <cell r="D1481" t="str">
            <v>AR71023</v>
          </cell>
          <cell r="E1481" t="str">
            <v>16/01/2021</v>
          </cell>
          <cell r="F1481" t="str">
            <v>543130102101</v>
          </cell>
          <cell r="G1481" t="str">
            <v>807008824</v>
          </cell>
          <cell r="H1481" t="str">
            <v>11/02/2021</v>
          </cell>
          <cell r="I1481">
            <v>2</v>
          </cell>
          <cell r="J1481">
            <v>24700</v>
          </cell>
          <cell r="K1481">
            <v>3500</v>
          </cell>
          <cell r="N1481">
            <v>921631</v>
          </cell>
          <cell r="P1481">
            <v>0</v>
          </cell>
          <cell r="Q1481">
            <v>0</v>
          </cell>
          <cell r="R1481">
            <v>0</v>
          </cell>
          <cell r="S1481">
            <v>0</v>
          </cell>
          <cell r="U1481">
            <v>0</v>
          </cell>
          <cell r="V1481">
            <v>0</v>
          </cell>
          <cell r="W1481">
            <v>0</v>
          </cell>
          <cell r="X1481">
            <v>24700</v>
          </cell>
          <cell r="Y1481">
            <v>0</v>
          </cell>
          <cell r="Z1481">
            <v>0</v>
          </cell>
          <cell r="AA1481" t="str">
            <v>Contributivo</v>
          </cell>
          <cell r="AB1481">
            <v>0</v>
          </cell>
          <cell r="AC1481" t="str">
            <v>LILIANA ARIZA FRANCO</v>
          </cell>
          <cell r="AD1481" t="str">
            <v>15/01/2021</v>
          </cell>
          <cell r="AE1481" t="str">
            <v>CCFC50-052-2020</v>
          </cell>
          <cell r="AF1481" t="str">
            <v>NORTE DE SANTANDER</v>
          </cell>
          <cell r="AG1481" t="str">
            <v>ARBOLEDAS</v>
          </cell>
          <cell r="AH1481" t="str">
            <v>54051</v>
          </cell>
          <cell r="AI1481" t="str">
            <v>8021</v>
          </cell>
          <cell r="AJ1481" t="str">
            <v>7521</v>
          </cell>
        </row>
        <row r="1482">
          <cell r="A1482" t="str">
            <v>807008824-AR71025</v>
          </cell>
          <cell r="B1482" t="str">
            <v>HOSPITAL SAN VICENTE DE PAUL</v>
          </cell>
          <cell r="C1482" t="str">
            <v>AR71025</v>
          </cell>
          <cell r="D1482" t="str">
            <v>AR71025</v>
          </cell>
          <cell r="E1482" t="str">
            <v>16/01/2021</v>
          </cell>
          <cell r="F1482" t="str">
            <v>543130102101</v>
          </cell>
          <cell r="G1482" t="str">
            <v>807008824</v>
          </cell>
          <cell r="H1482" t="str">
            <v>11/02/2021</v>
          </cell>
          <cell r="I1482">
            <v>2</v>
          </cell>
          <cell r="J1482">
            <v>81000</v>
          </cell>
          <cell r="K1482">
            <v>3500</v>
          </cell>
          <cell r="N1482">
            <v>921632</v>
          </cell>
          <cell r="P1482">
            <v>0</v>
          </cell>
          <cell r="Q1482">
            <v>0</v>
          </cell>
          <cell r="R1482">
            <v>0</v>
          </cell>
          <cell r="S1482">
            <v>0</v>
          </cell>
          <cell r="U1482">
            <v>0</v>
          </cell>
          <cell r="V1482">
            <v>0</v>
          </cell>
          <cell r="W1482">
            <v>0</v>
          </cell>
          <cell r="X1482">
            <v>81000</v>
          </cell>
          <cell r="Y1482">
            <v>0</v>
          </cell>
          <cell r="Z1482">
            <v>0</v>
          </cell>
          <cell r="AA1482" t="str">
            <v>Contributivo</v>
          </cell>
          <cell r="AB1482">
            <v>0</v>
          </cell>
          <cell r="AC1482" t="str">
            <v>LILIANA ARIZA FRANCO</v>
          </cell>
          <cell r="AD1482" t="str">
            <v>15/01/2021</v>
          </cell>
          <cell r="AE1482" t="str">
            <v>CCFC50-052-2020</v>
          </cell>
          <cell r="AF1482" t="str">
            <v>NORTE DE SANTANDER</v>
          </cell>
          <cell r="AG1482" t="str">
            <v>CUCUTA</v>
          </cell>
          <cell r="AH1482" t="str">
            <v>54001</v>
          </cell>
          <cell r="AI1482" t="str">
            <v>8026</v>
          </cell>
          <cell r="AJ1482" t="str">
            <v>7526</v>
          </cell>
        </row>
        <row r="1483">
          <cell r="A1483" t="str">
            <v>807008824-AR71030</v>
          </cell>
          <cell r="B1483" t="str">
            <v>HOSPITAL SAN VICENTE DE PAUL</v>
          </cell>
          <cell r="C1483" t="str">
            <v>AR71030</v>
          </cell>
          <cell r="D1483" t="str">
            <v>AR71030</v>
          </cell>
          <cell r="E1483" t="str">
            <v>13/01/2021</v>
          </cell>
          <cell r="F1483" t="str">
            <v>543130102101</v>
          </cell>
          <cell r="G1483" t="str">
            <v>807008824</v>
          </cell>
          <cell r="H1483" t="str">
            <v>11/02/2021</v>
          </cell>
          <cell r="I1483">
            <v>1</v>
          </cell>
          <cell r="J1483">
            <v>36200</v>
          </cell>
          <cell r="K1483">
            <v>0</v>
          </cell>
          <cell r="L1483" t="str">
            <v>Parcial</v>
          </cell>
          <cell r="M1483" t="str">
            <v>CCF4444</v>
          </cell>
          <cell r="N1483">
            <v>921633</v>
          </cell>
          <cell r="O1483" t="str">
            <v>07/04/2021</v>
          </cell>
          <cell r="P1483">
            <v>3500</v>
          </cell>
          <cell r="Q1483">
            <v>3500</v>
          </cell>
          <cell r="R1483">
            <v>0</v>
          </cell>
          <cell r="S1483">
            <v>0</v>
          </cell>
          <cell r="T1483" t="str">
            <v>CCF4444-1</v>
          </cell>
          <cell r="U1483">
            <v>0</v>
          </cell>
          <cell r="V1483">
            <v>3500</v>
          </cell>
          <cell r="W1483">
            <v>0</v>
          </cell>
          <cell r="X1483">
            <v>36200</v>
          </cell>
          <cell r="Y1483">
            <v>0</v>
          </cell>
          <cell r="Z1483">
            <v>0</v>
          </cell>
          <cell r="AA1483" t="str">
            <v>Contributivo</v>
          </cell>
          <cell r="AB1483">
            <v>0</v>
          </cell>
          <cell r="AC1483" t="str">
            <v>LILIANA ARIZA FRANCO</v>
          </cell>
          <cell r="AD1483" t="str">
            <v>13/01/2021</v>
          </cell>
          <cell r="AE1483" t="str">
            <v>CCFC50-052-2020</v>
          </cell>
          <cell r="AF1483" t="str">
            <v>NORTE DE SANTANDER</v>
          </cell>
          <cell r="AG1483" t="str">
            <v>ARBOLEDAS</v>
          </cell>
          <cell r="AH1483" t="str">
            <v>54051</v>
          </cell>
          <cell r="AI1483" t="str">
            <v>8021</v>
          </cell>
          <cell r="AJ1483" t="str">
            <v>7521</v>
          </cell>
        </row>
        <row r="1484">
          <cell r="A1484" t="str">
            <v>807008824-AR71031</v>
          </cell>
          <cell r="B1484" t="str">
            <v>HOSPITAL SAN VICENTE DE PAUL</v>
          </cell>
          <cell r="C1484" t="str">
            <v>AR71031</v>
          </cell>
          <cell r="D1484" t="str">
            <v>AR71031</v>
          </cell>
          <cell r="E1484" t="str">
            <v>20/01/2021</v>
          </cell>
          <cell r="F1484" t="str">
            <v>543130102101</v>
          </cell>
          <cell r="G1484" t="str">
            <v>807008824</v>
          </cell>
          <cell r="H1484" t="str">
            <v>11/02/2021</v>
          </cell>
          <cell r="I1484">
            <v>1</v>
          </cell>
          <cell r="J1484">
            <v>32700</v>
          </cell>
          <cell r="K1484">
            <v>3500</v>
          </cell>
          <cell r="N1484">
            <v>921634</v>
          </cell>
          <cell r="P1484">
            <v>0</v>
          </cell>
          <cell r="Q1484">
            <v>0</v>
          </cell>
          <cell r="R1484">
            <v>0</v>
          </cell>
          <cell r="S1484">
            <v>0</v>
          </cell>
          <cell r="U1484">
            <v>0</v>
          </cell>
          <cell r="V1484">
            <v>0</v>
          </cell>
          <cell r="W1484">
            <v>0</v>
          </cell>
          <cell r="X1484">
            <v>32700</v>
          </cell>
          <cell r="Y1484">
            <v>0</v>
          </cell>
          <cell r="Z1484">
            <v>0</v>
          </cell>
          <cell r="AA1484" t="str">
            <v>Contributivo</v>
          </cell>
          <cell r="AB1484">
            <v>0</v>
          </cell>
          <cell r="AC1484" t="str">
            <v>LILIANA ARIZA FRANCO</v>
          </cell>
          <cell r="AD1484" t="str">
            <v>20/01/2021</v>
          </cell>
          <cell r="AE1484" t="str">
            <v>CCFC50-052-2020</v>
          </cell>
          <cell r="AF1484" t="str">
            <v>NORTE DE SANTANDER</v>
          </cell>
          <cell r="AG1484" t="str">
            <v>ARBOLEDAS</v>
          </cell>
          <cell r="AH1484" t="str">
            <v>54051</v>
          </cell>
          <cell r="AI1484" t="str">
            <v>8021</v>
          </cell>
          <cell r="AJ1484" t="str">
            <v>7521</v>
          </cell>
        </row>
        <row r="1485">
          <cell r="A1485" t="str">
            <v>807008824-AR71036</v>
          </cell>
          <cell r="B1485" t="str">
            <v>HOSPITAL SAN VICENTE DE PAUL</v>
          </cell>
          <cell r="C1485" t="str">
            <v>AR71036</v>
          </cell>
          <cell r="D1485" t="str">
            <v>AR71036</v>
          </cell>
          <cell r="E1485" t="str">
            <v>23/01/2021</v>
          </cell>
          <cell r="F1485" t="str">
            <v>543130102101</v>
          </cell>
          <cell r="G1485" t="str">
            <v>807008824</v>
          </cell>
          <cell r="H1485" t="str">
            <v>11/02/2021</v>
          </cell>
          <cell r="I1485">
            <v>2</v>
          </cell>
          <cell r="J1485">
            <v>6500</v>
          </cell>
          <cell r="K1485">
            <v>3500</v>
          </cell>
          <cell r="N1485">
            <v>921635</v>
          </cell>
          <cell r="P1485">
            <v>0</v>
          </cell>
          <cell r="Q1485">
            <v>0</v>
          </cell>
          <cell r="R1485">
            <v>0</v>
          </cell>
          <cell r="S1485">
            <v>0</v>
          </cell>
          <cell r="U1485">
            <v>0</v>
          </cell>
          <cell r="V1485">
            <v>0</v>
          </cell>
          <cell r="W1485">
            <v>0</v>
          </cell>
          <cell r="X1485">
            <v>6500</v>
          </cell>
          <cell r="Y1485">
            <v>0</v>
          </cell>
          <cell r="Z1485">
            <v>0</v>
          </cell>
          <cell r="AA1485" t="str">
            <v>Contributivo</v>
          </cell>
          <cell r="AB1485">
            <v>0</v>
          </cell>
          <cell r="AC1485" t="str">
            <v>LILIANA ARIZA FRANCO</v>
          </cell>
          <cell r="AD1485" t="str">
            <v>21/01/2021</v>
          </cell>
          <cell r="AE1485" t="str">
            <v>CCFC50-052-2020</v>
          </cell>
          <cell r="AF1485" t="str">
            <v>NORTE DE SANTANDER</v>
          </cell>
          <cell r="AG1485" t="str">
            <v>ARBOLEDAS</v>
          </cell>
          <cell r="AH1485" t="str">
            <v>54051</v>
          </cell>
          <cell r="AI1485" t="str">
            <v>8021</v>
          </cell>
          <cell r="AJ1485" t="str">
            <v>7521</v>
          </cell>
        </row>
        <row r="1486">
          <cell r="A1486" t="str">
            <v>807008824-AR71043</v>
          </cell>
          <cell r="B1486" t="str">
            <v>HOSPITAL SAN VICENTE DE PAUL</v>
          </cell>
          <cell r="C1486" t="str">
            <v>AR71043</v>
          </cell>
          <cell r="D1486" t="str">
            <v>AR71043</v>
          </cell>
          <cell r="E1486" t="str">
            <v>21/01/2021</v>
          </cell>
          <cell r="F1486" t="str">
            <v>543130102101</v>
          </cell>
          <cell r="G1486" t="str">
            <v>807008824</v>
          </cell>
          <cell r="H1486" t="str">
            <v>11/02/2021</v>
          </cell>
          <cell r="I1486">
            <v>1</v>
          </cell>
          <cell r="J1486">
            <v>11300</v>
          </cell>
          <cell r="K1486">
            <v>0</v>
          </cell>
          <cell r="N1486">
            <v>921636</v>
          </cell>
          <cell r="P1486">
            <v>0</v>
          </cell>
          <cell r="Q1486">
            <v>0</v>
          </cell>
          <cell r="R1486">
            <v>0</v>
          </cell>
          <cell r="S1486">
            <v>0</v>
          </cell>
          <cell r="U1486">
            <v>0</v>
          </cell>
          <cell r="V1486">
            <v>0</v>
          </cell>
          <cell r="W1486">
            <v>0</v>
          </cell>
          <cell r="X1486">
            <v>11300</v>
          </cell>
          <cell r="Y1486">
            <v>0</v>
          </cell>
          <cell r="Z1486">
            <v>0</v>
          </cell>
          <cell r="AA1486" t="str">
            <v>Contributivo</v>
          </cell>
          <cell r="AB1486">
            <v>0</v>
          </cell>
          <cell r="AC1486" t="str">
            <v>LILIANA ARIZA FRANCO</v>
          </cell>
          <cell r="AD1486" t="str">
            <v>21/01/2021</v>
          </cell>
          <cell r="AE1486" t="str">
            <v>CCFC50-052-2020</v>
          </cell>
          <cell r="AF1486" t="str">
            <v>NORTE DE SANTANDER</v>
          </cell>
          <cell r="AG1486" t="str">
            <v>ARBOLEDAS</v>
          </cell>
          <cell r="AH1486" t="str">
            <v>54051</v>
          </cell>
          <cell r="AI1486" t="str">
            <v>8021</v>
          </cell>
          <cell r="AJ1486" t="str">
            <v>7521</v>
          </cell>
        </row>
        <row r="1487">
          <cell r="A1487" t="str">
            <v>807008824-AR71046</v>
          </cell>
          <cell r="B1487" t="str">
            <v>HOSPITAL SAN VICENTE DE PAUL</v>
          </cell>
          <cell r="C1487" t="str">
            <v>AR71046</v>
          </cell>
          <cell r="D1487" t="str">
            <v>AR71046</v>
          </cell>
          <cell r="E1487" t="str">
            <v>23/01/2021</v>
          </cell>
          <cell r="F1487" t="str">
            <v>543130102101</v>
          </cell>
          <cell r="G1487" t="str">
            <v>807008824</v>
          </cell>
          <cell r="H1487" t="str">
            <v>11/02/2021</v>
          </cell>
          <cell r="I1487">
            <v>1</v>
          </cell>
          <cell r="J1487">
            <v>32700</v>
          </cell>
          <cell r="K1487">
            <v>3500</v>
          </cell>
          <cell r="N1487">
            <v>921637</v>
          </cell>
          <cell r="P1487">
            <v>0</v>
          </cell>
          <cell r="Q1487">
            <v>0</v>
          </cell>
          <cell r="R1487">
            <v>0</v>
          </cell>
          <cell r="S1487">
            <v>0</v>
          </cell>
          <cell r="U1487">
            <v>0</v>
          </cell>
          <cell r="V1487">
            <v>0</v>
          </cell>
          <cell r="W1487">
            <v>0</v>
          </cell>
          <cell r="X1487">
            <v>32700</v>
          </cell>
          <cell r="Y1487">
            <v>0</v>
          </cell>
          <cell r="Z1487">
            <v>0</v>
          </cell>
          <cell r="AA1487" t="str">
            <v>Contributivo</v>
          </cell>
          <cell r="AB1487">
            <v>0</v>
          </cell>
          <cell r="AC1487" t="str">
            <v>LILIANA ARIZA FRANCO</v>
          </cell>
          <cell r="AD1487" t="str">
            <v>22/01/2021</v>
          </cell>
          <cell r="AE1487" t="str">
            <v>CCFC50-052-2020</v>
          </cell>
          <cell r="AF1487" t="str">
            <v>NORTE DE SANTANDER</v>
          </cell>
          <cell r="AG1487" t="str">
            <v>ARBOLEDAS</v>
          </cell>
          <cell r="AH1487" t="str">
            <v>54051</v>
          </cell>
          <cell r="AI1487" t="str">
            <v>8021</v>
          </cell>
          <cell r="AJ1487" t="str">
            <v>7521</v>
          </cell>
        </row>
        <row r="1488">
          <cell r="A1488" t="str">
            <v>807008824-AR71047</v>
          </cell>
          <cell r="B1488" t="str">
            <v>HOSPITAL SAN VICENTE DE PAUL</v>
          </cell>
          <cell r="C1488" t="str">
            <v>AR71047</v>
          </cell>
          <cell r="D1488" t="str">
            <v>AR71047</v>
          </cell>
          <cell r="E1488" t="str">
            <v>23/01/2021</v>
          </cell>
          <cell r="F1488" t="str">
            <v>543130102101</v>
          </cell>
          <cell r="G1488" t="str">
            <v>807008824</v>
          </cell>
          <cell r="H1488" t="str">
            <v>11/02/2021</v>
          </cell>
          <cell r="I1488">
            <v>1</v>
          </cell>
          <cell r="J1488">
            <v>32700</v>
          </cell>
          <cell r="K1488">
            <v>3500</v>
          </cell>
          <cell r="N1488">
            <v>921638</v>
          </cell>
          <cell r="P1488">
            <v>0</v>
          </cell>
          <cell r="Q1488">
            <v>0</v>
          </cell>
          <cell r="R1488">
            <v>0</v>
          </cell>
          <cell r="S1488">
            <v>0</v>
          </cell>
          <cell r="U1488">
            <v>0</v>
          </cell>
          <cell r="V1488">
            <v>0</v>
          </cell>
          <cell r="W1488">
            <v>0</v>
          </cell>
          <cell r="X1488">
            <v>32700</v>
          </cell>
          <cell r="Y1488">
            <v>0</v>
          </cell>
          <cell r="Z1488">
            <v>0</v>
          </cell>
          <cell r="AA1488" t="str">
            <v>Contributivo</v>
          </cell>
          <cell r="AB1488">
            <v>0</v>
          </cell>
          <cell r="AC1488" t="str">
            <v>LILIANA ARIZA FRANCO</v>
          </cell>
          <cell r="AD1488" t="str">
            <v>22/01/2021</v>
          </cell>
          <cell r="AE1488" t="str">
            <v>CCFC50-052-2020</v>
          </cell>
          <cell r="AF1488" t="str">
            <v>NORTE DE SANTANDER</v>
          </cell>
          <cell r="AG1488" t="str">
            <v>CUCUTA</v>
          </cell>
          <cell r="AH1488" t="str">
            <v>54001</v>
          </cell>
          <cell r="AI1488" t="str">
            <v>8026</v>
          </cell>
          <cell r="AJ1488" t="str">
            <v>7526</v>
          </cell>
        </row>
        <row r="1489">
          <cell r="A1489" t="str">
            <v>807008824-AR71048</v>
          </cell>
          <cell r="B1489" t="str">
            <v>HOSPITAL SAN VICENTE DE PAUL</v>
          </cell>
          <cell r="C1489" t="str">
            <v>AR71048</v>
          </cell>
          <cell r="D1489" t="str">
            <v>AR71048</v>
          </cell>
          <cell r="E1489" t="str">
            <v>23/01/2021</v>
          </cell>
          <cell r="F1489" t="str">
            <v>543130102101</v>
          </cell>
          <cell r="G1489" t="str">
            <v>807008824</v>
          </cell>
          <cell r="H1489" t="str">
            <v>11/02/2021</v>
          </cell>
          <cell r="I1489">
            <v>1</v>
          </cell>
          <cell r="J1489">
            <v>32700</v>
          </cell>
          <cell r="K1489">
            <v>3500</v>
          </cell>
          <cell r="N1489">
            <v>921639</v>
          </cell>
          <cell r="P1489">
            <v>0</v>
          </cell>
          <cell r="Q1489">
            <v>0</v>
          </cell>
          <cell r="R1489">
            <v>0</v>
          </cell>
          <cell r="S1489">
            <v>0</v>
          </cell>
          <cell r="U1489">
            <v>0</v>
          </cell>
          <cell r="V1489">
            <v>0</v>
          </cell>
          <cell r="W1489">
            <v>0</v>
          </cell>
          <cell r="X1489">
            <v>32700</v>
          </cell>
          <cell r="Y1489">
            <v>0</v>
          </cell>
          <cell r="Z1489">
            <v>0</v>
          </cell>
          <cell r="AA1489" t="str">
            <v>Contributivo</v>
          </cell>
          <cell r="AB1489">
            <v>0</v>
          </cell>
          <cell r="AC1489" t="str">
            <v>LILIANA ARIZA FRANCO</v>
          </cell>
          <cell r="AD1489" t="str">
            <v>23/01/2021</v>
          </cell>
          <cell r="AE1489" t="str">
            <v>CCFC50-052-2020</v>
          </cell>
          <cell r="AF1489" t="str">
            <v>NORTE DE SANTANDER</v>
          </cell>
          <cell r="AG1489" t="str">
            <v>ARBOLEDAS</v>
          </cell>
          <cell r="AH1489" t="str">
            <v>54051</v>
          </cell>
          <cell r="AI1489" t="str">
            <v>8021</v>
          </cell>
          <cell r="AJ1489" t="str">
            <v>7521</v>
          </cell>
        </row>
        <row r="1490">
          <cell r="A1490" t="str">
            <v>807008824-AR71052</v>
          </cell>
          <cell r="B1490" t="str">
            <v>HOSPITAL SAN VICENTE DE PAUL</v>
          </cell>
          <cell r="C1490" t="str">
            <v>AR71052</v>
          </cell>
          <cell r="D1490" t="str">
            <v>AR71052</v>
          </cell>
          <cell r="E1490" t="str">
            <v>27/01/2021</v>
          </cell>
          <cell r="F1490" t="str">
            <v>543130102101</v>
          </cell>
          <cell r="G1490" t="str">
            <v>807008824</v>
          </cell>
          <cell r="H1490" t="str">
            <v>11/02/2021</v>
          </cell>
          <cell r="I1490">
            <v>1</v>
          </cell>
          <cell r="J1490">
            <v>6000</v>
          </cell>
          <cell r="K1490">
            <v>0</v>
          </cell>
          <cell r="N1490">
            <v>921640</v>
          </cell>
          <cell r="P1490">
            <v>0</v>
          </cell>
          <cell r="Q1490">
            <v>0</v>
          </cell>
          <cell r="R1490">
            <v>0</v>
          </cell>
          <cell r="S1490">
            <v>0</v>
          </cell>
          <cell r="U1490">
            <v>0</v>
          </cell>
          <cell r="V1490">
            <v>0</v>
          </cell>
          <cell r="W1490">
            <v>0</v>
          </cell>
          <cell r="X1490">
            <v>6000</v>
          </cell>
          <cell r="Y1490">
            <v>0</v>
          </cell>
          <cell r="Z1490">
            <v>0</v>
          </cell>
          <cell r="AA1490" t="str">
            <v>Contributivo</v>
          </cell>
          <cell r="AB1490">
            <v>0</v>
          </cell>
          <cell r="AC1490" t="str">
            <v>LILIANA ARIZA FRANCO</v>
          </cell>
          <cell r="AD1490" t="str">
            <v>25/01/2021</v>
          </cell>
          <cell r="AE1490" t="str">
            <v>CCFC50-052-2020</v>
          </cell>
          <cell r="AF1490" t="str">
            <v>NORTE DE SANTANDER</v>
          </cell>
          <cell r="AG1490" t="str">
            <v>ARBOLEDAS</v>
          </cell>
          <cell r="AH1490" t="str">
            <v>54051</v>
          </cell>
          <cell r="AI1490" t="str">
            <v>8021</v>
          </cell>
          <cell r="AJ1490" t="str">
            <v>7521</v>
          </cell>
        </row>
        <row r="1491">
          <cell r="A1491" t="str">
            <v>807008824-SA23735</v>
          </cell>
          <cell r="B1491" t="str">
            <v>HOSPITAL SAN VICENTE DE PAUL</v>
          </cell>
          <cell r="C1491" t="str">
            <v>SA23735</v>
          </cell>
          <cell r="D1491" t="str">
            <v>SA23735</v>
          </cell>
          <cell r="E1491" t="str">
            <v>20/01/2021</v>
          </cell>
          <cell r="F1491" t="str">
            <v>543130102101</v>
          </cell>
          <cell r="G1491" t="str">
            <v>807008824</v>
          </cell>
          <cell r="H1491" t="str">
            <v>11/02/2021</v>
          </cell>
          <cell r="I1491">
            <v>1</v>
          </cell>
          <cell r="J1491">
            <v>32800</v>
          </cell>
          <cell r="K1491">
            <v>3500</v>
          </cell>
          <cell r="N1491">
            <v>921641</v>
          </cell>
          <cell r="P1491">
            <v>0</v>
          </cell>
          <cell r="Q1491">
            <v>0</v>
          </cell>
          <cell r="R1491">
            <v>0</v>
          </cell>
          <cell r="S1491">
            <v>0</v>
          </cell>
          <cell r="U1491">
            <v>0</v>
          </cell>
          <cell r="V1491">
            <v>0</v>
          </cell>
          <cell r="W1491">
            <v>0</v>
          </cell>
          <cell r="X1491">
            <v>32800</v>
          </cell>
          <cell r="Y1491">
            <v>0</v>
          </cell>
          <cell r="Z1491">
            <v>0</v>
          </cell>
          <cell r="AA1491" t="str">
            <v>Contributivo</v>
          </cell>
          <cell r="AB1491">
            <v>0</v>
          </cell>
          <cell r="AC1491" t="str">
            <v>LILIANA ARIZA FRANCO</v>
          </cell>
          <cell r="AD1491" t="str">
            <v>15/01/2021</v>
          </cell>
          <cell r="AE1491" t="str">
            <v>CCFC50-052-2020</v>
          </cell>
          <cell r="AF1491" t="str">
            <v>NORTE DE SANTANDER</v>
          </cell>
          <cell r="AG1491" t="str">
            <v>SANTIAGO</v>
          </cell>
          <cell r="AH1491" t="str">
            <v>54680</v>
          </cell>
          <cell r="AI1491" t="str">
            <v>8055</v>
          </cell>
          <cell r="AJ1491" t="str">
            <v>7555</v>
          </cell>
        </row>
        <row r="1492">
          <cell r="A1492" t="str">
            <v>807008824-SA23759</v>
          </cell>
          <cell r="B1492" t="str">
            <v>HOSPITAL SAN VICENTE DE PAUL</v>
          </cell>
          <cell r="C1492" t="str">
            <v>SA23759</v>
          </cell>
          <cell r="D1492" t="str">
            <v>SA23759</v>
          </cell>
          <cell r="E1492" t="str">
            <v>29/01/2021</v>
          </cell>
          <cell r="F1492" t="str">
            <v>543130102101</v>
          </cell>
          <cell r="G1492" t="str">
            <v>807008824</v>
          </cell>
          <cell r="H1492" t="str">
            <v>11/02/2021</v>
          </cell>
          <cell r="I1492">
            <v>2</v>
          </cell>
          <cell r="J1492">
            <v>69600</v>
          </cell>
          <cell r="K1492">
            <v>0</v>
          </cell>
          <cell r="N1492">
            <v>921642</v>
          </cell>
          <cell r="P1492">
            <v>0</v>
          </cell>
          <cell r="Q1492">
            <v>0</v>
          </cell>
          <cell r="R1492">
            <v>0</v>
          </cell>
          <cell r="S1492">
            <v>0</v>
          </cell>
          <cell r="U1492">
            <v>0</v>
          </cell>
          <cell r="V1492">
            <v>0</v>
          </cell>
          <cell r="W1492">
            <v>0</v>
          </cell>
          <cell r="X1492">
            <v>69600</v>
          </cell>
          <cell r="Y1492">
            <v>0</v>
          </cell>
          <cell r="Z1492">
            <v>0</v>
          </cell>
          <cell r="AA1492" t="str">
            <v>Contributivo</v>
          </cell>
          <cell r="AB1492">
            <v>0</v>
          </cell>
          <cell r="AC1492" t="str">
            <v>LILIANA ARIZA FRANCO</v>
          </cell>
          <cell r="AD1492" t="str">
            <v>24/01/2021</v>
          </cell>
          <cell r="AE1492" t="str">
            <v>CCFC50-052-2020</v>
          </cell>
          <cell r="AF1492" t="str">
            <v>NORTE DE SANTANDER</v>
          </cell>
          <cell r="AG1492" t="str">
            <v>SANTIAGO</v>
          </cell>
          <cell r="AH1492" t="str">
            <v>54680</v>
          </cell>
          <cell r="AI1492" t="str">
            <v>8055</v>
          </cell>
          <cell r="AJ1492" t="str">
            <v>7555</v>
          </cell>
        </row>
        <row r="1493">
          <cell r="A1493" t="str">
            <v>807008824-SA23767</v>
          </cell>
          <cell r="B1493" t="str">
            <v>HOSPITAL SAN VICENTE DE PAUL</v>
          </cell>
          <cell r="C1493" t="str">
            <v>SA23767</v>
          </cell>
          <cell r="D1493" t="str">
            <v>SA23767</v>
          </cell>
          <cell r="E1493" t="str">
            <v>31/01/2021</v>
          </cell>
          <cell r="F1493" t="str">
            <v>543130102101</v>
          </cell>
          <cell r="G1493" t="str">
            <v>807008824</v>
          </cell>
          <cell r="H1493" t="str">
            <v>11/02/2021</v>
          </cell>
          <cell r="I1493">
            <v>1</v>
          </cell>
          <cell r="J1493">
            <v>22300</v>
          </cell>
          <cell r="K1493">
            <v>14000</v>
          </cell>
          <cell r="N1493">
            <v>921643</v>
          </cell>
          <cell r="P1493">
            <v>0</v>
          </cell>
          <cell r="Q1493">
            <v>0</v>
          </cell>
          <cell r="R1493">
            <v>0</v>
          </cell>
          <cell r="S1493">
            <v>0</v>
          </cell>
          <cell r="U1493">
            <v>0</v>
          </cell>
          <cell r="V1493">
            <v>0</v>
          </cell>
          <cell r="W1493">
            <v>0</v>
          </cell>
          <cell r="X1493">
            <v>22300</v>
          </cell>
          <cell r="Y1493">
            <v>0</v>
          </cell>
          <cell r="Z1493">
            <v>0</v>
          </cell>
          <cell r="AA1493" t="str">
            <v>Contributivo</v>
          </cell>
          <cell r="AB1493">
            <v>0</v>
          </cell>
          <cell r="AC1493" t="str">
            <v>LILIANA ARIZA FRANCO</v>
          </cell>
          <cell r="AD1493" t="str">
            <v>27/01/2021</v>
          </cell>
          <cell r="AE1493" t="str">
            <v>CCFC50-052-2020</v>
          </cell>
          <cell r="AF1493" t="str">
            <v>NORTE DE SANTANDER</v>
          </cell>
          <cell r="AG1493" t="str">
            <v>SANTIAGO</v>
          </cell>
          <cell r="AH1493" t="str">
            <v>54680</v>
          </cell>
          <cell r="AI1493" t="str">
            <v>8055</v>
          </cell>
          <cell r="AJ1493" t="str">
            <v>7555</v>
          </cell>
        </row>
        <row r="1494">
          <cell r="A1494" t="str">
            <v>807008824-SA23768</v>
          </cell>
          <cell r="B1494" t="str">
            <v>HOSPITAL SAN VICENTE DE PAUL</v>
          </cell>
          <cell r="C1494" t="str">
            <v>SA23768</v>
          </cell>
          <cell r="D1494" t="str">
            <v>SA23768</v>
          </cell>
          <cell r="E1494" t="str">
            <v>31/01/2021</v>
          </cell>
          <cell r="F1494" t="str">
            <v>543130102101</v>
          </cell>
          <cell r="G1494" t="str">
            <v>807008824</v>
          </cell>
          <cell r="H1494" t="str">
            <v>11/02/2021</v>
          </cell>
          <cell r="I1494">
            <v>2</v>
          </cell>
          <cell r="J1494">
            <v>36300</v>
          </cell>
          <cell r="K1494">
            <v>0</v>
          </cell>
          <cell r="L1494" t="str">
            <v>Parcial</v>
          </cell>
          <cell r="M1494" t="str">
            <v>CCF4444</v>
          </cell>
          <cell r="N1494">
            <v>921644</v>
          </cell>
          <cell r="O1494" t="str">
            <v>07/04/2021</v>
          </cell>
          <cell r="P1494">
            <v>3500</v>
          </cell>
          <cell r="Q1494">
            <v>3500</v>
          </cell>
          <cell r="R1494">
            <v>0</v>
          </cell>
          <cell r="S1494">
            <v>0</v>
          </cell>
          <cell r="T1494" t="str">
            <v>CCF4444-1</v>
          </cell>
          <cell r="U1494">
            <v>0</v>
          </cell>
          <cell r="V1494">
            <v>3500</v>
          </cell>
          <cell r="W1494">
            <v>0</v>
          </cell>
          <cell r="X1494">
            <v>36300</v>
          </cell>
          <cell r="Y1494">
            <v>0</v>
          </cell>
          <cell r="Z1494">
            <v>0</v>
          </cell>
          <cell r="AA1494" t="str">
            <v>Contributivo</v>
          </cell>
          <cell r="AB1494">
            <v>0</v>
          </cell>
          <cell r="AC1494" t="str">
            <v>LILIANA ARIZA FRANCO</v>
          </cell>
          <cell r="AD1494" t="str">
            <v>27/01/2021</v>
          </cell>
          <cell r="AE1494" t="str">
            <v>CCFC50-052-2020</v>
          </cell>
          <cell r="AF1494" t="str">
            <v>NORTE DE SANTANDER</v>
          </cell>
          <cell r="AG1494" t="str">
            <v>GRAMALOTE</v>
          </cell>
          <cell r="AH1494" t="str">
            <v>54313</v>
          </cell>
          <cell r="AI1494" t="str">
            <v>8031</v>
          </cell>
          <cell r="AJ1494" t="str">
            <v>7531</v>
          </cell>
        </row>
        <row r="1495">
          <cell r="A1495" t="str">
            <v>807008824-SA23777</v>
          </cell>
          <cell r="B1495" t="str">
            <v>HOSPITAL SAN VICENTE DE PAUL</v>
          </cell>
          <cell r="C1495" t="str">
            <v>SA23777</v>
          </cell>
          <cell r="D1495" t="str">
            <v>SA23777</v>
          </cell>
          <cell r="E1495" t="str">
            <v>31/01/2021</v>
          </cell>
          <cell r="F1495" t="str">
            <v>543130102101</v>
          </cell>
          <cell r="G1495" t="str">
            <v>807008824</v>
          </cell>
          <cell r="H1495" t="str">
            <v>11/02/2021</v>
          </cell>
          <cell r="I1495">
            <v>1</v>
          </cell>
          <cell r="J1495">
            <v>36300</v>
          </cell>
          <cell r="K1495">
            <v>0</v>
          </cell>
          <cell r="N1495">
            <v>921645</v>
          </cell>
          <cell r="P1495">
            <v>0</v>
          </cell>
          <cell r="Q1495">
            <v>0</v>
          </cell>
          <cell r="R1495">
            <v>0</v>
          </cell>
          <cell r="S1495">
            <v>0</v>
          </cell>
          <cell r="U1495">
            <v>0</v>
          </cell>
          <cell r="V1495">
            <v>0</v>
          </cell>
          <cell r="W1495">
            <v>0</v>
          </cell>
          <cell r="X1495">
            <v>36300</v>
          </cell>
          <cell r="Y1495">
            <v>0</v>
          </cell>
          <cell r="Z1495">
            <v>0</v>
          </cell>
          <cell r="AA1495" t="str">
            <v>Contributivo</v>
          </cell>
          <cell r="AB1495">
            <v>0</v>
          </cell>
          <cell r="AC1495" t="str">
            <v>LILIANA ARIZA FRANCO</v>
          </cell>
          <cell r="AD1495" t="str">
            <v>28/01/2021</v>
          </cell>
          <cell r="AE1495" t="str">
            <v>CCFC50-052-2020</v>
          </cell>
          <cell r="AF1495" t="str">
            <v>NORTE DE SANTANDER</v>
          </cell>
          <cell r="AG1495" t="str">
            <v>SANTIAGO</v>
          </cell>
          <cell r="AH1495" t="str">
            <v>54680</v>
          </cell>
          <cell r="AI1495" t="str">
            <v>8055</v>
          </cell>
          <cell r="AJ1495" t="str">
            <v>7555</v>
          </cell>
        </row>
        <row r="1496">
          <cell r="A1496" t="str">
            <v>807008824-SA23778</v>
          </cell>
          <cell r="B1496" t="str">
            <v>HOSPITAL SAN VICENTE DE PAUL</v>
          </cell>
          <cell r="C1496" t="str">
            <v>SA23778</v>
          </cell>
          <cell r="D1496" t="str">
            <v>SA23778</v>
          </cell>
          <cell r="E1496" t="str">
            <v>31/01/2021</v>
          </cell>
          <cell r="F1496" t="str">
            <v>543130102101</v>
          </cell>
          <cell r="G1496" t="str">
            <v>807008824</v>
          </cell>
          <cell r="H1496" t="str">
            <v>11/02/2021</v>
          </cell>
          <cell r="I1496">
            <v>2</v>
          </cell>
          <cell r="J1496">
            <v>49100</v>
          </cell>
          <cell r="K1496">
            <v>0</v>
          </cell>
          <cell r="N1496">
            <v>921646</v>
          </cell>
          <cell r="P1496">
            <v>0</v>
          </cell>
          <cell r="Q1496">
            <v>0</v>
          </cell>
          <cell r="R1496">
            <v>0</v>
          </cell>
          <cell r="S1496">
            <v>0</v>
          </cell>
          <cell r="U1496">
            <v>0</v>
          </cell>
          <cell r="V1496">
            <v>0</v>
          </cell>
          <cell r="W1496">
            <v>0</v>
          </cell>
          <cell r="X1496">
            <v>49100</v>
          </cell>
          <cell r="Y1496">
            <v>0</v>
          </cell>
          <cell r="Z1496">
            <v>0</v>
          </cell>
          <cell r="AA1496" t="str">
            <v>Contributivo</v>
          </cell>
          <cell r="AB1496">
            <v>0</v>
          </cell>
          <cell r="AC1496" t="str">
            <v>LILIANA ARIZA FRANCO</v>
          </cell>
          <cell r="AD1496" t="str">
            <v>30/01/2021</v>
          </cell>
          <cell r="AE1496" t="str">
            <v>CCFC50-052-2020</v>
          </cell>
          <cell r="AF1496" t="str">
            <v>NORTE DE SANTANDER</v>
          </cell>
          <cell r="AG1496" t="str">
            <v>SANTIAGO</v>
          </cell>
          <cell r="AH1496" t="str">
            <v>54680</v>
          </cell>
          <cell r="AI1496" t="str">
            <v>8055</v>
          </cell>
          <cell r="AJ1496" t="str">
            <v>7555</v>
          </cell>
        </row>
        <row r="1497">
          <cell r="A1497" t="str">
            <v>807008824-VI30779</v>
          </cell>
          <cell r="B1497" t="str">
            <v>HOSPITAL SAN VICENTE DE PAUL</v>
          </cell>
          <cell r="C1497" t="str">
            <v>VI30779</v>
          </cell>
          <cell r="D1497" t="str">
            <v>VI30779</v>
          </cell>
          <cell r="E1497" t="str">
            <v>02/01/2021</v>
          </cell>
          <cell r="F1497" t="str">
            <v>543130102101</v>
          </cell>
          <cell r="G1497" t="str">
            <v>807008824</v>
          </cell>
          <cell r="H1497" t="str">
            <v>11/02/2021</v>
          </cell>
          <cell r="I1497">
            <v>1</v>
          </cell>
          <cell r="J1497">
            <v>31700</v>
          </cell>
          <cell r="K1497">
            <v>3400</v>
          </cell>
          <cell r="N1497">
            <v>921647</v>
          </cell>
          <cell r="P1497">
            <v>0</v>
          </cell>
          <cell r="Q1497">
            <v>0</v>
          </cell>
          <cell r="R1497">
            <v>0</v>
          </cell>
          <cell r="S1497">
            <v>0</v>
          </cell>
          <cell r="U1497">
            <v>0</v>
          </cell>
          <cell r="V1497">
            <v>0</v>
          </cell>
          <cell r="W1497">
            <v>0</v>
          </cell>
          <cell r="X1497">
            <v>31700</v>
          </cell>
          <cell r="Y1497">
            <v>0</v>
          </cell>
          <cell r="Z1497">
            <v>0</v>
          </cell>
          <cell r="AA1497" t="str">
            <v>Contributivo</v>
          </cell>
          <cell r="AB1497">
            <v>0</v>
          </cell>
          <cell r="AC1497" t="str">
            <v>LILIANA ARIZA FRANCO</v>
          </cell>
          <cell r="AD1497" t="str">
            <v>02/01/2021</v>
          </cell>
          <cell r="AE1497" t="str">
            <v>CCFC50-052-2020</v>
          </cell>
          <cell r="AF1497" t="str">
            <v>NORTE DE SANTANDER</v>
          </cell>
          <cell r="AG1497" t="str">
            <v>VILLA CARO</v>
          </cell>
          <cell r="AH1497" t="str">
            <v>54871</v>
          </cell>
          <cell r="AI1497" t="str">
            <v>8044</v>
          </cell>
          <cell r="AJ1497" t="str">
            <v>7544</v>
          </cell>
        </row>
        <row r="1498">
          <cell r="A1498" t="str">
            <v>807008824-VI30823</v>
          </cell>
          <cell r="B1498" t="str">
            <v>HOSPITAL SAN VICENTE DE PAUL</v>
          </cell>
          <cell r="C1498" t="str">
            <v>VI30823</v>
          </cell>
          <cell r="D1498" t="str">
            <v>VI30823</v>
          </cell>
          <cell r="E1498" t="str">
            <v>12/01/2021</v>
          </cell>
          <cell r="F1498" t="str">
            <v>543130102101</v>
          </cell>
          <cell r="G1498" t="str">
            <v>807008824</v>
          </cell>
          <cell r="H1498" t="str">
            <v>11/02/2021</v>
          </cell>
          <cell r="I1498">
            <v>2</v>
          </cell>
          <cell r="J1498">
            <v>41200</v>
          </cell>
          <cell r="K1498">
            <v>3500</v>
          </cell>
          <cell r="N1498">
            <v>921648</v>
          </cell>
          <cell r="P1498">
            <v>0</v>
          </cell>
          <cell r="Q1498">
            <v>0</v>
          </cell>
          <cell r="R1498">
            <v>0</v>
          </cell>
          <cell r="S1498">
            <v>0</v>
          </cell>
          <cell r="U1498">
            <v>0</v>
          </cell>
          <cell r="V1498">
            <v>0</v>
          </cell>
          <cell r="W1498">
            <v>0</v>
          </cell>
          <cell r="X1498">
            <v>41200</v>
          </cell>
          <cell r="Y1498">
            <v>0</v>
          </cell>
          <cell r="Z1498">
            <v>0</v>
          </cell>
          <cell r="AA1498" t="str">
            <v>Contributivo</v>
          </cell>
          <cell r="AB1498">
            <v>0</v>
          </cell>
          <cell r="AC1498" t="str">
            <v>LILIANA ARIZA FRANCO</v>
          </cell>
          <cell r="AD1498" t="str">
            <v>12/01/2021</v>
          </cell>
          <cell r="AE1498" t="str">
            <v>CCFC50-052-2020</v>
          </cell>
          <cell r="AF1498" t="str">
            <v>NORTE DE SANTANDER</v>
          </cell>
          <cell r="AG1498" t="str">
            <v>VILLA CARO</v>
          </cell>
          <cell r="AH1498" t="str">
            <v>54871</v>
          </cell>
          <cell r="AI1498" t="str">
            <v>8044</v>
          </cell>
          <cell r="AJ1498" t="str">
            <v>7544</v>
          </cell>
        </row>
        <row r="1499">
          <cell r="A1499" t="str">
            <v>807008824-VI30831</v>
          </cell>
          <cell r="B1499" t="str">
            <v>HOSPITAL SAN VICENTE DE PAUL</v>
          </cell>
          <cell r="C1499" t="str">
            <v>VI30831</v>
          </cell>
          <cell r="D1499" t="str">
            <v>VI30831</v>
          </cell>
          <cell r="E1499" t="str">
            <v>13/01/2021</v>
          </cell>
          <cell r="F1499" t="str">
            <v>543130102101</v>
          </cell>
          <cell r="G1499" t="str">
            <v>807008824</v>
          </cell>
          <cell r="H1499" t="str">
            <v>11/02/2021</v>
          </cell>
          <cell r="I1499">
            <v>1</v>
          </cell>
          <cell r="J1499">
            <v>31600</v>
          </cell>
          <cell r="K1499">
            <v>3500</v>
          </cell>
          <cell r="N1499">
            <v>921649</v>
          </cell>
          <cell r="P1499">
            <v>0</v>
          </cell>
          <cell r="Q1499">
            <v>0</v>
          </cell>
          <cell r="R1499">
            <v>0</v>
          </cell>
          <cell r="S1499">
            <v>0</v>
          </cell>
          <cell r="U1499">
            <v>0</v>
          </cell>
          <cell r="V1499">
            <v>0</v>
          </cell>
          <cell r="W1499">
            <v>0</v>
          </cell>
          <cell r="X1499">
            <v>31600</v>
          </cell>
          <cell r="Y1499">
            <v>0</v>
          </cell>
          <cell r="Z1499">
            <v>0</v>
          </cell>
          <cell r="AA1499" t="str">
            <v>Contributivo</v>
          </cell>
          <cell r="AB1499">
            <v>0</v>
          </cell>
          <cell r="AC1499" t="str">
            <v>LILIANA ARIZA FRANCO</v>
          </cell>
          <cell r="AD1499" t="str">
            <v>12/01/2021</v>
          </cell>
          <cell r="AE1499" t="str">
            <v>CCFC50-052-2020</v>
          </cell>
          <cell r="AF1499" t="str">
            <v>NORTE DE SANTANDER</v>
          </cell>
          <cell r="AG1499" t="str">
            <v>VILLA CARO</v>
          </cell>
          <cell r="AH1499" t="str">
            <v>54871</v>
          </cell>
          <cell r="AI1499" t="str">
            <v>8044</v>
          </cell>
          <cell r="AJ1499" t="str">
            <v>7544</v>
          </cell>
        </row>
        <row r="1500">
          <cell r="A1500" t="str">
            <v>807008824-VI30846</v>
          </cell>
          <cell r="B1500" t="str">
            <v>HOSPITAL SAN VICENTE DE PAUL</v>
          </cell>
          <cell r="C1500" t="str">
            <v>VI30846</v>
          </cell>
          <cell r="D1500" t="str">
            <v>VI30846</v>
          </cell>
          <cell r="E1500" t="str">
            <v>17/01/2021</v>
          </cell>
          <cell r="F1500" t="str">
            <v>543130102101</v>
          </cell>
          <cell r="G1500" t="str">
            <v>807008824</v>
          </cell>
          <cell r="H1500" t="str">
            <v>11/02/2021</v>
          </cell>
          <cell r="I1500">
            <v>1</v>
          </cell>
          <cell r="J1500">
            <v>35100</v>
          </cell>
          <cell r="K1500">
            <v>0</v>
          </cell>
          <cell r="N1500">
            <v>921650</v>
          </cell>
          <cell r="P1500">
            <v>0</v>
          </cell>
          <cell r="Q1500">
            <v>0</v>
          </cell>
          <cell r="R1500">
            <v>0</v>
          </cell>
          <cell r="S1500">
            <v>0</v>
          </cell>
          <cell r="U1500">
            <v>0</v>
          </cell>
          <cell r="V1500">
            <v>0</v>
          </cell>
          <cell r="W1500">
            <v>0</v>
          </cell>
          <cell r="X1500">
            <v>35100</v>
          </cell>
          <cell r="Y1500">
            <v>0</v>
          </cell>
          <cell r="Z1500">
            <v>0</v>
          </cell>
          <cell r="AA1500" t="str">
            <v>Contributivo</v>
          </cell>
          <cell r="AB1500">
            <v>0</v>
          </cell>
          <cell r="AC1500" t="str">
            <v>LILIANA ARIZA FRANCO</v>
          </cell>
          <cell r="AD1500" t="str">
            <v>15/01/2021</v>
          </cell>
          <cell r="AE1500" t="str">
            <v>CCFC50-052-2020</v>
          </cell>
          <cell r="AF1500" t="str">
            <v>NORTE DE SANTANDER</v>
          </cell>
          <cell r="AG1500" t="str">
            <v>VILLA CARO</v>
          </cell>
          <cell r="AH1500" t="str">
            <v>54871</v>
          </cell>
          <cell r="AI1500" t="str">
            <v>8044</v>
          </cell>
          <cell r="AJ1500" t="str">
            <v>7544</v>
          </cell>
        </row>
        <row r="1501">
          <cell r="A1501" t="str">
            <v>807008824-VI30853</v>
          </cell>
          <cell r="B1501" t="str">
            <v>HOSPITAL SAN VICENTE DE PAUL</v>
          </cell>
          <cell r="C1501" t="str">
            <v>VI30853</v>
          </cell>
          <cell r="D1501" t="str">
            <v>VI30853</v>
          </cell>
          <cell r="E1501" t="str">
            <v>19/01/2021</v>
          </cell>
          <cell r="F1501" t="str">
            <v>543130102101</v>
          </cell>
          <cell r="G1501" t="str">
            <v>807008824</v>
          </cell>
          <cell r="H1501" t="str">
            <v>11/02/2021</v>
          </cell>
          <cell r="I1501">
            <v>1</v>
          </cell>
          <cell r="J1501">
            <v>35100</v>
          </cell>
          <cell r="K1501">
            <v>0</v>
          </cell>
          <cell r="N1501">
            <v>921651</v>
          </cell>
          <cell r="P1501">
            <v>0</v>
          </cell>
          <cell r="Q1501">
            <v>0</v>
          </cell>
          <cell r="R1501">
            <v>0</v>
          </cell>
          <cell r="S1501">
            <v>0</v>
          </cell>
          <cell r="U1501">
            <v>0</v>
          </cell>
          <cell r="V1501">
            <v>0</v>
          </cell>
          <cell r="W1501">
            <v>0</v>
          </cell>
          <cell r="X1501">
            <v>35100</v>
          </cell>
          <cell r="Y1501">
            <v>0</v>
          </cell>
          <cell r="Z1501">
            <v>0</v>
          </cell>
          <cell r="AA1501" t="str">
            <v>Contributivo</v>
          </cell>
          <cell r="AB1501">
            <v>0</v>
          </cell>
          <cell r="AC1501" t="str">
            <v>LILIANA ARIZA FRANCO</v>
          </cell>
          <cell r="AD1501" t="str">
            <v>18/01/2021</v>
          </cell>
          <cell r="AE1501" t="str">
            <v>CCFC50-052-2020</v>
          </cell>
          <cell r="AF1501" t="str">
            <v>NORTE DE SANTANDER</v>
          </cell>
          <cell r="AG1501" t="str">
            <v>VILLA CARO</v>
          </cell>
          <cell r="AH1501" t="str">
            <v>54871</v>
          </cell>
          <cell r="AI1501" t="str">
            <v>8044</v>
          </cell>
          <cell r="AJ1501" t="str">
            <v>7544</v>
          </cell>
        </row>
        <row r="1502">
          <cell r="A1502" t="str">
            <v>807008824-VI30854</v>
          </cell>
          <cell r="B1502" t="str">
            <v>HOSPITAL SAN VICENTE DE PAUL</v>
          </cell>
          <cell r="C1502" t="str">
            <v>VI30854</v>
          </cell>
          <cell r="D1502" t="str">
            <v>VI30854</v>
          </cell>
          <cell r="E1502" t="str">
            <v>19/01/2021</v>
          </cell>
          <cell r="F1502" t="str">
            <v>543130102101</v>
          </cell>
          <cell r="G1502" t="str">
            <v>807008824</v>
          </cell>
          <cell r="H1502" t="str">
            <v>11/02/2021</v>
          </cell>
          <cell r="I1502">
            <v>2</v>
          </cell>
          <cell r="J1502">
            <v>35100</v>
          </cell>
          <cell r="K1502">
            <v>0</v>
          </cell>
          <cell r="N1502">
            <v>921652</v>
          </cell>
          <cell r="P1502">
            <v>0</v>
          </cell>
          <cell r="Q1502">
            <v>0</v>
          </cell>
          <cell r="R1502">
            <v>0</v>
          </cell>
          <cell r="S1502">
            <v>0</v>
          </cell>
          <cell r="U1502">
            <v>0</v>
          </cell>
          <cell r="V1502">
            <v>0</v>
          </cell>
          <cell r="W1502">
            <v>0</v>
          </cell>
          <cell r="X1502">
            <v>35100</v>
          </cell>
          <cell r="Y1502">
            <v>0</v>
          </cell>
          <cell r="Z1502">
            <v>0</v>
          </cell>
          <cell r="AA1502" t="str">
            <v>Contributivo</v>
          </cell>
          <cell r="AB1502">
            <v>0</v>
          </cell>
          <cell r="AC1502" t="str">
            <v>LILIANA ARIZA FRANCO</v>
          </cell>
          <cell r="AD1502" t="str">
            <v>18/01/2021</v>
          </cell>
          <cell r="AE1502" t="str">
            <v>CCFC50-052-2020</v>
          </cell>
          <cell r="AF1502" t="str">
            <v>NORTE DE SANTANDER</v>
          </cell>
          <cell r="AG1502" t="str">
            <v>VILLA CARO</v>
          </cell>
          <cell r="AH1502" t="str">
            <v>54871</v>
          </cell>
          <cell r="AI1502" t="str">
            <v>8044</v>
          </cell>
          <cell r="AJ1502" t="str">
            <v>7544</v>
          </cell>
        </row>
        <row r="1503">
          <cell r="A1503" t="str">
            <v>807008824-VI30868</v>
          </cell>
          <cell r="B1503" t="str">
            <v>HOSPITAL SAN VICENTE DE PAUL</v>
          </cell>
          <cell r="C1503" t="str">
            <v>VI30868</v>
          </cell>
          <cell r="D1503" t="str">
            <v>VI30868</v>
          </cell>
          <cell r="E1503" t="str">
            <v>22/01/2021</v>
          </cell>
          <cell r="F1503" t="str">
            <v>543130102101</v>
          </cell>
          <cell r="G1503" t="str">
            <v>807008824</v>
          </cell>
          <cell r="H1503" t="str">
            <v>11/02/2021</v>
          </cell>
          <cell r="I1503">
            <v>1</v>
          </cell>
          <cell r="J1503">
            <v>31600</v>
          </cell>
          <cell r="K1503">
            <v>3500</v>
          </cell>
          <cell r="N1503">
            <v>921653</v>
          </cell>
          <cell r="P1503">
            <v>0</v>
          </cell>
          <cell r="Q1503">
            <v>0</v>
          </cell>
          <cell r="R1503">
            <v>0</v>
          </cell>
          <cell r="S1503">
            <v>0</v>
          </cell>
          <cell r="U1503">
            <v>0</v>
          </cell>
          <cell r="V1503">
            <v>0</v>
          </cell>
          <cell r="W1503">
            <v>0</v>
          </cell>
          <cell r="X1503">
            <v>31600</v>
          </cell>
          <cell r="Y1503">
            <v>0</v>
          </cell>
          <cell r="Z1503">
            <v>0</v>
          </cell>
          <cell r="AA1503" t="str">
            <v>Contributivo</v>
          </cell>
          <cell r="AB1503">
            <v>0</v>
          </cell>
          <cell r="AC1503" t="str">
            <v>LILIANA ARIZA FRANCO</v>
          </cell>
          <cell r="AD1503" t="str">
            <v>21/01/2021</v>
          </cell>
          <cell r="AE1503" t="str">
            <v>CCFC50-052-2020</v>
          </cell>
          <cell r="AF1503" t="str">
            <v>NORTE DE SANTANDER</v>
          </cell>
          <cell r="AG1503" t="str">
            <v>VILLA CARO</v>
          </cell>
          <cell r="AH1503" t="str">
            <v>54871</v>
          </cell>
          <cell r="AI1503" t="str">
            <v>8044</v>
          </cell>
          <cell r="AJ1503" t="str">
            <v>7544</v>
          </cell>
        </row>
        <row r="1504">
          <cell r="A1504" t="str">
            <v>807008824-VI30887</v>
          </cell>
          <cell r="B1504" t="str">
            <v>HOSPITAL SAN VICENTE DE PAUL</v>
          </cell>
          <cell r="C1504" t="str">
            <v>VI30887</v>
          </cell>
          <cell r="D1504" t="str">
            <v>VI30887</v>
          </cell>
          <cell r="E1504" t="str">
            <v>27/01/2021</v>
          </cell>
          <cell r="F1504" t="str">
            <v>543130102101</v>
          </cell>
          <cell r="G1504" t="str">
            <v>807008824</v>
          </cell>
          <cell r="H1504" t="str">
            <v>11/02/2021</v>
          </cell>
          <cell r="I1504">
            <v>1</v>
          </cell>
          <cell r="J1504">
            <v>31600</v>
          </cell>
          <cell r="K1504">
            <v>3500</v>
          </cell>
          <cell r="N1504">
            <v>921654</v>
          </cell>
          <cell r="P1504">
            <v>0</v>
          </cell>
          <cell r="Q1504">
            <v>0</v>
          </cell>
          <cell r="R1504">
            <v>0</v>
          </cell>
          <cell r="S1504">
            <v>0</v>
          </cell>
          <cell r="U1504">
            <v>0</v>
          </cell>
          <cell r="V1504">
            <v>0</v>
          </cell>
          <cell r="W1504">
            <v>0</v>
          </cell>
          <cell r="X1504">
            <v>31600</v>
          </cell>
          <cell r="Y1504">
            <v>0</v>
          </cell>
          <cell r="Z1504">
            <v>0</v>
          </cell>
          <cell r="AA1504" t="str">
            <v>Contributivo</v>
          </cell>
          <cell r="AB1504">
            <v>0</v>
          </cell>
          <cell r="AC1504" t="str">
            <v>LILIANA ARIZA FRANCO</v>
          </cell>
          <cell r="AD1504" t="str">
            <v>26/01/2021</v>
          </cell>
          <cell r="AE1504" t="str">
            <v>CCFC50-052-2020</v>
          </cell>
          <cell r="AF1504" t="str">
            <v>NORTE DE SANTANDER</v>
          </cell>
          <cell r="AG1504" t="str">
            <v>VILLA CARO</v>
          </cell>
          <cell r="AH1504" t="str">
            <v>54871</v>
          </cell>
          <cell r="AI1504" t="str">
            <v>8044</v>
          </cell>
          <cell r="AJ1504" t="str">
            <v>7544</v>
          </cell>
        </row>
        <row r="1505">
          <cell r="A1505" t="str">
            <v>807008824-VI30900</v>
          </cell>
          <cell r="B1505" t="str">
            <v>HOSPITAL SAN VICENTE DE PAUL</v>
          </cell>
          <cell r="C1505" t="str">
            <v>VI30900</v>
          </cell>
          <cell r="D1505" t="str">
            <v>VI30900</v>
          </cell>
          <cell r="E1505" t="str">
            <v>31/01/2021</v>
          </cell>
          <cell r="F1505" t="str">
            <v>543130102101</v>
          </cell>
          <cell r="G1505" t="str">
            <v>807008824</v>
          </cell>
          <cell r="H1505" t="str">
            <v>11/02/2021</v>
          </cell>
          <cell r="I1505">
            <v>1</v>
          </cell>
          <cell r="J1505">
            <v>140500</v>
          </cell>
          <cell r="K1505">
            <v>0</v>
          </cell>
          <cell r="N1505">
            <v>921655</v>
          </cell>
          <cell r="P1505">
            <v>0</v>
          </cell>
          <cell r="Q1505">
            <v>0</v>
          </cell>
          <cell r="R1505">
            <v>0</v>
          </cell>
          <cell r="S1505">
            <v>0</v>
          </cell>
          <cell r="U1505">
            <v>0</v>
          </cell>
          <cell r="V1505">
            <v>0</v>
          </cell>
          <cell r="W1505">
            <v>0</v>
          </cell>
          <cell r="X1505">
            <v>140500</v>
          </cell>
          <cell r="Y1505">
            <v>0</v>
          </cell>
          <cell r="Z1505">
            <v>0</v>
          </cell>
          <cell r="AA1505" t="str">
            <v>Contributivo</v>
          </cell>
          <cell r="AB1505">
            <v>0</v>
          </cell>
          <cell r="AC1505" t="str">
            <v>LILIANA ARIZA FRANCO</v>
          </cell>
          <cell r="AD1505" t="str">
            <v>30/01/2021</v>
          </cell>
          <cell r="AE1505" t="str">
            <v>CCFC50-052-2020</v>
          </cell>
          <cell r="AF1505" t="str">
            <v>NORTE DE SANTANDER</v>
          </cell>
          <cell r="AG1505" t="str">
            <v>VILLA CARO</v>
          </cell>
          <cell r="AH1505" t="str">
            <v>54871</v>
          </cell>
          <cell r="AI1505" t="str">
            <v>8044</v>
          </cell>
          <cell r="AJ1505" t="str">
            <v>7544</v>
          </cell>
        </row>
        <row r="1506">
          <cell r="A1506" t="str">
            <v>807008824-VI30901</v>
          </cell>
          <cell r="B1506" t="str">
            <v>HOSPITAL SAN VICENTE DE PAUL</v>
          </cell>
          <cell r="C1506" t="str">
            <v>VI30901</v>
          </cell>
          <cell r="D1506" t="str">
            <v>VI30901</v>
          </cell>
          <cell r="E1506" t="str">
            <v>31/01/2021</v>
          </cell>
          <cell r="F1506" t="str">
            <v>543130102101</v>
          </cell>
          <cell r="G1506" t="str">
            <v>807008824</v>
          </cell>
          <cell r="H1506" t="str">
            <v>11/02/2021</v>
          </cell>
          <cell r="I1506">
            <v>2</v>
          </cell>
          <cell r="J1506">
            <v>5600</v>
          </cell>
          <cell r="K1506">
            <v>0</v>
          </cell>
          <cell r="L1506" t="str">
            <v>Total</v>
          </cell>
          <cell r="M1506" t="str">
            <v>CCF4445</v>
          </cell>
          <cell r="N1506">
            <v>921656</v>
          </cell>
          <cell r="O1506" t="str">
            <v>07/04/2021</v>
          </cell>
          <cell r="P1506">
            <v>5600</v>
          </cell>
          <cell r="Q1506">
            <v>5600</v>
          </cell>
          <cell r="R1506">
            <v>0</v>
          </cell>
          <cell r="S1506">
            <v>0</v>
          </cell>
          <cell r="T1506" t="str">
            <v>CCF4445-1</v>
          </cell>
          <cell r="U1506">
            <v>0</v>
          </cell>
          <cell r="V1506">
            <v>5600</v>
          </cell>
          <cell r="W1506">
            <v>0</v>
          </cell>
          <cell r="X1506">
            <v>5600</v>
          </cell>
          <cell r="Y1506">
            <v>0</v>
          </cell>
          <cell r="Z1506">
            <v>0</v>
          </cell>
          <cell r="AA1506" t="str">
            <v>Contributivo</v>
          </cell>
          <cell r="AB1506">
            <v>0</v>
          </cell>
          <cell r="AC1506" t="str">
            <v>LILIANA ARIZA FRANCO</v>
          </cell>
          <cell r="AD1506" t="str">
            <v>18/01/2021</v>
          </cell>
          <cell r="AE1506" t="str">
            <v>CCFC50-052-2020</v>
          </cell>
          <cell r="AF1506" t="str">
            <v>NORTE DE SANTANDER</v>
          </cell>
          <cell r="AG1506" t="str">
            <v>VILLA CARO</v>
          </cell>
          <cell r="AH1506" t="str">
            <v>54871</v>
          </cell>
          <cell r="AI1506" t="str">
            <v>8044</v>
          </cell>
          <cell r="AJ1506" t="str">
            <v>7544</v>
          </cell>
        </row>
        <row r="1507">
          <cell r="A1507" t="str">
            <v>807008824-VI30457</v>
          </cell>
          <cell r="B1507" t="str">
            <v>HOSPITAL SAN VICENTE DE PAUL</v>
          </cell>
          <cell r="C1507" t="str">
            <v>VI-30457</v>
          </cell>
          <cell r="D1507" t="str">
            <v>VI30457</v>
          </cell>
          <cell r="E1507" t="str">
            <v>25/09/2020</v>
          </cell>
          <cell r="F1507" t="str">
            <v>543130102101</v>
          </cell>
          <cell r="G1507" t="str">
            <v>807008824</v>
          </cell>
          <cell r="H1507" t="str">
            <v>11/02/2021</v>
          </cell>
          <cell r="I1507">
            <v>2</v>
          </cell>
          <cell r="J1507">
            <v>86900</v>
          </cell>
          <cell r="K1507">
            <v>0</v>
          </cell>
          <cell r="N1507">
            <v>921657</v>
          </cell>
          <cell r="P1507">
            <v>0</v>
          </cell>
          <cell r="Q1507">
            <v>0</v>
          </cell>
          <cell r="R1507">
            <v>0</v>
          </cell>
          <cell r="S1507">
            <v>0</v>
          </cell>
          <cell r="U1507">
            <v>0</v>
          </cell>
          <cell r="V1507">
            <v>0</v>
          </cell>
          <cell r="W1507">
            <v>0</v>
          </cell>
          <cell r="X1507">
            <v>0</v>
          </cell>
          <cell r="Y1507">
            <v>0</v>
          </cell>
          <cell r="Z1507">
            <v>0</v>
          </cell>
          <cell r="AA1507" t="str">
            <v>Contributivo</v>
          </cell>
          <cell r="AB1507">
            <v>0</v>
          </cell>
          <cell r="AC1507" t="str">
            <v>LILIANA ARIZA FRANCO</v>
          </cell>
          <cell r="AD1507" t="str">
            <v>24/09/2020</v>
          </cell>
          <cell r="AE1507" t="str">
            <v>CCFC50-052-2020</v>
          </cell>
          <cell r="AF1507" t="str">
            <v>NORTE DE SANTANDER</v>
          </cell>
          <cell r="AG1507" t="str">
            <v>VILLA CARO</v>
          </cell>
          <cell r="AH1507" t="str">
            <v>54871</v>
          </cell>
          <cell r="AI1507" t="str">
            <v>8044</v>
          </cell>
          <cell r="AJ1507" t="str">
            <v>7544</v>
          </cell>
        </row>
        <row r="1508">
          <cell r="A1508" t="str">
            <v>807008824-VI30746</v>
          </cell>
          <cell r="B1508" t="str">
            <v>HOSPITAL SAN VICENTE DE PAUL</v>
          </cell>
          <cell r="C1508" t="str">
            <v>VI30746</v>
          </cell>
          <cell r="D1508" t="str">
            <v>VI30746</v>
          </cell>
          <cell r="E1508" t="str">
            <v>21/12/2020</v>
          </cell>
          <cell r="F1508" t="str">
            <v>543130102101</v>
          </cell>
          <cell r="G1508" t="str">
            <v>807008824</v>
          </cell>
          <cell r="H1508" t="str">
            <v>11/02/2021</v>
          </cell>
          <cell r="I1508">
            <v>2</v>
          </cell>
          <cell r="J1508">
            <v>57600</v>
          </cell>
          <cell r="K1508">
            <v>0</v>
          </cell>
          <cell r="N1508">
            <v>921658</v>
          </cell>
          <cell r="P1508">
            <v>0</v>
          </cell>
          <cell r="Q1508">
            <v>0</v>
          </cell>
          <cell r="R1508">
            <v>0</v>
          </cell>
          <cell r="S1508">
            <v>0</v>
          </cell>
          <cell r="U1508">
            <v>0</v>
          </cell>
          <cell r="V1508">
            <v>0</v>
          </cell>
          <cell r="W1508">
            <v>0</v>
          </cell>
          <cell r="X1508">
            <v>57600</v>
          </cell>
          <cell r="Y1508">
            <v>0</v>
          </cell>
          <cell r="Z1508">
            <v>0</v>
          </cell>
          <cell r="AA1508" t="str">
            <v>Contributivo</v>
          </cell>
          <cell r="AB1508">
            <v>0</v>
          </cell>
          <cell r="AC1508" t="str">
            <v>LILIANA ARIZA FRANCO</v>
          </cell>
          <cell r="AD1508" t="str">
            <v>20/12/2020</v>
          </cell>
          <cell r="AE1508" t="str">
            <v>CCFC50-052-2020</v>
          </cell>
          <cell r="AF1508" t="str">
            <v>NORTE DE SANTANDER</v>
          </cell>
          <cell r="AG1508" t="str">
            <v>CUCUTA</v>
          </cell>
          <cell r="AH1508" t="str">
            <v>54001</v>
          </cell>
          <cell r="AI1508" t="str">
            <v>8026</v>
          </cell>
          <cell r="AJ1508" t="str">
            <v>7526</v>
          </cell>
        </row>
        <row r="1509">
          <cell r="A1509" t="str">
            <v>807008824-GR47851</v>
          </cell>
          <cell r="B1509" t="str">
            <v>HOSPITAL SAN VICENTE DE PAUL</v>
          </cell>
          <cell r="C1509" t="str">
            <v>GR47851</v>
          </cell>
          <cell r="D1509" t="str">
            <v>GR47851</v>
          </cell>
          <cell r="E1509" t="str">
            <v>12/01/2021</v>
          </cell>
          <cell r="F1509" t="str">
            <v>543130102101</v>
          </cell>
          <cell r="G1509" t="str">
            <v>807008824</v>
          </cell>
          <cell r="H1509" t="str">
            <v>11/02/2021</v>
          </cell>
          <cell r="I1509">
            <v>2</v>
          </cell>
          <cell r="J1509">
            <v>56900</v>
          </cell>
          <cell r="K1509">
            <v>0</v>
          </cell>
          <cell r="N1509">
            <v>921659</v>
          </cell>
          <cell r="P1509">
            <v>0</v>
          </cell>
          <cell r="Q1509">
            <v>0</v>
          </cell>
          <cell r="R1509">
            <v>0</v>
          </cell>
          <cell r="S1509">
            <v>0</v>
          </cell>
          <cell r="U1509">
            <v>0</v>
          </cell>
          <cell r="V1509">
            <v>0</v>
          </cell>
          <cell r="W1509">
            <v>0</v>
          </cell>
          <cell r="X1509">
            <v>56900</v>
          </cell>
          <cell r="Y1509">
            <v>0</v>
          </cell>
          <cell r="Z1509">
            <v>0</v>
          </cell>
          <cell r="AA1509" t="str">
            <v>Contributivo</v>
          </cell>
          <cell r="AB1509">
            <v>0</v>
          </cell>
          <cell r="AC1509" t="str">
            <v>LILIANA ARIZA FRANCO</v>
          </cell>
          <cell r="AD1509" t="str">
            <v>17/01/2021</v>
          </cell>
          <cell r="AE1509" t="str">
            <v>CCFC50-052-2020</v>
          </cell>
          <cell r="AF1509" t="str">
            <v>NORTE DE SANTANDER</v>
          </cell>
          <cell r="AG1509" t="str">
            <v>GRAMALOTE</v>
          </cell>
          <cell r="AH1509" t="str">
            <v>54313</v>
          </cell>
          <cell r="AI1509" t="str">
            <v>8031</v>
          </cell>
          <cell r="AJ1509" t="str">
            <v>7531</v>
          </cell>
        </row>
        <row r="1510">
          <cell r="A1510" t="str">
            <v>807008824-GR47852</v>
          </cell>
          <cell r="B1510" t="str">
            <v>HOSPITAL SAN VICENTE DE PAUL</v>
          </cell>
          <cell r="C1510" t="str">
            <v>GR47852</v>
          </cell>
          <cell r="D1510" t="str">
            <v>GR47852</v>
          </cell>
          <cell r="E1510" t="str">
            <v>12/01/2021</v>
          </cell>
          <cell r="F1510" t="str">
            <v>543130102101</v>
          </cell>
          <cell r="G1510" t="str">
            <v>807008824</v>
          </cell>
          <cell r="H1510" t="str">
            <v>11/02/2021</v>
          </cell>
          <cell r="I1510">
            <v>2</v>
          </cell>
          <cell r="J1510">
            <v>30000</v>
          </cell>
          <cell r="K1510">
            <v>0</v>
          </cell>
          <cell r="N1510">
            <v>921660</v>
          </cell>
          <cell r="P1510">
            <v>0</v>
          </cell>
          <cell r="Q1510">
            <v>0</v>
          </cell>
          <cell r="R1510">
            <v>0</v>
          </cell>
          <cell r="S1510">
            <v>0</v>
          </cell>
          <cell r="U1510">
            <v>0</v>
          </cell>
          <cell r="V1510">
            <v>0</v>
          </cell>
          <cell r="W1510">
            <v>0</v>
          </cell>
          <cell r="X1510">
            <v>30000</v>
          </cell>
          <cell r="Y1510">
            <v>0</v>
          </cell>
          <cell r="Z1510">
            <v>0</v>
          </cell>
          <cell r="AA1510" t="str">
            <v>Contributivo</v>
          </cell>
          <cell r="AB1510">
            <v>0</v>
          </cell>
          <cell r="AC1510" t="str">
            <v>LILIANA ARIZA FRANCO</v>
          </cell>
          <cell r="AD1510" t="str">
            <v>17/01/2021</v>
          </cell>
          <cell r="AE1510" t="str">
            <v>CCFC50-052-2020</v>
          </cell>
          <cell r="AF1510" t="str">
            <v>NORTE DE SANTANDER</v>
          </cell>
          <cell r="AG1510" t="str">
            <v>GRAMALOTE</v>
          </cell>
          <cell r="AH1510" t="str">
            <v>54313</v>
          </cell>
          <cell r="AI1510" t="str">
            <v>8031</v>
          </cell>
          <cell r="AJ1510" t="str">
            <v>7531</v>
          </cell>
        </row>
        <row r="1511">
          <cell r="A1511" t="str">
            <v>807008824-GR47893</v>
          </cell>
          <cell r="B1511" t="str">
            <v>HOSPITAL SAN VICENTE DE PAUL</v>
          </cell>
          <cell r="C1511" t="str">
            <v>GR47893</v>
          </cell>
          <cell r="D1511" t="str">
            <v>GR47893</v>
          </cell>
          <cell r="E1511" t="str">
            <v>19/01/2021</v>
          </cell>
          <cell r="F1511" t="str">
            <v>543130102101</v>
          </cell>
          <cell r="G1511" t="str">
            <v>807008824</v>
          </cell>
          <cell r="H1511" t="str">
            <v>11/02/2021</v>
          </cell>
          <cell r="I1511">
            <v>2</v>
          </cell>
          <cell r="J1511">
            <v>30000</v>
          </cell>
          <cell r="K1511">
            <v>0</v>
          </cell>
          <cell r="N1511">
            <v>921661</v>
          </cell>
          <cell r="P1511">
            <v>0</v>
          </cell>
          <cell r="Q1511">
            <v>0</v>
          </cell>
          <cell r="R1511">
            <v>0</v>
          </cell>
          <cell r="S1511">
            <v>0</v>
          </cell>
          <cell r="U1511">
            <v>0</v>
          </cell>
          <cell r="V1511">
            <v>0</v>
          </cell>
          <cell r="W1511">
            <v>0</v>
          </cell>
          <cell r="X1511">
            <v>30000</v>
          </cell>
          <cell r="Y1511">
            <v>0</v>
          </cell>
          <cell r="Z1511">
            <v>0</v>
          </cell>
          <cell r="AA1511" t="str">
            <v>Contributivo</v>
          </cell>
          <cell r="AB1511">
            <v>0</v>
          </cell>
          <cell r="AC1511" t="str">
            <v>LILIANA ARIZA FRANCO</v>
          </cell>
          <cell r="AD1511" t="str">
            <v>20/01/2021</v>
          </cell>
          <cell r="AE1511" t="str">
            <v>CCFC50-052-2020</v>
          </cell>
          <cell r="AF1511" t="str">
            <v>NORTE DE SANTANDER</v>
          </cell>
          <cell r="AG1511" t="str">
            <v>GRAMALOTE</v>
          </cell>
          <cell r="AH1511" t="str">
            <v>54313</v>
          </cell>
          <cell r="AI1511" t="str">
            <v>8031</v>
          </cell>
          <cell r="AJ1511" t="str">
            <v>7531</v>
          </cell>
        </row>
        <row r="1512">
          <cell r="A1512" t="str">
            <v>807008824-GR47892</v>
          </cell>
          <cell r="B1512" t="str">
            <v>HOSPITAL SAN VICENTE DE PAUL</v>
          </cell>
          <cell r="C1512" t="str">
            <v>GR47892</v>
          </cell>
          <cell r="D1512" t="str">
            <v>GR47892</v>
          </cell>
          <cell r="E1512" t="str">
            <v>28/01/2021</v>
          </cell>
          <cell r="F1512" t="str">
            <v>543130102101</v>
          </cell>
          <cell r="G1512" t="str">
            <v>807008824</v>
          </cell>
          <cell r="H1512" t="str">
            <v>11/02/2021</v>
          </cell>
          <cell r="I1512">
            <v>2</v>
          </cell>
          <cell r="J1512">
            <v>56900</v>
          </cell>
          <cell r="K1512">
            <v>0</v>
          </cell>
          <cell r="N1512">
            <v>921662</v>
          </cell>
          <cell r="P1512">
            <v>0</v>
          </cell>
          <cell r="Q1512">
            <v>0</v>
          </cell>
          <cell r="R1512">
            <v>0</v>
          </cell>
          <cell r="S1512">
            <v>0</v>
          </cell>
          <cell r="U1512">
            <v>0</v>
          </cell>
          <cell r="V1512">
            <v>0</v>
          </cell>
          <cell r="W1512">
            <v>0</v>
          </cell>
          <cell r="X1512">
            <v>56900</v>
          </cell>
          <cell r="Y1512">
            <v>0</v>
          </cell>
          <cell r="Z1512">
            <v>0</v>
          </cell>
          <cell r="AA1512" t="str">
            <v>Contributivo</v>
          </cell>
          <cell r="AB1512">
            <v>0</v>
          </cell>
          <cell r="AC1512" t="str">
            <v>LILIANA ARIZA FRANCO</v>
          </cell>
          <cell r="AD1512" t="str">
            <v>19/01/2021</v>
          </cell>
          <cell r="AE1512" t="str">
            <v>CCFC50-052-2020</v>
          </cell>
          <cell r="AF1512" t="str">
            <v>NORTE DE SANTANDER</v>
          </cell>
          <cell r="AG1512" t="str">
            <v>GRAMALOTE</v>
          </cell>
          <cell r="AH1512" t="str">
            <v>54313</v>
          </cell>
          <cell r="AI1512" t="str">
            <v>8031</v>
          </cell>
          <cell r="AJ1512" t="str">
            <v>7531</v>
          </cell>
        </row>
        <row r="1513">
          <cell r="A1513" t="str">
            <v>807008824-SA23709</v>
          </cell>
          <cell r="B1513" t="str">
            <v>HOSPITAL SAN VICENTE DE PAUL</v>
          </cell>
          <cell r="C1513" t="str">
            <v>SA23709</v>
          </cell>
          <cell r="D1513" t="str">
            <v>SA23709</v>
          </cell>
          <cell r="E1513" t="str">
            <v>19/01/2021</v>
          </cell>
          <cell r="F1513" t="str">
            <v>543130102101</v>
          </cell>
          <cell r="G1513" t="str">
            <v>807008824</v>
          </cell>
          <cell r="H1513" t="str">
            <v>10/03/2021</v>
          </cell>
          <cell r="I1513">
            <v>2</v>
          </cell>
          <cell r="J1513">
            <v>23100</v>
          </cell>
          <cell r="K1513">
            <v>0</v>
          </cell>
          <cell r="N1513">
            <v>940527</v>
          </cell>
          <cell r="P1513">
            <v>0</v>
          </cell>
          <cell r="Q1513">
            <v>0</v>
          </cell>
          <cell r="R1513">
            <v>0</v>
          </cell>
          <cell r="S1513">
            <v>0</v>
          </cell>
          <cell r="U1513">
            <v>0</v>
          </cell>
          <cell r="V1513">
            <v>0</v>
          </cell>
          <cell r="W1513">
            <v>0</v>
          </cell>
          <cell r="X1513">
            <v>23100</v>
          </cell>
          <cell r="Y1513">
            <v>0</v>
          </cell>
          <cell r="Z1513">
            <v>0</v>
          </cell>
          <cell r="AA1513" t="str">
            <v>Contributivo</v>
          </cell>
          <cell r="AB1513">
            <v>0</v>
          </cell>
          <cell r="AC1513" t="str">
            <v>LILIANA ARIZA FRANCO</v>
          </cell>
          <cell r="AD1513" t="str">
            <v>15/01/2021</v>
          </cell>
          <cell r="AE1513" t="str">
            <v>CCFC50-049-2021</v>
          </cell>
          <cell r="AF1513" t="str">
            <v>NORTE DE SANTANDER</v>
          </cell>
          <cell r="AG1513" t="str">
            <v>SANTIAGO</v>
          </cell>
          <cell r="AH1513" t="str">
            <v>54680</v>
          </cell>
          <cell r="AI1513" t="str">
            <v>8055</v>
          </cell>
          <cell r="AJ1513" t="str">
            <v>7555</v>
          </cell>
        </row>
        <row r="1514">
          <cell r="A1514" t="str">
            <v>807008824-AR71074</v>
          </cell>
          <cell r="B1514" t="str">
            <v>HOSPITAL SAN VICENTE DE PAUL</v>
          </cell>
          <cell r="C1514" t="str">
            <v>AR71074</v>
          </cell>
          <cell r="D1514" t="str">
            <v>AR71074</v>
          </cell>
          <cell r="E1514" t="str">
            <v>02/02/2021</v>
          </cell>
          <cell r="F1514" t="str">
            <v>543130102101</v>
          </cell>
          <cell r="G1514" t="str">
            <v>807008824</v>
          </cell>
          <cell r="H1514" t="str">
            <v>10/03/2021</v>
          </cell>
          <cell r="I1514">
            <v>1</v>
          </cell>
          <cell r="J1514">
            <v>84800</v>
          </cell>
          <cell r="K1514">
            <v>0</v>
          </cell>
          <cell r="N1514">
            <v>941010</v>
          </cell>
          <cell r="P1514">
            <v>0</v>
          </cell>
          <cell r="Q1514">
            <v>0</v>
          </cell>
          <cell r="R1514">
            <v>0</v>
          </cell>
          <cell r="S1514">
            <v>0</v>
          </cell>
          <cell r="U1514">
            <v>0</v>
          </cell>
          <cell r="V1514">
            <v>0</v>
          </cell>
          <cell r="W1514">
            <v>0</v>
          </cell>
          <cell r="X1514">
            <v>84800</v>
          </cell>
          <cell r="Y1514">
            <v>0</v>
          </cell>
          <cell r="Z1514">
            <v>0</v>
          </cell>
          <cell r="AA1514" t="str">
            <v>Contributivo</v>
          </cell>
          <cell r="AB1514">
            <v>0</v>
          </cell>
          <cell r="AC1514" t="str">
            <v>LILIANA ARIZA FRANCO</v>
          </cell>
          <cell r="AD1514" t="str">
            <v>31/01/2021</v>
          </cell>
          <cell r="AE1514" t="str">
            <v>CCFC50-049-2021</v>
          </cell>
          <cell r="AF1514" t="str">
            <v>NORTE DE SANTANDER</v>
          </cell>
          <cell r="AG1514" t="str">
            <v>ARBOLEDAS</v>
          </cell>
          <cell r="AH1514" t="str">
            <v>54051</v>
          </cell>
          <cell r="AI1514" t="str">
            <v>8021</v>
          </cell>
          <cell r="AJ1514" t="str">
            <v>7521</v>
          </cell>
        </row>
        <row r="1515">
          <cell r="A1515" t="str">
            <v>807008824-AR71075</v>
          </cell>
          <cell r="B1515" t="str">
            <v>HOSPITAL SAN VICENTE DE PAUL</v>
          </cell>
          <cell r="C1515" t="str">
            <v>AR71075</v>
          </cell>
          <cell r="D1515" t="str">
            <v>AR71075</v>
          </cell>
          <cell r="E1515" t="str">
            <v>02/02/2021</v>
          </cell>
          <cell r="F1515" t="str">
            <v>543130102101</v>
          </cell>
          <cell r="G1515" t="str">
            <v>807008824</v>
          </cell>
          <cell r="H1515" t="str">
            <v>10/03/2021</v>
          </cell>
          <cell r="I1515">
            <v>2</v>
          </cell>
          <cell r="J1515">
            <v>86900</v>
          </cell>
          <cell r="K1515">
            <v>0</v>
          </cell>
          <cell r="N1515">
            <v>941011</v>
          </cell>
          <cell r="P1515">
            <v>0</v>
          </cell>
          <cell r="Q1515">
            <v>0</v>
          </cell>
          <cell r="R1515">
            <v>0</v>
          </cell>
          <cell r="S1515">
            <v>0</v>
          </cell>
          <cell r="U1515">
            <v>0</v>
          </cell>
          <cell r="V1515">
            <v>0</v>
          </cell>
          <cell r="W1515">
            <v>0</v>
          </cell>
          <cell r="X1515">
            <v>0</v>
          </cell>
          <cell r="Y1515">
            <v>0</v>
          </cell>
          <cell r="Z1515">
            <v>0</v>
          </cell>
          <cell r="AA1515" t="str">
            <v>Contributivo</v>
          </cell>
          <cell r="AB1515">
            <v>0</v>
          </cell>
          <cell r="AC1515" t="str">
            <v>LILIANA ARIZA FRANCO</v>
          </cell>
          <cell r="AD1515" t="str">
            <v>01/02/2021</v>
          </cell>
          <cell r="AE1515" t="str">
            <v>CCFC50-049-2021</v>
          </cell>
          <cell r="AF1515" t="str">
            <v>NORTE DE SANTANDER</v>
          </cell>
          <cell r="AG1515" t="str">
            <v>ARBOLEDAS</v>
          </cell>
          <cell r="AH1515" t="str">
            <v>54051</v>
          </cell>
          <cell r="AI1515" t="str">
            <v>8021</v>
          </cell>
          <cell r="AJ1515" t="str">
            <v>7521</v>
          </cell>
        </row>
        <row r="1516">
          <cell r="A1516" t="str">
            <v>807008824-AR71079</v>
          </cell>
          <cell r="B1516" t="str">
            <v>HOSPITAL SAN VICENTE DE PAUL</v>
          </cell>
          <cell r="C1516" t="str">
            <v>AR71079</v>
          </cell>
          <cell r="D1516" t="str">
            <v>AR71079</v>
          </cell>
          <cell r="E1516" t="str">
            <v>01/02/2021</v>
          </cell>
          <cell r="F1516" t="str">
            <v>543130102101</v>
          </cell>
          <cell r="G1516" t="str">
            <v>807008824</v>
          </cell>
          <cell r="H1516" t="str">
            <v>10/03/2021</v>
          </cell>
          <cell r="I1516">
            <v>1</v>
          </cell>
          <cell r="J1516">
            <v>36200</v>
          </cell>
          <cell r="K1516">
            <v>3500</v>
          </cell>
          <cell r="N1516">
            <v>941012</v>
          </cell>
          <cell r="P1516">
            <v>0</v>
          </cell>
          <cell r="Q1516">
            <v>0</v>
          </cell>
          <cell r="R1516">
            <v>0</v>
          </cell>
          <cell r="S1516">
            <v>0</v>
          </cell>
          <cell r="U1516">
            <v>0</v>
          </cell>
          <cell r="V1516">
            <v>0</v>
          </cell>
          <cell r="W1516">
            <v>0</v>
          </cell>
          <cell r="X1516">
            <v>36200</v>
          </cell>
          <cell r="Y1516">
            <v>0</v>
          </cell>
          <cell r="Z1516">
            <v>0</v>
          </cell>
          <cell r="AA1516" t="str">
            <v>Contributivo</v>
          </cell>
          <cell r="AB1516">
            <v>0</v>
          </cell>
          <cell r="AC1516" t="str">
            <v>LILIANA ARIZA FRANCO</v>
          </cell>
          <cell r="AD1516" t="str">
            <v>01/02/2021</v>
          </cell>
          <cell r="AE1516" t="str">
            <v>CCFC50-049-2021</v>
          </cell>
          <cell r="AF1516" t="str">
            <v>NORTE DE SANTANDER</v>
          </cell>
          <cell r="AG1516" t="str">
            <v>ARBOLEDAS</v>
          </cell>
          <cell r="AH1516" t="str">
            <v>54051</v>
          </cell>
          <cell r="AI1516" t="str">
            <v>8021</v>
          </cell>
          <cell r="AJ1516" t="str">
            <v>7521</v>
          </cell>
        </row>
        <row r="1517">
          <cell r="A1517" t="str">
            <v>807008824-AR71114</v>
          </cell>
          <cell r="B1517" t="str">
            <v>HOSPITAL SAN VICENTE DE PAUL</v>
          </cell>
          <cell r="C1517" t="str">
            <v>AR71114</v>
          </cell>
          <cell r="D1517" t="str">
            <v>AR71114</v>
          </cell>
          <cell r="E1517" t="str">
            <v>10/02/2021</v>
          </cell>
          <cell r="F1517" t="str">
            <v>543130102101</v>
          </cell>
          <cell r="G1517" t="str">
            <v>807008824</v>
          </cell>
          <cell r="H1517" t="str">
            <v>10/03/2021</v>
          </cell>
          <cell r="I1517">
            <v>1</v>
          </cell>
          <cell r="J1517">
            <v>36200</v>
          </cell>
          <cell r="K1517">
            <v>3500</v>
          </cell>
          <cell r="N1517">
            <v>941013</v>
          </cell>
          <cell r="P1517">
            <v>0</v>
          </cell>
          <cell r="Q1517">
            <v>0</v>
          </cell>
          <cell r="R1517">
            <v>0</v>
          </cell>
          <cell r="S1517">
            <v>0</v>
          </cell>
          <cell r="U1517">
            <v>0</v>
          </cell>
          <cell r="V1517">
            <v>0</v>
          </cell>
          <cell r="W1517">
            <v>0</v>
          </cell>
          <cell r="X1517">
            <v>36200</v>
          </cell>
          <cell r="Y1517">
            <v>0</v>
          </cell>
          <cell r="Z1517">
            <v>0</v>
          </cell>
          <cell r="AA1517" t="str">
            <v>Contributivo</v>
          </cell>
          <cell r="AB1517">
            <v>0</v>
          </cell>
          <cell r="AC1517" t="str">
            <v>LILIANA ARIZA FRANCO</v>
          </cell>
          <cell r="AD1517" t="str">
            <v>10/02/2021</v>
          </cell>
          <cell r="AE1517" t="str">
            <v>CCFC50-049-2021</v>
          </cell>
          <cell r="AF1517" t="str">
            <v>NORTE DE SANTANDER</v>
          </cell>
          <cell r="AG1517" t="str">
            <v>ARBOLEDAS</v>
          </cell>
          <cell r="AH1517" t="str">
            <v>54051</v>
          </cell>
          <cell r="AI1517" t="str">
            <v>8021</v>
          </cell>
          <cell r="AJ1517" t="str">
            <v>7521</v>
          </cell>
        </row>
        <row r="1518">
          <cell r="A1518" t="str">
            <v>807008824-AR71122</v>
          </cell>
          <cell r="B1518" t="str">
            <v>HOSPITAL SAN VICENTE DE PAUL</v>
          </cell>
          <cell r="C1518" t="str">
            <v>AR71122</v>
          </cell>
          <cell r="D1518" t="str">
            <v>AR71122</v>
          </cell>
          <cell r="E1518" t="str">
            <v>02/02/2021</v>
          </cell>
          <cell r="F1518" t="str">
            <v>543130102101</v>
          </cell>
          <cell r="G1518" t="str">
            <v>807008824</v>
          </cell>
          <cell r="H1518" t="str">
            <v>10/03/2021</v>
          </cell>
          <cell r="I1518">
            <v>2</v>
          </cell>
          <cell r="J1518">
            <v>23100</v>
          </cell>
          <cell r="K1518">
            <v>0</v>
          </cell>
          <cell r="N1518">
            <v>941014</v>
          </cell>
          <cell r="P1518">
            <v>0</v>
          </cell>
          <cell r="Q1518">
            <v>0</v>
          </cell>
          <cell r="R1518">
            <v>0</v>
          </cell>
          <cell r="S1518">
            <v>0</v>
          </cell>
          <cell r="U1518">
            <v>0</v>
          </cell>
          <cell r="V1518">
            <v>0</v>
          </cell>
          <cell r="W1518">
            <v>0</v>
          </cell>
          <cell r="X1518">
            <v>23100</v>
          </cell>
          <cell r="Y1518">
            <v>0</v>
          </cell>
          <cell r="Z1518">
            <v>0</v>
          </cell>
          <cell r="AA1518" t="str">
            <v>Contributivo</v>
          </cell>
          <cell r="AB1518">
            <v>0</v>
          </cell>
          <cell r="AC1518" t="str">
            <v>LILIANA ARIZA FRANCO</v>
          </cell>
          <cell r="AD1518" t="str">
            <v>31/01/2021</v>
          </cell>
          <cell r="AE1518" t="str">
            <v>CCFC50-049-2021</v>
          </cell>
          <cell r="AF1518" t="str">
            <v>NORTE DE SANTANDER</v>
          </cell>
          <cell r="AG1518" t="str">
            <v>ARBOLEDAS</v>
          </cell>
          <cell r="AH1518" t="str">
            <v>54051</v>
          </cell>
          <cell r="AI1518" t="str">
            <v>8021</v>
          </cell>
          <cell r="AJ1518" t="str">
            <v>7521</v>
          </cell>
        </row>
        <row r="1519">
          <cell r="A1519" t="str">
            <v>807008824-AR71124</v>
          </cell>
          <cell r="B1519" t="str">
            <v>HOSPITAL SAN VICENTE DE PAUL</v>
          </cell>
          <cell r="C1519" t="str">
            <v>AR71124</v>
          </cell>
          <cell r="D1519" t="str">
            <v>AR71124</v>
          </cell>
          <cell r="E1519" t="str">
            <v>09/02/2021</v>
          </cell>
          <cell r="F1519" t="str">
            <v>543130102101</v>
          </cell>
          <cell r="G1519" t="str">
            <v>807008824</v>
          </cell>
          <cell r="H1519" t="str">
            <v>10/03/2021</v>
          </cell>
          <cell r="I1519">
            <v>1</v>
          </cell>
          <cell r="J1519">
            <v>106700</v>
          </cell>
          <cell r="K1519">
            <v>0</v>
          </cell>
          <cell r="N1519">
            <v>941015</v>
          </cell>
          <cell r="P1519">
            <v>0</v>
          </cell>
          <cell r="Q1519">
            <v>0</v>
          </cell>
          <cell r="R1519">
            <v>0</v>
          </cell>
          <cell r="S1519">
            <v>0</v>
          </cell>
          <cell r="U1519">
            <v>0</v>
          </cell>
          <cell r="V1519">
            <v>0</v>
          </cell>
          <cell r="W1519">
            <v>0</v>
          </cell>
          <cell r="X1519">
            <v>106700</v>
          </cell>
          <cell r="Y1519">
            <v>0</v>
          </cell>
          <cell r="Z1519">
            <v>0</v>
          </cell>
          <cell r="AA1519" t="str">
            <v>Contributivo</v>
          </cell>
          <cell r="AB1519">
            <v>0</v>
          </cell>
          <cell r="AC1519" t="str">
            <v>LILIANA ARIZA FRANCO</v>
          </cell>
          <cell r="AD1519" t="str">
            <v>09/02/2021</v>
          </cell>
          <cell r="AE1519" t="str">
            <v>CCFC50-049-2021</v>
          </cell>
          <cell r="AF1519" t="str">
            <v>NORTE DE SANTANDER</v>
          </cell>
          <cell r="AG1519" t="str">
            <v>ARBOLEDAS</v>
          </cell>
          <cell r="AH1519" t="str">
            <v>54051</v>
          </cell>
          <cell r="AI1519" t="str">
            <v>8021</v>
          </cell>
          <cell r="AJ1519" t="str">
            <v>7521</v>
          </cell>
        </row>
        <row r="1520">
          <cell r="A1520" t="str">
            <v>807008824-AR71125</v>
          </cell>
          <cell r="B1520" t="str">
            <v>HOSPITAL SAN VICENTE DE PAUL</v>
          </cell>
          <cell r="C1520" t="str">
            <v>AR71125</v>
          </cell>
          <cell r="D1520" t="str">
            <v>AR71125</v>
          </cell>
          <cell r="E1520" t="str">
            <v>09/02/2021</v>
          </cell>
          <cell r="F1520" t="str">
            <v>543130102101</v>
          </cell>
          <cell r="G1520" t="str">
            <v>807008824</v>
          </cell>
          <cell r="H1520" t="str">
            <v>10/03/2021</v>
          </cell>
          <cell r="I1520">
            <v>2</v>
          </cell>
          <cell r="J1520">
            <v>86900</v>
          </cell>
          <cell r="K1520">
            <v>0</v>
          </cell>
          <cell r="N1520">
            <v>941016</v>
          </cell>
          <cell r="P1520">
            <v>0</v>
          </cell>
          <cell r="Q1520">
            <v>0</v>
          </cell>
          <cell r="R1520">
            <v>0</v>
          </cell>
          <cell r="S1520">
            <v>0</v>
          </cell>
          <cell r="U1520">
            <v>0</v>
          </cell>
          <cell r="V1520">
            <v>0</v>
          </cell>
          <cell r="W1520">
            <v>0</v>
          </cell>
          <cell r="X1520">
            <v>0</v>
          </cell>
          <cell r="Y1520">
            <v>0</v>
          </cell>
          <cell r="Z1520">
            <v>0</v>
          </cell>
          <cell r="AA1520" t="str">
            <v>Contributivo</v>
          </cell>
          <cell r="AB1520">
            <v>0</v>
          </cell>
          <cell r="AC1520" t="str">
            <v>LILIANA ARIZA FRANCO</v>
          </cell>
          <cell r="AD1520" t="str">
            <v>09/02/2021</v>
          </cell>
          <cell r="AE1520" t="str">
            <v>CCFC50-049-2021</v>
          </cell>
          <cell r="AF1520" t="str">
            <v>NORTE DE SANTANDER</v>
          </cell>
          <cell r="AG1520" t="str">
            <v>ARBOLEDAS</v>
          </cell>
          <cell r="AH1520" t="str">
            <v>54051</v>
          </cell>
          <cell r="AI1520" t="str">
            <v>8021</v>
          </cell>
          <cell r="AJ1520" t="str">
            <v>7521</v>
          </cell>
        </row>
        <row r="1521">
          <cell r="A1521" t="str">
            <v>807008824-AR71126</v>
          </cell>
          <cell r="B1521" t="str">
            <v>HOSPITAL SAN VICENTE DE PAUL</v>
          </cell>
          <cell r="C1521" t="str">
            <v>AR71126</v>
          </cell>
          <cell r="D1521" t="str">
            <v>AR71126</v>
          </cell>
          <cell r="E1521" t="str">
            <v>09/02/2021</v>
          </cell>
          <cell r="F1521" t="str">
            <v>543130102101</v>
          </cell>
          <cell r="G1521" t="str">
            <v>807008824</v>
          </cell>
          <cell r="H1521" t="str">
            <v>10/03/2021</v>
          </cell>
          <cell r="I1521">
            <v>2</v>
          </cell>
          <cell r="J1521">
            <v>23100</v>
          </cell>
          <cell r="K1521">
            <v>0</v>
          </cell>
          <cell r="N1521">
            <v>941017</v>
          </cell>
          <cell r="P1521">
            <v>0</v>
          </cell>
          <cell r="Q1521">
            <v>0</v>
          </cell>
          <cell r="R1521">
            <v>0</v>
          </cell>
          <cell r="S1521">
            <v>0</v>
          </cell>
          <cell r="U1521">
            <v>0</v>
          </cell>
          <cell r="V1521">
            <v>0</v>
          </cell>
          <cell r="W1521">
            <v>0</v>
          </cell>
          <cell r="X1521">
            <v>23100</v>
          </cell>
          <cell r="Y1521">
            <v>0</v>
          </cell>
          <cell r="Z1521">
            <v>0</v>
          </cell>
          <cell r="AA1521" t="str">
            <v>Contributivo</v>
          </cell>
          <cell r="AB1521">
            <v>0</v>
          </cell>
          <cell r="AC1521" t="str">
            <v>LILIANA ARIZA FRANCO</v>
          </cell>
          <cell r="AD1521" t="str">
            <v>09/02/2021</v>
          </cell>
          <cell r="AE1521" t="str">
            <v>CCFC50-049-2021</v>
          </cell>
          <cell r="AF1521" t="str">
            <v>NORTE DE SANTANDER</v>
          </cell>
          <cell r="AG1521" t="str">
            <v>ARBOLEDAS</v>
          </cell>
          <cell r="AH1521" t="str">
            <v>54051</v>
          </cell>
          <cell r="AI1521" t="str">
            <v>8021</v>
          </cell>
          <cell r="AJ1521" t="str">
            <v>7521</v>
          </cell>
        </row>
        <row r="1522">
          <cell r="A1522" t="str">
            <v>807008824-AR71134</v>
          </cell>
          <cell r="B1522" t="str">
            <v>HOSPITAL SAN VICENTE DE PAUL</v>
          </cell>
          <cell r="C1522" t="str">
            <v>AR71134</v>
          </cell>
          <cell r="D1522" t="str">
            <v>AR71134</v>
          </cell>
          <cell r="E1522" t="str">
            <v>14/02/2021</v>
          </cell>
          <cell r="F1522" t="str">
            <v>543130102101</v>
          </cell>
          <cell r="G1522" t="str">
            <v>807008824</v>
          </cell>
          <cell r="H1522" t="str">
            <v>10/03/2021</v>
          </cell>
          <cell r="I1522">
            <v>1</v>
          </cell>
          <cell r="J1522">
            <v>436000</v>
          </cell>
          <cell r="K1522">
            <v>0</v>
          </cell>
          <cell r="N1522">
            <v>941018</v>
          </cell>
          <cell r="P1522">
            <v>0</v>
          </cell>
          <cell r="Q1522">
            <v>0</v>
          </cell>
          <cell r="R1522">
            <v>0</v>
          </cell>
          <cell r="S1522">
            <v>0</v>
          </cell>
          <cell r="U1522">
            <v>0</v>
          </cell>
          <cell r="V1522">
            <v>0</v>
          </cell>
          <cell r="W1522">
            <v>0</v>
          </cell>
          <cell r="X1522">
            <v>436000</v>
          </cell>
          <cell r="Y1522">
            <v>0</v>
          </cell>
          <cell r="Z1522">
            <v>0</v>
          </cell>
          <cell r="AA1522" t="str">
            <v>Contributivo</v>
          </cell>
          <cell r="AB1522">
            <v>0</v>
          </cell>
          <cell r="AC1522" t="str">
            <v>LILIANA ARIZA FRANCO</v>
          </cell>
          <cell r="AD1522" t="str">
            <v>16/02/2021</v>
          </cell>
          <cell r="AE1522" t="str">
            <v>CCFC50-049-2021</v>
          </cell>
          <cell r="AF1522" t="str">
            <v>NORTE DE SANTANDER</v>
          </cell>
          <cell r="AG1522" t="str">
            <v>CUCUTA</v>
          </cell>
          <cell r="AH1522" t="str">
            <v>54001</v>
          </cell>
          <cell r="AI1522" t="str">
            <v>8026</v>
          </cell>
          <cell r="AJ1522" t="str">
            <v>7526</v>
          </cell>
        </row>
        <row r="1523">
          <cell r="A1523" t="str">
            <v>807008824-AR71139</v>
          </cell>
          <cell r="B1523" t="str">
            <v>HOSPITAL SAN VICENTE DE PAUL</v>
          </cell>
          <cell r="C1523" t="str">
            <v>AR71139</v>
          </cell>
          <cell r="D1523" t="str">
            <v>AR71139</v>
          </cell>
          <cell r="E1523" t="str">
            <v>18/02/2021</v>
          </cell>
          <cell r="F1523" t="str">
            <v>543130102101</v>
          </cell>
          <cell r="G1523" t="str">
            <v>807008824</v>
          </cell>
          <cell r="H1523" t="str">
            <v>10/03/2021</v>
          </cell>
          <cell r="I1523">
            <v>1</v>
          </cell>
          <cell r="J1523">
            <v>47200</v>
          </cell>
          <cell r="K1523">
            <v>0</v>
          </cell>
          <cell r="N1523">
            <v>941019</v>
          </cell>
          <cell r="P1523">
            <v>0</v>
          </cell>
          <cell r="Q1523">
            <v>0</v>
          </cell>
          <cell r="R1523">
            <v>0</v>
          </cell>
          <cell r="S1523">
            <v>0</v>
          </cell>
          <cell r="U1523">
            <v>0</v>
          </cell>
          <cell r="V1523">
            <v>0</v>
          </cell>
          <cell r="W1523">
            <v>0</v>
          </cell>
          <cell r="X1523">
            <v>47200</v>
          </cell>
          <cell r="Y1523">
            <v>0</v>
          </cell>
          <cell r="Z1523">
            <v>0</v>
          </cell>
          <cell r="AA1523" t="str">
            <v>Contributivo</v>
          </cell>
          <cell r="AB1523">
            <v>0</v>
          </cell>
          <cell r="AC1523" t="str">
            <v>LILIANA ARIZA FRANCO</v>
          </cell>
          <cell r="AD1523" t="str">
            <v>18/02/2021</v>
          </cell>
          <cell r="AE1523" t="str">
            <v>CCFC50-049-2021</v>
          </cell>
          <cell r="AF1523" t="str">
            <v>NORTE DE SANTANDER</v>
          </cell>
          <cell r="AG1523" t="str">
            <v>ARBOLEDAS</v>
          </cell>
          <cell r="AH1523" t="str">
            <v>54051</v>
          </cell>
          <cell r="AI1523" t="str">
            <v>8021</v>
          </cell>
          <cell r="AJ1523" t="str">
            <v>7521</v>
          </cell>
        </row>
        <row r="1524">
          <cell r="A1524" t="str">
            <v>807008824-AR71140</v>
          </cell>
          <cell r="B1524" t="str">
            <v>HOSPITAL SAN VICENTE DE PAUL</v>
          </cell>
          <cell r="C1524" t="str">
            <v>AR71140</v>
          </cell>
          <cell r="D1524" t="str">
            <v>AR71140</v>
          </cell>
          <cell r="E1524" t="str">
            <v>18/02/2021</v>
          </cell>
          <cell r="F1524" t="str">
            <v>543130102101</v>
          </cell>
          <cell r="G1524" t="str">
            <v>807008824</v>
          </cell>
          <cell r="H1524" t="str">
            <v>10/03/2021</v>
          </cell>
          <cell r="I1524">
            <v>1</v>
          </cell>
          <cell r="J1524">
            <v>36200</v>
          </cell>
          <cell r="K1524">
            <v>0</v>
          </cell>
          <cell r="N1524">
            <v>941020</v>
          </cell>
          <cell r="P1524">
            <v>0</v>
          </cell>
          <cell r="Q1524">
            <v>0</v>
          </cell>
          <cell r="R1524">
            <v>0</v>
          </cell>
          <cell r="S1524">
            <v>0</v>
          </cell>
          <cell r="U1524">
            <v>0</v>
          </cell>
          <cell r="V1524">
            <v>0</v>
          </cell>
          <cell r="W1524">
            <v>0</v>
          </cell>
          <cell r="X1524">
            <v>36200</v>
          </cell>
          <cell r="Y1524">
            <v>0</v>
          </cell>
          <cell r="Z1524">
            <v>0</v>
          </cell>
          <cell r="AA1524" t="str">
            <v>Contributivo</v>
          </cell>
          <cell r="AB1524">
            <v>0</v>
          </cell>
          <cell r="AC1524" t="str">
            <v>LILIANA ARIZA FRANCO</v>
          </cell>
          <cell r="AD1524" t="str">
            <v>18/02/2021</v>
          </cell>
          <cell r="AE1524" t="str">
            <v>CCFC50-049-2021</v>
          </cell>
          <cell r="AF1524" t="str">
            <v>NORTE DE SANTANDER</v>
          </cell>
          <cell r="AG1524" t="str">
            <v>ARBOLEDAS</v>
          </cell>
          <cell r="AH1524" t="str">
            <v>54051</v>
          </cell>
          <cell r="AI1524" t="str">
            <v>8021</v>
          </cell>
          <cell r="AJ1524" t="str">
            <v>7521</v>
          </cell>
        </row>
        <row r="1525">
          <cell r="A1525" t="str">
            <v>807008824-AR71141</v>
          </cell>
          <cell r="B1525" t="str">
            <v>HOSPITAL SAN VICENTE DE PAUL</v>
          </cell>
          <cell r="C1525" t="str">
            <v>AR71141</v>
          </cell>
          <cell r="D1525" t="str">
            <v>AR71141</v>
          </cell>
          <cell r="E1525" t="str">
            <v>18/02/2021</v>
          </cell>
          <cell r="F1525" t="str">
            <v>543130102101</v>
          </cell>
          <cell r="G1525" t="str">
            <v>807008824</v>
          </cell>
          <cell r="H1525" t="str">
            <v>10/03/2021</v>
          </cell>
          <cell r="I1525">
            <v>2</v>
          </cell>
          <cell r="J1525">
            <v>24800</v>
          </cell>
          <cell r="K1525">
            <v>0</v>
          </cell>
          <cell r="L1525" t="str">
            <v>Total</v>
          </cell>
          <cell r="M1525" t="str">
            <v>CCF4579</v>
          </cell>
          <cell r="N1525">
            <v>941021</v>
          </cell>
          <cell r="P1525">
            <v>24800</v>
          </cell>
          <cell r="Q1525">
            <v>0</v>
          </cell>
          <cell r="R1525">
            <v>0</v>
          </cell>
          <cell r="S1525">
            <v>24800</v>
          </cell>
          <cell r="U1525">
            <v>0</v>
          </cell>
          <cell r="V1525">
            <v>0</v>
          </cell>
          <cell r="W1525">
            <v>0</v>
          </cell>
          <cell r="X1525">
            <v>24800</v>
          </cell>
          <cell r="Y1525">
            <v>0</v>
          </cell>
          <cell r="Z1525">
            <v>0</v>
          </cell>
          <cell r="AA1525" t="str">
            <v>Contributivo</v>
          </cell>
          <cell r="AB1525">
            <v>0</v>
          </cell>
          <cell r="AC1525" t="str">
            <v>LILIANA ARIZA FRANCO</v>
          </cell>
          <cell r="AD1525" t="str">
            <v>18/02/2021</v>
          </cell>
          <cell r="AE1525" t="str">
            <v>CCFC50-049-2021</v>
          </cell>
          <cell r="AF1525" t="str">
            <v>NORTE DE SANTANDER</v>
          </cell>
          <cell r="AG1525" t="str">
            <v>ARBOLEDAS</v>
          </cell>
          <cell r="AH1525" t="str">
            <v>54051</v>
          </cell>
          <cell r="AI1525" t="str">
            <v>8021</v>
          </cell>
          <cell r="AJ1525" t="str">
            <v>7521</v>
          </cell>
        </row>
        <row r="1526">
          <cell r="A1526" t="str">
            <v>807008824-AR71164</v>
          </cell>
          <cell r="B1526" t="str">
            <v>HOSPITAL SAN VICENTE DE PAUL</v>
          </cell>
          <cell r="C1526" t="str">
            <v>AR71164</v>
          </cell>
          <cell r="D1526" t="str">
            <v>AR71164</v>
          </cell>
          <cell r="E1526" t="str">
            <v>27/02/2021</v>
          </cell>
          <cell r="F1526" t="str">
            <v>543130102101</v>
          </cell>
          <cell r="G1526" t="str">
            <v>807008824</v>
          </cell>
          <cell r="H1526" t="str">
            <v>10/03/2021</v>
          </cell>
          <cell r="I1526">
            <v>1</v>
          </cell>
          <cell r="J1526">
            <v>36200</v>
          </cell>
          <cell r="K1526">
            <v>0</v>
          </cell>
          <cell r="N1526">
            <v>941022</v>
          </cell>
          <cell r="P1526">
            <v>0</v>
          </cell>
          <cell r="Q1526">
            <v>0</v>
          </cell>
          <cell r="R1526">
            <v>0</v>
          </cell>
          <cell r="S1526">
            <v>0</v>
          </cell>
          <cell r="U1526">
            <v>0</v>
          </cell>
          <cell r="V1526">
            <v>0</v>
          </cell>
          <cell r="W1526">
            <v>0</v>
          </cell>
          <cell r="X1526">
            <v>36200</v>
          </cell>
          <cell r="Y1526">
            <v>0</v>
          </cell>
          <cell r="Z1526">
            <v>0</v>
          </cell>
          <cell r="AA1526" t="str">
            <v>Contributivo</v>
          </cell>
          <cell r="AB1526">
            <v>0</v>
          </cell>
          <cell r="AC1526" t="str">
            <v>LILIANA ARIZA FRANCO</v>
          </cell>
          <cell r="AD1526" t="str">
            <v>24/02/2021</v>
          </cell>
          <cell r="AE1526" t="str">
            <v>CCFC50-049-2021</v>
          </cell>
          <cell r="AF1526" t="str">
            <v>NORTE DE SANTANDER</v>
          </cell>
          <cell r="AG1526" t="str">
            <v>ARBOLEDAS</v>
          </cell>
          <cell r="AH1526" t="str">
            <v>54051</v>
          </cell>
          <cell r="AI1526" t="str">
            <v>8021</v>
          </cell>
          <cell r="AJ1526" t="str">
            <v>7521</v>
          </cell>
        </row>
        <row r="1527">
          <cell r="A1527" t="str">
            <v>807008824-AR71165</v>
          </cell>
          <cell r="B1527" t="str">
            <v>HOSPITAL SAN VICENTE DE PAUL</v>
          </cell>
          <cell r="C1527" t="str">
            <v>AR71165</v>
          </cell>
          <cell r="D1527" t="str">
            <v>AR71165</v>
          </cell>
          <cell r="E1527" t="str">
            <v>27/02/2021</v>
          </cell>
          <cell r="F1527" t="str">
            <v>543130102101</v>
          </cell>
          <cell r="G1527" t="str">
            <v>807008824</v>
          </cell>
          <cell r="H1527" t="str">
            <v>10/03/2021</v>
          </cell>
          <cell r="I1527">
            <v>1</v>
          </cell>
          <cell r="J1527">
            <v>36200</v>
          </cell>
          <cell r="K1527">
            <v>0</v>
          </cell>
          <cell r="N1527">
            <v>941023</v>
          </cell>
          <cell r="P1527">
            <v>0</v>
          </cell>
          <cell r="Q1527">
            <v>0</v>
          </cell>
          <cell r="R1527">
            <v>0</v>
          </cell>
          <cell r="S1527">
            <v>0</v>
          </cell>
          <cell r="U1527">
            <v>0</v>
          </cell>
          <cell r="V1527">
            <v>0</v>
          </cell>
          <cell r="W1527">
            <v>0</v>
          </cell>
          <cell r="X1527">
            <v>36200</v>
          </cell>
          <cell r="Y1527">
            <v>0</v>
          </cell>
          <cell r="Z1527">
            <v>0</v>
          </cell>
          <cell r="AA1527" t="str">
            <v>Contributivo</v>
          </cell>
          <cell r="AB1527">
            <v>0</v>
          </cell>
          <cell r="AC1527" t="str">
            <v>LILIANA ARIZA FRANCO</v>
          </cell>
          <cell r="AD1527" t="str">
            <v>24/02/2021</v>
          </cell>
          <cell r="AE1527" t="str">
            <v>CCFC50-049-2021</v>
          </cell>
          <cell r="AF1527" t="str">
            <v>NORTE DE SANTANDER</v>
          </cell>
          <cell r="AG1527" t="str">
            <v>ARBOLEDAS</v>
          </cell>
          <cell r="AH1527" t="str">
            <v>54051</v>
          </cell>
          <cell r="AI1527" t="str">
            <v>8021</v>
          </cell>
          <cell r="AJ1527" t="str">
            <v>7521</v>
          </cell>
        </row>
        <row r="1528">
          <cell r="A1528" t="str">
            <v>807008824-AR71181</v>
          </cell>
          <cell r="B1528" t="str">
            <v>HOSPITAL SAN VICENTE DE PAUL</v>
          </cell>
          <cell r="C1528" t="str">
            <v>AR71181</v>
          </cell>
          <cell r="D1528" t="str">
            <v>AR71181</v>
          </cell>
          <cell r="E1528" t="str">
            <v>28/02/2021</v>
          </cell>
          <cell r="F1528" t="str">
            <v>543130102101</v>
          </cell>
          <cell r="G1528" t="str">
            <v>807008824</v>
          </cell>
          <cell r="H1528" t="str">
            <v>10/03/2021</v>
          </cell>
          <cell r="I1528">
            <v>2</v>
          </cell>
          <cell r="J1528">
            <v>36200</v>
          </cell>
          <cell r="K1528">
            <v>0</v>
          </cell>
          <cell r="L1528" t="str">
            <v>Total</v>
          </cell>
          <cell r="M1528" t="str">
            <v>CCF4579</v>
          </cell>
          <cell r="N1528">
            <v>941024</v>
          </cell>
          <cell r="P1528">
            <v>36200</v>
          </cell>
          <cell r="Q1528">
            <v>0</v>
          </cell>
          <cell r="R1528">
            <v>0</v>
          </cell>
          <cell r="S1528">
            <v>36200</v>
          </cell>
          <cell r="U1528">
            <v>0</v>
          </cell>
          <cell r="V1528">
            <v>0</v>
          </cell>
          <cell r="W1528">
            <v>0</v>
          </cell>
          <cell r="X1528">
            <v>36200</v>
          </cell>
          <cell r="Y1528">
            <v>0</v>
          </cell>
          <cell r="Z1528">
            <v>0</v>
          </cell>
          <cell r="AA1528" t="str">
            <v>Contributivo</v>
          </cell>
          <cell r="AB1528">
            <v>0</v>
          </cell>
          <cell r="AC1528" t="str">
            <v>LILIANA ARIZA FRANCO</v>
          </cell>
          <cell r="AD1528" t="str">
            <v>27/02/2021</v>
          </cell>
          <cell r="AE1528" t="str">
            <v>CCFC50-049-2021</v>
          </cell>
          <cell r="AF1528" t="str">
            <v>NORTE DE SANTANDER</v>
          </cell>
          <cell r="AG1528" t="str">
            <v>ARBOLEDAS</v>
          </cell>
          <cell r="AH1528" t="str">
            <v>54051</v>
          </cell>
          <cell r="AI1528" t="str">
            <v>8021</v>
          </cell>
          <cell r="AJ1528" t="str">
            <v>7521</v>
          </cell>
        </row>
        <row r="1529">
          <cell r="A1529" t="str">
            <v>807008824-AR71184</v>
          </cell>
          <cell r="B1529" t="str">
            <v>HOSPITAL SAN VICENTE DE PAUL</v>
          </cell>
          <cell r="C1529" t="str">
            <v>AR71184</v>
          </cell>
          <cell r="D1529" t="str">
            <v>AR71184</v>
          </cell>
          <cell r="E1529" t="str">
            <v>28/02/2021</v>
          </cell>
          <cell r="F1529" t="str">
            <v>543130102101</v>
          </cell>
          <cell r="G1529" t="str">
            <v>807008824</v>
          </cell>
          <cell r="H1529" t="str">
            <v>10/03/2021</v>
          </cell>
          <cell r="I1529">
            <v>1</v>
          </cell>
          <cell r="J1529">
            <v>11300</v>
          </cell>
          <cell r="K1529">
            <v>0</v>
          </cell>
          <cell r="N1529">
            <v>941025</v>
          </cell>
          <cell r="P1529">
            <v>0</v>
          </cell>
          <cell r="Q1529">
            <v>0</v>
          </cell>
          <cell r="R1529">
            <v>0</v>
          </cell>
          <cell r="S1529">
            <v>0</v>
          </cell>
          <cell r="U1529">
            <v>0</v>
          </cell>
          <cell r="V1529">
            <v>0</v>
          </cell>
          <cell r="W1529">
            <v>0</v>
          </cell>
          <cell r="X1529">
            <v>11300</v>
          </cell>
          <cell r="Y1529">
            <v>0</v>
          </cell>
          <cell r="Z1529">
            <v>0</v>
          </cell>
          <cell r="AA1529" t="str">
            <v>Contributivo</v>
          </cell>
          <cell r="AB1529">
            <v>0</v>
          </cell>
          <cell r="AC1529" t="str">
            <v>LILIANA ARIZA FRANCO</v>
          </cell>
          <cell r="AD1529" t="str">
            <v>28/02/2021</v>
          </cell>
          <cell r="AE1529" t="str">
            <v>CCFC50-049-2021</v>
          </cell>
          <cell r="AF1529" t="str">
            <v>NORTE DE SANTANDER</v>
          </cell>
          <cell r="AG1529" t="str">
            <v>GRAMALOTE</v>
          </cell>
          <cell r="AH1529" t="str">
            <v>54313</v>
          </cell>
          <cell r="AI1529" t="str">
            <v>8031</v>
          </cell>
          <cell r="AJ1529" t="str">
            <v>7531</v>
          </cell>
        </row>
        <row r="1530">
          <cell r="A1530" t="str">
            <v>807008824-GR47920</v>
          </cell>
          <cell r="B1530" t="str">
            <v>HOSPITAL SAN VICENTE DE PAUL</v>
          </cell>
          <cell r="C1530" t="str">
            <v>GR47920</v>
          </cell>
          <cell r="D1530" t="str">
            <v>GR47920</v>
          </cell>
          <cell r="E1530" t="str">
            <v>03/02/2021</v>
          </cell>
          <cell r="F1530" t="str">
            <v>543130102101</v>
          </cell>
          <cell r="G1530" t="str">
            <v>807008824</v>
          </cell>
          <cell r="H1530" t="str">
            <v>10/03/2021</v>
          </cell>
          <cell r="I1530">
            <v>1</v>
          </cell>
          <cell r="J1530">
            <v>36200</v>
          </cell>
          <cell r="K1530">
            <v>0</v>
          </cell>
          <cell r="N1530">
            <v>941026</v>
          </cell>
          <cell r="P1530">
            <v>0</v>
          </cell>
          <cell r="Q1530">
            <v>0</v>
          </cell>
          <cell r="R1530">
            <v>0</v>
          </cell>
          <cell r="S1530">
            <v>0</v>
          </cell>
          <cell r="U1530">
            <v>0</v>
          </cell>
          <cell r="V1530">
            <v>0</v>
          </cell>
          <cell r="W1530">
            <v>0</v>
          </cell>
          <cell r="X1530">
            <v>36200</v>
          </cell>
          <cell r="Y1530">
            <v>0</v>
          </cell>
          <cell r="Z1530">
            <v>0</v>
          </cell>
          <cell r="AA1530" t="str">
            <v>Contributivo</v>
          </cell>
          <cell r="AB1530">
            <v>0</v>
          </cell>
          <cell r="AC1530" t="str">
            <v>LILIANA ARIZA FRANCO</v>
          </cell>
          <cell r="AD1530" t="str">
            <v>03/02/2021</v>
          </cell>
          <cell r="AE1530" t="str">
            <v>CCFC50-049-2021</v>
          </cell>
          <cell r="AF1530" t="str">
            <v>NORTE DE SANTANDER</v>
          </cell>
          <cell r="AG1530" t="str">
            <v>GRAMALOTE</v>
          </cell>
          <cell r="AH1530" t="str">
            <v>54313</v>
          </cell>
          <cell r="AI1530" t="str">
            <v>8031</v>
          </cell>
          <cell r="AJ1530" t="str">
            <v>7531</v>
          </cell>
        </row>
        <row r="1531">
          <cell r="A1531" t="str">
            <v>807008824-GR47928</v>
          </cell>
          <cell r="B1531" t="str">
            <v>HOSPITAL SAN VICENTE DE PAUL</v>
          </cell>
          <cell r="C1531" t="str">
            <v>GR47928</v>
          </cell>
          <cell r="D1531" t="str">
            <v>GR47928</v>
          </cell>
          <cell r="E1531" t="str">
            <v>09/02/2021</v>
          </cell>
          <cell r="F1531" t="str">
            <v>543130102101</v>
          </cell>
          <cell r="G1531" t="str">
            <v>807008824</v>
          </cell>
          <cell r="H1531" t="str">
            <v>10/03/2021</v>
          </cell>
          <cell r="I1531">
            <v>1</v>
          </cell>
          <cell r="J1531">
            <v>36200</v>
          </cell>
          <cell r="K1531">
            <v>0</v>
          </cell>
          <cell r="N1531">
            <v>941027</v>
          </cell>
          <cell r="P1531">
            <v>0</v>
          </cell>
          <cell r="Q1531">
            <v>0</v>
          </cell>
          <cell r="R1531">
            <v>0</v>
          </cell>
          <cell r="S1531">
            <v>0</v>
          </cell>
          <cell r="U1531">
            <v>0</v>
          </cell>
          <cell r="V1531">
            <v>0</v>
          </cell>
          <cell r="W1531">
            <v>0</v>
          </cell>
          <cell r="X1531">
            <v>36200</v>
          </cell>
          <cell r="Y1531">
            <v>0</v>
          </cell>
          <cell r="Z1531">
            <v>0</v>
          </cell>
          <cell r="AA1531" t="str">
            <v>Contributivo</v>
          </cell>
          <cell r="AB1531">
            <v>0</v>
          </cell>
          <cell r="AC1531" t="str">
            <v>LILIANA ARIZA FRANCO</v>
          </cell>
          <cell r="AD1531" t="str">
            <v>09/02/2021</v>
          </cell>
          <cell r="AE1531" t="str">
            <v>CCFC50-049-2021</v>
          </cell>
          <cell r="AF1531" t="str">
            <v>NORTE DE SANTANDER</v>
          </cell>
          <cell r="AG1531" t="str">
            <v>GRAMALOTE</v>
          </cell>
          <cell r="AH1531" t="str">
            <v>54313</v>
          </cell>
          <cell r="AI1531" t="str">
            <v>8031</v>
          </cell>
          <cell r="AJ1531" t="str">
            <v>7531</v>
          </cell>
        </row>
        <row r="1532">
          <cell r="A1532" t="str">
            <v>807008824-GR47934</v>
          </cell>
          <cell r="B1532" t="str">
            <v>HOSPITAL SAN VICENTE DE PAUL</v>
          </cell>
          <cell r="C1532" t="str">
            <v>GR47934</v>
          </cell>
          <cell r="D1532" t="str">
            <v>GR47934</v>
          </cell>
          <cell r="E1532" t="str">
            <v>10/02/2021</v>
          </cell>
          <cell r="F1532" t="str">
            <v>543130102101</v>
          </cell>
          <cell r="G1532" t="str">
            <v>807008824</v>
          </cell>
          <cell r="H1532" t="str">
            <v>10/03/2021</v>
          </cell>
          <cell r="I1532">
            <v>2</v>
          </cell>
          <cell r="J1532">
            <v>23100</v>
          </cell>
          <cell r="K1532">
            <v>0</v>
          </cell>
          <cell r="N1532">
            <v>941028</v>
          </cell>
          <cell r="P1532">
            <v>0</v>
          </cell>
          <cell r="Q1532">
            <v>0</v>
          </cell>
          <cell r="R1532">
            <v>0</v>
          </cell>
          <cell r="S1532">
            <v>0</v>
          </cell>
          <cell r="U1532">
            <v>0</v>
          </cell>
          <cell r="V1532">
            <v>0</v>
          </cell>
          <cell r="W1532">
            <v>0</v>
          </cell>
          <cell r="X1532">
            <v>23100</v>
          </cell>
          <cell r="Y1532">
            <v>0</v>
          </cell>
          <cell r="Z1532">
            <v>0</v>
          </cell>
          <cell r="AA1532" t="str">
            <v>Contributivo</v>
          </cell>
          <cell r="AB1532">
            <v>0</v>
          </cell>
          <cell r="AC1532" t="str">
            <v>LILIANA ARIZA FRANCO</v>
          </cell>
          <cell r="AD1532" t="str">
            <v>09/02/2021</v>
          </cell>
          <cell r="AE1532" t="str">
            <v>CCFC50-049-2021</v>
          </cell>
          <cell r="AF1532" t="str">
            <v>NORTE DE SANTANDER</v>
          </cell>
          <cell r="AG1532" t="str">
            <v>GRAMALOTE</v>
          </cell>
          <cell r="AH1532" t="str">
            <v>54313</v>
          </cell>
          <cell r="AI1532" t="str">
            <v>8031</v>
          </cell>
          <cell r="AJ1532" t="str">
            <v>7531</v>
          </cell>
        </row>
        <row r="1533">
          <cell r="A1533" t="str">
            <v>807008824-GR47935</v>
          </cell>
          <cell r="B1533" t="str">
            <v>HOSPITAL SAN VICENTE DE PAUL</v>
          </cell>
          <cell r="C1533" t="str">
            <v>GR47935</v>
          </cell>
          <cell r="D1533" t="str">
            <v>GR47935</v>
          </cell>
          <cell r="E1533" t="str">
            <v>10/02/2021</v>
          </cell>
          <cell r="F1533" t="str">
            <v>543130102101</v>
          </cell>
          <cell r="G1533" t="str">
            <v>807008824</v>
          </cell>
          <cell r="H1533" t="str">
            <v>10/03/2021</v>
          </cell>
          <cell r="I1533">
            <v>2</v>
          </cell>
          <cell r="J1533">
            <v>56900</v>
          </cell>
          <cell r="K1533">
            <v>0</v>
          </cell>
          <cell r="N1533">
            <v>941029</v>
          </cell>
          <cell r="P1533">
            <v>0</v>
          </cell>
          <cell r="Q1533">
            <v>0</v>
          </cell>
          <cell r="R1533">
            <v>0</v>
          </cell>
          <cell r="S1533">
            <v>0</v>
          </cell>
          <cell r="U1533">
            <v>0</v>
          </cell>
          <cell r="V1533">
            <v>0</v>
          </cell>
          <cell r="W1533">
            <v>0</v>
          </cell>
          <cell r="X1533">
            <v>0</v>
          </cell>
          <cell r="Y1533">
            <v>0</v>
          </cell>
          <cell r="Z1533">
            <v>0</v>
          </cell>
          <cell r="AA1533" t="str">
            <v>Contributivo</v>
          </cell>
          <cell r="AB1533">
            <v>0</v>
          </cell>
          <cell r="AC1533" t="str">
            <v>LILIANA ARIZA FRANCO</v>
          </cell>
          <cell r="AD1533" t="str">
            <v>09/02/2021</v>
          </cell>
          <cell r="AE1533" t="str">
            <v>CCFC50-049-2021</v>
          </cell>
          <cell r="AF1533" t="str">
            <v>NORTE DE SANTANDER</v>
          </cell>
          <cell r="AG1533" t="str">
            <v>GRAMALOTE</v>
          </cell>
          <cell r="AH1533" t="str">
            <v>54313</v>
          </cell>
          <cell r="AI1533" t="str">
            <v>8031</v>
          </cell>
          <cell r="AJ1533" t="str">
            <v>7531</v>
          </cell>
        </row>
        <row r="1534">
          <cell r="A1534" t="str">
            <v>807008824-GR47936</v>
          </cell>
          <cell r="B1534" t="str">
            <v>HOSPITAL SAN VICENTE DE PAUL</v>
          </cell>
          <cell r="C1534" t="str">
            <v>GR47936</v>
          </cell>
          <cell r="D1534" t="str">
            <v>GR47936</v>
          </cell>
          <cell r="E1534" t="str">
            <v>10/02/2021</v>
          </cell>
          <cell r="F1534" t="str">
            <v>543130102101</v>
          </cell>
          <cell r="G1534" t="str">
            <v>807008824</v>
          </cell>
          <cell r="H1534" t="str">
            <v>10/03/2021</v>
          </cell>
          <cell r="I1534">
            <v>2</v>
          </cell>
          <cell r="J1534">
            <v>30000</v>
          </cell>
          <cell r="K1534">
            <v>0</v>
          </cell>
          <cell r="N1534">
            <v>941030</v>
          </cell>
          <cell r="P1534">
            <v>0</v>
          </cell>
          <cell r="Q1534">
            <v>0</v>
          </cell>
          <cell r="R1534">
            <v>0</v>
          </cell>
          <cell r="S1534">
            <v>0</v>
          </cell>
          <cell r="U1534">
            <v>0</v>
          </cell>
          <cell r="V1534">
            <v>0</v>
          </cell>
          <cell r="W1534">
            <v>0</v>
          </cell>
          <cell r="X1534">
            <v>0</v>
          </cell>
          <cell r="Y1534">
            <v>0</v>
          </cell>
          <cell r="Z1534">
            <v>0</v>
          </cell>
          <cell r="AA1534" t="str">
            <v>Contributivo</v>
          </cell>
          <cell r="AB1534">
            <v>0</v>
          </cell>
          <cell r="AC1534" t="str">
            <v>LILIANA ARIZA FRANCO</v>
          </cell>
          <cell r="AD1534" t="str">
            <v>09/02/2021</v>
          </cell>
          <cell r="AE1534" t="str">
            <v>CCFC50-049-2021</v>
          </cell>
          <cell r="AF1534" t="str">
            <v>NORTE DE SANTANDER</v>
          </cell>
          <cell r="AG1534" t="str">
            <v>GRAMALOTE</v>
          </cell>
          <cell r="AH1534" t="str">
            <v>54313</v>
          </cell>
          <cell r="AI1534" t="str">
            <v>8031</v>
          </cell>
          <cell r="AJ1534" t="str">
            <v>7531</v>
          </cell>
        </row>
        <row r="1535">
          <cell r="A1535" t="str">
            <v>807008824-GR47947</v>
          </cell>
          <cell r="B1535" t="str">
            <v>HOSPITAL SAN VICENTE DE PAUL</v>
          </cell>
          <cell r="C1535" t="str">
            <v>GR47947</v>
          </cell>
          <cell r="D1535" t="str">
            <v>GR47947</v>
          </cell>
          <cell r="E1535" t="str">
            <v>14/02/2021</v>
          </cell>
          <cell r="F1535" t="str">
            <v>543130102101</v>
          </cell>
          <cell r="G1535" t="str">
            <v>807008824</v>
          </cell>
          <cell r="H1535" t="str">
            <v>10/03/2021</v>
          </cell>
          <cell r="I1535">
            <v>1</v>
          </cell>
          <cell r="J1535">
            <v>8500</v>
          </cell>
          <cell r="K1535">
            <v>0</v>
          </cell>
          <cell r="N1535">
            <v>941031</v>
          </cell>
          <cell r="P1535">
            <v>0</v>
          </cell>
          <cell r="Q1535">
            <v>0</v>
          </cell>
          <cell r="R1535">
            <v>0</v>
          </cell>
          <cell r="S1535">
            <v>0</v>
          </cell>
          <cell r="U1535">
            <v>0</v>
          </cell>
          <cell r="V1535">
            <v>0</v>
          </cell>
          <cell r="W1535">
            <v>0</v>
          </cell>
          <cell r="X1535">
            <v>8500</v>
          </cell>
          <cell r="Y1535">
            <v>0</v>
          </cell>
          <cell r="Z1535">
            <v>0</v>
          </cell>
          <cell r="AA1535" t="str">
            <v>Contributivo</v>
          </cell>
          <cell r="AB1535">
            <v>0</v>
          </cell>
          <cell r="AC1535" t="str">
            <v>LILIANA ARIZA FRANCO</v>
          </cell>
          <cell r="AD1535" t="str">
            <v>14/02/2021</v>
          </cell>
          <cell r="AE1535" t="str">
            <v>CCFC50-049-2021</v>
          </cell>
          <cell r="AF1535" t="str">
            <v>NORTE DE SANTANDER</v>
          </cell>
          <cell r="AG1535" t="str">
            <v>GRAMALOTE</v>
          </cell>
          <cell r="AH1535" t="str">
            <v>54313</v>
          </cell>
          <cell r="AI1535" t="str">
            <v>8031</v>
          </cell>
          <cell r="AJ1535" t="str">
            <v>7531</v>
          </cell>
        </row>
        <row r="1536">
          <cell r="A1536" t="str">
            <v>807008824-GR47956</v>
          </cell>
          <cell r="B1536" t="str">
            <v>HOSPITAL SAN VICENTE DE PAUL</v>
          </cell>
          <cell r="C1536" t="str">
            <v>GR47956</v>
          </cell>
          <cell r="D1536" t="str">
            <v>GR47956</v>
          </cell>
          <cell r="E1536" t="str">
            <v>16/02/2021</v>
          </cell>
          <cell r="F1536" t="str">
            <v>543130102101</v>
          </cell>
          <cell r="G1536" t="str">
            <v>807008824</v>
          </cell>
          <cell r="H1536" t="str">
            <v>10/03/2021</v>
          </cell>
          <cell r="I1536">
            <v>2</v>
          </cell>
          <cell r="J1536">
            <v>49242</v>
          </cell>
          <cell r="K1536">
            <v>0</v>
          </cell>
          <cell r="N1536">
            <v>941032</v>
          </cell>
          <cell r="P1536">
            <v>0</v>
          </cell>
          <cell r="Q1536">
            <v>0</v>
          </cell>
          <cell r="R1536">
            <v>0</v>
          </cell>
          <cell r="S1536">
            <v>0</v>
          </cell>
          <cell r="U1536">
            <v>0</v>
          </cell>
          <cell r="V1536">
            <v>0</v>
          </cell>
          <cell r="W1536">
            <v>0</v>
          </cell>
          <cell r="X1536">
            <v>49242</v>
          </cell>
          <cell r="Y1536">
            <v>0</v>
          </cell>
          <cell r="Z1536">
            <v>0</v>
          </cell>
          <cell r="AA1536" t="str">
            <v>Contributivo</v>
          </cell>
          <cell r="AB1536">
            <v>0</v>
          </cell>
          <cell r="AC1536" t="str">
            <v>LILIANA ARIZA FRANCO</v>
          </cell>
          <cell r="AD1536" t="str">
            <v>15/02/2021</v>
          </cell>
          <cell r="AE1536" t="str">
            <v>CCFC50-049-2021</v>
          </cell>
          <cell r="AF1536" t="str">
            <v>NORTE DE SANTANDER</v>
          </cell>
          <cell r="AG1536" t="str">
            <v>GRAMALOTE</v>
          </cell>
          <cell r="AH1536" t="str">
            <v>54313</v>
          </cell>
          <cell r="AI1536" t="str">
            <v>8031</v>
          </cell>
          <cell r="AJ1536" t="str">
            <v>7531</v>
          </cell>
        </row>
        <row r="1537">
          <cell r="A1537" t="str">
            <v>807008824-GR47971</v>
          </cell>
          <cell r="B1537" t="str">
            <v>HOSPITAL SAN VICENTE DE PAUL</v>
          </cell>
          <cell r="C1537" t="str">
            <v>GR47971</v>
          </cell>
          <cell r="D1537" t="str">
            <v>GR47971</v>
          </cell>
          <cell r="E1537" t="str">
            <v>23/02/2021</v>
          </cell>
          <cell r="F1537" t="str">
            <v>543130102101</v>
          </cell>
          <cell r="G1537" t="str">
            <v>807008824</v>
          </cell>
          <cell r="H1537" t="str">
            <v>10/03/2021</v>
          </cell>
          <cell r="I1537">
            <v>2</v>
          </cell>
          <cell r="J1537">
            <v>23100</v>
          </cell>
          <cell r="K1537">
            <v>0</v>
          </cell>
          <cell r="N1537">
            <v>941033</v>
          </cell>
          <cell r="P1537">
            <v>0</v>
          </cell>
          <cell r="Q1537">
            <v>0</v>
          </cell>
          <cell r="R1537">
            <v>0</v>
          </cell>
          <cell r="S1537">
            <v>0</v>
          </cell>
          <cell r="U1537">
            <v>0</v>
          </cell>
          <cell r="V1537">
            <v>0</v>
          </cell>
          <cell r="W1537">
            <v>0</v>
          </cell>
          <cell r="X1537">
            <v>23100</v>
          </cell>
          <cell r="Y1537">
            <v>0</v>
          </cell>
          <cell r="Z1537">
            <v>0</v>
          </cell>
          <cell r="AA1537" t="str">
            <v>Contributivo</v>
          </cell>
          <cell r="AB1537">
            <v>0</v>
          </cell>
          <cell r="AC1537" t="str">
            <v>LILIANA ARIZA FRANCO</v>
          </cell>
          <cell r="AD1537" t="str">
            <v>23/02/2021</v>
          </cell>
          <cell r="AE1537" t="str">
            <v>CCFC50-049-2021</v>
          </cell>
          <cell r="AF1537" t="str">
            <v>NORTE DE SANTANDER</v>
          </cell>
          <cell r="AG1537" t="str">
            <v>CUCUTA</v>
          </cell>
          <cell r="AH1537" t="str">
            <v>54001</v>
          </cell>
          <cell r="AI1537" t="str">
            <v>8026</v>
          </cell>
          <cell r="AJ1537" t="str">
            <v>7526</v>
          </cell>
        </row>
        <row r="1538">
          <cell r="A1538" t="str">
            <v>807008824-GR47974</v>
          </cell>
          <cell r="B1538" t="str">
            <v>HOSPITAL SAN VICENTE DE PAUL</v>
          </cell>
          <cell r="C1538" t="str">
            <v>GR47974</v>
          </cell>
          <cell r="D1538" t="str">
            <v>GR47974</v>
          </cell>
          <cell r="E1538" t="str">
            <v>23/02/2021</v>
          </cell>
          <cell r="F1538" t="str">
            <v>543130102101</v>
          </cell>
          <cell r="G1538" t="str">
            <v>807008824</v>
          </cell>
          <cell r="H1538" t="str">
            <v>10/03/2021</v>
          </cell>
          <cell r="I1538">
            <v>1</v>
          </cell>
          <cell r="J1538">
            <v>36200</v>
          </cell>
          <cell r="K1538">
            <v>0</v>
          </cell>
          <cell r="N1538">
            <v>941036</v>
          </cell>
          <cell r="P1538">
            <v>0</v>
          </cell>
          <cell r="Q1538">
            <v>0</v>
          </cell>
          <cell r="R1538">
            <v>0</v>
          </cell>
          <cell r="S1538">
            <v>0</v>
          </cell>
          <cell r="U1538">
            <v>0</v>
          </cell>
          <cell r="V1538">
            <v>0</v>
          </cell>
          <cell r="W1538">
            <v>0</v>
          </cell>
          <cell r="X1538">
            <v>36200</v>
          </cell>
          <cell r="Y1538">
            <v>0</v>
          </cell>
          <cell r="Z1538">
            <v>0</v>
          </cell>
          <cell r="AA1538" t="str">
            <v>Contributivo</v>
          </cell>
          <cell r="AB1538">
            <v>0</v>
          </cell>
          <cell r="AC1538" t="str">
            <v>LILIANA ARIZA FRANCO</v>
          </cell>
          <cell r="AD1538" t="str">
            <v>23/02/2021</v>
          </cell>
          <cell r="AE1538" t="str">
            <v>CCFC50-049-2021</v>
          </cell>
          <cell r="AF1538" t="str">
            <v>NORTE DE SANTANDER</v>
          </cell>
          <cell r="AG1538" t="str">
            <v>CUCUTA</v>
          </cell>
          <cell r="AH1538" t="str">
            <v>54001</v>
          </cell>
          <cell r="AI1538" t="str">
            <v>8026</v>
          </cell>
          <cell r="AJ1538" t="str">
            <v>7526</v>
          </cell>
        </row>
        <row r="1539">
          <cell r="A1539" t="str">
            <v>807008824-GR47975</v>
          </cell>
          <cell r="B1539" t="str">
            <v>HOSPITAL SAN VICENTE DE PAUL</v>
          </cell>
          <cell r="C1539" t="str">
            <v>GR47975</v>
          </cell>
          <cell r="D1539" t="str">
            <v>GR47975</v>
          </cell>
          <cell r="E1539" t="str">
            <v>23/02/2021</v>
          </cell>
          <cell r="F1539" t="str">
            <v>543130102101</v>
          </cell>
          <cell r="G1539" t="str">
            <v>807008824</v>
          </cell>
          <cell r="H1539" t="str">
            <v>10/03/2021</v>
          </cell>
          <cell r="I1539">
            <v>1</v>
          </cell>
          <cell r="J1539">
            <v>36200</v>
          </cell>
          <cell r="K1539">
            <v>0</v>
          </cell>
          <cell r="N1539">
            <v>941037</v>
          </cell>
          <cell r="P1539">
            <v>0</v>
          </cell>
          <cell r="Q1539">
            <v>0</v>
          </cell>
          <cell r="R1539">
            <v>0</v>
          </cell>
          <cell r="S1539">
            <v>0</v>
          </cell>
          <cell r="U1539">
            <v>0</v>
          </cell>
          <cell r="V1539">
            <v>0</v>
          </cell>
          <cell r="W1539">
            <v>0</v>
          </cell>
          <cell r="X1539">
            <v>36200</v>
          </cell>
          <cell r="Y1539">
            <v>0</v>
          </cell>
          <cell r="Z1539">
            <v>0</v>
          </cell>
          <cell r="AA1539" t="str">
            <v>Contributivo</v>
          </cell>
          <cell r="AB1539">
            <v>0</v>
          </cell>
          <cell r="AC1539" t="str">
            <v>LILIANA ARIZA FRANCO</v>
          </cell>
          <cell r="AD1539" t="str">
            <v>23/02/2021</v>
          </cell>
          <cell r="AE1539" t="str">
            <v>CCFC50-049-2021</v>
          </cell>
          <cell r="AF1539" t="str">
            <v>NORTE DE SANTANDER</v>
          </cell>
          <cell r="AG1539" t="str">
            <v>GRAMALOTE</v>
          </cell>
          <cell r="AH1539" t="str">
            <v>54313</v>
          </cell>
          <cell r="AI1539" t="str">
            <v>8031</v>
          </cell>
          <cell r="AJ1539" t="str">
            <v>7531</v>
          </cell>
        </row>
        <row r="1540">
          <cell r="A1540" t="str">
            <v>807008824-GR47982</v>
          </cell>
          <cell r="B1540" t="str">
            <v>HOSPITAL SAN VICENTE DE PAUL</v>
          </cell>
          <cell r="C1540" t="str">
            <v>GR47982</v>
          </cell>
          <cell r="D1540" t="str">
            <v>GR47982</v>
          </cell>
          <cell r="E1540" t="str">
            <v>24/02/2021</v>
          </cell>
          <cell r="F1540" t="str">
            <v>543130102101</v>
          </cell>
          <cell r="G1540" t="str">
            <v>807008824</v>
          </cell>
          <cell r="H1540" t="str">
            <v>10/03/2021</v>
          </cell>
          <cell r="I1540">
            <v>1</v>
          </cell>
          <cell r="J1540">
            <v>36200</v>
          </cell>
          <cell r="K1540">
            <v>0</v>
          </cell>
          <cell r="N1540">
            <v>941038</v>
          </cell>
          <cell r="P1540">
            <v>0</v>
          </cell>
          <cell r="Q1540">
            <v>0</v>
          </cell>
          <cell r="R1540">
            <v>0</v>
          </cell>
          <cell r="S1540">
            <v>0</v>
          </cell>
          <cell r="U1540">
            <v>0</v>
          </cell>
          <cell r="V1540">
            <v>0</v>
          </cell>
          <cell r="W1540">
            <v>0</v>
          </cell>
          <cell r="X1540">
            <v>36200</v>
          </cell>
          <cell r="Y1540">
            <v>0</v>
          </cell>
          <cell r="Z1540">
            <v>0</v>
          </cell>
          <cell r="AA1540" t="str">
            <v>Contributivo</v>
          </cell>
          <cell r="AB1540">
            <v>0</v>
          </cell>
          <cell r="AC1540" t="str">
            <v>LILIANA ARIZA FRANCO</v>
          </cell>
          <cell r="AD1540" t="str">
            <v>24/02/2021</v>
          </cell>
          <cell r="AE1540" t="str">
            <v>CCFC50-049-2021</v>
          </cell>
          <cell r="AF1540" t="str">
            <v>NORTE DE SANTANDER</v>
          </cell>
          <cell r="AG1540" t="str">
            <v>GRAMALOTE</v>
          </cell>
          <cell r="AH1540" t="str">
            <v>54313</v>
          </cell>
          <cell r="AI1540" t="str">
            <v>8031</v>
          </cell>
          <cell r="AJ1540" t="str">
            <v>7531</v>
          </cell>
        </row>
        <row r="1541">
          <cell r="A1541" t="str">
            <v>807008824-SA23785</v>
          </cell>
          <cell r="B1541" t="str">
            <v>HOSPITAL SAN VICENTE DE PAUL</v>
          </cell>
          <cell r="C1541" t="str">
            <v>SA23785</v>
          </cell>
          <cell r="D1541" t="str">
            <v>SA23785</v>
          </cell>
          <cell r="E1541" t="str">
            <v>10/02/2021</v>
          </cell>
          <cell r="F1541" t="str">
            <v>543130102101</v>
          </cell>
          <cell r="G1541" t="str">
            <v>807008824</v>
          </cell>
          <cell r="H1541" t="str">
            <v>10/03/2021</v>
          </cell>
          <cell r="I1541">
            <v>2</v>
          </cell>
          <cell r="J1541">
            <v>80357</v>
          </cell>
          <cell r="K1541">
            <v>0</v>
          </cell>
          <cell r="N1541">
            <v>941039</v>
          </cell>
          <cell r="P1541">
            <v>0</v>
          </cell>
          <cell r="Q1541">
            <v>0</v>
          </cell>
          <cell r="R1541">
            <v>0</v>
          </cell>
          <cell r="S1541">
            <v>0</v>
          </cell>
          <cell r="U1541">
            <v>0</v>
          </cell>
          <cell r="V1541">
            <v>0</v>
          </cell>
          <cell r="W1541">
            <v>0</v>
          </cell>
          <cell r="X1541">
            <v>80357</v>
          </cell>
          <cell r="Y1541">
            <v>0</v>
          </cell>
          <cell r="Z1541">
            <v>0</v>
          </cell>
          <cell r="AA1541" t="str">
            <v>Contributivo</v>
          </cell>
          <cell r="AB1541">
            <v>0</v>
          </cell>
          <cell r="AC1541" t="str">
            <v>LILIANA ARIZA FRANCO</v>
          </cell>
          <cell r="AD1541" t="str">
            <v>03/02/2021</v>
          </cell>
          <cell r="AE1541" t="str">
            <v>CCFC50-049-2021</v>
          </cell>
          <cell r="AF1541" t="str">
            <v>NORTE DE SANTANDER</v>
          </cell>
          <cell r="AG1541" t="str">
            <v>SANTIAGO</v>
          </cell>
          <cell r="AH1541" t="str">
            <v>54680</v>
          </cell>
          <cell r="AI1541" t="str">
            <v>8055</v>
          </cell>
          <cell r="AJ1541" t="str">
            <v>7555</v>
          </cell>
        </row>
        <row r="1542">
          <cell r="A1542" t="str">
            <v>807008824-SA23800</v>
          </cell>
          <cell r="B1542" t="str">
            <v>HOSPITAL SAN VICENTE DE PAUL</v>
          </cell>
          <cell r="C1542" t="str">
            <v>SA23800</v>
          </cell>
          <cell r="D1542" t="str">
            <v>SA23800</v>
          </cell>
          <cell r="E1542" t="str">
            <v>10/02/2021</v>
          </cell>
          <cell r="F1542" t="str">
            <v>543130102101</v>
          </cell>
          <cell r="G1542" t="str">
            <v>807008824</v>
          </cell>
          <cell r="H1542" t="str">
            <v>10/03/2021</v>
          </cell>
          <cell r="I1542">
            <v>2</v>
          </cell>
          <cell r="J1542">
            <v>39300</v>
          </cell>
          <cell r="K1542">
            <v>0</v>
          </cell>
          <cell r="L1542" t="str">
            <v>Total</v>
          </cell>
          <cell r="M1542" t="str">
            <v>CCF4579</v>
          </cell>
          <cell r="N1542">
            <v>941040</v>
          </cell>
          <cell r="P1542">
            <v>39300</v>
          </cell>
          <cell r="Q1542">
            <v>0</v>
          </cell>
          <cell r="R1542">
            <v>0</v>
          </cell>
          <cell r="S1542">
            <v>39300</v>
          </cell>
          <cell r="U1542">
            <v>0</v>
          </cell>
          <cell r="V1542">
            <v>0</v>
          </cell>
          <cell r="W1542">
            <v>0</v>
          </cell>
          <cell r="X1542">
            <v>39300</v>
          </cell>
          <cell r="Y1542">
            <v>0</v>
          </cell>
          <cell r="Z1542">
            <v>0</v>
          </cell>
          <cell r="AA1542" t="str">
            <v>Contributivo</v>
          </cell>
          <cell r="AB1542">
            <v>0</v>
          </cell>
          <cell r="AC1542" t="str">
            <v>LILIANA ARIZA FRANCO</v>
          </cell>
          <cell r="AD1542" t="str">
            <v>01/02/2021</v>
          </cell>
          <cell r="AE1542" t="str">
            <v>CCFC50-049-2021</v>
          </cell>
          <cell r="AF1542" t="str">
            <v>NORTE DE SANTANDER</v>
          </cell>
          <cell r="AG1542" t="str">
            <v>SANTIAGO</v>
          </cell>
          <cell r="AH1542" t="str">
            <v>54680</v>
          </cell>
          <cell r="AI1542" t="str">
            <v>8055</v>
          </cell>
          <cell r="AJ1542" t="str">
            <v>7555</v>
          </cell>
        </row>
        <row r="1543">
          <cell r="A1543" t="str">
            <v>807008824-SA23809</v>
          </cell>
          <cell r="B1543" t="str">
            <v>HOSPITAL SAN VICENTE DE PAUL</v>
          </cell>
          <cell r="C1543" t="str">
            <v>SA23809</v>
          </cell>
          <cell r="D1543" t="str">
            <v>SA23809</v>
          </cell>
          <cell r="E1543" t="str">
            <v>10/02/2021</v>
          </cell>
          <cell r="F1543" t="str">
            <v>543130102101</v>
          </cell>
          <cell r="G1543" t="str">
            <v>807008824</v>
          </cell>
          <cell r="H1543" t="str">
            <v>10/03/2021</v>
          </cell>
          <cell r="I1543">
            <v>1</v>
          </cell>
          <cell r="J1543">
            <v>36300</v>
          </cell>
          <cell r="K1543">
            <v>0</v>
          </cell>
          <cell r="N1543">
            <v>941041</v>
          </cell>
          <cell r="P1543">
            <v>0</v>
          </cell>
          <cell r="Q1543">
            <v>0</v>
          </cell>
          <cell r="R1543">
            <v>0</v>
          </cell>
          <cell r="S1543">
            <v>0</v>
          </cell>
          <cell r="U1543">
            <v>0</v>
          </cell>
          <cell r="V1543">
            <v>0</v>
          </cell>
          <cell r="W1543">
            <v>0</v>
          </cell>
          <cell r="X1543">
            <v>36300</v>
          </cell>
          <cell r="Y1543">
            <v>0</v>
          </cell>
          <cell r="Z1543">
            <v>0</v>
          </cell>
          <cell r="AA1543" t="str">
            <v>Contributivo</v>
          </cell>
          <cell r="AB1543">
            <v>0</v>
          </cell>
          <cell r="AC1543" t="str">
            <v>LILIANA ARIZA FRANCO</v>
          </cell>
          <cell r="AD1543" t="str">
            <v>03/02/2021</v>
          </cell>
          <cell r="AE1543" t="str">
            <v>CCFC50-049-2021</v>
          </cell>
          <cell r="AF1543" t="str">
            <v>NORTE DE SANTANDER</v>
          </cell>
          <cell r="AG1543" t="str">
            <v>SANTIAGO</v>
          </cell>
          <cell r="AH1543" t="str">
            <v>54680</v>
          </cell>
          <cell r="AI1543" t="str">
            <v>8055</v>
          </cell>
          <cell r="AJ1543" t="str">
            <v>7555</v>
          </cell>
        </row>
        <row r="1544">
          <cell r="A1544" t="str">
            <v>807008824-SA23810</v>
          </cell>
          <cell r="B1544" t="str">
            <v>HOSPITAL SAN VICENTE DE PAUL</v>
          </cell>
          <cell r="C1544" t="str">
            <v>SA23810</v>
          </cell>
          <cell r="D1544" t="str">
            <v>SA23810</v>
          </cell>
          <cell r="E1544" t="str">
            <v>10/02/2021</v>
          </cell>
          <cell r="F1544" t="str">
            <v>543130102101</v>
          </cell>
          <cell r="G1544" t="str">
            <v>807008824</v>
          </cell>
          <cell r="H1544" t="str">
            <v>10/03/2021</v>
          </cell>
          <cell r="I1544">
            <v>1</v>
          </cell>
          <cell r="J1544">
            <v>36300</v>
          </cell>
          <cell r="K1544">
            <v>3500</v>
          </cell>
          <cell r="N1544">
            <v>941042</v>
          </cell>
          <cell r="P1544">
            <v>0</v>
          </cell>
          <cell r="Q1544">
            <v>0</v>
          </cell>
          <cell r="R1544">
            <v>0</v>
          </cell>
          <cell r="S1544">
            <v>0</v>
          </cell>
          <cell r="U1544">
            <v>0</v>
          </cell>
          <cell r="V1544">
            <v>0</v>
          </cell>
          <cell r="W1544">
            <v>0</v>
          </cell>
          <cell r="X1544">
            <v>36300</v>
          </cell>
          <cell r="Y1544">
            <v>0</v>
          </cell>
          <cell r="Z1544">
            <v>0</v>
          </cell>
          <cell r="AA1544" t="str">
            <v>Contributivo</v>
          </cell>
          <cell r="AB1544">
            <v>0</v>
          </cell>
          <cell r="AC1544" t="str">
            <v>LILIANA ARIZA FRANCO</v>
          </cell>
          <cell r="AD1544" t="str">
            <v>09/02/2021</v>
          </cell>
          <cell r="AE1544" t="str">
            <v>CCFC50-049-2021</v>
          </cell>
          <cell r="AF1544" t="str">
            <v>NORTE DE SANTANDER</v>
          </cell>
          <cell r="AG1544" t="str">
            <v>SANTIAGO</v>
          </cell>
          <cell r="AH1544" t="str">
            <v>54680</v>
          </cell>
          <cell r="AI1544" t="str">
            <v>8055</v>
          </cell>
          <cell r="AJ1544" t="str">
            <v>7555</v>
          </cell>
        </row>
        <row r="1545">
          <cell r="A1545" t="str">
            <v>807008824-SA23812</v>
          </cell>
          <cell r="B1545" t="str">
            <v>HOSPITAL SAN VICENTE DE PAUL</v>
          </cell>
          <cell r="C1545" t="str">
            <v>SA23812</v>
          </cell>
          <cell r="D1545" t="str">
            <v>SA23812</v>
          </cell>
          <cell r="E1545" t="str">
            <v>10/02/2021</v>
          </cell>
          <cell r="F1545" t="str">
            <v>543130102101</v>
          </cell>
          <cell r="G1545" t="str">
            <v>807008824</v>
          </cell>
          <cell r="H1545" t="str">
            <v>10/03/2021</v>
          </cell>
          <cell r="I1545">
            <v>1</v>
          </cell>
          <cell r="J1545">
            <v>36300</v>
          </cell>
          <cell r="K1545">
            <v>3500</v>
          </cell>
          <cell r="N1545">
            <v>941043</v>
          </cell>
          <cell r="P1545">
            <v>0</v>
          </cell>
          <cell r="Q1545">
            <v>0</v>
          </cell>
          <cell r="R1545">
            <v>0</v>
          </cell>
          <cell r="S1545">
            <v>0</v>
          </cell>
          <cell r="U1545">
            <v>0</v>
          </cell>
          <cell r="V1545">
            <v>0</v>
          </cell>
          <cell r="W1545">
            <v>0</v>
          </cell>
          <cell r="X1545">
            <v>36300</v>
          </cell>
          <cell r="Y1545">
            <v>0</v>
          </cell>
          <cell r="Z1545">
            <v>0</v>
          </cell>
          <cell r="AA1545" t="str">
            <v>Contributivo</v>
          </cell>
          <cell r="AB1545">
            <v>0</v>
          </cell>
          <cell r="AC1545" t="str">
            <v>LILIANA ARIZA FRANCO</v>
          </cell>
          <cell r="AD1545" t="str">
            <v>10/02/2021</v>
          </cell>
          <cell r="AE1545" t="str">
            <v>CCFC50-049-2021</v>
          </cell>
          <cell r="AF1545" t="str">
            <v>NORTE DE SANTANDER</v>
          </cell>
          <cell r="AG1545" t="str">
            <v>SANTIAGO</v>
          </cell>
          <cell r="AH1545" t="str">
            <v>54680</v>
          </cell>
          <cell r="AI1545" t="str">
            <v>8055</v>
          </cell>
          <cell r="AJ1545" t="str">
            <v>7555</v>
          </cell>
        </row>
        <row r="1546">
          <cell r="A1546" t="str">
            <v>807008824-SA23894</v>
          </cell>
          <cell r="B1546" t="str">
            <v>HOSPITAL SAN VICENTE DE PAUL</v>
          </cell>
          <cell r="C1546" t="str">
            <v>SA23894</v>
          </cell>
          <cell r="D1546" t="str">
            <v>SA23894</v>
          </cell>
          <cell r="E1546" t="str">
            <v>28/02/2021</v>
          </cell>
          <cell r="F1546" t="str">
            <v>543130102101</v>
          </cell>
          <cell r="G1546" t="str">
            <v>807008824</v>
          </cell>
          <cell r="H1546" t="str">
            <v>10/03/2021</v>
          </cell>
          <cell r="I1546">
            <v>1</v>
          </cell>
          <cell r="J1546">
            <v>36300</v>
          </cell>
          <cell r="K1546">
            <v>0</v>
          </cell>
          <cell r="N1546">
            <v>941044</v>
          </cell>
          <cell r="P1546">
            <v>0</v>
          </cell>
          <cell r="Q1546">
            <v>0</v>
          </cell>
          <cell r="R1546">
            <v>0</v>
          </cell>
          <cell r="S1546">
            <v>0</v>
          </cell>
          <cell r="U1546">
            <v>0</v>
          </cell>
          <cell r="V1546">
            <v>0</v>
          </cell>
          <cell r="W1546">
            <v>0</v>
          </cell>
          <cell r="X1546">
            <v>36300</v>
          </cell>
          <cell r="Y1546">
            <v>0</v>
          </cell>
          <cell r="Z1546">
            <v>0</v>
          </cell>
          <cell r="AA1546" t="str">
            <v>Contributivo</v>
          </cell>
          <cell r="AB1546">
            <v>0</v>
          </cell>
          <cell r="AC1546" t="str">
            <v>LILIANA ARIZA FRANCO</v>
          </cell>
          <cell r="AD1546" t="str">
            <v>13/02/2021</v>
          </cell>
          <cell r="AE1546" t="str">
            <v>CCFC50-049-2021</v>
          </cell>
          <cell r="AF1546" t="str">
            <v>NORTE DE SANTANDER</v>
          </cell>
          <cell r="AG1546" t="str">
            <v>SANTIAGO</v>
          </cell>
          <cell r="AH1546" t="str">
            <v>54680</v>
          </cell>
          <cell r="AI1546" t="str">
            <v>8055</v>
          </cell>
          <cell r="AJ1546" t="str">
            <v>7555</v>
          </cell>
        </row>
        <row r="1547">
          <cell r="A1547" t="str">
            <v>807008824-SA23895</v>
          </cell>
          <cell r="B1547" t="str">
            <v>HOSPITAL SAN VICENTE DE PAUL</v>
          </cell>
          <cell r="C1547" t="str">
            <v>SA23895</v>
          </cell>
          <cell r="D1547" t="str">
            <v>SA23895</v>
          </cell>
          <cell r="E1547" t="str">
            <v>28/02/2021</v>
          </cell>
          <cell r="F1547" t="str">
            <v>543130102101</v>
          </cell>
          <cell r="G1547" t="str">
            <v>807008824</v>
          </cell>
          <cell r="H1547" t="str">
            <v>10/03/2021</v>
          </cell>
          <cell r="I1547">
            <v>1</v>
          </cell>
          <cell r="J1547">
            <v>36300</v>
          </cell>
          <cell r="K1547">
            <v>0</v>
          </cell>
          <cell r="N1547">
            <v>941045</v>
          </cell>
          <cell r="P1547">
            <v>0</v>
          </cell>
          <cell r="Q1547">
            <v>0</v>
          </cell>
          <cell r="R1547">
            <v>0</v>
          </cell>
          <cell r="S1547">
            <v>0</v>
          </cell>
          <cell r="U1547">
            <v>0</v>
          </cell>
          <cell r="V1547">
            <v>0</v>
          </cell>
          <cell r="W1547">
            <v>0</v>
          </cell>
          <cell r="X1547">
            <v>36300</v>
          </cell>
          <cell r="Y1547">
            <v>0</v>
          </cell>
          <cell r="Z1547">
            <v>0</v>
          </cell>
          <cell r="AA1547" t="str">
            <v>Contributivo</v>
          </cell>
          <cell r="AB1547">
            <v>0</v>
          </cell>
          <cell r="AC1547" t="str">
            <v>LILIANA ARIZA FRANCO</v>
          </cell>
          <cell r="AD1547" t="str">
            <v>17/02/2021</v>
          </cell>
          <cell r="AE1547" t="str">
            <v>CCFC50-049-2021</v>
          </cell>
          <cell r="AF1547" t="str">
            <v>NORTE DE SANTANDER</v>
          </cell>
          <cell r="AG1547" t="str">
            <v>SANTIAGO</v>
          </cell>
          <cell r="AH1547" t="str">
            <v>54680</v>
          </cell>
          <cell r="AI1547" t="str">
            <v>8055</v>
          </cell>
          <cell r="AJ1547" t="str">
            <v>7555</v>
          </cell>
        </row>
        <row r="1548">
          <cell r="A1548" t="str">
            <v>807008824-SA23896</v>
          </cell>
          <cell r="B1548" t="str">
            <v>HOSPITAL SAN VICENTE DE PAUL</v>
          </cell>
          <cell r="C1548" t="str">
            <v>SA23896</v>
          </cell>
          <cell r="D1548" t="str">
            <v>SA23896</v>
          </cell>
          <cell r="E1548" t="str">
            <v>28/02/2021</v>
          </cell>
          <cell r="F1548" t="str">
            <v>543130102101</v>
          </cell>
          <cell r="G1548" t="str">
            <v>807008824</v>
          </cell>
          <cell r="H1548" t="str">
            <v>10/03/2021</v>
          </cell>
          <cell r="I1548">
            <v>1</v>
          </cell>
          <cell r="J1548">
            <v>36300</v>
          </cell>
          <cell r="K1548">
            <v>0</v>
          </cell>
          <cell r="N1548">
            <v>941046</v>
          </cell>
          <cell r="P1548">
            <v>0</v>
          </cell>
          <cell r="Q1548">
            <v>0</v>
          </cell>
          <cell r="R1548">
            <v>0</v>
          </cell>
          <cell r="S1548">
            <v>0</v>
          </cell>
          <cell r="U1548">
            <v>0</v>
          </cell>
          <cell r="V1548">
            <v>0</v>
          </cell>
          <cell r="W1548">
            <v>0</v>
          </cell>
          <cell r="X1548">
            <v>36300</v>
          </cell>
          <cell r="Y1548">
            <v>0</v>
          </cell>
          <cell r="Z1548">
            <v>0</v>
          </cell>
          <cell r="AA1548" t="str">
            <v>Contributivo</v>
          </cell>
          <cell r="AB1548">
            <v>0</v>
          </cell>
          <cell r="AC1548" t="str">
            <v>LILIANA ARIZA FRANCO</v>
          </cell>
          <cell r="AD1548" t="str">
            <v>17/02/2021</v>
          </cell>
          <cell r="AE1548" t="str">
            <v>CCFC50-049-2021</v>
          </cell>
          <cell r="AF1548" t="str">
            <v>NORTE DE SANTANDER</v>
          </cell>
          <cell r="AG1548" t="str">
            <v>SANTIAGO</v>
          </cell>
          <cell r="AH1548" t="str">
            <v>54680</v>
          </cell>
          <cell r="AI1548" t="str">
            <v>8055</v>
          </cell>
          <cell r="AJ1548" t="str">
            <v>7555</v>
          </cell>
        </row>
        <row r="1549">
          <cell r="A1549" t="str">
            <v>807008824-SA23897</v>
          </cell>
          <cell r="B1549" t="str">
            <v>HOSPITAL SAN VICENTE DE PAUL</v>
          </cell>
          <cell r="C1549" t="str">
            <v>SA23897</v>
          </cell>
          <cell r="D1549" t="str">
            <v>SA23897</v>
          </cell>
          <cell r="E1549" t="str">
            <v>28/02/2021</v>
          </cell>
          <cell r="F1549" t="str">
            <v>543130102101</v>
          </cell>
          <cell r="G1549" t="str">
            <v>807008824</v>
          </cell>
          <cell r="H1549" t="str">
            <v>10/03/2021</v>
          </cell>
          <cell r="I1549">
            <v>2</v>
          </cell>
          <cell r="J1549">
            <v>129200</v>
          </cell>
          <cell r="K1549">
            <v>0</v>
          </cell>
          <cell r="N1549">
            <v>941047</v>
          </cell>
          <cell r="P1549">
            <v>0</v>
          </cell>
          <cell r="Q1549">
            <v>0</v>
          </cell>
          <cell r="R1549">
            <v>0</v>
          </cell>
          <cell r="S1549">
            <v>0</v>
          </cell>
          <cell r="U1549">
            <v>0</v>
          </cell>
          <cell r="V1549">
            <v>0</v>
          </cell>
          <cell r="W1549">
            <v>0</v>
          </cell>
          <cell r="X1549">
            <v>129200</v>
          </cell>
          <cell r="Y1549">
            <v>0</v>
          </cell>
          <cell r="Z1549">
            <v>0</v>
          </cell>
          <cell r="AA1549" t="str">
            <v>Contributivo</v>
          </cell>
          <cell r="AB1549">
            <v>0</v>
          </cell>
          <cell r="AC1549" t="str">
            <v>LILIANA ARIZA FRANCO</v>
          </cell>
          <cell r="AD1549" t="str">
            <v>21/02/2021</v>
          </cell>
          <cell r="AE1549" t="str">
            <v>CCFC50-049-2021</v>
          </cell>
          <cell r="AF1549" t="str">
            <v>NORTE DE SANTANDER</v>
          </cell>
          <cell r="AG1549" t="str">
            <v>GRAMALOTE</v>
          </cell>
          <cell r="AH1549" t="str">
            <v>54313</v>
          </cell>
          <cell r="AI1549" t="str">
            <v>8031</v>
          </cell>
          <cell r="AJ1549" t="str">
            <v>7531</v>
          </cell>
        </row>
        <row r="1550">
          <cell r="A1550" t="str">
            <v>807008824-SA23898</v>
          </cell>
          <cell r="B1550" t="str">
            <v>HOSPITAL SAN VICENTE DE PAUL</v>
          </cell>
          <cell r="C1550" t="str">
            <v>SA23898</v>
          </cell>
          <cell r="D1550" t="str">
            <v>SA23898</v>
          </cell>
          <cell r="E1550" t="str">
            <v>28/02/2021</v>
          </cell>
          <cell r="F1550" t="str">
            <v>543130102101</v>
          </cell>
          <cell r="G1550" t="str">
            <v>807008824</v>
          </cell>
          <cell r="H1550" t="str">
            <v>10/03/2021</v>
          </cell>
          <cell r="I1550">
            <v>1</v>
          </cell>
          <cell r="J1550">
            <v>36300</v>
          </cell>
          <cell r="K1550">
            <v>0</v>
          </cell>
          <cell r="N1550">
            <v>941048</v>
          </cell>
          <cell r="P1550">
            <v>0</v>
          </cell>
          <cell r="Q1550">
            <v>0</v>
          </cell>
          <cell r="R1550">
            <v>0</v>
          </cell>
          <cell r="S1550">
            <v>0</v>
          </cell>
          <cell r="U1550">
            <v>0</v>
          </cell>
          <cell r="V1550">
            <v>0</v>
          </cell>
          <cell r="W1550">
            <v>0</v>
          </cell>
          <cell r="X1550">
            <v>36300</v>
          </cell>
          <cell r="Y1550">
            <v>0</v>
          </cell>
          <cell r="Z1550">
            <v>0</v>
          </cell>
          <cell r="AA1550" t="str">
            <v>Contributivo</v>
          </cell>
          <cell r="AB1550">
            <v>0</v>
          </cell>
          <cell r="AC1550" t="str">
            <v>LILIANA ARIZA FRANCO</v>
          </cell>
          <cell r="AD1550" t="str">
            <v>22/02/2021</v>
          </cell>
          <cell r="AE1550" t="str">
            <v>CCFC50-049-2021</v>
          </cell>
          <cell r="AF1550" t="str">
            <v>NORTE DE SANTANDER</v>
          </cell>
          <cell r="AG1550" t="str">
            <v>SANTIAGO</v>
          </cell>
          <cell r="AH1550" t="str">
            <v>54680</v>
          </cell>
          <cell r="AI1550" t="str">
            <v>8055</v>
          </cell>
          <cell r="AJ1550" t="str">
            <v>7555</v>
          </cell>
        </row>
        <row r="1551">
          <cell r="A1551" t="str">
            <v>807008824-SA23899</v>
          </cell>
          <cell r="B1551" t="str">
            <v>HOSPITAL SAN VICENTE DE PAUL</v>
          </cell>
          <cell r="C1551" t="str">
            <v>SA23899</v>
          </cell>
          <cell r="D1551" t="str">
            <v>SA23899</v>
          </cell>
          <cell r="E1551" t="str">
            <v>28/02/2021</v>
          </cell>
          <cell r="F1551" t="str">
            <v>543130102101</v>
          </cell>
          <cell r="G1551" t="str">
            <v>807008824</v>
          </cell>
          <cell r="H1551" t="str">
            <v>10/03/2021</v>
          </cell>
          <cell r="I1551">
            <v>1</v>
          </cell>
          <cell r="J1551">
            <v>36300</v>
          </cell>
          <cell r="K1551">
            <v>0</v>
          </cell>
          <cell r="N1551">
            <v>941049</v>
          </cell>
          <cell r="P1551">
            <v>0</v>
          </cell>
          <cell r="Q1551">
            <v>0</v>
          </cell>
          <cell r="R1551">
            <v>0</v>
          </cell>
          <cell r="S1551">
            <v>0</v>
          </cell>
          <cell r="U1551">
            <v>0</v>
          </cell>
          <cell r="V1551">
            <v>0</v>
          </cell>
          <cell r="W1551">
            <v>0</v>
          </cell>
          <cell r="X1551">
            <v>36300</v>
          </cell>
          <cell r="Y1551">
            <v>0</v>
          </cell>
          <cell r="Z1551">
            <v>0</v>
          </cell>
          <cell r="AA1551" t="str">
            <v>Contributivo</v>
          </cell>
          <cell r="AB1551">
            <v>0</v>
          </cell>
          <cell r="AC1551" t="str">
            <v>LILIANA ARIZA FRANCO</v>
          </cell>
          <cell r="AD1551" t="str">
            <v>22/02/2021</v>
          </cell>
          <cell r="AE1551" t="str">
            <v>CCFC50-049-2021</v>
          </cell>
          <cell r="AF1551" t="str">
            <v>NORTE DE SANTANDER</v>
          </cell>
          <cell r="AG1551" t="str">
            <v>SANTIAGO</v>
          </cell>
          <cell r="AH1551" t="str">
            <v>54680</v>
          </cell>
          <cell r="AI1551" t="str">
            <v>8055</v>
          </cell>
          <cell r="AJ1551" t="str">
            <v>7555</v>
          </cell>
        </row>
        <row r="1552">
          <cell r="A1552" t="str">
            <v>807008824-SA23900</v>
          </cell>
          <cell r="B1552" t="str">
            <v>HOSPITAL SAN VICENTE DE PAUL</v>
          </cell>
          <cell r="C1552" t="str">
            <v>SA23900</v>
          </cell>
          <cell r="D1552" t="str">
            <v>SA23900</v>
          </cell>
          <cell r="E1552" t="str">
            <v>28/02/2021</v>
          </cell>
          <cell r="F1552" t="str">
            <v>543130102101</v>
          </cell>
          <cell r="G1552" t="str">
            <v>807008824</v>
          </cell>
          <cell r="H1552" t="str">
            <v>10/03/2021</v>
          </cell>
          <cell r="I1552">
            <v>1</v>
          </cell>
          <cell r="J1552">
            <v>36300</v>
          </cell>
          <cell r="K1552">
            <v>0</v>
          </cell>
          <cell r="N1552">
            <v>941050</v>
          </cell>
          <cell r="P1552">
            <v>0</v>
          </cell>
          <cell r="Q1552">
            <v>0</v>
          </cell>
          <cell r="R1552">
            <v>0</v>
          </cell>
          <cell r="S1552">
            <v>0</v>
          </cell>
          <cell r="U1552">
            <v>0</v>
          </cell>
          <cell r="V1552">
            <v>0</v>
          </cell>
          <cell r="W1552">
            <v>0</v>
          </cell>
          <cell r="X1552">
            <v>36300</v>
          </cell>
          <cell r="Y1552">
            <v>0</v>
          </cell>
          <cell r="Z1552">
            <v>0</v>
          </cell>
          <cell r="AA1552" t="str">
            <v>Contributivo</v>
          </cell>
          <cell r="AB1552">
            <v>0</v>
          </cell>
          <cell r="AC1552" t="str">
            <v>LILIANA ARIZA FRANCO</v>
          </cell>
          <cell r="AD1552" t="str">
            <v>24/02/2021</v>
          </cell>
          <cell r="AE1552" t="str">
            <v>CCFC50-049-2021</v>
          </cell>
          <cell r="AF1552" t="str">
            <v>NORTE DE SANTANDER</v>
          </cell>
          <cell r="AG1552" t="str">
            <v>SANTIAGO</v>
          </cell>
          <cell r="AH1552" t="str">
            <v>54680</v>
          </cell>
          <cell r="AI1552" t="str">
            <v>8055</v>
          </cell>
          <cell r="AJ1552" t="str">
            <v>7555</v>
          </cell>
        </row>
        <row r="1553">
          <cell r="A1553" t="str">
            <v>807008824-SA23901</v>
          </cell>
          <cell r="B1553" t="str">
            <v>HOSPITAL SAN VICENTE DE PAUL</v>
          </cell>
          <cell r="C1553" t="str">
            <v>SA23901</v>
          </cell>
          <cell r="D1553" t="str">
            <v>SA23901</v>
          </cell>
          <cell r="E1553" t="str">
            <v>28/02/2021</v>
          </cell>
          <cell r="F1553" t="str">
            <v>543130102101</v>
          </cell>
          <cell r="G1553" t="str">
            <v>807008824</v>
          </cell>
          <cell r="H1553" t="str">
            <v>10/03/2021</v>
          </cell>
          <cell r="I1553">
            <v>1</v>
          </cell>
          <cell r="J1553">
            <v>36300</v>
          </cell>
          <cell r="K1553">
            <v>3500</v>
          </cell>
          <cell r="N1553">
            <v>941051</v>
          </cell>
          <cell r="P1553">
            <v>0</v>
          </cell>
          <cell r="Q1553">
            <v>0</v>
          </cell>
          <cell r="R1553">
            <v>0</v>
          </cell>
          <cell r="S1553">
            <v>0</v>
          </cell>
          <cell r="U1553">
            <v>0</v>
          </cell>
          <cell r="V1553">
            <v>0</v>
          </cell>
          <cell r="W1553">
            <v>0</v>
          </cell>
          <cell r="X1553">
            <v>36300</v>
          </cell>
          <cell r="Y1553">
            <v>0</v>
          </cell>
          <cell r="Z1553">
            <v>0</v>
          </cell>
          <cell r="AA1553" t="str">
            <v>Contributivo</v>
          </cell>
          <cell r="AB1553">
            <v>0</v>
          </cell>
          <cell r="AC1553" t="str">
            <v>LILIANA ARIZA FRANCO</v>
          </cell>
          <cell r="AD1553" t="str">
            <v>26/02/2021</v>
          </cell>
          <cell r="AE1553" t="str">
            <v>CCFC50-049-2021</v>
          </cell>
          <cell r="AF1553" t="str">
            <v>NORTE DE SANTANDER</v>
          </cell>
          <cell r="AG1553" t="str">
            <v>SANTIAGO</v>
          </cell>
          <cell r="AH1553" t="str">
            <v>54680</v>
          </cell>
          <cell r="AI1553" t="str">
            <v>8055</v>
          </cell>
          <cell r="AJ1553" t="str">
            <v>7555</v>
          </cell>
        </row>
        <row r="1554">
          <cell r="A1554" t="str">
            <v>807008824-SA23902</v>
          </cell>
          <cell r="B1554" t="str">
            <v>HOSPITAL SAN VICENTE DE PAUL</v>
          </cell>
          <cell r="C1554" t="str">
            <v>SA23902</v>
          </cell>
          <cell r="D1554" t="str">
            <v>SA23902</v>
          </cell>
          <cell r="E1554" t="str">
            <v>28/02/2021</v>
          </cell>
          <cell r="F1554" t="str">
            <v>543130102101</v>
          </cell>
          <cell r="G1554" t="str">
            <v>807008824</v>
          </cell>
          <cell r="H1554" t="str">
            <v>10/03/2021</v>
          </cell>
          <cell r="I1554">
            <v>1</v>
          </cell>
          <cell r="J1554">
            <v>36300</v>
          </cell>
          <cell r="K1554">
            <v>3500</v>
          </cell>
          <cell r="N1554">
            <v>941052</v>
          </cell>
          <cell r="P1554">
            <v>0</v>
          </cell>
          <cell r="Q1554">
            <v>0</v>
          </cell>
          <cell r="R1554">
            <v>0</v>
          </cell>
          <cell r="S1554">
            <v>0</v>
          </cell>
          <cell r="U1554">
            <v>0</v>
          </cell>
          <cell r="V1554">
            <v>0</v>
          </cell>
          <cell r="W1554">
            <v>0</v>
          </cell>
          <cell r="X1554">
            <v>36300</v>
          </cell>
          <cell r="Y1554">
            <v>0</v>
          </cell>
          <cell r="Z1554">
            <v>0</v>
          </cell>
          <cell r="AA1554" t="str">
            <v>Contributivo</v>
          </cell>
          <cell r="AB1554">
            <v>0</v>
          </cell>
          <cell r="AC1554" t="str">
            <v>LILIANA ARIZA FRANCO</v>
          </cell>
          <cell r="AD1554" t="str">
            <v>28/02/2021</v>
          </cell>
          <cell r="AE1554" t="str">
            <v>CCFC50-049-2021</v>
          </cell>
          <cell r="AF1554" t="str">
            <v>NORTE DE SANTANDER</v>
          </cell>
          <cell r="AG1554" t="str">
            <v>EL ZULIA</v>
          </cell>
          <cell r="AH1554" t="str">
            <v>54261</v>
          </cell>
          <cell r="AI1554" t="str">
            <v>8030</v>
          </cell>
          <cell r="AJ1554" t="str">
            <v>7530</v>
          </cell>
        </row>
        <row r="1555">
          <cell r="A1555" t="str">
            <v>807008824-VI30921</v>
          </cell>
          <cell r="B1555" t="str">
            <v>HOSPITAL SAN VICENTE DE PAUL</v>
          </cell>
          <cell r="C1555" t="str">
            <v>VI30921</v>
          </cell>
          <cell r="D1555" t="str">
            <v>VI30921</v>
          </cell>
          <cell r="E1555" t="str">
            <v>07/02/2021</v>
          </cell>
          <cell r="F1555" t="str">
            <v>543130102101</v>
          </cell>
          <cell r="G1555" t="str">
            <v>807008824</v>
          </cell>
          <cell r="H1555" t="str">
            <v>10/03/2021</v>
          </cell>
          <cell r="I1555">
            <v>1</v>
          </cell>
          <cell r="J1555">
            <v>35100</v>
          </cell>
          <cell r="K1555">
            <v>0</v>
          </cell>
          <cell r="N1555">
            <v>941053</v>
          </cell>
          <cell r="P1555">
            <v>0</v>
          </cell>
          <cell r="Q1555">
            <v>0</v>
          </cell>
          <cell r="R1555">
            <v>0</v>
          </cell>
          <cell r="S1555">
            <v>0</v>
          </cell>
          <cell r="U1555">
            <v>0</v>
          </cell>
          <cell r="V1555">
            <v>0</v>
          </cell>
          <cell r="W1555">
            <v>0</v>
          </cell>
          <cell r="X1555">
            <v>35100</v>
          </cell>
          <cell r="Y1555">
            <v>0</v>
          </cell>
          <cell r="Z1555">
            <v>0</v>
          </cell>
          <cell r="AA1555" t="str">
            <v>Contributivo</v>
          </cell>
          <cell r="AB1555">
            <v>0</v>
          </cell>
          <cell r="AC1555" t="str">
            <v>LILIANA ARIZA FRANCO</v>
          </cell>
          <cell r="AD1555" t="str">
            <v>06/02/2021</v>
          </cell>
          <cell r="AE1555" t="str">
            <v>CCFC50-049-2021</v>
          </cell>
          <cell r="AF1555" t="str">
            <v>NORTE DE SANTANDER</v>
          </cell>
          <cell r="AG1555" t="str">
            <v>VILLA CARO</v>
          </cell>
          <cell r="AH1555" t="str">
            <v>54871</v>
          </cell>
          <cell r="AI1555" t="str">
            <v>8044</v>
          </cell>
          <cell r="AJ1555" t="str">
            <v>7544</v>
          </cell>
        </row>
        <row r="1556">
          <cell r="A1556" t="str">
            <v>807008824-VI30922</v>
          </cell>
          <cell r="B1556" t="str">
            <v>HOSPITAL SAN VICENTE DE PAUL</v>
          </cell>
          <cell r="C1556" t="str">
            <v>VI30922</v>
          </cell>
          <cell r="D1556" t="str">
            <v>VI30922</v>
          </cell>
          <cell r="E1556" t="str">
            <v>07/02/2021</v>
          </cell>
          <cell r="F1556" t="str">
            <v>543130102101</v>
          </cell>
          <cell r="G1556" t="str">
            <v>807008824</v>
          </cell>
          <cell r="H1556" t="str">
            <v>10/03/2021</v>
          </cell>
          <cell r="I1556">
            <v>1</v>
          </cell>
          <cell r="J1556">
            <v>35100</v>
          </cell>
          <cell r="K1556">
            <v>0</v>
          </cell>
          <cell r="N1556">
            <v>941054</v>
          </cell>
          <cell r="P1556">
            <v>0</v>
          </cell>
          <cell r="Q1556">
            <v>0</v>
          </cell>
          <cell r="R1556">
            <v>0</v>
          </cell>
          <cell r="S1556">
            <v>0</v>
          </cell>
          <cell r="U1556">
            <v>0</v>
          </cell>
          <cell r="V1556">
            <v>0</v>
          </cell>
          <cell r="W1556">
            <v>0</v>
          </cell>
          <cell r="X1556">
            <v>35100</v>
          </cell>
          <cell r="Y1556">
            <v>0</v>
          </cell>
          <cell r="Z1556">
            <v>0</v>
          </cell>
          <cell r="AA1556" t="str">
            <v>Contributivo</v>
          </cell>
          <cell r="AB1556">
            <v>0</v>
          </cell>
          <cell r="AC1556" t="str">
            <v>LILIANA ARIZA FRANCO</v>
          </cell>
          <cell r="AD1556" t="str">
            <v>06/02/2021</v>
          </cell>
          <cell r="AE1556" t="str">
            <v>CCFC50-049-2021</v>
          </cell>
          <cell r="AF1556" t="str">
            <v>NORTE DE SANTANDER</v>
          </cell>
          <cell r="AG1556" t="str">
            <v>VILLA CARO</v>
          </cell>
          <cell r="AH1556" t="str">
            <v>54871</v>
          </cell>
          <cell r="AI1556" t="str">
            <v>8044</v>
          </cell>
          <cell r="AJ1556" t="str">
            <v>7544</v>
          </cell>
        </row>
        <row r="1557">
          <cell r="A1557" t="str">
            <v>807008824-VI30923</v>
          </cell>
          <cell r="B1557" t="str">
            <v>HOSPITAL SAN VICENTE DE PAUL</v>
          </cell>
          <cell r="C1557" t="str">
            <v>VI30923</v>
          </cell>
          <cell r="D1557" t="str">
            <v>VI30923</v>
          </cell>
          <cell r="E1557" t="str">
            <v>07/02/2021</v>
          </cell>
          <cell r="F1557" t="str">
            <v>543130102101</v>
          </cell>
          <cell r="G1557" t="str">
            <v>807008824</v>
          </cell>
          <cell r="H1557" t="str">
            <v>10/03/2021</v>
          </cell>
          <cell r="I1557">
            <v>1</v>
          </cell>
          <cell r="J1557">
            <v>35100</v>
          </cell>
          <cell r="K1557">
            <v>0</v>
          </cell>
          <cell r="N1557">
            <v>941055</v>
          </cell>
          <cell r="P1557">
            <v>0</v>
          </cell>
          <cell r="Q1557">
            <v>0</v>
          </cell>
          <cell r="R1557">
            <v>0</v>
          </cell>
          <cell r="S1557">
            <v>0</v>
          </cell>
          <cell r="U1557">
            <v>0</v>
          </cell>
          <cell r="V1557">
            <v>0</v>
          </cell>
          <cell r="W1557">
            <v>0</v>
          </cell>
          <cell r="X1557">
            <v>35100</v>
          </cell>
          <cell r="Y1557">
            <v>0</v>
          </cell>
          <cell r="Z1557">
            <v>0</v>
          </cell>
          <cell r="AA1557" t="str">
            <v>Contributivo</v>
          </cell>
          <cell r="AB1557">
            <v>0</v>
          </cell>
          <cell r="AC1557" t="str">
            <v>LILIANA ARIZA FRANCO</v>
          </cell>
          <cell r="AD1557" t="str">
            <v>06/02/2021</v>
          </cell>
          <cell r="AE1557" t="str">
            <v>CCFC50-049-2021</v>
          </cell>
          <cell r="AF1557" t="str">
            <v>NORTE DE SANTANDER</v>
          </cell>
          <cell r="AG1557" t="str">
            <v>VILLA CARO</v>
          </cell>
          <cell r="AH1557" t="str">
            <v>54871</v>
          </cell>
          <cell r="AI1557" t="str">
            <v>8044</v>
          </cell>
          <cell r="AJ1557" t="str">
            <v>7544</v>
          </cell>
        </row>
        <row r="1558">
          <cell r="A1558" t="str">
            <v>807008824-VI30953</v>
          </cell>
          <cell r="B1558" t="str">
            <v>HOSPITAL SAN VICENTE DE PAUL</v>
          </cell>
          <cell r="C1558" t="str">
            <v>VI30953</v>
          </cell>
          <cell r="D1558" t="str">
            <v>VI30953</v>
          </cell>
          <cell r="E1558" t="str">
            <v>14/02/2021</v>
          </cell>
          <cell r="F1558" t="str">
            <v>543130102101</v>
          </cell>
          <cell r="G1558" t="str">
            <v>807008824</v>
          </cell>
          <cell r="H1558" t="str">
            <v>10/03/2021</v>
          </cell>
          <cell r="I1558">
            <v>1</v>
          </cell>
          <cell r="J1558">
            <v>24000</v>
          </cell>
          <cell r="K1558">
            <v>0</v>
          </cell>
          <cell r="N1558">
            <v>941059</v>
          </cell>
          <cell r="P1558">
            <v>0</v>
          </cell>
          <cell r="Q1558">
            <v>0</v>
          </cell>
          <cell r="R1558">
            <v>0</v>
          </cell>
          <cell r="S1558">
            <v>0</v>
          </cell>
          <cell r="U1558">
            <v>0</v>
          </cell>
          <cell r="V1558">
            <v>0</v>
          </cell>
          <cell r="W1558">
            <v>0</v>
          </cell>
          <cell r="X1558">
            <v>24000</v>
          </cell>
          <cell r="Y1558">
            <v>0</v>
          </cell>
          <cell r="Z1558">
            <v>0</v>
          </cell>
          <cell r="AA1558" t="str">
            <v>Contributivo</v>
          </cell>
          <cell r="AB1558">
            <v>0</v>
          </cell>
          <cell r="AC1558" t="str">
            <v>LILIANA ARIZA FRANCO</v>
          </cell>
          <cell r="AD1558" t="str">
            <v>03/02/2021</v>
          </cell>
          <cell r="AE1558" t="str">
            <v>CCFC50-049-2021</v>
          </cell>
          <cell r="AF1558" t="str">
            <v>NORTE DE SANTANDER</v>
          </cell>
          <cell r="AG1558" t="str">
            <v>VILLA CARO</v>
          </cell>
          <cell r="AH1558" t="str">
            <v>54871</v>
          </cell>
          <cell r="AI1558" t="str">
            <v>8044</v>
          </cell>
          <cell r="AJ1558" t="str">
            <v>7544</v>
          </cell>
        </row>
        <row r="1559">
          <cell r="A1559" t="str">
            <v>807008824-VI30954</v>
          </cell>
          <cell r="B1559" t="str">
            <v>HOSPITAL SAN VICENTE DE PAUL</v>
          </cell>
          <cell r="C1559" t="str">
            <v>VI30954</v>
          </cell>
          <cell r="D1559" t="str">
            <v>VI30954</v>
          </cell>
          <cell r="E1559" t="str">
            <v>14/02/2021</v>
          </cell>
          <cell r="F1559" t="str">
            <v>543130102101</v>
          </cell>
          <cell r="G1559" t="str">
            <v>807008824</v>
          </cell>
          <cell r="H1559" t="str">
            <v>10/03/2021</v>
          </cell>
          <cell r="I1559">
            <v>2</v>
          </cell>
          <cell r="J1559">
            <v>12600</v>
          </cell>
          <cell r="K1559">
            <v>3500</v>
          </cell>
          <cell r="N1559">
            <v>941060</v>
          </cell>
          <cell r="P1559">
            <v>0</v>
          </cell>
          <cell r="Q1559">
            <v>0</v>
          </cell>
          <cell r="R1559">
            <v>0</v>
          </cell>
          <cell r="S1559">
            <v>0</v>
          </cell>
          <cell r="U1559">
            <v>0</v>
          </cell>
          <cell r="V1559">
            <v>0</v>
          </cell>
          <cell r="W1559">
            <v>0</v>
          </cell>
          <cell r="X1559">
            <v>12600</v>
          </cell>
          <cell r="Y1559">
            <v>0</v>
          </cell>
          <cell r="Z1559">
            <v>0</v>
          </cell>
          <cell r="AA1559" t="str">
            <v>Contributivo</v>
          </cell>
          <cell r="AB1559">
            <v>0</v>
          </cell>
          <cell r="AC1559" t="str">
            <v>LILIANA ARIZA FRANCO</v>
          </cell>
          <cell r="AD1559" t="str">
            <v>14/02/2021</v>
          </cell>
          <cell r="AE1559" t="str">
            <v>CCFC50-049-2021</v>
          </cell>
          <cell r="AF1559" t="str">
            <v>NORTE DE SANTANDER</v>
          </cell>
          <cell r="AG1559" t="str">
            <v>VILLA CARO</v>
          </cell>
          <cell r="AH1559" t="str">
            <v>54871</v>
          </cell>
          <cell r="AI1559" t="str">
            <v>8044</v>
          </cell>
          <cell r="AJ1559" t="str">
            <v>7544</v>
          </cell>
        </row>
        <row r="1560">
          <cell r="A1560" t="str">
            <v>807008824-VI30955</v>
          </cell>
          <cell r="B1560" t="str">
            <v>HOSPITAL SAN VICENTE DE PAUL</v>
          </cell>
          <cell r="C1560" t="str">
            <v>VI30955</v>
          </cell>
          <cell r="D1560" t="str">
            <v>VI30955</v>
          </cell>
          <cell r="E1560" t="str">
            <v>14/02/2021</v>
          </cell>
          <cell r="F1560" t="str">
            <v>543130102101</v>
          </cell>
          <cell r="G1560" t="str">
            <v>807008824</v>
          </cell>
          <cell r="H1560" t="str">
            <v>10/03/2021</v>
          </cell>
          <cell r="I1560">
            <v>2</v>
          </cell>
          <cell r="J1560">
            <v>27200</v>
          </cell>
          <cell r="K1560">
            <v>0</v>
          </cell>
          <cell r="N1560">
            <v>941061</v>
          </cell>
          <cell r="P1560">
            <v>0</v>
          </cell>
          <cell r="Q1560">
            <v>0</v>
          </cell>
          <cell r="R1560">
            <v>0</v>
          </cell>
          <cell r="S1560">
            <v>0</v>
          </cell>
          <cell r="U1560">
            <v>0</v>
          </cell>
          <cell r="V1560">
            <v>0</v>
          </cell>
          <cell r="W1560">
            <v>0</v>
          </cell>
          <cell r="X1560">
            <v>27200</v>
          </cell>
          <cell r="Y1560">
            <v>0</v>
          </cell>
          <cell r="Z1560">
            <v>0</v>
          </cell>
          <cell r="AA1560" t="str">
            <v>Contributivo</v>
          </cell>
          <cell r="AB1560">
            <v>0</v>
          </cell>
          <cell r="AC1560" t="str">
            <v>LILIANA ARIZA FRANCO</v>
          </cell>
          <cell r="AD1560" t="str">
            <v>12/02/2021</v>
          </cell>
          <cell r="AE1560" t="str">
            <v>CCFC50-049-2021</v>
          </cell>
          <cell r="AF1560" t="str">
            <v>NORTE DE SANTANDER</v>
          </cell>
          <cell r="AG1560" t="str">
            <v>VILLA CARO</v>
          </cell>
          <cell r="AH1560" t="str">
            <v>54871</v>
          </cell>
          <cell r="AI1560" t="str">
            <v>8044</v>
          </cell>
          <cell r="AJ1560" t="str">
            <v>7544</v>
          </cell>
        </row>
        <row r="1561">
          <cell r="A1561" t="str">
            <v>807008824-VI30956</v>
          </cell>
          <cell r="B1561" t="str">
            <v>HOSPITAL SAN VICENTE DE PAUL</v>
          </cell>
          <cell r="C1561" t="str">
            <v>VI30956</v>
          </cell>
          <cell r="D1561" t="str">
            <v>VI30956</v>
          </cell>
          <cell r="E1561" t="str">
            <v>14/02/2021</v>
          </cell>
          <cell r="F1561" t="str">
            <v>543130102101</v>
          </cell>
          <cell r="G1561" t="str">
            <v>807008824</v>
          </cell>
          <cell r="H1561" t="str">
            <v>10/03/2021</v>
          </cell>
          <cell r="I1561">
            <v>2</v>
          </cell>
          <cell r="J1561">
            <v>35100</v>
          </cell>
          <cell r="K1561">
            <v>3500</v>
          </cell>
          <cell r="N1561">
            <v>941062</v>
          </cell>
          <cell r="P1561">
            <v>0</v>
          </cell>
          <cell r="Q1561">
            <v>0</v>
          </cell>
          <cell r="R1561">
            <v>0</v>
          </cell>
          <cell r="S1561">
            <v>0</v>
          </cell>
          <cell r="U1561">
            <v>0</v>
          </cell>
          <cell r="V1561">
            <v>0</v>
          </cell>
          <cell r="W1561">
            <v>0</v>
          </cell>
          <cell r="X1561">
            <v>35100</v>
          </cell>
          <cell r="Y1561">
            <v>0</v>
          </cell>
          <cell r="Z1561">
            <v>0</v>
          </cell>
          <cell r="AA1561" t="str">
            <v>Contributivo</v>
          </cell>
          <cell r="AB1561">
            <v>0</v>
          </cell>
          <cell r="AC1561" t="str">
            <v>LILIANA ARIZA FRANCO</v>
          </cell>
          <cell r="AD1561" t="str">
            <v>14/02/2021</v>
          </cell>
          <cell r="AE1561" t="str">
            <v>CCFC50-049-2021</v>
          </cell>
          <cell r="AF1561" t="str">
            <v>NORTE DE SANTANDER</v>
          </cell>
          <cell r="AG1561" t="str">
            <v>VILLA CARO</v>
          </cell>
          <cell r="AH1561" t="str">
            <v>54871</v>
          </cell>
          <cell r="AI1561" t="str">
            <v>8044</v>
          </cell>
          <cell r="AJ1561" t="str">
            <v>7544</v>
          </cell>
        </row>
        <row r="1562">
          <cell r="A1562" t="str">
            <v>807008824-VI30964</v>
          </cell>
          <cell r="B1562" t="str">
            <v>HOSPITAL SAN VICENTE DE PAUL</v>
          </cell>
          <cell r="C1562" t="str">
            <v>VI30964</v>
          </cell>
          <cell r="D1562" t="str">
            <v>VI30964</v>
          </cell>
          <cell r="E1562" t="str">
            <v>16/02/2021</v>
          </cell>
          <cell r="F1562" t="str">
            <v>543130102101</v>
          </cell>
          <cell r="G1562" t="str">
            <v>807008824</v>
          </cell>
          <cell r="H1562" t="str">
            <v>10/03/2021</v>
          </cell>
          <cell r="I1562">
            <v>1</v>
          </cell>
          <cell r="J1562">
            <v>35100</v>
          </cell>
          <cell r="K1562">
            <v>3500</v>
          </cell>
          <cell r="N1562">
            <v>941063</v>
          </cell>
          <cell r="P1562">
            <v>0</v>
          </cell>
          <cell r="Q1562">
            <v>0</v>
          </cell>
          <cell r="R1562">
            <v>0</v>
          </cell>
          <cell r="S1562">
            <v>0</v>
          </cell>
          <cell r="U1562">
            <v>0</v>
          </cell>
          <cell r="V1562">
            <v>0</v>
          </cell>
          <cell r="W1562">
            <v>0</v>
          </cell>
          <cell r="X1562">
            <v>35100</v>
          </cell>
          <cell r="Y1562">
            <v>0</v>
          </cell>
          <cell r="Z1562">
            <v>0</v>
          </cell>
          <cell r="AA1562" t="str">
            <v>Contributivo</v>
          </cell>
          <cell r="AB1562">
            <v>0</v>
          </cell>
          <cell r="AC1562" t="str">
            <v>LILIANA ARIZA FRANCO</v>
          </cell>
          <cell r="AD1562" t="str">
            <v>06/02/2021</v>
          </cell>
          <cell r="AE1562" t="str">
            <v>CCFC50-049-2021</v>
          </cell>
          <cell r="AF1562" t="str">
            <v>NORTE DE SANTANDER</v>
          </cell>
          <cell r="AG1562" t="str">
            <v>VILLA CARO</v>
          </cell>
          <cell r="AH1562" t="str">
            <v>54871</v>
          </cell>
          <cell r="AI1562" t="str">
            <v>8044</v>
          </cell>
          <cell r="AJ1562" t="str">
            <v>7544</v>
          </cell>
        </row>
        <row r="1563">
          <cell r="A1563" t="str">
            <v>807008824-VI30982</v>
          </cell>
          <cell r="B1563" t="str">
            <v>HOSPITAL SAN VICENTE DE PAUL</v>
          </cell>
          <cell r="C1563" t="str">
            <v>VI30982</v>
          </cell>
          <cell r="D1563" t="str">
            <v>VI30982</v>
          </cell>
          <cell r="E1563" t="str">
            <v>20/02/2021</v>
          </cell>
          <cell r="F1563" t="str">
            <v>543130102101</v>
          </cell>
          <cell r="G1563" t="str">
            <v>807008824</v>
          </cell>
          <cell r="H1563" t="str">
            <v>10/03/2021</v>
          </cell>
          <cell r="I1563">
            <v>1</v>
          </cell>
          <cell r="J1563">
            <v>5300</v>
          </cell>
          <cell r="K1563">
            <v>0</v>
          </cell>
          <cell r="N1563">
            <v>941064</v>
          </cell>
          <cell r="P1563">
            <v>0</v>
          </cell>
          <cell r="Q1563">
            <v>0</v>
          </cell>
          <cell r="R1563">
            <v>0</v>
          </cell>
          <cell r="S1563">
            <v>0</v>
          </cell>
          <cell r="U1563">
            <v>0</v>
          </cell>
          <cell r="V1563">
            <v>0</v>
          </cell>
          <cell r="W1563">
            <v>0</v>
          </cell>
          <cell r="X1563">
            <v>5300</v>
          </cell>
          <cell r="Y1563">
            <v>0</v>
          </cell>
          <cell r="Z1563">
            <v>0</v>
          </cell>
          <cell r="AA1563" t="str">
            <v>Contributivo</v>
          </cell>
          <cell r="AB1563">
            <v>0</v>
          </cell>
          <cell r="AC1563" t="str">
            <v>LILIANA ARIZA FRANCO</v>
          </cell>
          <cell r="AD1563" t="str">
            <v>20/02/2021</v>
          </cell>
          <cell r="AE1563" t="str">
            <v>CCFC50-049-2021</v>
          </cell>
          <cell r="AF1563" t="str">
            <v>NORTE DE SANTANDER</v>
          </cell>
          <cell r="AG1563" t="str">
            <v>VILLA CARO</v>
          </cell>
          <cell r="AH1563" t="str">
            <v>54871</v>
          </cell>
          <cell r="AI1563" t="str">
            <v>8044</v>
          </cell>
          <cell r="AJ1563" t="str">
            <v>7544</v>
          </cell>
        </row>
        <row r="1564">
          <cell r="A1564" t="str">
            <v>807008824-VI30988</v>
          </cell>
          <cell r="B1564" t="str">
            <v>HOSPITAL SAN VICENTE DE PAUL</v>
          </cell>
          <cell r="C1564" t="str">
            <v>VI30988</v>
          </cell>
          <cell r="D1564" t="str">
            <v>VI30988</v>
          </cell>
          <cell r="E1564" t="str">
            <v>23/02/2021</v>
          </cell>
          <cell r="F1564" t="str">
            <v>543130102101</v>
          </cell>
          <cell r="G1564" t="str">
            <v>807008824</v>
          </cell>
          <cell r="H1564" t="str">
            <v>10/03/2021</v>
          </cell>
          <cell r="I1564">
            <v>1</v>
          </cell>
          <cell r="J1564">
            <v>35100</v>
          </cell>
          <cell r="K1564">
            <v>0</v>
          </cell>
          <cell r="N1564">
            <v>941065</v>
          </cell>
          <cell r="P1564">
            <v>0</v>
          </cell>
          <cell r="Q1564">
            <v>0</v>
          </cell>
          <cell r="R1564">
            <v>0</v>
          </cell>
          <cell r="S1564">
            <v>0</v>
          </cell>
          <cell r="U1564">
            <v>0</v>
          </cell>
          <cell r="V1564">
            <v>0</v>
          </cell>
          <cell r="W1564">
            <v>0</v>
          </cell>
          <cell r="X1564">
            <v>35100</v>
          </cell>
          <cell r="Y1564">
            <v>0</v>
          </cell>
          <cell r="Z1564">
            <v>0</v>
          </cell>
          <cell r="AA1564" t="str">
            <v>Contributivo</v>
          </cell>
          <cell r="AB1564">
            <v>0</v>
          </cell>
          <cell r="AC1564" t="str">
            <v>LILIANA ARIZA FRANCO</v>
          </cell>
          <cell r="AD1564" t="str">
            <v>23/02/2021</v>
          </cell>
          <cell r="AE1564" t="str">
            <v>CCFC50-049-2021</v>
          </cell>
          <cell r="AF1564" t="str">
            <v>NORTE DE SANTANDER</v>
          </cell>
          <cell r="AG1564" t="str">
            <v>VILLA CARO</v>
          </cell>
          <cell r="AH1564" t="str">
            <v>54871</v>
          </cell>
          <cell r="AI1564" t="str">
            <v>8044</v>
          </cell>
          <cell r="AJ1564" t="str">
            <v>7544</v>
          </cell>
        </row>
        <row r="1565">
          <cell r="A1565" t="str">
            <v>807008824-VI30992</v>
          </cell>
          <cell r="B1565" t="str">
            <v>HOSPITAL SAN VICENTE DE PAUL</v>
          </cell>
          <cell r="C1565" t="str">
            <v>VI30992</v>
          </cell>
          <cell r="D1565" t="str">
            <v>VI30992</v>
          </cell>
          <cell r="E1565" t="str">
            <v>23/02/2021</v>
          </cell>
          <cell r="F1565" t="str">
            <v>543130102101</v>
          </cell>
          <cell r="G1565" t="str">
            <v>807008824</v>
          </cell>
          <cell r="H1565" t="str">
            <v>10/03/2021</v>
          </cell>
          <cell r="I1565">
            <v>2</v>
          </cell>
          <cell r="J1565">
            <v>42400</v>
          </cell>
          <cell r="K1565">
            <v>3500</v>
          </cell>
          <cell r="N1565">
            <v>941066</v>
          </cell>
          <cell r="P1565">
            <v>0</v>
          </cell>
          <cell r="Q1565">
            <v>0</v>
          </cell>
          <cell r="R1565">
            <v>0</v>
          </cell>
          <cell r="S1565">
            <v>0</v>
          </cell>
          <cell r="U1565">
            <v>0</v>
          </cell>
          <cell r="V1565">
            <v>0</v>
          </cell>
          <cell r="W1565">
            <v>0</v>
          </cell>
          <cell r="X1565">
            <v>42400</v>
          </cell>
          <cell r="Y1565">
            <v>0</v>
          </cell>
          <cell r="Z1565">
            <v>0</v>
          </cell>
          <cell r="AA1565" t="str">
            <v>Contributivo</v>
          </cell>
          <cell r="AB1565">
            <v>0</v>
          </cell>
          <cell r="AC1565" t="str">
            <v>LILIANA ARIZA FRANCO</v>
          </cell>
          <cell r="AD1565" t="str">
            <v>21/02/2021</v>
          </cell>
          <cell r="AE1565" t="str">
            <v>CCFC50-049-2021</v>
          </cell>
          <cell r="AF1565" t="str">
            <v>NORTE DE SANTANDER</v>
          </cell>
          <cell r="AG1565" t="str">
            <v>VILLA CARO</v>
          </cell>
          <cell r="AH1565" t="str">
            <v>54871</v>
          </cell>
          <cell r="AI1565" t="str">
            <v>8044</v>
          </cell>
          <cell r="AJ1565" t="str">
            <v>7544</v>
          </cell>
        </row>
        <row r="1566">
          <cell r="A1566" t="str">
            <v>807008824-AR71240</v>
          </cell>
          <cell r="B1566" t="str">
            <v>HOSPITAL SAN VICENTE DE PAUL</v>
          </cell>
          <cell r="C1566" t="str">
            <v>AR71240</v>
          </cell>
          <cell r="D1566" t="str">
            <v>AR71240</v>
          </cell>
          <cell r="E1566" t="str">
            <v>04/03/2021</v>
          </cell>
          <cell r="F1566" t="str">
            <v>543130102101</v>
          </cell>
          <cell r="G1566" t="str">
            <v>807008824</v>
          </cell>
          <cell r="H1566" t="str">
            <v>03/05/2021</v>
          </cell>
          <cell r="I1566">
            <v>1</v>
          </cell>
          <cell r="J1566">
            <v>174100</v>
          </cell>
          <cell r="K1566">
            <v>0</v>
          </cell>
          <cell r="N1566">
            <v>971418</v>
          </cell>
          <cell r="P1566">
            <v>0</v>
          </cell>
          <cell r="Q1566">
            <v>0</v>
          </cell>
          <cell r="R1566">
            <v>0</v>
          </cell>
          <cell r="S1566">
            <v>0</v>
          </cell>
          <cell r="U1566">
            <v>0</v>
          </cell>
          <cell r="V1566">
            <v>0</v>
          </cell>
          <cell r="W1566">
            <v>0</v>
          </cell>
          <cell r="X1566">
            <v>174100</v>
          </cell>
          <cell r="Y1566">
            <v>0</v>
          </cell>
          <cell r="Z1566">
            <v>0</v>
          </cell>
          <cell r="AA1566" t="str">
            <v>Contributivo</v>
          </cell>
          <cell r="AB1566">
            <v>0</v>
          </cell>
          <cell r="AC1566" t="str">
            <v>LILIANA ARIZA FRANCO</v>
          </cell>
          <cell r="AD1566" t="str">
            <v>03/03/2021</v>
          </cell>
          <cell r="AE1566" t="str">
            <v>CCFC50-049-2021</v>
          </cell>
          <cell r="AF1566" t="str">
            <v>NORTE DE SANTANDER</v>
          </cell>
          <cell r="AG1566" t="str">
            <v>ARBOLEDAS</v>
          </cell>
          <cell r="AH1566" t="str">
            <v>54051</v>
          </cell>
          <cell r="AI1566" t="str">
            <v>8021</v>
          </cell>
          <cell r="AJ1566" t="str">
            <v>7521</v>
          </cell>
        </row>
        <row r="1567">
          <cell r="A1567" t="str">
            <v>807008824-AR71242</v>
          </cell>
          <cell r="B1567" t="str">
            <v>HOSPITAL SAN VICENTE DE PAUL</v>
          </cell>
          <cell r="C1567" t="str">
            <v>AR71242</v>
          </cell>
          <cell r="D1567" t="str">
            <v>AR71242</v>
          </cell>
          <cell r="E1567" t="str">
            <v>05/03/2021</v>
          </cell>
          <cell r="F1567" t="str">
            <v>543130102101</v>
          </cell>
          <cell r="G1567" t="str">
            <v>807008824</v>
          </cell>
          <cell r="H1567" t="str">
            <v>03/05/2021</v>
          </cell>
          <cell r="I1567">
            <v>1</v>
          </cell>
          <cell r="J1567">
            <v>94800</v>
          </cell>
          <cell r="K1567">
            <v>0</v>
          </cell>
          <cell r="N1567">
            <v>971419</v>
          </cell>
          <cell r="P1567">
            <v>0</v>
          </cell>
          <cell r="Q1567">
            <v>0</v>
          </cell>
          <cell r="R1567">
            <v>0</v>
          </cell>
          <cell r="S1567">
            <v>0</v>
          </cell>
          <cell r="U1567">
            <v>0</v>
          </cell>
          <cell r="V1567">
            <v>0</v>
          </cell>
          <cell r="W1567">
            <v>0</v>
          </cell>
          <cell r="X1567">
            <v>94800</v>
          </cell>
          <cell r="Y1567">
            <v>0</v>
          </cell>
          <cell r="Z1567">
            <v>0</v>
          </cell>
          <cell r="AA1567" t="str">
            <v>Contributivo</v>
          </cell>
          <cell r="AB1567">
            <v>0</v>
          </cell>
          <cell r="AC1567" t="str">
            <v>LILIANA ARIZA FRANCO</v>
          </cell>
          <cell r="AD1567" t="str">
            <v>18/02/2021</v>
          </cell>
          <cell r="AE1567" t="str">
            <v>CCFC50-049-2021</v>
          </cell>
          <cell r="AF1567" t="str">
            <v>NORTE DE SANTANDER</v>
          </cell>
          <cell r="AG1567" t="str">
            <v>ARBOLEDAS</v>
          </cell>
          <cell r="AH1567" t="str">
            <v>54051</v>
          </cell>
          <cell r="AI1567" t="str">
            <v>8021</v>
          </cell>
          <cell r="AJ1567" t="str">
            <v>7521</v>
          </cell>
        </row>
        <row r="1568">
          <cell r="A1568" t="str">
            <v>807008824-AR71260</v>
          </cell>
          <cell r="B1568" t="str">
            <v>HOSPITAL SAN VICENTE DE PAUL</v>
          </cell>
          <cell r="C1568" t="str">
            <v>AR71260</v>
          </cell>
          <cell r="D1568" t="str">
            <v>AR71260</v>
          </cell>
          <cell r="E1568" t="str">
            <v>08/03/2021</v>
          </cell>
          <cell r="F1568" t="str">
            <v>543130102101</v>
          </cell>
          <cell r="G1568" t="str">
            <v>807008824</v>
          </cell>
          <cell r="H1568" t="str">
            <v>03/05/2021</v>
          </cell>
          <cell r="I1568">
            <v>1</v>
          </cell>
          <cell r="J1568">
            <v>12000</v>
          </cell>
          <cell r="K1568">
            <v>0</v>
          </cell>
          <cell r="N1568">
            <v>971420</v>
          </cell>
          <cell r="P1568">
            <v>0</v>
          </cell>
          <cell r="Q1568">
            <v>0</v>
          </cell>
          <cell r="R1568">
            <v>0</v>
          </cell>
          <cell r="S1568">
            <v>0</v>
          </cell>
          <cell r="U1568">
            <v>0</v>
          </cell>
          <cell r="V1568">
            <v>0</v>
          </cell>
          <cell r="W1568">
            <v>0</v>
          </cell>
          <cell r="X1568">
            <v>12000</v>
          </cell>
          <cell r="Y1568">
            <v>0</v>
          </cell>
          <cell r="Z1568">
            <v>0</v>
          </cell>
          <cell r="AA1568" t="str">
            <v>Contributivo</v>
          </cell>
          <cell r="AB1568">
            <v>0</v>
          </cell>
          <cell r="AC1568" t="str">
            <v>LILIANA ARIZA FRANCO</v>
          </cell>
          <cell r="AD1568" t="str">
            <v>08/03/2021</v>
          </cell>
          <cell r="AE1568" t="str">
            <v>CCFC50-049-2021</v>
          </cell>
          <cell r="AF1568" t="str">
            <v>NORTE DE SANTANDER</v>
          </cell>
          <cell r="AG1568" t="str">
            <v>ARBOLEDAS</v>
          </cell>
          <cell r="AH1568" t="str">
            <v>54051</v>
          </cell>
          <cell r="AI1568" t="str">
            <v>8021</v>
          </cell>
          <cell r="AJ1568" t="str">
            <v>7521</v>
          </cell>
        </row>
        <row r="1569">
          <cell r="A1569" t="str">
            <v>807008824-AR71262</v>
          </cell>
          <cell r="B1569" t="str">
            <v>HOSPITAL SAN VICENTE DE PAUL</v>
          </cell>
          <cell r="C1569" t="str">
            <v>AR71262</v>
          </cell>
          <cell r="D1569" t="str">
            <v>AR71262</v>
          </cell>
          <cell r="E1569" t="str">
            <v>08/03/2021</v>
          </cell>
          <cell r="F1569" t="str">
            <v>543130102101</v>
          </cell>
          <cell r="G1569" t="str">
            <v>807008824</v>
          </cell>
          <cell r="H1569" t="str">
            <v>03/05/2021</v>
          </cell>
          <cell r="I1569">
            <v>1</v>
          </cell>
          <cell r="J1569">
            <v>3000</v>
          </cell>
          <cell r="K1569">
            <v>0</v>
          </cell>
          <cell r="N1569">
            <v>971421</v>
          </cell>
          <cell r="P1569">
            <v>0</v>
          </cell>
          <cell r="Q1569">
            <v>0</v>
          </cell>
          <cell r="R1569">
            <v>0</v>
          </cell>
          <cell r="S1569">
            <v>0</v>
          </cell>
          <cell r="U1569">
            <v>0</v>
          </cell>
          <cell r="V1569">
            <v>0</v>
          </cell>
          <cell r="W1569">
            <v>0</v>
          </cell>
          <cell r="X1569">
            <v>3000</v>
          </cell>
          <cell r="Y1569">
            <v>0</v>
          </cell>
          <cell r="Z1569">
            <v>0</v>
          </cell>
          <cell r="AA1569" t="str">
            <v>Contributivo</v>
          </cell>
          <cell r="AB1569">
            <v>0</v>
          </cell>
          <cell r="AC1569" t="str">
            <v>LILIANA ARIZA FRANCO</v>
          </cell>
          <cell r="AD1569" t="str">
            <v>08/03/2021</v>
          </cell>
          <cell r="AE1569" t="str">
            <v>CCFC50-049-2021</v>
          </cell>
          <cell r="AF1569" t="str">
            <v>NORTE DE SANTANDER</v>
          </cell>
          <cell r="AG1569" t="str">
            <v>ARBOLEDAS</v>
          </cell>
          <cell r="AH1569" t="str">
            <v>54051</v>
          </cell>
          <cell r="AI1569" t="str">
            <v>8021</v>
          </cell>
          <cell r="AJ1569" t="str">
            <v>7521</v>
          </cell>
        </row>
        <row r="1570">
          <cell r="A1570" t="str">
            <v>807008824-AR71265</v>
          </cell>
          <cell r="B1570" t="str">
            <v>HOSPITAL SAN VICENTE DE PAUL</v>
          </cell>
          <cell r="C1570" t="str">
            <v>AR71265</v>
          </cell>
          <cell r="D1570" t="str">
            <v>AR71265</v>
          </cell>
          <cell r="E1570" t="str">
            <v>05/03/2021</v>
          </cell>
          <cell r="F1570" t="str">
            <v>543130102101</v>
          </cell>
          <cell r="G1570" t="str">
            <v>807008824</v>
          </cell>
          <cell r="H1570" t="str">
            <v>03/05/2021</v>
          </cell>
          <cell r="I1570">
            <v>1</v>
          </cell>
          <cell r="J1570">
            <v>59700</v>
          </cell>
          <cell r="K1570">
            <v>0</v>
          </cell>
          <cell r="N1570">
            <v>971422</v>
          </cell>
          <cell r="P1570">
            <v>0</v>
          </cell>
          <cell r="Q1570">
            <v>0</v>
          </cell>
          <cell r="R1570">
            <v>0</v>
          </cell>
          <cell r="S1570">
            <v>0</v>
          </cell>
          <cell r="U1570">
            <v>0</v>
          </cell>
          <cell r="V1570">
            <v>0</v>
          </cell>
          <cell r="W1570">
            <v>0</v>
          </cell>
          <cell r="X1570">
            <v>59700</v>
          </cell>
          <cell r="Y1570">
            <v>0</v>
          </cell>
          <cell r="Z1570">
            <v>0</v>
          </cell>
          <cell r="AA1570" t="str">
            <v>Contributivo</v>
          </cell>
          <cell r="AB1570">
            <v>0</v>
          </cell>
          <cell r="AC1570" t="str">
            <v>LILIANA ARIZA FRANCO</v>
          </cell>
          <cell r="AD1570" t="str">
            <v>05/03/2021</v>
          </cell>
          <cell r="AE1570" t="str">
            <v>CCFC50-049-2021</v>
          </cell>
          <cell r="AF1570" t="str">
            <v>NORTE DE SANTANDER</v>
          </cell>
          <cell r="AG1570" t="str">
            <v>ARBOLEDAS</v>
          </cell>
          <cell r="AH1570" t="str">
            <v>54051</v>
          </cell>
          <cell r="AI1570" t="str">
            <v>8021</v>
          </cell>
          <cell r="AJ1570" t="str">
            <v>7521</v>
          </cell>
        </row>
        <row r="1571">
          <cell r="A1571" t="str">
            <v>807008824-AR71274</v>
          </cell>
          <cell r="B1571" t="str">
            <v>HOSPITAL SAN VICENTE DE PAUL</v>
          </cell>
          <cell r="C1571" t="str">
            <v>AR71274</v>
          </cell>
          <cell r="D1571" t="str">
            <v>AR71274</v>
          </cell>
          <cell r="E1571" t="str">
            <v>07/03/2021</v>
          </cell>
          <cell r="F1571" t="str">
            <v>543130102101</v>
          </cell>
          <cell r="G1571" t="str">
            <v>807008824</v>
          </cell>
          <cell r="H1571" t="str">
            <v>03/05/2021</v>
          </cell>
          <cell r="I1571">
            <v>2</v>
          </cell>
          <cell r="J1571">
            <v>71750</v>
          </cell>
          <cell r="K1571">
            <v>0</v>
          </cell>
          <cell r="N1571">
            <v>971423</v>
          </cell>
          <cell r="P1571">
            <v>0</v>
          </cell>
          <cell r="Q1571">
            <v>0</v>
          </cell>
          <cell r="R1571">
            <v>0</v>
          </cell>
          <cell r="S1571">
            <v>0</v>
          </cell>
          <cell r="U1571">
            <v>0</v>
          </cell>
          <cell r="V1571">
            <v>0</v>
          </cell>
          <cell r="W1571">
            <v>0</v>
          </cell>
          <cell r="X1571">
            <v>71750</v>
          </cell>
          <cell r="Y1571">
            <v>0</v>
          </cell>
          <cell r="Z1571">
            <v>0</v>
          </cell>
          <cell r="AA1571" t="str">
            <v>Contributivo</v>
          </cell>
          <cell r="AB1571">
            <v>0</v>
          </cell>
          <cell r="AC1571" t="str">
            <v>LILIANA ARIZA FRANCO</v>
          </cell>
          <cell r="AD1571" t="str">
            <v>07/03/2021</v>
          </cell>
          <cell r="AE1571" t="str">
            <v>CCFC50-049-2021</v>
          </cell>
          <cell r="AF1571" t="str">
            <v>NORTE DE SANTANDER</v>
          </cell>
          <cell r="AG1571" t="str">
            <v>ARBOLEDAS</v>
          </cell>
          <cell r="AH1571" t="str">
            <v>54051</v>
          </cell>
          <cell r="AI1571" t="str">
            <v>8021</v>
          </cell>
          <cell r="AJ1571" t="str">
            <v>7521</v>
          </cell>
        </row>
        <row r="1572">
          <cell r="A1572" t="str">
            <v>807008824-AR71363</v>
          </cell>
          <cell r="B1572" t="str">
            <v>HOSPITAL SAN VICENTE DE PAUL</v>
          </cell>
          <cell r="C1572" t="str">
            <v>AR71363</v>
          </cell>
          <cell r="D1572" t="str">
            <v>AR71363</v>
          </cell>
          <cell r="E1572" t="str">
            <v>15/03/2021</v>
          </cell>
          <cell r="F1572" t="str">
            <v>543130102101</v>
          </cell>
          <cell r="G1572" t="str">
            <v>807008824</v>
          </cell>
          <cell r="H1572" t="str">
            <v>03/05/2021</v>
          </cell>
          <cell r="I1572">
            <v>1</v>
          </cell>
          <cell r="J1572">
            <v>36200</v>
          </cell>
          <cell r="K1572">
            <v>0</v>
          </cell>
          <cell r="N1572">
            <v>971424</v>
          </cell>
          <cell r="P1572">
            <v>0</v>
          </cell>
          <cell r="Q1572">
            <v>0</v>
          </cell>
          <cell r="R1572">
            <v>0</v>
          </cell>
          <cell r="S1572">
            <v>0</v>
          </cell>
          <cell r="U1572">
            <v>0</v>
          </cell>
          <cell r="V1572">
            <v>0</v>
          </cell>
          <cell r="W1572">
            <v>0</v>
          </cell>
          <cell r="X1572">
            <v>36200</v>
          </cell>
          <cell r="Y1572">
            <v>0</v>
          </cell>
          <cell r="Z1572">
            <v>0</v>
          </cell>
          <cell r="AA1572" t="str">
            <v>Contributivo</v>
          </cell>
          <cell r="AB1572">
            <v>0</v>
          </cell>
          <cell r="AC1572" t="str">
            <v>LILIANA ARIZA FRANCO</v>
          </cell>
          <cell r="AD1572" t="str">
            <v>09/03/2021</v>
          </cell>
          <cell r="AE1572" t="str">
            <v>CCFC50-049-2021</v>
          </cell>
          <cell r="AF1572" t="str">
            <v>NORTE DE SANTANDER</v>
          </cell>
          <cell r="AG1572" t="str">
            <v>ARBOLEDAS</v>
          </cell>
          <cell r="AH1572" t="str">
            <v>54051</v>
          </cell>
          <cell r="AI1572" t="str">
            <v>8021</v>
          </cell>
          <cell r="AJ1572" t="str">
            <v>7521</v>
          </cell>
        </row>
        <row r="1573">
          <cell r="A1573" t="str">
            <v>807008824-AR71416</v>
          </cell>
          <cell r="B1573" t="str">
            <v>HOSPITAL SAN VICENTE DE PAUL</v>
          </cell>
          <cell r="C1573" t="str">
            <v>AR71416</v>
          </cell>
          <cell r="D1573" t="str">
            <v>AR71416</v>
          </cell>
          <cell r="E1573" t="str">
            <v>18/03/2021</v>
          </cell>
          <cell r="F1573" t="str">
            <v>543130102101</v>
          </cell>
          <cell r="G1573" t="str">
            <v>807008824</v>
          </cell>
          <cell r="H1573" t="str">
            <v>03/05/2021</v>
          </cell>
          <cell r="I1573">
            <v>2</v>
          </cell>
          <cell r="J1573">
            <v>36200</v>
          </cell>
          <cell r="K1573">
            <v>0</v>
          </cell>
          <cell r="L1573" t="str">
            <v>Parcial</v>
          </cell>
          <cell r="M1573" t="str">
            <v>CCF4833</v>
          </cell>
          <cell r="N1573">
            <v>971425</v>
          </cell>
          <cell r="P1573">
            <v>3500</v>
          </cell>
          <cell r="Q1573">
            <v>0</v>
          </cell>
          <cell r="R1573">
            <v>3500</v>
          </cell>
          <cell r="S1573">
            <v>0</v>
          </cell>
          <cell r="U1573">
            <v>0</v>
          </cell>
          <cell r="V1573">
            <v>0</v>
          </cell>
          <cell r="W1573">
            <v>0</v>
          </cell>
          <cell r="X1573">
            <v>36200</v>
          </cell>
          <cell r="Y1573">
            <v>0</v>
          </cell>
          <cell r="Z1573">
            <v>0</v>
          </cell>
          <cell r="AA1573" t="str">
            <v>Contributivo</v>
          </cell>
          <cell r="AB1573">
            <v>0</v>
          </cell>
          <cell r="AC1573" t="str">
            <v>LILIANA ARIZA FRANCO</v>
          </cell>
          <cell r="AD1573" t="str">
            <v>12/03/2021</v>
          </cell>
          <cell r="AE1573" t="str">
            <v>CCFC50-049-2021</v>
          </cell>
          <cell r="AF1573" t="str">
            <v>NORTE DE SANTANDER</v>
          </cell>
          <cell r="AG1573" t="str">
            <v>ARBOLEDAS</v>
          </cell>
          <cell r="AH1573" t="str">
            <v>54051</v>
          </cell>
          <cell r="AI1573" t="str">
            <v>8021</v>
          </cell>
          <cell r="AJ1573" t="str">
            <v>7521</v>
          </cell>
        </row>
        <row r="1574">
          <cell r="A1574" t="str">
            <v>807008824-AR71463</v>
          </cell>
          <cell r="B1574" t="str">
            <v>HOSPITAL SAN VICENTE DE PAUL</v>
          </cell>
          <cell r="C1574" t="str">
            <v>AR71463</v>
          </cell>
          <cell r="D1574" t="str">
            <v>AR71463</v>
          </cell>
          <cell r="E1574" t="str">
            <v>20/03/2021</v>
          </cell>
          <cell r="F1574" t="str">
            <v>543130102101</v>
          </cell>
          <cell r="G1574" t="str">
            <v>807008824</v>
          </cell>
          <cell r="H1574" t="str">
            <v>03/05/2021</v>
          </cell>
          <cell r="I1574">
            <v>1</v>
          </cell>
          <cell r="J1574">
            <v>36200</v>
          </cell>
          <cell r="K1574">
            <v>0</v>
          </cell>
          <cell r="N1574">
            <v>971426</v>
          </cell>
          <cell r="P1574">
            <v>0</v>
          </cell>
          <cell r="Q1574">
            <v>0</v>
          </cell>
          <cell r="R1574">
            <v>0</v>
          </cell>
          <cell r="S1574">
            <v>0</v>
          </cell>
          <cell r="U1574">
            <v>0</v>
          </cell>
          <cell r="V1574">
            <v>0</v>
          </cell>
          <cell r="W1574">
            <v>0</v>
          </cell>
          <cell r="X1574">
            <v>36200</v>
          </cell>
          <cell r="Y1574">
            <v>0</v>
          </cell>
          <cell r="Z1574">
            <v>0</v>
          </cell>
          <cell r="AA1574" t="str">
            <v>Contributivo</v>
          </cell>
          <cell r="AB1574">
            <v>0</v>
          </cell>
          <cell r="AC1574" t="str">
            <v>LILIANA ARIZA FRANCO</v>
          </cell>
          <cell r="AD1574" t="str">
            <v>18/03/2021</v>
          </cell>
          <cell r="AE1574" t="str">
            <v>CCFC50-049-2021</v>
          </cell>
          <cell r="AF1574" t="str">
            <v>NORTE DE SANTANDER</v>
          </cell>
          <cell r="AG1574" t="str">
            <v>ARBOLEDAS</v>
          </cell>
          <cell r="AH1574" t="str">
            <v>54051</v>
          </cell>
          <cell r="AI1574" t="str">
            <v>8021</v>
          </cell>
          <cell r="AJ1574" t="str">
            <v>7521</v>
          </cell>
        </row>
        <row r="1575">
          <cell r="A1575" t="str">
            <v>807008824-AR71475</v>
          </cell>
          <cell r="B1575" t="str">
            <v>HOSPITAL SAN VICENTE DE PAUL</v>
          </cell>
          <cell r="C1575" t="str">
            <v>AR71475</v>
          </cell>
          <cell r="D1575" t="str">
            <v>AR71475</v>
          </cell>
          <cell r="E1575" t="str">
            <v>12/03/2021</v>
          </cell>
          <cell r="F1575" t="str">
            <v>543130102101</v>
          </cell>
          <cell r="G1575" t="str">
            <v>807008824</v>
          </cell>
          <cell r="H1575" t="str">
            <v>03/05/2021</v>
          </cell>
          <cell r="I1575">
            <v>2</v>
          </cell>
          <cell r="J1575">
            <v>59700</v>
          </cell>
          <cell r="K1575">
            <v>0</v>
          </cell>
          <cell r="N1575">
            <v>971427</v>
          </cell>
          <cell r="P1575">
            <v>0</v>
          </cell>
          <cell r="Q1575">
            <v>0</v>
          </cell>
          <cell r="R1575">
            <v>0</v>
          </cell>
          <cell r="S1575">
            <v>0</v>
          </cell>
          <cell r="U1575">
            <v>0</v>
          </cell>
          <cell r="V1575">
            <v>0</v>
          </cell>
          <cell r="W1575">
            <v>0</v>
          </cell>
          <cell r="X1575">
            <v>59700</v>
          </cell>
          <cell r="Y1575">
            <v>0</v>
          </cell>
          <cell r="Z1575">
            <v>0</v>
          </cell>
          <cell r="AA1575" t="str">
            <v>Contributivo</v>
          </cell>
          <cell r="AB1575">
            <v>0</v>
          </cell>
          <cell r="AC1575" t="str">
            <v>LILIANA ARIZA FRANCO</v>
          </cell>
          <cell r="AD1575" t="str">
            <v>12/03/2021</v>
          </cell>
          <cell r="AE1575" t="str">
            <v>CCFC50-049-2021</v>
          </cell>
          <cell r="AF1575" t="str">
            <v>NORTE DE SANTANDER</v>
          </cell>
          <cell r="AG1575" t="str">
            <v>CUCUTA</v>
          </cell>
          <cell r="AH1575" t="str">
            <v>54001</v>
          </cell>
          <cell r="AI1575" t="str">
            <v>8026</v>
          </cell>
          <cell r="AJ1575" t="str">
            <v>7526</v>
          </cell>
        </row>
        <row r="1576">
          <cell r="A1576" t="str">
            <v>807008824-AR71509</v>
          </cell>
          <cell r="B1576" t="str">
            <v>HOSPITAL SAN VICENTE DE PAUL</v>
          </cell>
          <cell r="C1576" t="str">
            <v>AR71509</v>
          </cell>
          <cell r="D1576" t="str">
            <v>AR71509</v>
          </cell>
          <cell r="E1576" t="str">
            <v>25/03/2021</v>
          </cell>
          <cell r="F1576" t="str">
            <v>543130102101</v>
          </cell>
          <cell r="G1576" t="str">
            <v>807008824</v>
          </cell>
          <cell r="H1576" t="str">
            <v>03/05/2021</v>
          </cell>
          <cell r="I1576">
            <v>1</v>
          </cell>
          <cell r="J1576">
            <v>36200</v>
          </cell>
          <cell r="K1576">
            <v>0</v>
          </cell>
          <cell r="N1576">
            <v>971428</v>
          </cell>
          <cell r="P1576">
            <v>0</v>
          </cell>
          <cell r="Q1576">
            <v>0</v>
          </cell>
          <cell r="R1576">
            <v>0</v>
          </cell>
          <cell r="S1576">
            <v>0</v>
          </cell>
          <cell r="U1576">
            <v>0</v>
          </cell>
          <cell r="V1576">
            <v>0</v>
          </cell>
          <cell r="W1576">
            <v>0</v>
          </cell>
          <cell r="X1576">
            <v>36200</v>
          </cell>
          <cell r="Y1576">
            <v>0</v>
          </cell>
          <cell r="Z1576">
            <v>0</v>
          </cell>
          <cell r="AA1576" t="str">
            <v>Contributivo</v>
          </cell>
          <cell r="AB1576">
            <v>0</v>
          </cell>
          <cell r="AC1576" t="str">
            <v>LILIANA ARIZA FRANCO</v>
          </cell>
          <cell r="AD1576" t="str">
            <v>24/03/2021</v>
          </cell>
          <cell r="AE1576" t="str">
            <v>CCFC50-049-2021</v>
          </cell>
          <cell r="AF1576" t="str">
            <v>NORTE DE SANTANDER</v>
          </cell>
          <cell r="AG1576" t="str">
            <v>ARBOLEDAS</v>
          </cell>
          <cell r="AH1576" t="str">
            <v>54051</v>
          </cell>
          <cell r="AI1576" t="str">
            <v>8021</v>
          </cell>
          <cell r="AJ1576" t="str">
            <v>7521</v>
          </cell>
        </row>
        <row r="1577">
          <cell r="A1577" t="str">
            <v>807008824-AR71511</v>
          </cell>
          <cell r="B1577" t="str">
            <v>HOSPITAL SAN VICENTE DE PAUL</v>
          </cell>
          <cell r="C1577" t="str">
            <v>AR71511</v>
          </cell>
          <cell r="D1577" t="str">
            <v>AR71511</v>
          </cell>
          <cell r="E1577" t="str">
            <v>25/03/2021</v>
          </cell>
          <cell r="F1577" t="str">
            <v>543130102101</v>
          </cell>
          <cell r="G1577" t="str">
            <v>807008824</v>
          </cell>
          <cell r="H1577" t="str">
            <v>03/05/2021</v>
          </cell>
          <cell r="I1577">
            <v>1</v>
          </cell>
          <cell r="J1577">
            <v>32700</v>
          </cell>
          <cell r="K1577">
            <v>3500</v>
          </cell>
          <cell r="N1577">
            <v>971429</v>
          </cell>
          <cell r="P1577">
            <v>0</v>
          </cell>
          <cell r="Q1577">
            <v>0</v>
          </cell>
          <cell r="R1577">
            <v>0</v>
          </cell>
          <cell r="S1577">
            <v>0</v>
          </cell>
          <cell r="U1577">
            <v>0</v>
          </cell>
          <cell r="V1577">
            <v>0</v>
          </cell>
          <cell r="W1577">
            <v>0</v>
          </cell>
          <cell r="X1577">
            <v>32700</v>
          </cell>
          <cell r="Y1577">
            <v>0</v>
          </cell>
          <cell r="Z1577">
            <v>0</v>
          </cell>
          <cell r="AA1577" t="str">
            <v>Contributivo</v>
          </cell>
          <cell r="AB1577">
            <v>0</v>
          </cell>
          <cell r="AC1577" t="str">
            <v>LILIANA ARIZA FRANCO</v>
          </cell>
          <cell r="AD1577" t="str">
            <v>24/03/2021</v>
          </cell>
          <cell r="AE1577" t="str">
            <v>CCFC50-049-2021</v>
          </cell>
          <cell r="AF1577" t="str">
            <v>NORTE DE SANTANDER</v>
          </cell>
          <cell r="AG1577" t="str">
            <v>ARBOLEDAS</v>
          </cell>
          <cell r="AH1577" t="str">
            <v>54051</v>
          </cell>
          <cell r="AI1577" t="str">
            <v>8021</v>
          </cell>
          <cell r="AJ1577" t="str">
            <v>7521</v>
          </cell>
        </row>
        <row r="1578">
          <cell r="A1578" t="str">
            <v>807008824-AR71513</v>
          </cell>
          <cell r="B1578" t="str">
            <v>HOSPITAL SAN VICENTE DE PAUL</v>
          </cell>
          <cell r="C1578" t="str">
            <v>AR71513</v>
          </cell>
          <cell r="D1578" t="str">
            <v>AR71513</v>
          </cell>
          <cell r="E1578" t="str">
            <v>25/03/2021</v>
          </cell>
          <cell r="F1578" t="str">
            <v>543130102101</v>
          </cell>
          <cell r="G1578" t="str">
            <v>807008824</v>
          </cell>
          <cell r="H1578" t="str">
            <v>03/05/2021</v>
          </cell>
          <cell r="I1578">
            <v>1</v>
          </cell>
          <cell r="J1578">
            <v>32700</v>
          </cell>
          <cell r="K1578">
            <v>3500</v>
          </cell>
          <cell r="L1578" t="str">
            <v>Parcial</v>
          </cell>
          <cell r="M1578" t="str">
            <v>CCF4833</v>
          </cell>
          <cell r="N1578">
            <v>971430</v>
          </cell>
          <cell r="O1578" t="str">
            <v>24/08/2021</v>
          </cell>
          <cell r="P1578">
            <v>3500</v>
          </cell>
          <cell r="Q1578">
            <v>3500</v>
          </cell>
          <cell r="R1578">
            <v>0</v>
          </cell>
          <cell r="S1578">
            <v>0</v>
          </cell>
          <cell r="T1578" t="str">
            <v>CCF4833-1</v>
          </cell>
          <cell r="U1578">
            <v>0</v>
          </cell>
          <cell r="V1578">
            <v>3500</v>
          </cell>
          <cell r="W1578">
            <v>0</v>
          </cell>
          <cell r="X1578">
            <v>32700</v>
          </cell>
          <cell r="Y1578">
            <v>0</v>
          </cell>
          <cell r="Z1578">
            <v>0</v>
          </cell>
          <cell r="AA1578" t="str">
            <v>Contributivo</v>
          </cell>
          <cell r="AB1578">
            <v>0</v>
          </cell>
          <cell r="AC1578" t="str">
            <v>LILIANA ARIZA FRANCO</v>
          </cell>
          <cell r="AD1578" t="str">
            <v>24/03/2021</v>
          </cell>
          <cell r="AE1578" t="str">
            <v>CCFC50-049-2021</v>
          </cell>
          <cell r="AF1578" t="str">
            <v>NORTE DE SANTANDER</v>
          </cell>
          <cell r="AG1578" t="str">
            <v>ARBOLEDAS</v>
          </cell>
          <cell r="AH1578" t="str">
            <v>54051</v>
          </cell>
          <cell r="AI1578" t="str">
            <v>8021</v>
          </cell>
          <cell r="AJ1578" t="str">
            <v>7521</v>
          </cell>
        </row>
        <row r="1579">
          <cell r="A1579" t="str">
            <v>807008824-AR71543</v>
          </cell>
          <cell r="B1579" t="str">
            <v>HOSPITAL SAN VICENTE DE PAUL</v>
          </cell>
          <cell r="C1579" t="str">
            <v>AR71543</v>
          </cell>
          <cell r="D1579" t="str">
            <v>AR71543</v>
          </cell>
          <cell r="E1579" t="str">
            <v>28/03/2021</v>
          </cell>
          <cell r="F1579" t="str">
            <v>543130102101</v>
          </cell>
          <cell r="G1579" t="str">
            <v>807008824</v>
          </cell>
          <cell r="H1579" t="str">
            <v>03/05/2021</v>
          </cell>
          <cell r="I1579">
            <v>1</v>
          </cell>
          <cell r="J1579">
            <v>36200</v>
          </cell>
          <cell r="K1579">
            <v>0</v>
          </cell>
          <cell r="L1579" t="str">
            <v>Total</v>
          </cell>
          <cell r="M1579" t="str">
            <v>CCF4834</v>
          </cell>
          <cell r="N1579">
            <v>971431</v>
          </cell>
          <cell r="P1579">
            <v>36200</v>
          </cell>
          <cell r="Q1579">
            <v>0</v>
          </cell>
          <cell r="R1579">
            <v>3500</v>
          </cell>
          <cell r="S1579">
            <v>32700</v>
          </cell>
          <cell r="U1579">
            <v>0</v>
          </cell>
          <cell r="V1579">
            <v>0</v>
          </cell>
          <cell r="W1579">
            <v>0</v>
          </cell>
          <cell r="X1579">
            <v>36200</v>
          </cell>
          <cell r="Y1579">
            <v>0</v>
          </cell>
          <cell r="Z1579">
            <v>0</v>
          </cell>
          <cell r="AA1579" t="str">
            <v>Contributivo</v>
          </cell>
          <cell r="AB1579">
            <v>0</v>
          </cell>
          <cell r="AC1579" t="str">
            <v>LILIANA ARIZA FRANCO</v>
          </cell>
          <cell r="AD1579" t="str">
            <v>27/03/2021</v>
          </cell>
          <cell r="AE1579" t="str">
            <v>CCFC50-049-2021</v>
          </cell>
          <cell r="AF1579" t="str">
            <v>NORTE DE SANTANDER</v>
          </cell>
          <cell r="AG1579" t="str">
            <v>ARBOLEDAS</v>
          </cell>
          <cell r="AH1579" t="str">
            <v>54051</v>
          </cell>
          <cell r="AI1579" t="str">
            <v>8021</v>
          </cell>
          <cell r="AJ1579" t="str">
            <v>7521</v>
          </cell>
        </row>
        <row r="1580">
          <cell r="A1580" t="str">
            <v>807008824-AR71546</v>
          </cell>
          <cell r="B1580" t="str">
            <v>HOSPITAL SAN VICENTE DE PAUL</v>
          </cell>
          <cell r="C1580" t="str">
            <v>AR71546</v>
          </cell>
          <cell r="D1580" t="str">
            <v>AR71546</v>
          </cell>
          <cell r="E1580" t="str">
            <v>28/03/2021</v>
          </cell>
          <cell r="F1580" t="str">
            <v>543130102101</v>
          </cell>
          <cell r="G1580" t="str">
            <v>807008824</v>
          </cell>
          <cell r="H1580" t="str">
            <v>03/05/2021</v>
          </cell>
          <cell r="I1580">
            <v>2</v>
          </cell>
          <cell r="J1580">
            <v>142900</v>
          </cell>
          <cell r="K1580">
            <v>0</v>
          </cell>
          <cell r="L1580" t="str">
            <v>Parcial</v>
          </cell>
          <cell r="M1580" t="str">
            <v>CCF4833</v>
          </cell>
          <cell r="N1580">
            <v>971432</v>
          </cell>
          <cell r="P1580">
            <v>3500</v>
          </cell>
          <cell r="Q1580">
            <v>0</v>
          </cell>
          <cell r="R1580">
            <v>3500</v>
          </cell>
          <cell r="S1580">
            <v>0</v>
          </cell>
          <cell r="U1580">
            <v>0</v>
          </cell>
          <cell r="V1580">
            <v>0</v>
          </cell>
          <cell r="W1580">
            <v>0</v>
          </cell>
          <cell r="X1580">
            <v>142900</v>
          </cell>
          <cell r="Y1580">
            <v>0</v>
          </cell>
          <cell r="Z1580">
            <v>0</v>
          </cell>
          <cell r="AA1580" t="str">
            <v>Contributivo</v>
          </cell>
          <cell r="AB1580">
            <v>0</v>
          </cell>
          <cell r="AC1580" t="str">
            <v>LILIANA ARIZA FRANCO</v>
          </cell>
          <cell r="AD1580" t="str">
            <v>10/04/2021</v>
          </cell>
          <cell r="AE1580" t="str">
            <v>CCFC50-049-2021</v>
          </cell>
          <cell r="AF1580" t="str">
            <v>NORTE DE SANTANDER</v>
          </cell>
          <cell r="AG1580" t="str">
            <v>ARBOLEDAS</v>
          </cell>
          <cell r="AH1580" t="str">
            <v>54051</v>
          </cell>
          <cell r="AI1580" t="str">
            <v>8021</v>
          </cell>
          <cell r="AJ1580" t="str">
            <v>7521</v>
          </cell>
        </row>
        <row r="1581">
          <cell r="A1581" t="str">
            <v>807008824-GR47993</v>
          </cell>
          <cell r="B1581" t="str">
            <v>HOSPITAL SAN VICENTE DE PAUL</v>
          </cell>
          <cell r="C1581" t="str">
            <v>GR47993</v>
          </cell>
          <cell r="D1581" t="str">
            <v>GR47993</v>
          </cell>
          <cell r="E1581" t="str">
            <v>02/03/2021</v>
          </cell>
          <cell r="F1581" t="str">
            <v>543130102101</v>
          </cell>
          <cell r="G1581" t="str">
            <v>807008824</v>
          </cell>
          <cell r="H1581" t="str">
            <v>03/05/2021</v>
          </cell>
          <cell r="I1581">
            <v>1</v>
          </cell>
          <cell r="J1581">
            <v>36200</v>
          </cell>
          <cell r="K1581">
            <v>0</v>
          </cell>
          <cell r="L1581" t="str">
            <v>Parcial</v>
          </cell>
          <cell r="M1581" t="str">
            <v>CCF4833</v>
          </cell>
          <cell r="N1581">
            <v>971433</v>
          </cell>
          <cell r="P1581">
            <v>3500</v>
          </cell>
          <cell r="Q1581">
            <v>0</v>
          </cell>
          <cell r="R1581">
            <v>3500</v>
          </cell>
          <cell r="S1581">
            <v>0</v>
          </cell>
          <cell r="U1581">
            <v>0</v>
          </cell>
          <cell r="V1581">
            <v>0</v>
          </cell>
          <cell r="W1581">
            <v>0</v>
          </cell>
          <cell r="X1581">
            <v>36200</v>
          </cell>
          <cell r="Y1581">
            <v>0</v>
          </cell>
          <cell r="Z1581">
            <v>0</v>
          </cell>
          <cell r="AA1581" t="str">
            <v>Contributivo</v>
          </cell>
          <cell r="AB1581">
            <v>0</v>
          </cell>
          <cell r="AC1581" t="str">
            <v>LILIANA ARIZA FRANCO</v>
          </cell>
          <cell r="AD1581" t="str">
            <v>02/03/2021</v>
          </cell>
          <cell r="AE1581" t="str">
            <v>CCFC50-049-2021</v>
          </cell>
          <cell r="AF1581" t="str">
            <v>NORTE DE SANTANDER</v>
          </cell>
          <cell r="AG1581" t="str">
            <v>GRAMALOTE</v>
          </cell>
          <cell r="AH1581" t="str">
            <v>54313</v>
          </cell>
          <cell r="AI1581" t="str">
            <v>8031</v>
          </cell>
          <cell r="AJ1581" t="str">
            <v>7531</v>
          </cell>
        </row>
        <row r="1582">
          <cell r="A1582" t="str">
            <v>807008824-GR48006</v>
          </cell>
          <cell r="B1582" t="str">
            <v>HOSPITAL SAN VICENTE DE PAUL</v>
          </cell>
          <cell r="C1582" t="str">
            <v>GR48006</v>
          </cell>
          <cell r="D1582" t="str">
            <v>GR48006</v>
          </cell>
          <cell r="E1582" t="str">
            <v>06/03/2021</v>
          </cell>
          <cell r="F1582" t="str">
            <v>543130102101</v>
          </cell>
          <cell r="G1582" t="str">
            <v>807008824</v>
          </cell>
          <cell r="H1582" t="str">
            <v>03/05/2021</v>
          </cell>
          <cell r="I1582">
            <v>2</v>
          </cell>
          <cell r="J1582">
            <v>36200</v>
          </cell>
          <cell r="K1582">
            <v>0</v>
          </cell>
          <cell r="L1582" t="str">
            <v>Parcial</v>
          </cell>
          <cell r="M1582" t="str">
            <v>CCF4833</v>
          </cell>
          <cell r="N1582">
            <v>971434</v>
          </cell>
          <cell r="P1582">
            <v>3500</v>
          </cell>
          <cell r="Q1582">
            <v>0</v>
          </cell>
          <cell r="R1582">
            <v>3500</v>
          </cell>
          <cell r="S1582">
            <v>0</v>
          </cell>
          <cell r="U1582">
            <v>0</v>
          </cell>
          <cell r="V1582">
            <v>0</v>
          </cell>
          <cell r="W1582">
            <v>0</v>
          </cell>
          <cell r="X1582">
            <v>36200</v>
          </cell>
          <cell r="Y1582">
            <v>0</v>
          </cell>
          <cell r="Z1582">
            <v>0</v>
          </cell>
          <cell r="AA1582" t="str">
            <v>Contributivo</v>
          </cell>
          <cell r="AB1582">
            <v>0</v>
          </cell>
          <cell r="AC1582" t="str">
            <v>LILIANA ARIZA FRANCO</v>
          </cell>
          <cell r="AD1582" t="str">
            <v>04/03/2021</v>
          </cell>
          <cell r="AE1582" t="str">
            <v>CCFC50-049-2021</v>
          </cell>
          <cell r="AF1582" t="str">
            <v>NORTE DE SANTANDER</v>
          </cell>
          <cell r="AG1582" t="str">
            <v>GRAMALOTE</v>
          </cell>
          <cell r="AH1582" t="str">
            <v>54313</v>
          </cell>
          <cell r="AI1582" t="str">
            <v>8031</v>
          </cell>
          <cell r="AJ1582" t="str">
            <v>7531</v>
          </cell>
        </row>
        <row r="1583">
          <cell r="A1583" t="str">
            <v>807008824-SA23950</v>
          </cell>
          <cell r="B1583" t="str">
            <v>HOSPITAL SAN VICENTE DE PAUL</v>
          </cell>
          <cell r="C1583" t="str">
            <v>SA23950</v>
          </cell>
          <cell r="D1583" t="str">
            <v>SA23950</v>
          </cell>
          <cell r="E1583" t="str">
            <v>10/03/2021</v>
          </cell>
          <cell r="F1583" t="str">
            <v>543130102101</v>
          </cell>
          <cell r="G1583" t="str">
            <v>807008824</v>
          </cell>
          <cell r="H1583" t="str">
            <v>03/05/2021</v>
          </cell>
          <cell r="I1583">
            <v>1</v>
          </cell>
          <cell r="J1583">
            <v>32800</v>
          </cell>
          <cell r="K1583">
            <v>3500</v>
          </cell>
          <cell r="L1583" t="str">
            <v>Parcial</v>
          </cell>
          <cell r="M1583" t="str">
            <v>CCF4833</v>
          </cell>
          <cell r="N1583">
            <v>971435</v>
          </cell>
          <cell r="P1583">
            <v>3500</v>
          </cell>
          <cell r="Q1583">
            <v>0</v>
          </cell>
          <cell r="R1583">
            <v>0</v>
          </cell>
          <cell r="S1583">
            <v>3500</v>
          </cell>
          <cell r="U1583">
            <v>0</v>
          </cell>
          <cell r="V1583">
            <v>0</v>
          </cell>
          <cell r="W1583">
            <v>0</v>
          </cell>
          <cell r="X1583">
            <v>32800</v>
          </cell>
          <cell r="Y1583">
            <v>0</v>
          </cell>
          <cell r="Z1583">
            <v>0</v>
          </cell>
          <cell r="AA1583" t="str">
            <v>Contributivo</v>
          </cell>
          <cell r="AB1583">
            <v>0</v>
          </cell>
          <cell r="AC1583" t="str">
            <v>LILIANA ARIZA FRANCO</v>
          </cell>
          <cell r="AD1583" t="str">
            <v>01/03/2021</v>
          </cell>
          <cell r="AE1583" t="str">
            <v>CCFC50-049-2021</v>
          </cell>
          <cell r="AF1583" t="str">
            <v>NORTE DE SANTANDER</v>
          </cell>
          <cell r="AG1583" t="str">
            <v>SANTIAGO</v>
          </cell>
          <cell r="AH1583" t="str">
            <v>54680</v>
          </cell>
          <cell r="AI1583" t="str">
            <v>8055</v>
          </cell>
          <cell r="AJ1583" t="str">
            <v>7555</v>
          </cell>
        </row>
        <row r="1584">
          <cell r="A1584" t="str">
            <v>807008824-SA23951</v>
          </cell>
          <cell r="B1584" t="str">
            <v>HOSPITAL SAN VICENTE DE PAUL</v>
          </cell>
          <cell r="C1584" t="str">
            <v>SA23951</v>
          </cell>
          <cell r="D1584" t="str">
            <v>SA23951</v>
          </cell>
          <cell r="E1584" t="str">
            <v>10/03/2021</v>
          </cell>
          <cell r="F1584" t="str">
            <v>543130102101</v>
          </cell>
          <cell r="G1584" t="str">
            <v>807008824</v>
          </cell>
          <cell r="H1584" t="str">
            <v>03/05/2021</v>
          </cell>
          <cell r="I1584">
            <v>2</v>
          </cell>
          <cell r="J1584">
            <v>36300</v>
          </cell>
          <cell r="K1584">
            <v>0</v>
          </cell>
          <cell r="L1584" t="str">
            <v>Parcial</v>
          </cell>
          <cell r="M1584" t="str">
            <v>CCF4833</v>
          </cell>
          <cell r="N1584">
            <v>971436</v>
          </cell>
          <cell r="P1584">
            <v>3500</v>
          </cell>
          <cell r="Q1584">
            <v>0</v>
          </cell>
          <cell r="R1584">
            <v>3500</v>
          </cell>
          <cell r="S1584">
            <v>0</v>
          </cell>
          <cell r="U1584">
            <v>0</v>
          </cell>
          <cell r="V1584">
            <v>0</v>
          </cell>
          <cell r="W1584">
            <v>0</v>
          </cell>
          <cell r="X1584">
            <v>36300</v>
          </cell>
          <cell r="Y1584">
            <v>0</v>
          </cell>
          <cell r="Z1584">
            <v>0</v>
          </cell>
          <cell r="AA1584" t="str">
            <v>Contributivo</v>
          </cell>
          <cell r="AB1584">
            <v>0</v>
          </cell>
          <cell r="AC1584" t="str">
            <v>LILIANA ARIZA FRANCO</v>
          </cell>
          <cell r="AD1584" t="str">
            <v>03/03/2021</v>
          </cell>
          <cell r="AE1584" t="str">
            <v>CCFC50-049-2021</v>
          </cell>
          <cell r="AF1584" t="str">
            <v>NORTE DE SANTANDER</v>
          </cell>
          <cell r="AG1584" t="str">
            <v>SANTIAGO</v>
          </cell>
          <cell r="AH1584" t="str">
            <v>54680</v>
          </cell>
          <cell r="AI1584" t="str">
            <v>8055</v>
          </cell>
          <cell r="AJ1584" t="str">
            <v>7555</v>
          </cell>
        </row>
        <row r="1585">
          <cell r="A1585" t="str">
            <v>807008824-SA24011</v>
          </cell>
          <cell r="B1585" t="str">
            <v>HOSPITAL SAN VICENTE DE PAUL</v>
          </cell>
          <cell r="C1585" t="str">
            <v>SA24011</v>
          </cell>
          <cell r="D1585" t="str">
            <v>SA24011</v>
          </cell>
          <cell r="E1585" t="str">
            <v>19/03/2021</v>
          </cell>
          <cell r="F1585" t="str">
            <v>543130102101</v>
          </cell>
          <cell r="G1585" t="str">
            <v>807008824</v>
          </cell>
          <cell r="H1585" t="str">
            <v>03/05/2021</v>
          </cell>
          <cell r="I1585">
            <v>1</v>
          </cell>
          <cell r="J1585">
            <v>57600</v>
          </cell>
          <cell r="K1585">
            <v>0</v>
          </cell>
          <cell r="N1585">
            <v>971437</v>
          </cell>
          <cell r="P1585">
            <v>0</v>
          </cell>
          <cell r="Q1585">
            <v>0</v>
          </cell>
          <cell r="R1585">
            <v>0</v>
          </cell>
          <cell r="S1585">
            <v>0</v>
          </cell>
          <cell r="U1585">
            <v>0</v>
          </cell>
          <cell r="V1585">
            <v>0</v>
          </cell>
          <cell r="W1585">
            <v>0</v>
          </cell>
          <cell r="X1585">
            <v>57600</v>
          </cell>
          <cell r="Y1585">
            <v>0</v>
          </cell>
          <cell r="Z1585">
            <v>0</v>
          </cell>
          <cell r="AA1585" t="str">
            <v>Contributivo</v>
          </cell>
          <cell r="AB1585">
            <v>0</v>
          </cell>
          <cell r="AC1585" t="str">
            <v>LILIANA ARIZA FRANCO</v>
          </cell>
          <cell r="AD1585" t="str">
            <v>10/03/2021</v>
          </cell>
          <cell r="AE1585" t="str">
            <v>CCFC50-049-2021</v>
          </cell>
          <cell r="AF1585" t="str">
            <v>NORTE DE SANTANDER</v>
          </cell>
          <cell r="AG1585" t="str">
            <v>SANTIAGO</v>
          </cell>
          <cell r="AH1585" t="str">
            <v>54680</v>
          </cell>
          <cell r="AI1585" t="str">
            <v>8055</v>
          </cell>
          <cell r="AJ1585" t="str">
            <v>7555</v>
          </cell>
        </row>
        <row r="1586">
          <cell r="A1586" t="str">
            <v>807008824-SA24053</v>
          </cell>
          <cell r="B1586" t="str">
            <v>HOSPITAL SAN VICENTE DE PAUL</v>
          </cell>
          <cell r="C1586" t="str">
            <v>SA24053</v>
          </cell>
          <cell r="D1586" t="str">
            <v>SA24053</v>
          </cell>
          <cell r="E1586" t="str">
            <v>30/03/2021</v>
          </cell>
          <cell r="F1586" t="str">
            <v>543130102101</v>
          </cell>
          <cell r="G1586" t="str">
            <v>807008824</v>
          </cell>
          <cell r="H1586" t="str">
            <v>03/05/2021</v>
          </cell>
          <cell r="I1586">
            <v>2</v>
          </cell>
          <cell r="J1586">
            <v>138757</v>
          </cell>
          <cell r="K1586">
            <v>0</v>
          </cell>
          <cell r="L1586" t="str">
            <v>Parcial</v>
          </cell>
          <cell r="M1586" t="str">
            <v>CCF4833</v>
          </cell>
          <cell r="N1586">
            <v>971438</v>
          </cell>
          <cell r="P1586">
            <v>11200</v>
          </cell>
          <cell r="Q1586">
            <v>0</v>
          </cell>
          <cell r="R1586">
            <v>11200</v>
          </cell>
          <cell r="S1586">
            <v>0</v>
          </cell>
          <cell r="U1586">
            <v>0</v>
          </cell>
          <cell r="V1586">
            <v>0</v>
          </cell>
          <cell r="W1586">
            <v>0</v>
          </cell>
          <cell r="X1586">
            <v>138757</v>
          </cell>
          <cell r="Y1586">
            <v>0</v>
          </cell>
          <cell r="Z1586">
            <v>0</v>
          </cell>
          <cell r="AA1586" t="str">
            <v>Contributivo</v>
          </cell>
          <cell r="AB1586">
            <v>0</v>
          </cell>
          <cell r="AC1586" t="str">
            <v>LILIANA ARIZA FRANCO</v>
          </cell>
          <cell r="AD1586" t="str">
            <v>26/03/2021</v>
          </cell>
          <cell r="AE1586" t="str">
            <v>CCFC50-049-2021</v>
          </cell>
          <cell r="AF1586" t="str">
            <v>NORTE DE SANTANDER</v>
          </cell>
          <cell r="AG1586" t="str">
            <v>SANTIAGO</v>
          </cell>
          <cell r="AH1586" t="str">
            <v>54680</v>
          </cell>
          <cell r="AI1586" t="str">
            <v>8055</v>
          </cell>
          <cell r="AJ1586" t="str">
            <v>7555</v>
          </cell>
        </row>
        <row r="1587">
          <cell r="A1587" t="str">
            <v>807008824-SA24054</v>
          </cell>
          <cell r="B1587" t="str">
            <v>HOSPITAL SAN VICENTE DE PAUL</v>
          </cell>
          <cell r="C1587" t="str">
            <v>SA24054</v>
          </cell>
          <cell r="D1587" t="str">
            <v>SA24054</v>
          </cell>
          <cell r="E1587" t="str">
            <v>30/03/2021</v>
          </cell>
          <cell r="F1587" t="str">
            <v>543130102101</v>
          </cell>
          <cell r="G1587" t="str">
            <v>807008824</v>
          </cell>
          <cell r="H1587" t="str">
            <v>03/05/2021</v>
          </cell>
          <cell r="I1587">
            <v>1</v>
          </cell>
          <cell r="J1587">
            <v>57600</v>
          </cell>
          <cell r="K1587">
            <v>0</v>
          </cell>
          <cell r="N1587">
            <v>971439</v>
          </cell>
          <cell r="P1587">
            <v>0</v>
          </cell>
          <cell r="Q1587">
            <v>0</v>
          </cell>
          <cell r="R1587">
            <v>0</v>
          </cell>
          <cell r="S1587">
            <v>0</v>
          </cell>
          <cell r="U1587">
            <v>0</v>
          </cell>
          <cell r="V1587">
            <v>0</v>
          </cell>
          <cell r="W1587">
            <v>0</v>
          </cell>
          <cell r="X1587">
            <v>57600</v>
          </cell>
          <cell r="Y1587">
            <v>0</v>
          </cell>
          <cell r="Z1587">
            <v>0</v>
          </cell>
          <cell r="AA1587" t="str">
            <v>Contributivo</v>
          </cell>
          <cell r="AB1587">
            <v>0</v>
          </cell>
          <cell r="AC1587" t="str">
            <v>LILIANA ARIZA FRANCO</v>
          </cell>
          <cell r="AD1587" t="str">
            <v>21/03/2021</v>
          </cell>
          <cell r="AE1587" t="str">
            <v>CCFC50-049-2021</v>
          </cell>
          <cell r="AF1587" t="str">
            <v>NORTE DE SANTANDER</v>
          </cell>
          <cell r="AG1587" t="str">
            <v>SANTIAGO</v>
          </cell>
          <cell r="AH1587" t="str">
            <v>54680</v>
          </cell>
          <cell r="AI1587" t="str">
            <v>8055</v>
          </cell>
          <cell r="AJ1587" t="str">
            <v>7555</v>
          </cell>
        </row>
        <row r="1588">
          <cell r="A1588" t="str">
            <v>807008824-SA24073</v>
          </cell>
          <cell r="B1588" t="str">
            <v>HOSPITAL SAN VICENTE DE PAUL</v>
          </cell>
          <cell r="C1588" t="str">
            <v>SA24073</v>
          </cell>
          <cell r="D1588" t="str">
            <v>SA24073</v>
          </cell>
          <cell r="E1588" t="str">
            <v>30/03/2021</v>
          </cell>
          <cell r="F1588" t="str">
            <v>543130102101</v>
          </cell>
          <cell r="G1588" t="str">
            <v>807008824</v>
          </cell>
          <cell r="H1588" t="str">
            <v>03/05/2021</v>
          </cell>
          <cell r="I1588">
            <v>1</v>
          </cell>
          <cell r="J1588">
            <v>36300</v>
          </cell>
          <cell r="K1588">
            <v>0</v>
          </cell>
          <cell r="N1588">
            <v>971440</v>
          </cell>
          <cell r="P1588">
            <v>0</v>
          </cell>
          <cell r="Q1588">
            <v>0</v>
          </cell>
          <cell r="R1588">
            <v>0</v>
          </cell>
          <cell r="S1588">
            <v>0</v>
          </cell>
          <cell r="U1588">
            <v>0</v>
          </cell>
          <cell r="V1588">
            <v>0</v>
          </cell>
          <cell r="W1588">
            <v>0</v>
          </cell>
          <cell r="X1588">
            <v>36300</v>
          </cell>
          <cell r="Y1588">
            <v>0</v>
          </cell>
          <cell r="Z1588">
            <v>0</v>
          </cell>
          <cell r="AA1588" t="str">
            <v>Contributivo</v>
          </cell>
          <cell r="AB1588">
            <v>0</v>
          </cell>
          <cell r="AC1588" t="str">
            <v>LILIANA ARIZA FRANCO</v>
          </cell>
          <cell r="AD1588" t="str">
            <v>21/03/2021</v>
          </cell>
          <cell r="AE1588" t="str">
            <v>CCFC50-049-2021</v>
          </cell>
          <cell r="AF1588" t="str">
            <v>NORTE DE SANTANDER</v>
          </cell>
          <cell r="AG1588" t="str">
            <v>SANTIAGO</v>
          </cell>
          <cell r="AH1588" t="str">
            <v>54680</v>
          </cell>
          <cell r="AI1588" t="str">
            <v>8055</v>
          </cell>
          <cell r="AJ1588" t="str">
            <v>7555</v>
          </cell>
        </row>
        <row r="1589">
          <cell r="A1589" t="str">
            <v>807008824-SA24074</v>
          </cell>
          <cell r="B1589" t="str">
            <v>HOSPITAL SAN VICENTE DE PAUL</v>
          </cell>
          <cell r="C1589" t="str">
            <v>SA24074</v>
          </cell>
          <cell r="D1589" t="str">
            <v>SA24074</v>
          </cell>
          <cell r="E1589" t="str">
            <v>30/03/2021</v>
          </cell>
          <cell r="F1589" t="str">
            <v>543130102101</v>
          </cell>
          <cell r="G1589" t="str">
            <v>807008824</v>
          </cell>
          <cell r="H1589" t="str">
            <v>03/05/2021</v>
          </cell>
          <cell r="I1589">
            <v>1</v>
          </cell>
          <cell r="J1589">
            <v>36300</v>
          </cell>
          <cell r="K1589">
            <v>0</v>
          </cell>
          <cell r="N1589">
            <v>971441</v>
          </cell>
          <cell r="P1589">
            <v>0</v>
          </cell>
          <cell r="Q1589">
            <v>0</v>
          </cell>
          <cell r="R1589">
            <v>0</v>
          </cell>
          <cell r="S1589">
            <v>0</v>
          </cell>
          <cell r="U1589">
            <v>0</v>
          </cell>
          <cell r="V1589">
            <v>0</v>
          </cell>
          <cell r="W1589">
            <v>0</v>
          </cell>
          <cell r="X1589">
            <v>36300</v>
          </cell>
          <cell r="Y1589">
            <v>0</v>
          </cell>
          <cell r="Z1589">
            <v>0</v>
          </cell>
          <cell r="AA1589" t="str">
            <v>Contributivo</v>
          </cell>
          <cell r="AB1589">
            <v>0</v>
          </cell>
          <cell r="AC1589" t="str">
            <v>LILIANA ARIZA FRANCO</v>
          </cell>
          <cell r="AD1589" t="str">
            <v>23/03/2021</v>
          </cell>
          <cell r="AE1589" t="str">
            <v>CCFC50-049-2021</v>
          </cell>
          <cell r="AF1589" t="str">
            <v>NORTE DE SANTANDER</v>
          </cell>
          <cell r="AG1589" t="str">
            <v>SANTIAGO</v>
          </cell>
          <cell r="AH1589" t="str">
            <v>54680</v>
          </cell>
          <cell r="AI1589" t="str">
            <v>8055</v>
          </cell>
          <cell r="AJ1589" t="str">
            <v>7555</v>
          </cell>
        </row>
        <row r="1590">
          <cell r="A1590" t="str">
            <v>807008824-SA24075</v>
          </cell>
          <cell r="B1590" t="str">
            <v>HOSPITAL SAN VICENTE DE PAUL</v>
          </cell>
          <cell r="C1590" t="str">
            <v>SA24075</v>
          </cell>
          <cell r="D1590" t="str">
            <v>SA24075</v>
          </cell>
          <cell r="E1590" t="str">
            <v>30/03/2021</v>
          </cell>
          <cell r="F1590" t="str">
            <v>543130102101</v>
          </cell>
          <cell r="G1590" t="str">
            <v>807008824</v>
          </cell>
          <cell r="H1590" t="str">
            <v>03/05/2021</v>
          </cell>
          <cell r="I1590">
            <v>2</v>
          </cell>
          <cell r="J1590">
            <v>176600</v>
          </cell>
          <cell r="K1590">
            <v>0</v>
          </cell>
          <cell r="L1590" t="str">
            <v>Parcial</v>
          </cell>
          <cell r="M1590" t="str">
            <v>CCF4833</v>
          </cell>
          <cell r="N1590">
            <v>971442</v>
          </cell>
          <cell r="P1590">
            <v>3500</v>
          </cell>
          <cell r="Q1590">
            <v>0</v>
          </cell>
          <cell r="R1590">
            <v>3500</v>
          </cell>
          <cell r="S1590">
            <v>0</v>
          </cell>
          <cell r="U1590">
            <v>0</v>
          </cell>
          <cell r="V1590">
            <v>0</v>
          </cell>
          <cell r="W1590">
            <v>0</v>
          </cell>
          <cell r="X1590">
            <v>176600</v>
          </cell>
          <cell r="Y1590">
            <v>0</v>
          </cell>
          <cell r="Z1590">
            <v>0</v>
          </cell>
          <cell r="AA1590" t="str">
            <v>Contributivo</v>
          </cell>
          <cell r="AB1590">
            <v>0</v>
          </cell>
          <cell r="AC1590" t="str">
            <v>LILIANA ARIZA FRANCO</v>
          </cell>
          <cell r="AD1590" t="str">
            <v>23/03/2021</v>
          </cell>
          <cell r="AE1590" t="str">
            <v>CCFC50-049-2021</v>
          </cell>
          <cell r="AF1590" t="str">
            <v>NORTE DE SANTANDER</v>
          </cell>
          <cell r="AG1590" t="str">
            <v>SANTIAGO</v>
          </cell>
          <cell r="AH1590" t="str">
            <v>54680</v>
          </cell>
          <cell r="AI1590" t="str">
            <v>8055</v>
          </cell>
          <cell r="AJ1590" t="str">
            <v>7555</v>
          </cell>
        </row>
        <row r="1591">
          <cell r="A1591" t="str">
            <v>807008824-SA24076</v>
          </cell>
          <cell r="B1591" t="str">
            <v>HOSPITAL SAN VICENTE DE PAUL</v>
          </cell>
          <cell r="C1591" t="str">
            <v>SA24076</v>
          </cell>
          <cell r="D1591" t="str">
            <v>SA24076</v>
          </cell>
          <cell r="E1591" t="str">
            <v>30/03/2021</v>
          </cell>
          <cell r="F1591" t="str">
            <v>543130102101</v>
          </cell>
          <cell r="G1591" t="str">
            <v>807008824</v>
          </cell>
          <cell r="H1591" t="str">
            <v>03/05/2021</v>
          </cell>
          <cell r="I1591">
            <v>1</v>
          </cell>
          <cell r="J1591">
            <v>32800</v>
          </cell>
          <cell r="K1591">
            <v>3500</v>
          </cell>
          <cell r="N1591">
            <v>971443</v>
          </cell>
          <cell r="P1591">
            <v>0</v>
          </cell>
          <cell r="Q1591">
            <v>0</v>
          </cell>
          <cell r="R1591">
            <v>0</v>
          </cell>
          <cell r="S1591">
            <v>0</v>
          </cell>
          <cell r="U1591">
            <v>0</v>
          </cell>
          <cell r="V1591">
            <v>0</v>
          </cell>
          <cell r="W1591">
            <v>0</v>
          </cell>
          <cell r="X1591">
            <v>32800</v>
          </cell>
          <cell r="Y1591">
            <v>0</v>
          </cell>
          <cell r="Z1591">
            <v>0</v>
          </cell>
          <cell r="AA1591" t="str">
            <v>Contributivo</v>
          </cell>
          <cell r="AB1591">
            <v>0</v>
          </cell>
          <cell r="AC1591" t="str">
            <v>LILIANA ARIZA FRANCO</v>
          </cell>
          <cell r="AD1591" t="str">
            <v>26/03/2021</v>
          </cell>
          <cell r="AE1591" t="str">
            <v>CCFC50-049-2021</v>
          </cell>
          <cell r="AF1591" t="str">
            <v>NORTE DE SANTANDER</v>
          </cell>
          <cell r="AG1591" t="str">
            <v>SANTIAGO</v>
          </cell>
          <cell r="AH1591" t="str">
            <v>54680</v>
          </cell>
          <cell r="AI1591" t="str">
            <v>8055</v>
          </cell>
          <cell r="AJ1591" t="str">
            <v>7555</v>
          </cell>
        </row>
        <row r="1592">
          <cell r="A1592" t="str">
            <v>807008824-SA24077</v>
          </cell>
          <cell r="B1592" t="str">
            <v>HOSPITAL SAN VICENTE DE PAUL</v>
          </cell>
          <cell r="C1592" t="str">
            <v>SA24077</v>
          </cell>
          <cell r="D1592" t="str">
            <v>SA24077</v>
          </cell>
          <cell r="E1592" t="str">
            <v>30/03/2021</v>
          </cell>
          <cell r="F1592" t="str">
            <v>543130102101</v>
          </cell>
          <cell r="G1592" t="str">
            <v>807008824</v>
          </cell>
          <cell r="H1592" t="str">
            <v>03/05/2021</v>
          </cell>
          <cell r="I1592">
            <v>1</v>
          </cell>
          <cell r="J1592">
            <v>36300</v>
          </cell>
          <cell r="K1592">
            <v>0</v>
          </cell>
          <cell r="N1592">
            <v>971444</v>
          </cell>
          <cell r="P1592">
            <v>0</v>
          </cell>
          <cell r="Q1592">
            <v>0</v>
          </cell>
          <cell r="R1592">
            <v>0</v>
          </cell>
          <cell r="S1592">
            <v>0</v>
          </cell>
          <cell r="U1592">
            <v>0</v>
          </cell>
          <cell r="V1592">
            <v>0</v>
          </cell>
          <cell r="W1592">
            <v>0</v>
          </cell>
          <cell r="X1592">
            <v>36300</v>
          </cell>
          <cell r="Y1592">
            <v>0</v>
          </cell>
          <cell r="Z1592">
            <v>0</v>
          </cell>
          <cell r="AA1592" t="str">
            <v>Contributivo</v>
          </cell>
          <cell r="AB1592">
            <v>0</v>
          </cell>
          <cell r="AC1592" t="str">
            <v>LILIANA ARIZA FRANCO</v>
          </cell>
          <cell r="AD1592" t="str">
            <v>26/03/2021</v>
          </cell>
          <cell r="AE1592" t="str">
            <v>CCFC50-049-2021</v>
          </cell>
          <cell r="AF1592" t="str">
            <v>NORTE DE SANTANDER</v>
          </cell>
          <cell r="AG1592" t="str">
            <v>SANTIAGO</v>
          </cell>
          <cell r="AH1592" t="str">
            <v>54680</v>
          </cell>
          <cell r="AI1592" t="str">
            <v>8055</v>
          </cell>
          <cell r="AJ1592" t="str">
            <v>7555</v>
          </cell>
        </row>
        <row r="1593">
          <cell r="A1593" t="str">
            <v>807008824-SA24078</v>
          </cell>
          <cell r="B1593" t="str">
            <v>HOSPITAL SAN VICENTE DE PAUL</v>
          </cell>
          <cell r="C1593" t="str">
            <v>SA24078</v>
          </cell>
          <cell r="D1593" t="str">
            <v>SA24078</v>
          </cell>
          <cell r="E1593" t="str">
            <v>30/03/2021</v>
          </cell>
          <cell r="F1593" t="str">
            <v>543130102101</v>
          </cell>
          <cell r="G1593" t="str">
            <v>807008824</v>
          </cell>
          <cell r="H1593" t="str">
            <v>03/05/2021</v>
          </cell>
          <cell r="I1593">
            <v>1</v>
          </cell>
          <cell r="J1593">
            <v>32800</v>
          </cell>
          <cell r="K1593">
            <v>3500</v>
          </cell>
          <cell r="N1593">
            <v>971445</v>
          </cell>
          <cell r="P1593">
            <v>0</v>
          </cell>
          <cell r="Q1593">
            <v>0</v>
          </cell>
          <cell r="R1593">
            <v>0</v>
          </cell>
          <cell r="S1593">
            <v>0</v>
          </cell>
          <cell r="U1593">
            <v>0</v>
          </cell>
          <cell r="V1593">
            <v>0</v>
          </cell>
          <cell r="W1593">
            <v>0</v>
          </cell>
          <cell r="X1593">
            <v>32800</v>
          </cell>
          <cell r="Y1593">
            <v>0</v>
          </cell>
          <cell r="Z1593">
            <v>0</v>
          </cell>
          <cell r="AA1593" t="str">
            <v>Contributivo</v>
          </cell>
          <cell r="AB1593">
            <v>0</v>
          </cell>
          <cell r="AC1593" t="str">
            <v>LILIANA ARIZA FRANCO</v>
          </cell>
          <cell r="AD1593" t="str">
            <v>27/03/2021</v>
          </cell>
          <cell r="AE1593" t="str">
            <v>CCFC50-049-2021</v>
          </cell>
          <cell r="AF1593" t="str">
            <v>NORTE DE SANTANDER</v>
          </cell>
          <cell r="AG1593" t="str">
            <v>SANTIAGO</v>
          </cell>
          <cell r="AH1593" t="str">
            <v>54680</v>
          </cell>
          <cell r="AI1593" t="str">
            <v>8055</v>
          </cell>
          <cell r="AJ1593" t="str">
            <v>7555</v>
          </cell>
        </row>
        <row r="1594">
          <cell r="A1594" t="str">
            <v>807008824-SA24079</v>
          </cell>
          <cell r="B1594" t="str">
            <v>HOSPITAL SAN VICENTE DE PAUL</v>
          </cell>
          <cell r="C1594" t="str">
            <v>SA24079</v>
          </cell>
          <cell r="D1594" t="str">
            <v>SA24079</v>
          </cell>
          <cell r="E1594" t="str">
            <v>30/03/2021</v>
          </cell>
          <cell r="F1594" t="str">
            <v>543130102101</v>
          </cell>
          <cell r="G1594" t="str">
            <v>807008824</v>
          </cell>
          <cell r="H1594" t="str">
            <v>03/05/2021</v>
          </cell>
          <cell r="I1594">
            <v>1</v>
          </cell>
          <cell r="J1594">
            <v>36300</v>
          </cell>
          <cell r="K1594">
            <v>0</v>
          </cell>
          <cell r="N1594">
            <v>971446</v>
          </cell>
          <cell r="P1594">
            <v>0</v>
          </cell>
          <cell r="Q1594">
            <v>0</v>
          </cell>
          <cell r="R1594">
            <v>0</v>
          </cell>
          <cell r="S1594">
            <v>0</v>
          </cell>
          <cell r="U1594">
            <v>0</v>
          </cell>
          <cell r="V1594">
            <v>0</v>
          </cell>
          <cell r="W1594">
            <v>0</v>
          </cell>
          <cell r="X1594">
            <v>36300</v>
          </cell>
          <cell r="Y1594">
            <v>0</v>
          </cell>
          <cell r="Z1594">
            <v>0</v>
          </cell>
          <cell r="AA1594" t="str">
            <v>Contributivo</v>
          </cell>
          <cell r="AB1594">
            <v>0</v>
          </cell>
          <cell r="AC1594" t="str">
            <v>LILIANA ARIZA FRANCO</v>
          </cell>
          <cell r="AD1594" t="str">
            <v>27/03/2021</v>
          </cell>
          <cell r="AE1594" t="str">
            <v>CCFC50-049-2021</v>
          </cell>
          <cell r="AF1594" t="str">
            <v>NORTE DE SANTANDER</v>
          </cell>
          <cell r="AG1594" t="str">
            <v>SANTIAGO</v>
          </cell>
          <cell r="AH1594" t="str">
            <v>54680</v>
          </cell>
          <cell r="AI1594" t="str">
            <v>8055</v>
          </cell>
          <cell r="AJ1594" t="str">
            <v>7555</v>
          </cell>
        </row>
        <row r="1595">
          <cell r="A1595" t="str">
            <v>807008824-SA24080</v>
          </cell>
          <cell r="B1595" t="str">
            <v>HOSPITAL SAN VICENTE DE PAUL</v>
          </cell>
          <cell r="C1595" t="str">
            <v>SA24080</v>
          </cell>
          <cell r="D1595" t="str">
            <v>SA24080</v>
          </cell>
          <cell r="E1595" t="str">
            <v>30/03/2021</v>
          </cell>
          <cell r="F1595" t="str">
            <v>543130102101</v>
          </cell>
          <cell r="G1595" t="str">
            <v>807008824</v>
          </cell>
          <cell r="H1595" t="str">
            <v>03/05/2021</v>
          </cell>
          <cell r="I1595">
            <v>2</v>
          </cell>
          <cell r="J1595">
            <v>36300</v>
          </cell>
          <cell r="K1595">
            <v>0</v>
          </cell>
          <cell r="L1595" t="str">
            <v>Parcial</v>
          </cell>
          <cell r="M1595" t="str">
            <v>CCF4833</v>
          </cell>
          <cell r="N1595">
            <v>971447</v>
          </cell>
          <cell r="P1595">
            <v>3500</v>
          </cell>
          <cell r="Q1595">
            <v>0</v>
          </cell>
          <cell r="R1595">
            <v>3500</v>
          </cell>
          <cell r="S1595">
            <v>0</v>
          </cell>
          <cell r="U1595">
            <v>0</v>
          </cell>
          <cell r="V1595">
            <v>0</v>
          </cell>
          <cell r="W1595">
            <v>0</v>
          </cell>
          <cell r="X1595">
            <v>36300</v>
          </cell>
          <cell r="Y1595">
            <v>0</v>
          </cell>
          <cell r="Z1595">
            <v>0</v>
          </cell>
          <cell r="AA1595" t="str">
            <v>Contributivo</v>
          </cell>
          <cell r="AB1595">
            <v>0</v>
          </cell>
          <cell r="AC1595" t="str">
            <v>LILIANA ARIZA FRANCO</v>
          </cell>
          <cell r="AD1595" t="str">
            <v>29/03/2021</v>
          </cell>
          <cell r="AE1595" t="str">
            <v>CCFC50-049-2021</v>
          </cell>
          <cell r="AF1595" t="str">
            <v>NORTE DE SANTANDER</v>
          </cell>
          <cell r="AG1595" t="str">
            <v>SANTIAGO</v>
          </cell>
          <cell r="AH1595" t="str">
            <v>54680</v>
          </cell>
          <cell r="AI1595" t="str">
            <v>8055</v>
          </cell>
          <cell r="AJ1595" t="str">
            <v>7555</v>
          </cell>
        </row>
        <row r="1596">
          <cell r="A1596" t="str">
            <v>807008824-SC26372</v>
          </cell>
          <cell r="B1596" t="str">
            <v>HOSPITAL SAN VICENTE DE PAUL</v>
          </cell>
          <cell r="C1596" t="str">
            <v>SC26372</v>
          </cell>
          <cell r="D1596" t="str">
            <v>SC26372</v>
          </cell>
          <cell r="E1596" t="str">
            <v>01/03/2021</v>
          </cell>
          <cell r="F1596" t="str">
            <v>543130102101</v>
          </cell>
          <cell r="G1596" t="str">
            <v>807008824</v>
          </cell>
          <cell r="H1596" t="str">
            <v>03/05/2021</v>
          </cell>
          <cell r="I1596">
            <v>1</v>
          </cell>
          <cell r="J1596">
            <v>18800</v>
          </cell>
          <cell r="K1596">
            <v>0</v>
          </cell>
          <cell r="N1596">
            <v>971448</v>
          </cell>
          <cell r="P1596">
            <v>0</v>
          </cell>
          <cell r="Q1596">
            <v>0</v>
          </cell>
          <cell r="R1596">
            <v>0</v>
          </cell>
          <cell r="S1596">
            <v>0</v>
          </cell>
          <cell r="U1596">
            <v>0</v>
          </cell>
          <cell r="V1596">
            <v>0</v>
          </cell>
          <cell r="W1596">
            <v>0</v>
          </cell>
          <cell r="X1596">
            <v>18800</v>
          </cell>
          <cell r="Y1596">
            <v>0</v>
          </cell>
          <cell r="Z1596">
            <v>0</v>
          </cell>
          <cell r="AA1596" t="str">
            <v>Contributivo</v>
          </cell>
          <cell r="AB1596">
            <v>0</v>
          </cell>
          <cell r="AC1596" t="str">
            <v>LILIANA ARIZA FRANCO</v>
          </cell>
          <cell r="AD1596" t="str">
            <v>27/03/2021</v>
          </cell>
          <cell r="AE1596" t="str">
            <v>CCFC50-049-2021</v>
          </cell>
          <cell r="AF1596" t="str">
            <v>NORTE DE SANTANDER</v>
          </cell>
          <cell r="AG1596" t="str">
            <v>TIBU</v>
          </cell>
          <cell r="AH1596" t="str">
            <v>54810</v>
          </cell>
          <cell r="AI1596" t="str">
            <v>8048</v>
          </cell>
          <cell r="AJ1596" t="str">
            <v>7548</v>
          </cell>
        </row>
        <row r="1597">
          <cell r="A1597" t="str">
            <v>807008824-SC26376</v>
          </cell>
          <cell r="B1597" t="str">
            <v>HOSPITAL SAN VICENTE DE PAUL</v>
          </cell>
          <cell r="C1597" t="str">
            <v>SC26376</v>
          </cell>
          <cell r="D1597" t="str">
            <v>SC26376</v>
          </cell>
          <cell r="E1597" t="str">
            <v>01/03/2021</v>
          </cell>
          <cell r="F1597" t="str">
            <v>543130102101</v>
          </cell>
          <cell r="G1597" t="str">
            <v>807008824</v>
          </cell>
          <cell r="H1597" t="str">
            <v>03/05/2021</v>
          </cell>
          <cell r="I1597">
            <v>1</v>
          </cell>
          <cell r="J1597">
            <v>9400</v>
          </cell>
          <cell r="K1597">
            <v>0</v>
          </cell>
          <cell r="N1597">
            <v>971449</v>
          </cell>
          <cell r="P1597">
            <v>0</v>
          </cell>
          <cell r="Q1597">
            <v>0</v>
          </cell>
          <cell r="R1597">
            <v>0</v>
          </cell>
          <cell r="S1597">
            <v>0</v>
          </cell>
          <cell r="U1597">
            <v>0</v>
          </cell>
          <cell r="V1597">
            <v>0</v>
          </cell>
          <cell r="W1597">
            <v>0</v>
          </cell>
          <cell r="X1597">
            <v>9400</v>
          </cell>
          <cell r="Y1597">
            <v>0</v>
          </cell>
          <cell r="Z1597">
            <v>0</v>
          </cell>
          <cell r="AA1597" t="str">
            <v>Contributivo</v>
          </cell>
          <cell r="AB1597">
            <v>0</v>
          </cell>
          <cell r="AC1597" t="str">
            <v>LILIANA ARIZA FRANCO</v>
          </cell>
          <cell r="AD1597" t="str">
            <v>15/03/2021</v>
          </cell>
          <cell r="AE1597" t="str">
            <v>CCFC50-049-2021</v>
          </cell>
          <cell r="AF1597" t="str">
            <v>NORTE DE SANTANDER</v>
          </cell>
          <cell r="AG1597" t="str">
            <v>EL ZULIA</v>
          </cell>
          <cell r="AH1597" t="str">
            <v>54261</v>
          </cell>
          <cell r="AI1597" t="str">
            <v>8030</v>
          </cell>
          <cell r="AJ1597" t="str">
            <v>7530</v>
          </cell>
        </row>
        <row r="1598">
          <cell r="A1598" t="str">
            <v>807008824-SC26397</v>
          </cell>
          <cell r="B1598" t="str">
            <v>HOSPITAL SAN VICENTE DE PAUL</v>
          </cell>
          <cell r="C1598" t="str">
            <v>SC26397</v>
          </cell>
          <cell r="D1598" t="str">
            <v>SC26397</v>
          </cell>
          <cell r="E1598" t="str">
            <v>03/03/2021</v>
          </cell>
          <cell r="F1598" t="str">
            <v>543130102101</v>
          </cell>
          <cell r="G1598" t="str">
            <v>807008824</v>
          </cell>
          <cell r="H1598" t="str">
            <v>03/05/2021</v>
          </cell>
          <cell r="I1598">
            <v>2</v>
          </cell>
          <cell r="J1598">
            <v>59700</v>
          </cell>
          <cell r="K1598">
            <v>0</v>
          </cell>
          <cell r="N1598">
            <v>971450</v>
          </cell>
          <cell r="P1598">
            <v>0</v>
          </cell>
          <cell r="Q1598">
            <v>0</v>
          </cell>
          <cell r="R1598">
            <v>0</v>
          </cell>
          <cell r="S1598">
            <v>0</v>
          </cell>
          <cell r="U1598">
            <v>0</v>
          </cell>
          <cell r="V1598">
            <v>0</v>
          </cell>
          <cell r="W1598">
            <v>0</v>
          </cell>
          <cell r="X1598">
            <v>59700</v>
          </cell>
          <cell r="Y1598">
            <v>0</v>
          </cell>
          <cell r="Z1598">
            <v>0</v>
          </cell>
          <cell r="AA1598" t="str">
            <v>Contributivo</v>
          </cell>
          <cell r="AB1598">
            <v>0</v>
          </cell>
          <cell r="AC1598" t="str">
            <v>LILIANA ARIZA FRANCO</v>
          </cell>
          <cell r="AD1598" t="str">
            <v>01/03/2021</v>
          </cell>
          <cell r="AE1598" t="str">
            <v>CCFC50-049-2021</v>
          </cell>
          <cell r="AF1598" t="str">
            <v>NORTE DE SANTANDER</v>
          </cell>
          <cell r="AG1598" t="str">
            <v>CUCUTILLA</v>
          </cell>
          <cell r="AH1598" t="str">
            <v>54223</v>
          </cell>
          <cell r="AI1598" t="str">
            <v>8027</v>
          </cell>
          <cell r="AJ1598" t="str">
            <v>7527</v>
          </cell>
        </row>
        <row r="1599">
          <cell r="A1599" t="str">
            <v>807008824-SC26436</v>
          </cell>
          <cell r="B1599" t="str">
            <v>HOSPITAL SAN VICENTE DE PAUL</v>
          </cell>
          <cell r="C1599" t="str">
            <v>SC26436</v>
          </cell>
          <cell r="D1599" t="str">
            <v>SC26436</v>
          </cell>
          <cell r="E1599" t="str">
            <v>15/03/2021</v>
          </cell>
          <cell r="F1599" t="str">
            <v>543130102101</v>
          </cell>
          <cell r="G1599" t="str">
            <v>807008824</v>
          </cell>
          <cell r="H1599" t="str">
            <v>03/05/2021</v>
          </cell>
          <cell r="I1599">
            <v>2</v>
          </cell>
          <cell r="J1599">
            <v>77900</v>
          </cell>
          <cell r="K1599">
            <v>0</v>
          </cell>
          <cell r="N1599">
            <v>971451</v>
          </cell>
          <cell r="P1599">
            <v>0</v>
          </cell>
          <cell r="Q1599">
            <v>0</v>
          </cell>
          <cell r="R1599">
            <v>0</v>
          </cell>
          <cell r="S1599">
            <v>0</v>
          </cell>
          <cell r="U1599">
            <v>0</v>
          </cell>
          <cell r="V1599">
            <v>0</v>
          </cell>
          <cell r="W1599">
            <v>0</v>
          </cell>
          <cell r="X1599">
            <v>77900</v>
          </cell>
          <cell r="Y1599">
            <v>0</v>
          </cell>
          <cell r="Z1599">
            <v>0</v>
          </cell>
          <cell r="AA1599" t="str">
            <v>Contributivo</v>
          </cell>
          <cell r="AB1599">
            <v>0</v>
          </cell>
          <cell r="AC1599" t="str">
            <v>LILIANA ARIZA FRANCO</v>
          </cell>
          <cell r="AD1599" t="str">
            <v>13/03/2021</v>
          </cell>
          <cell r="AE1599" t="str">
            <v>CCFC50-049-2021</v>
          </cell>
          <cell r="AF1599" t="str">
            <v>NORTE DE SANTANDER</v>
          </cell>
          <cell r="AG1599" t="str">
            <v>CUCUTA</v>
          </cell>
          <cell r="AH1599" t="str">
            <v>54001</v>
          </cell>
          <cell r="AI1599" t="str">
            <v>8026</v>
          </cell>
          <cell r="AJ1599" t="str">
            <v>7526</v>
          </cell>
        </row>
        <row r="1600">
          <cell r="A1600" t="str">
            <v>807008824-SC26467</v>
          </cell>
          <cell r="B1600" t="str">
            <v>HOSPITAL SAN VICENTE DE PAUL</v>
          </cell>
          <cell r="C1600" t="str">
            <v>SC26467</v>
          </cell>
          <cell r="D1600" t="str">
            <v>SC26467</v>
          </cell>
          <cell r="E1600" t="str">
            <v>18/03/2021</v>
          </cell>
          <cell r="F1600" t="str">
            <v>543130102101</v>
          </cell>
          <cell r="G1600" t="str">
            <v>807008824</v>
          </cell>
          <cell r="H1600" t="str">
            <v>03/05/2021</v>
          </cell>
          <cell r="I1600">
            <v>1</v>
          </cell>
          <cell r="J1600">
            <v>36300</v>
          </cell>
          <cell r="K1600">
            <v>0</v>
          </cell>
          <cell r="L1600" t="str">
            <v>Parcial</v>
          </cell>
          <cell r="M1600" t="str">
            <v>CCF4833</v>
          </cell>
          <cell r="N1600">
            <v>971452</v>
          </cell>
          <cell r="P1600">
            <v>3500</v>
          </cell>
          <cell r="Q1600">
            <v>0</v>
          </cell>
          <cell r="R1600">
            <v>3500</v>
          </cell>
          <cell r="S1600">
            <v>0</v>
          </cell>
          <cell r="U1600">
            <v>0</v>
          </cell>
          <cell r="V1600">
            <v>0</v>
          </cell>
          <cell r="W1600">
            <v>0</v>
          </cell>
          <cell r="X1600">
            <v>36300</v>
          </cell>
          <cell r="Y1600">
            <v>0</v>
          </cell>
          <cell r="Z1600">
            <v>0</v>
          </cell>
          <cell r="AA1600" t="str">
            <v>Contributivo</v>
          </cell>
          <cell r="AB1600">
            <v>0</v>
          </cell>
          <cell r="AC1600" t="str">
            <v>LILIANA ARIZA FRANCO</v>
          </cell>
          <cell r="AD1600" t="str">
            <v>18/03/2021</v>
          </cell>
          <cell r="AE1600" t="str">
            <v>CCFC50-049-2021</v>
          </cell>
          <cell r="AF1600" t="str">
            <v>NORTE DE SANTANDER</v>
          </cell>
          <cell r="AG1600" t="str">
            <v>GRAMALOTE</v>
          </cell>
          <cell r="AH1600" t="str">
            <v>54313</v>
          </cell>
          <cell r="AI1600" t="str">
            <v>8031</v>
          </cell>
          <cell r="AJ1600" t="str">
            <v>7531</v>
          </cell>
        </row>
        <row r="1601">
          <cell r="A1601" t="str">
            <v>807008824-VI31011</v>
          </cell>
          <cell r="B1601" t="str">
            <v>HOSPITAL SAN VICENTE DE PAUL</v>
          </cell>
          <cell r="C1601" t="str">
            <v>VI31011</v>
          </cell>
          <cell r="D1601" t="str">
            <v>VI31011</v>
          </cell>
          <cell r="E1601" t="str">
            <v>06/03/2021</v>
          </cell>
          <cell r="F1601" t="str">
            <v>543130102101</v>
          </cell>
          <cell r="G1601" t="str">
            <v>807008824</v>
          </cell>
          <cell r="H1601" t="str">
            <v>03/05/2021</v>
          </cell>
          <cell r="I1601">
            <v>1</v>
          </cell>
          <cell r="J1601">
            <v>31600</v>
          </cell>
          <cell r="K1601">
            <v>3500</v>
          </cell>
          <cell r="N1601">
            <v>971453</v>
          </cell>
          <cell r="P1601">
            <v>0</v>
          </cell>
          <cell r="Q1601">
            <v>0</v>
          </cell>
          <cell r="R1601">
            <v>0</v>
          </cell>
          <cell r="S1601">
            <v>0</v>
          </cell>
          <cell r="U1601">
            <v>0</v>
          </cell>
          <cell r="V1601">
            <v>0</v>
          </cell>
          <cell r="W1601">
            <v>0</v>
          </cell>
          <cell r="X1601">
            <v>31600</v>
          </cell>
          <cell r="Y1601">
            <v>0</v>
          </cell>
          <cell r="Z1601">
            <v>0</v>
          </cell>
          <cell r="AA1601" t="str">
            <v>Contributivo</v>
          </cell>
          <cell r="AB1601">
            <v>0</v>
          </cell>
          <cell r="AC1601" t="str">
            <v>LILIANA ARIZA FRANCO</v>
          </cell>
          <cell r="AD1601" t="str">
            <v>04/03/2021</v>
          </cell>
          <cell r="AE1601" t="str">
            <v>CCFC50-049-2021</v>
          </cell>
          <cell r="AF1601" t="str">
            <v>NORTE DE SANTANDER</v>
          </cell>
          <cell r="AG1601" t="str">
            <v>VILLA CARO</v>
          </cell>
          <cell r="AH1601" t="str">
            <v>54871</v>
          </cell>
          <cell r="AI1601" t="str">
            <v>8044</v>
          </cell>
          <cell r="AJ1601" t="str">
            <v>7544</v>
          </cell>
        </row>
        <row r="1602">
          <cell r="A1602" t="str">
            <v>807008824-VI31012</v>
          </cell>
          <cell r="B1602" t="str">
            <v>HOSPITAL SAN VICENTE DE PAUL</v>
          </cell>
          <cell r="C1602" t="str">
            <v>VI31012</v>
          </cell>
          <cell r="D1602" t="str">
            <v>VI31012</v>
          </cell>
          <cell r="E1602" t="str">
            <v>06/03/2021</v>
          </cell>
          <cell r="F1602" t="str">
            <v>543130102101</v>
          </cell>
          <cell r="G1602" t="str">
            <v>807008824</v>
          </cell>
          <cell r="H1602" t="str">
            <v>03/05/2021</v>
          </cell>
          <cell r="I1602">
            <v>1</v>
          </cell>
          <cell r="J1602">
            <v>31600</v>
          </cell>
          <cell r="K1602">
            <v>3500</v>
          </cell>
          <cell r="N1602">
            <v>971454</v>
          </cell>
          <cell r="P1602">
            <v>0</v>
          </cell>
          <cell r="Q1602">
            <v>0</v>
          </cell>
          <cell r="R1602">
            <v>0</v>
          </cell>
          <cell r="S1602">
            <v>0</v>
          </cell>
          <cell r="U1602">
            <v>0</v>
          </cell>
          <cell r="V1602">
            <v>0</v>
          </cell>
          <cell r="W1602">
            <v>0</v>
          </cell>
          <cell r="X1602">
            <v>31600</v>
          </cell>
          <cell r="Y1602">
            <v>0</v>
          </cell>
          <cell r="Z1602">
            <v>0</v>
          </cell>
          <cell r="AA1602" t="str">
            <v>Contributivo</v>
          </cell>
          <cell r="AB1602">
            <v>0</v>
          </cell>
          <cell r="AC1602" t="str">
            <v>LILIANA ARIZA FRANCO</v>
          </cell>
          <cell r="AD1602" t="str">
            <v>04/03/2021</v>
          </cell>
          <cell r="AE1602" t="str">
            <v>CCFC50-049-2021</v>
          </cell>
          <cell r="AF1602" t="str">
            <v>NORTE DE SANTANDER</v>
          </cell>
          <cell r="AG1602" t="str">
            <v>VILLA CARO</v>
          </cell>
          <cell r="AH1602" t="str">
            <v>54871</v>
          </cell>
          <cell r="AI1602" t="str">
            <v>8044</v>
          </cell>
          <cell r="AJ1602" t="str">
            <v>7544</v>
          </cell>
        </row>
        <row r="1603">
          <cell r="A1603" t="str">
            <v>807008824-VI31014</v>
          </cell>
          <cell r="B1603" t="str">
            <v>HOSPITAL SAN VICENTE DE PAUL</v>
          </cell>
          <cell r="C1603" t="str">
            <v>VI31014</v>
          </cell>
          <cell r="D1603" t="str">
            <v>VI31014</v>
          </cell>
          <cell r="E1603" t="str">
            <v>06/03/2021</v>
          </cell>
          <cell r="F1603" t="str">
            <v>543130102101</v>
          </cell>
          <cell r="G1603" t="str">
            <v>807008824</v>
          </cell>
          <cell r="H1603" t="str">
            <v>03/05/2021</v>
          </cell>
          <cell r="I1603">
            <v>1</v>
          </cell>
          <cell r="J1603">
            <v>62900</v>
          </cell>
          <cell r="K1603">
            <v>3500</v>
          </cell>
          <cell r="N1603">
            <v>971455</v>
          </cell>
          <cell r="P1603">
            <v>0</v>
          </cell>
          <cell r="Q1603">
            <v>0</v>
          </cell>
          <cell r="R1603">
            <v>0</v>
          </cell>
          <cell r="S1603">
            <v>0</v>
          </cell>
          <cell r="U1603">
            <v>0</v>
          </cell>
          <cell r="V1603">
            <v>0</v>
          </cell>
          <cell r="W1603">
            <v>0</v>
          </cell>
          <cell r="X1603">
            <v>62900</v>
          </cell>
          <cell r="Y1603">
            <v>0</v>
          </cell>
          <cell r="Z1603">
            <v>0</v>
          </cell>
          <cell r="AA1603" t="str">
            <v>Contributivo</v>
          </cell>
          <cell r="AB1603">
            <v>0</v>
          </cell>
          <cell r="AC1603" t="str">
            <v>LILIANA ARIZA FRANCO</v>
          </cell>
          <cell r="AD1603" t="str">
            <v>06/03/2021</v>
          </cell>
          <cell r="AE1603" t="str">
            <v>CCFC50-049-2021</v>
          </cell>
          <cell r="AF1603" t="str">
            <v>NORTE DE SANTANDER</v>
          </cell>
          <cell r="AG1603" t="str">
            <v>VILLA CARO</v>
          </cell>
          <cell r="AH1603" t="str">
            <v>54871</v>
          </cell>
          <cell r="AI1603" t="str">
            <v>8044</v>
          </cell>
          <cell r="AJ1603" t="str">
            <v>7544</v>
          </cell>
        </row>
        <row r="1604">
          <cell r="A1604" t="str">
            <v>807008824-VI31031</v>
          </cell>
          <cell r="B1604" t="str">
            <v>HOSPITAL SAN VICENTE DE PAUL</v>
          </cell>
          <cell r="C1604" t="str">
            <v>VI31031</v>
          </cell>
          <cell r="D1604" t="str">
            <v>VI31031</v>
          </cell>
          <cell r="E1604" t="str">
            <v>12/03/2021</v>
          </cell>
          <cell r="F1604" t="str">
            <v>543130102101</v>
          </cell>
          <cell r="G1604" t="str">
            <v>807008824</v>
          </cell>
          <cell r="H1604" t="str">
            <v>03/05/2021</v>
          </cell>
          <cell r="I1604">
            <v>1</v>
          </cell>
          <cell r="J1604">
            <v>138100</v>
          </cell>
          <cell r="K1604">
            <v>3500</v>
          </cell>
          <cell r="N1604">
            <v>971456</v>
          </cell>
          <cell r="P1604">
            <v>0</v>
          </cell>
          <cell r="Q1604">
            <v>0</v>
          </cell>
          <cell r="R1604">
            <v>0</v>
          </cell>
          <cell r="S1604">
            <v>0</v>
          </cell>
          <cell r="U1604">
            <v>0</v>
          </cell>
          <cell r="V1604">
            <v>0</v>
          </cell>
          <cell r="W1604">
            <v>0</v>
          </cell>
          <cell r="X1604">
            <v>138100</v>
          </cell>
          <cell r="Y1604">
            <v>0</v>
          </cell>
          <cell r="Z1604">
            <v>0</v>
          </cell>
          <cell r="AA1604" t="str">
            <v>Contributivo</v>
          </cell>
          <cell r="AB1604">
            <v>0</v>
          </cell>
          <cell r="AC1604" t="str">
            <v>LILIANA ARIZA FRANCO</v>
          </cell>
          <cell r="AD1604" t="str">
            <v>08/03/2021</v>
          </cell>
          <cell r="AE1604" t="str">
            <v>CCFC50-049-2021</v>
          </cell>
          <cell r="AF1604" t="str">
            <v>NORTE DE SANTANDER</v>
          </cell>
          <cell r="AG1604" t="str">
            <v>VILLA CARO</v>
          </cell>
          <cell r="AH1604" t="str">
            <v>54871</v>
          </cell>
          <cell r="AI1604" t="str">
            <v>8044</v>
          </cell>
          <cell r="AJ1604" t="str">
            <v>7544</v>
          </cell>
        </row>
        <row r="1605">
          <cell r="A1605" t="str">
            <v>807008824-VI31032</v>
          </cell>
          <cell r="B1605" t="str">
            <v>HOSPITAL SAN VICENTE DE PAUL</v>
          </cell>
          <cell r="C1605" t="str">
            <v>VI31032</v>
          </cell>
          <cell r="D1605" t="str">
            <v>VI31032</v>
          </cell>
          <cell r="E1605" t="str">
            <v>12/03/2021</v>
          </cell>
          <cell r="F1605" t="str">
            <v>543130102101</v>
          </cell>
          <cell r="G1605" t="str">
            <v>807008824</v>
          </cell>
          <cell r="H1605" t="str">
            <v>03/05/2021</v>
          </cell>
          <cell r="I1605">
            <v>1</v>
          </cell>
          <cell r="J1605">
            <v>38200</v>
          </cell>
          <cell r="K1605">
            <v>3500</v>
          </cell>
          <cell r="N1605">
            <v>971457</v>
          </cell>
          <cell r="P1605">
            <v>0</v>
          </cell>
          <cell r="Q1605">
            <v>0</v>
          </cell>
          <cell r="R1605">
            <v>0</v>
          </cell>
          <cell r="S1605">
            <v>0</v>
          </cell>
          <cell r="U1605">
            <v>0</v>
          </cell>
          <cell r="V1605">
            <v>0</v>
          </cell>
          <cell r="W1605">
            <v>0</v>
          </cell>
          <cell r="X1605">
            <v>38200</v>
          </cell>
          <cell r="Y1605">
            <v>0</v>
          </cell>
          <cell r="Z1605">
            <v>0</v>
          </cell>
          <cell r="AA1605" t="str">
            <v>Contributivo</v>
          </cell>
          <cell r="AB1605">
            <v>0</v>
          </cell>
          <cell r="AC1605" t="str">
            <v>LILIANA ARIZA FRANCO</v>
          </cell>
          <cell r="AD1605" t="str">
            <v>08/03/2021</v>
          </cell>
          <cell r="AE1605" t="str">
            <v>CCFC50-049-2021</v>
          </cell>
          <cell r="AF1605" t="str">
            <v>NORTE DE SANTANDER</v>
          </cell>
          <cell r="AG1605" t="str">
            <v>VILLA CARO</v>
          </cell>
          <cell r="AH1605" t="str">
            <v>54871</v>
          </cell>
          <cell r="AI1605" t="str">
            <v>8044</v>
          </cell>
          <cell r="AJ1605" t="str">
            <v>7544</v>
          </cell>
        </row>
        <row r="1606">
          <cell r="A1606" t="str">
            <v>807008824-VI31040</v>
          </cell>
          <cell r="B1606" t="str">
            <v>HOSPITAL SAN VICENTE DE PAUL</v>
          </cell>
          <cell r="C1606" t="str">
            <v>VI31040</v>
          </cell>
          <cell r="D1606" t="str">
            <v>VI31040</v>
          </cell>
          <cell r="E1606" t="str">
            <v>15/03/2021</v>
          </cell>
          <cell r="F1606" t="str">
            <v>543130102101</v>
          </cell>
          <cell r="G1606" t="str">
            <v>807008824</v>
          </cell>
          <cell r="H1606" t="str">
            <v>03/05/2021</v>
          </cell>
          <cell r="I1606">
            <v>1</v>
          </cell>
          <cell r="J1606">
            <v>20500</v>
          </cell>
          <cell r="K1606">
            <v>3500</v>
          </cell>
          <cell r="N1606">
            <v>971458</v>
          </cell>
          <cell r="P1606">
            <v>0</v>
          </cell>
          <cell r="Q1606">
            <v>0</v>
          </cell>
          <cell r="R1606">
            <v>0</v>
          </cell>
          <cell r="S1606">
            <v>0</v>
          </cell>
          <cell r="U1606">
            <v>0</v>
          </cell>
          <cell r="V1606">
            <v>0</v>
          </cell>
          <cell r="W1606">
            <v>0</v>
          </cell>
          <cell r="X1606">
            <v>20500</v>
          </cell>
          <cell r="Y1606">
            <v>0</v>
          </cell>
          <cell r="Z1606">
            <v>0</v>
          </cell>
          <cell r="AA1606" t="str">
            <v>Contributivo</v>
          </cell>
          <cell r="AB1606">
            <v>0</v>
          </cell>
          <cell r="AC1606" t="str">
            <v>LILIANA ARIZA FRANCO</v>
          </cell>
          <cell r="AD1606" t="str">
            <v>12/03/2021</v>
          </cell>
          <cell r="AE1606" t="str">
            <v>CCFC50-049-2021</v>
          </cell>
          <cell r="AF1606" t="str">
            <v>NORTE DE SANTANDER</v>
          </cell>
          <cell r="AG1606" t="str">
            <v>VILLA CARO</v>
          </cell>
          <cell r="AH1606" t="str">
            <v>54871</v>
          </cell>
          <cell r="AI1606" t="str">
            <v>8044</v>
          </cell>
          <cell r="AJ1606" t="str">
            <v>7544</v>
          </cell>
        </row>
        <row r="1607">
          <cell r="A1607" t="str">
            <v>807008824-VI31041</v>
          </cell>
          <cell r="B1607" t="str">
            <v>HOSPITAL SAN VICENTE DE PAUL</v>
          </cell>
          <cell r="C1607" t="str">
            <v>VI31041</v>
          </cell>
          <cell r="D1607" t="str">
            <v>VI31041</v>
          </cell>
          <cell r="E1607" t="str">
            <v>15/03/2021</v>
          </cell>
          <cell r="F1607" t="str">
            <v>543130102101</v>
          </cell>
          <cell r="G1607" t="str">
            <v>807008824</v>
          </cell>
          <cell r="H1607" t="str">
            <v>03/05/2021</v>
          </cell>
          <cell r="I1607">
            <v>1</v>
          </cell>
          <cell r="J1607">
            <v>137800</v>
          </cell>
          <cell r="K1607">
            <v>0</v>
          </cell>
          <cell r="N1607">
            <v>971459</v>
          </cell>
          <cell r="P1607">
            <v>0</v>
          </cell>
          <cell r="Q1607">
            <v>0</v>
          </cell>
          <cell r="R1607">
            <v>0</v>
          </cell>
          <cell r="S1607">
            <v>0</v>
          </cell>
          <cell r="U1607">
            <v>0</v>
          </cell>
          <cell r="V1607">
            <v>0</v>
          </cell>
          <cell r="W1607">
            <v>0</v>
          </cell>
          <cell r="X1607">
            <v>137800</v>
          </cell>
          <cell r="Y1607">
            <v>0</v>
          </cell>
          <cell r="Z1607">
            <v>0</v>
          </cell>
          <cell r="AA1607" t="str">
            <v>Contributivo</v>
          </cell>
          <cell r="AB1607">
            <v>0</v>
          </cell>
          <cell r="AC1607" t="str">
            <v>LILIANA ARIZA FRANCO</v>
          </cell>
          <cell r="AD1607" t="str">
            <v>13/03/2021</v>
          </cell>
          <cell r="AE1607" t="str">
            <v>CCFC50-049-2021</v>
          </cell>
          <cell r="AF1607" t="str">
            <v>NORTE DE SANTANDER</v>
          </cell>
          <cell r="AG1607" t="str">
            <v>VILLA CARO</v>
          </cell>
          <cell r="AH1607" t="str">
            <v>54871</v>
          </cell>
          <cell r="AI1607" t="str">
            <v>8044</v>
          </cell>
          <cell r="AJ1607" t="str">
            <v>7544</v>
          </cell>
        </row>
        <row r="1608">
          <cell r="A1608" t="str">
            <v>807008824-VI31124</v>
          </cell>
          <cell r="B1608" t="str">
            <v>HOSPITAL SAN VICENTE DE PAUL</v>
          </cell>
          <cell r="C1608" t="str">
            <v>VI31124</v>
          </cell>
          <cell r="D1608" t="str">
            <v>VI31124</v>
          </cell>
          <cell r="E1608" t="str">
            <v>23/03/2021</v>
          </cell>
          <cell r="F1608" t="str">
            <v>543130102101</v>
          </cell>
          <cell r="G1608" t="str">
            <v>807008824</v>
          </cell>
          <cell r="H1608" t="str">
            <v>03/05/2021</v>
          </cell>
          <cell r="I1608">
            <v>1</v>
          </cell>
          <cell r="J1608">
            <v>20500</v>
          </cell>
          <cell r="K1608">
            <v>3500</v>
          </cell>
          <cell r="N1608">
            <v>971460</v>
          </cell>
          <cell r="P1608">
            <v>0</v>
          </cell>
          <cell r="Q1608">
            <v>0</v>
          </cell>
          <cell r="R1608">
            <v>0</v>
          </cell>
          <cell r="S1608">
            <v>0</v>
          </cell>
          <cell r="U1608">
            <v>0</v>
          </cell>
          <cell r="V1608">
            <v>0</v>
          </cell>
          <cell r="W1608">
            <v>0</v>
          </cell>
          <cell r="X1608">
            <v>20500</v>
          </cell>
          <cell r="Y1608">
            <v>0</v>
          </cell>
          <cell r="Z1608">
            <v>0</v>
          </cell>
          <cell r="AA1608" t="str">
            <v>Contributivo</v>
          </cell>
          <cell r="AB1608">
            <v>0</v>
          </cell>
          <cell r="AC1608" t="str">
            <v>LILIANA ARIZA FRANCO</v>
          </cell>
          <cell r="AD1608" t="str">
            <v>12/03/2021</v>
          </cell>
          <cell r="AE1608" t="str">
            <v>CCFC50-049-2021</v>
          </cell>
          <cell r="AF1608" t="str">
            <v>NORTE DE SANTANDER</v>
          </cell>
          <cell r="AG1608" t="str">
            <v>VILLA CARO</v>
          </cell>
          <cell r="AH1608" t="str">
            <v>54871</v>
          </cell>
          <cell r="AI1608" t="str">
            <v>8044</v>
          </cell>
          <cell r="AJ1608" t="str">
            <v>7544</v>
          </cell>
        </row>
        <row r="1609">
          <cell r="A1609" t="str">
            <v>807008824-VI31125</v>
          </cell>
          <cell r="B1609" t="str">
            <v>HOSPITAL SAN VICENTE DE PAUL</v>
          </cell>
          <cell r="C1609" t="str">
            <v>VI31125</v>
          </cell>
          <cell r="D1609" t="str">
            <v>VI31125</v>
          </cell>
          <cell r="E1609" t="str">
            <v>23/03/2021</v>
          </cell>
          <cell r="F1609" t="str">
            <v>543130102101</v>
          </cell>
          <cell r="G1609" t="str">
            <v>807008824</v>
          </cell>
          <cell r="H1609" t="str">
            <v>03/05/2021</v>
          </cell>
          <cell r="I1609">
            <v>1</v>
          </cell>
          <cell r="J1609">
            <v>20500</v>
          </cell>
          <cell r="K1609">
            <v>3500</v>
          </cell>
          <cell r="N1609">
            <v>971461</v>
          </cell>
          <cell r="P1609">
            <v>0</v>
          </cell>
          <cell r="Q1609">
            <v>0</v>
          </cell>
          <cell r="R1609">
            <v>0</v>
          </cell>
          <cell r="S1609">
            <v>0</v>
          </cell>
          <cell r="U1609">
            <v>0</v>
          </cell>
          <cell r="V1609">
            <v>0</v>
          </cell>
          <cell r="W1609">
            <v>0</v>
          </cell>
          <cell r="X1609">
            <v>20500</v>
          </cell>
          <cell r="Y1609">
            <v>0</v>
          </cell>
          <cell r="Z1609">
            <v>0</v>
          </cell>
          <cell r="AA1609" t="str">
            <v>Contributivo</v>
          </cell>
          <cell r="AB1609">
            <v>0</v>
          </cell>
          <cell r="AC1609" t="str">
            <v>LILIANA ARIZA FRANCO</v>
          </cell>
          <cell r="AD1609" t="str">
            <v>15/03/2021</v>
          </cell>
          <cell r="AE1609" t="str">
            <v>CCFC50-049-2021</v>
          </cell>
          <cell r="AF1609" t="str">
            <v>NORTE DE SANTANDER</v>
          </cell>
          <cell r="AG1609" t="str">
            <v>VILLA CARO</v>
          </cell>
          <cell r="AH1609" t="str">
            <v>54871</v>
          </cell>
          <cell r="AI1609" t="str">
            <v>8044</v>
          </cell>
          <cell r="AJ1609" t="str">
            <v>7544</v>
          </cell>
        </row>
        <row r="1610">
          <cell r="A1610" t="str">
            <v>807008824-VI31126</v>
          </cell>
          <cell r="B1610" t="str">
            <v>HOSPITAL SAN VICENTE DE PAUL</v>
          </cell>
          <cell r="C1610" t="str">
            <v>VI31126</v>
          </cell>
          <cell r="D1610" t="str">
            <v>VI31126</v>
          </cell>
          <cell r="E1610" t="str">
            <v>23/03/2021</v>
          </cell>
          <cell r="F1610" t="str">
            <v>543130102101</v>
          </cell>
          <cell r="G1610" t="str">
            <v>807008824</v>
          </cell>
          <cell r="H1610" t="str">
            <v>03/05/2021</v>
          </cell>
          <cell r="I1610">
            <v>1</v>
          </cell>
          <cell r="J1610">
            <v>40400</v>
          </cell>
          <cell r="K1610">
            <v>0</v>
          </cell>
          <cell r="N1610">
            <v>971462</v>
          </cell>
          <cell r="P1610">
            <v>0</v>
          </cell>
          <cell r="Q1610">
            <v>0</v>
          </cell>
          <cell r="R1610">
            <v>0</v>
          </cell>
          <cell r="S1610">
            <v>0</v>
          </cell>
          <cell r="U1610">
            <v>0</v>
          </cell>
          <cell r="V1610">
            <v>0</v>
          </cell>
          <cell r="W1610">
            <v>0</v>
          </cell>
          <cell r="X1610">
            <v>40400</v>
          </cell>
          <cell r="Y1610">
            <v>0</v>
          </cell>
          <cell r="Z1610">
            <v>0</v>
          </cell>
          <cell r="AA1610" t="str">
            <v>Contributivo</v>
          </cell>
          <cell r="AB1610">
            <v>0</v>
          </cell>
          <cell r="AC1610" t="str">
            <v>LILIANA ARIZA FRANCO</v>
          </cell>
          <cell r="AD1610" t="str">
            <v>15/03/2021</v>
          </cell>
          <cell r="AE1610" t="str">
            <v>CCFC50-049-2021</v>
          </cell>
          <cell r="AF1610" t="str">
            <v>NORTE DE SANTANDER</v>
          </cell>
          <cell r="AG1610" t="str">
            <v>VILLA CARO</v>
          </cell>
          <cell r="AH1610" t="str">
            <v>54871</v>
          </cell>
          <cell r="AI1610" t="str">
            <v>8044</v>
          </cell>
          <cell r="AJ1610" t="str">
            <v>7544</v>
          </cell>
        </row>
        <row r="1611">
          <cell r="A1611" t="str">
            <v>807008824-VI31127</v>
          </cell>
          <cell r="B1611" t="str">
            <v>HOSPITAL SAN VICENTE DE PAUL</v>
          </cell>
          <cell r="C1611" t="str">
            <v>VI31127</v>
          </cell>
          <cell r="D1611" t="str">
            <v>VI31127</v>
          </cell>
          <cell r="E1611" t="str">
            <v>23/03/2021</v>
          </cell>
          <cell r="F1611" t="str">
            <v>543130102101</v>
          </cell>
          <cell r="G1611" t="str">
            <v>807008824</v>
          </cell>
          <cell r="H1611" t="str">
            <v>03/05/2021</v>
          </cell>
          <cell r="I1611">
            <v>2</v>
          </cell>
          <cell r="J1611">
            <v>20500</v>
          </cell>
          <cell r="K1611">
            <v>3500</v>
          </cell>
          <cell r="N1611">
            <v>971463</v>
          </cell>
          <cell r="P1611">
            <v>0</v>
          </cell>
          <cell r="Q1611">
            <v>0</v>
          </cell>
          <cell r="R1611">
            <v>0</v>
          </cell>
          <cell r="S1611">
            <v>0</v>
          </cell>
          <cell r="U1611">
            <v>0</v>
          </cell>
          <cell r="V1611">
            <v>0</v>
          </cell>
          <cell r="W1611">
            <v>0</v>
          </cell>
          <cell r="X1611">
            <v>20500</v>
          </cell>
          <cell r="Y1611">
            <v>0</v>
          </cell>
          <cell r="Z1611">
            <v>0</v>
          </cell>
          <cell r="AA1611" t="str">
            <v>Contributivo</v>
          </cell>
          <cell r="AB1611">
            <v>0</v>
          </cell>
          <cell r="AC1611" t="str">
            <v>LILIANA ARIZA FRANCO</v>
          </cell>
          <cell r="AD1611" t="str">
            <v>18/03/2021</v>
          </cell>
          <cell r="AE1611" t="str">
            <v>CCFC50-049-2021</v>
          </cell>
          <cell r="AF1611" t="str">
            <v>NORTE DE SANTANDER</v>
          </cell>
          <cell r="AG1611" t="str">
            <v>VILLA CARO</v>
          </cell>
          <cell r="AH1611" t="str">
            <v>54871</v>
          </cell>
          <cell r="AI1611" t="str">
            <v>8044</v>
          </cell>
          <cell r="AJ1611" t="str">
            <v>7544</v>
          </cell>
        </row>
        <row r="1612">
          <cell r="A1612" t="str">
            <v>807008824-VI31128</v>
          </cell>
          <cell r="B1612" t="str">
            <v>HOSPITAL SAN VICENTE DE PAUL</v>
          </cell>
          <cell r="C1612" t="str">
            <v>VI31128</v>
          </cell>
          <cell r="D1612" t="str">
            <v>VI31128</v>
          </cell>
          <cell r="E1612" t="str">
            <v>23/03/2021</v>
          </cell>
          <cell r="F1612" t="str">
            <v>543130102101</v>
          </cell>
          <cell r="G1612" t="str">
            <v>807008824</v>
          </cell>
          <cell r="H1612" t="str">
            <v>03/05/2021</v>
          </cell>
          <cell r="I1612">
            <v>1</v>
          </cell>
          <cell r="J1612">
            <v>137800</v>
          </cell>
          <cell r="K1612">
            <v>0</v>
          </cell>
          <cell r="N1612">
            <v>971464</v>
          </cell>
          <cell r="P1612">
            <v>0</v>
          </cell>
          <cell r="Q1612">
            <v>0</v>
          </cell>
          <cell r="R1612">
            <v>0</v>
          </cell>
          <cell r="S1612">
            <v>0</v>
          </cell>
          <cell r="U1612">
            <v>0</v>
          </cell>
          <cell r="V1612">
            <v>0</v>
          </cell>
          <cell r="W1612">
            <v>0</v>
          </cell>
          <cell r="X1612">
            <v>137800</v>
          </cell>
          <cell r="Y1612">
            <v>0</v>
          </cell>
          <cell r="Z1612">
            <v>0</v>
          </cell>
          <cell r="AA1612" t="str">
            <v>Contributivo</v>
          </cell>
          <cell r="AB1612">
            <v>0</v>
          </cell>
          <cell r="AC1612" t="str">
            <v>LILIANA ARIZA FRANCO</v>
          </cell>
          <cell r="AD1612" t="str">
            <v>18/03/2021</v>
          </cell>
          <cell r="AE1612" t="str">
            <v>CCFC50-049-2021</v>
          </cell>
          <cell r="AF1612" t="str">
            <v>NORTE DE SANTANDER</v>
          </cell>
          <cell r="AG1612" t="str">
            <v>VILLA CARO</v>
          </cell>
          <cell r="AH1612" t="str">
            <v>54871</v>
          </cell>
          <cell r="AI1612" t="str">
            <v>8044</v>
          </cell>
          <cell r="AJ1612" t="str">
            <v>7544</v>
          </cell>
        </row>
        <row r="1613">
          <cell r="A1613" t="str">
            <v>807008824-VI31132</v>
          </cell>
          <cell r="B1613" t="str">
            <v>HOSPITAL SAN VICENTE DE PAUL</v>
          </cell>
          <cell r="C1613" t="str">
            <v>VI31132</v>
          </cell>
          <cell r="D1613" t="str">
            <v>VI31132</v>
          </cell>
          <cell r="E1613" t="str">
            <v>23/03/2021</v>
          </cell>
          <cell r="F1613" t="str">
            <v>543130102101</v>
          </cell>
          <cell r="G1613" t="str">
            <v>807008824</v>
          </cell>
          <cell r="H1613" t="str">
            <v>03/05/2021</v>
          </cell>
          <cell r="I1613">
            <v>1</v>
          </cell>
          <cell r="J1613">
            <v>31600</v>
          </cell>
          <cell r="K1613">
            <v>3500</v>
          </cell>
          <cell r="N1613">
            <v>971465</v>
          </cell>
          <cell r="P1613">
            <v>0</v>
          </cell>
          <cell r="Q1613">
            <v>0</v>
          </cell>
          <cell r="R1613">
            <v>0</v>
          </cell>
          <cell r="S1613">
            <v>0</v>
          </cell>
          <cell r="U1613">
            <v>0</v>
          </cell>
          <cell r="V1613">
            <v>0</v>
          </cell>
          <cell r="W1613">
            <v>0</v>
          </cell>
          <cell r="X1613">
            <v>31600</v>
          </cell>
          <cell r="Y1613">
            <v>0</v>
          </cell>
          <cell r="Z1613">
            <v>0</v>
          </cell>
          <cell r="AA1613" t="str">
            <v>Contributivo</v>
          </cell>
          <cell r="AB1613">
            <v>0</v>
          </cell>
          <cell r="AC1613" t="str">
            <v>LILIANA ARIZA FRANCO</v>
          </cell>
          <cell r="AD1613" t="str">
            <v>15/03/2021</v>
          </cell>
          <cell r="AE1613" t="str">
            <v>CCFC50-049-2021</v>
          </cell>
          <cell r="AF1613" t="str">
            <v>NORTE DE SANTANDER</v>
          </cell>
          <cell r="AG1613" t="str">
            <v>VILLA CARO</v>
          </cell>
          <cell r="AH1613" t="str">
            <v>54871</v>
          </cell>
          <cell r="AI1613" t="str">
            <v>8044</v>
          </cell>
          <cell r="AJ1613" t="str">
            <v>7544</v>
          </cell>
        </row>
        <row r="1614">
          <cell r="A1614" t="str">
            <v>807008824-VI31133</v>
          </cell>
          <cell r="B1614" t="str">
            <v>HOSPITAL SAN VICENTE DE PAUL</v>
          </cell>
          <cell r="C1614" t="str">
            <v>VI31133</v>
          </cell>
          <cell r="D1614" t="str">
            <v>VI31133</v>
          </cell>
          <cell r="E1614" t="str">
            <v>23/03/2021</v>
          </cell>
          <cell r="F1614" t="str">
            <v>543130102101</v>
          </cell>
          <cell r="G1614" t="str">
            <v>807008824</v>
          </cell>
          <cell r="H1614" t="str">
            <v>03/05/2021</v>
          </cell>
          <cell r="I1614">
            <v>1</v>
          </cell>
          <cell r="J1614">
            <v>31600</v>
          </cell>
          <cell r="K1614">
            <v>3500</v>
          </cell>
          <cell r="N1614">
            <v>971466</v>
          </cell>
          <cell r="P1614">
            <v>0</v>
          </cell>
          <cell r="Q1614">
            <v>0</v>
          </cell>
          <cell r="R1614">
            <v>0</v>
          </cell>
          <cell r="S1614">
            <v>0</v>
          </cell>
          <cell r="U1614">
            <v>0</v>
          </cell>
          <cell r="V1614">
            <v>0</v>
          </cell>
          <cell r="W1614">
            <v>0</v>
          </cell>
          <cell r="X1614">
            <v>31600</v>
          </cell>
          <cell r="Y1614">
            <v>0</v>
          </cell>
          <cell r="Z1614">
            <v>0</v>
          </cell>
          <cell r="AA1614" t="str">
            <v>Contributivo</v>
          </cell>
          <cell r="AB1614">
            <v>0</v>
          </cell>
          <cell r="AC1614" t="str">
            <v>LILIANA ARIZA FRANCO</v>
          </cell>
          <cell r="AD1614" t="str">
            <v>15/03/2021</v>
          </cell>
          <cell r="AE1614" t="str">
            <v>CCFC50-049-2021</v>
          </cell>
          <cell r="AF1614" t="str">
            <v>NORTE DE SANTANDER</v>
          </cell>
          <cell r="AG1614" t="str">
            <v>VILLA CARO</v>
          </cell>
          <cell r="AH1614" t="str">
            <v>54871</v>
          </cell>
          <cell r="AI1614" t="str">
            <v>8044</v>
          </cell>
          <cell r="AJ1614" t="str">
            <v>7544</v>
          </cell>
        </row>
        <row r="1615">
          <cell r="A1615" t="str">
            <v>807008824-VI31148</v>
          </cell>
          <cell r="B1615" t="str">
            <v>HOSPITAL SAN VICENTE DE PAUL</v>
          </cell>
          <cell r="C1615" t="str">
            <v>VI31148</v>
          </cell>
          <cell r="D1615" t="str">
            <v>VI31148</v>
          </cell>
          <cell r="E1615" t="str">
            <v>28/03/2021</v>
          </cell>
          <cell r="F1615" t="str">
            <v>543130102101</v>
          </cell>
          <cell r="G1615" t="str">
            <v>807008824</v>
          </cell>
          <cell r="H1615" t="str">
            <v>03/05/2021</v>
          </cell>
          <cell r="I1615">
            <v>2</v>
          </cell>
          <cell r="J1615">
            <v>147700</v>
          </cell>
          <cell r="K1615">
            <v>3500</v>
          </cell>
          <cell r="N1615">
            <v>971467</v>
          </cell>
          <cell r="P1615">
            <v>0</v>
          </cell>
          <cell r="Q1615">
            <v>0</v>
          </cell>
          <cell r="R1615">
            <v>0</v>
          </cell>
          <cell r="S1615">
            <v>0</v>
          </cell>
          <cell r="U1615">
            <v>0</v>
          </cell>
          <cell r="V1615">
            <v>0</v>
          </cell>
          <cell r="W1615">
            <v>0</v>
          </cell>
          <cell r="X1615">
            <v>147700</v>
          </cell>
          <cell r="Y1615">
            <v>0</v>
          </cell>
          <cell r="Z1615">
            <v>0</v>
          </cell>
          <cell r="AA1615" t="str">
            <v>Contributivo</v>
          </cell>
          <cell r="AB1615">
            <v>0</v>
          </cell>
          <cell r="AC1615" t="str">
            <v>LILIANA ARIZA FRANCO</v>
          </cell>
          <cell r="AD1615" t="str">
            <v>26/03/2021</v>
          </cell>
          <cell r="AE1615" t="str">
            <v>CCFC50-049-2021</v>
          </cell>
          <cell r="AF1615" t="str">
            <v>NORTE DE SANTANDER</v>
          </cell>
          <cell r="AG1615" t="str">
            <v>VILLA CARO</v>
          </cell>
          <cell r="AH1615" t="str">
            <v>54871</v>
          </cell>
          <cell r="AI1615" t="str">
            <v>8044</v>
          </cell>
          <cell r="AJ1615" t="str">
            <v>7544</v>
          </cell>
        </row>
        <row r="1616">
          <cell r="A1616" t="str">
            <v>807008824-VI31157</v>
          </cell>
          <cell r="B1616" t="str">
            <v>HOSPITAL SAN VICENTE DE PAUL</v>
          </cell>
          <cell r="C1616" t="str">
            <v>VI31157</v>
          </cell>
          <cell r="D1616" t="str">
            <v>VI31157</v>
          </cell>
          <cell r="E1616" t="str">
            <v>29/03/2021</v>
          </cell>
          <cell r="F1616" t="str">
            <v>543130102101</v>
          </cell>
          <cell r="G1616" t="str">
            <v>807008824</v>
          </cell>
          <cell r="H1616" t="str">
            <v>03/05/2021</v>
          </cell>
          <cell r="I1616">
            <v>1</v>
          </cell>
          <cell r="J1616">
            <v>31600</v>
          </cell>
          <cell r="K1616">
            <v>3500</v>
          </cell>
          <cell r="N1616">
            <v>971468</v>
          </cell>
          <cell r="P1616">
            <v>0</v>
          </cell>
          <cell r="Q1616">
            <v>0</v>
          </cell>
          <cell r="R1616">
            <v>0</v>
          </cell>
          <cell r="S1616">
            <v>0</v>
          </cell>
          <cell r="U1616">
            <v>0</v>
          </cell>
          <cell r="V1616">
            <v>0</v>
          </cell>
          <cell r="W1616">
            <v>0</v>
          </cell>
          <cell r="X1616">
            <v>31600</v>
          </cell>
          <cell r="Y1616">
            <v>0</v>
          </cell>
          <cell r="Z1616">
            <v>0</v>
          </cell>
          <cell r="AA1616" t="str">
            <v>Contributivo</v>
          </cell>
          <cell r="AB1616">
            <v>0</v>
          </cell>
          <cell r="AC1616" t="str">
            <v>LILIANA ARIZA FRANCO</v>
          </cell>
          <cell r="AD1616" t="str">
            <v>25/03/2021</v>
          </cell>
          <cell r="AE1616" t="str">
            <v>CCFC50-049-2021</v>
          </cell>
          <cell r="AF1616" t="str">
            <v>NORTE DE SANTANDER</v>
          </cell>
          <cell r="AG1616" t="str">
            <v>VILLA CARO</v>
          </cell>
          <cell r="AH1616" t="str">
            <v>54871</v>
          </cell>
          <cell r="AI1616" t="str">
            <v>8044</v>
          </cell>
          <cell r="AJ1616" t="str">
            <v>7544</v>
          </cell>
        </row>
        <row r="1617">
          <cell r="A1617" t="str">
            <v>807008824-VI31160</v>
          </cell>
          <cell r="B1617" t="str">
            <v>HOSPITAL SAN VICENTE DE PAUL</v>
          </cell>
          <cell r="C1617" t="str">
            <v>VI31160</v>
          </cell>
          <cell r="D1617" t="str">
            <v>VI31160</v>
          </cell>
          <cell r="E1617" t="str">
            <v>30/03/2021</v>
          </cell>
          <cell r="F1617" t="str">
            <v>543130102101</v>
          </cell>
          <cell r="G1617" t="str">
            <v>807008824</v>
          </cell>
          <cell r="H1617" t="str">
            <v>03/05/2021</v>
          </cell>
          <cell r="I1617">
            <v>2</v>
          </cell>
          <cell r="J1617">
            <v>147700</v>
          </cell>
          <cell r="K1617">
            <v>3500</v>
          </cell>
          <cell r="N1617">
            <v>971469</v>
          </cell>
          <cell r="P1617">
            <v>0</v>
          </cell>
          <cell r="Q1617">
            <v>0</v>
          </cell>
          <cell r="R1617">
            <v>0</v>
          </cell>
          <cell r="S1617">
            <v>0</v>
          </cell>
          <cell r="U1617">
            <v>0</v>
          </cell>
          <cell r="V1617">
            <v>0</v>
          </cell>
          <cell r="W1617">
            <v>0</v>
          </cell>
          <cell r="X1617">
            <v>147700</v>
          </cell>
          <cell r="Y1617">
            <v>0</v>
          </cell>
          <cell r="Z1617">
            <v>0</v>
          </cell>
          <cell r="AA1617" t="str">
            <v>Contributivo</v>
          </cell>
          <cell r="AB1617">
            <v>0</v>
          </cell>
          <cell r="AC1617" t="str">
            <v>LILIANA ARIZA FRANCO</v>
          </cell>
          <cell r="AD1617" t="str">
            <v>26/03/2021</v>
          </cell>
          <cell r="AE1617" t="str">
            <v>CCFC50-049-2021</v>
          </cell>
          <cell r="AF1617" t="str">
            <v>NORTE DE SANTANDER</v>
          </cell>
          <cell r="AG1617" t="str">
            <v>VILLA CARO</v>
          </cell>
          <cell r="AH1617" t="str">
            <v>54871</v>
          </cell>
          <cell r="AI1617" t="str">
            <v>8044</v>
          </cell>
          <cell r="AJ1617" t="str">
            <v>7544</v>
          </cell>
        </row>
        <row r="1618">
          <cell r="A1618" t="str">
            <v>807008824-VI31163</v>
          </cell>
          <cell r="B1618" t="str">
            <v>HOSPITAL SAN VICENTE DE PAUL</v>
          </cell>
          <cell r="C1618" t="str">
            <v>VI31163</v>
          </cell>
          <cell r="D1618" t="str">
            <v>VI31163</v>
          </cell>
          <cell r="E1618" t="str">
            <v>31/03/2021</v>
          </cell>
          <cell r="F1618" t="str">
            <v>543130102101</v>
          </cell>
          <cell r="G1618" t="str">
            <v>807008824</v>
          </cell>
          <cell r="H1618" t="str">
            <v>03/05/2021</v>
          </cell>
          <cell r="I1618">
            <v>1</v>
          </cell>
          <cell r="J1618">
            <v>35100</v>
          </cell>
          <cell r="K1618">
            <v>0</v>
          </cell>
          <cell r="N1618">
            <v>971470</v>
          </cell>
          <cell r="P1618">
            <v>0</v>
          </cell>
          <cell r="Q1618">
            <v>0</v>
          </cell>
          <cell r="R1618">
            <v>0</v>
          </cell>
          <cell r="S1618">
            <v>0</v>
          </cell>
          <cell r="U1618">
            <v>0</v>
          </cell>
          <cell r="V1618">
            <v>0</v>
          </cell>
          <cell r="W1618">
            <v>0</v>
          </cell>
          <cell r="X1618">
            <v>35100</v>
          </cell>
          <cell r="Y1618">
            <v>0</v>
          </cell>
          <cell r="Z1618">
            <v>0</v>
          </cell>
          <cell r="AA1618" t="str">
            <v>Contributivo</v>
          </cell>
          <cell r="AB1618">
            <v>0</v>
          </cell>
          <cell r="AC1618" t="str">
            <v>LILIANA ARIZA FRANCO</v>
          </cell>
          <cell r="AD1618" t="str">
            <v>29/03/2021</v>
          </cell>
          <cell r="AE1618" t="str">
            <v>CCFC50-049-2021</v>
          </cell>
          <cell r="AF1618" t="str">
            <v>NORTE DE SANTANDER</v>
          </cell>
          <cell r="AG1618" t="str">
            <v>VILLA CARO</v>
          </cell>
          <cell r="AH1618" t="str">
            <v>54871</v>
          </cell>
          <cell r="AI1618" t="str">
            <v>8044</v>
          </cell>
          <cell r="AJ1618" t="str">
            <v>7544</v>
          </cell>
        </row>
        <row r="1619">
          <cell r="A1619" t="str">
            <v>807008824-AR71267</v>
          </cell>
          <cell r="B1619" t="str">
            <v>HOSPITAL SAN VICENTE DE PAUL</v>
          </cell>
          <cell r="C1619" t="str">
            <v>AR71267</v>
          </cell>
          <cell r="D1619" t="str">
            <v>AR71267</v>
          </cell>
          <cell r="E1619" t="str">
            <v>05/03/2021</v>
          </cell>
          <cell r="F1619" t="str">
            <v>543130102101</v>
          </cell>
          <cell r="G1619" t="str">
            <v>807008824</v>
          </cell>
          <cell r="H1619" t="str">
            <v>03/05/2021</v>
          </cell>
          <cell r="I1619">
            <v>2</v>
          </cell>
          <cell r="J1619">
            <v>86900</v>
          </cell>
          <cell r="K1619">
            <v>0</v>
          </cell>
          <cell r="N1619">
            <v>971471</v>
          </cell>
          <cell r="P1619">
            <v>0</v>
          </cell>
          <cell r="Q1619">
            <v>0</v>
          </cell>
          <cell r="R1619">
            <v>0</v>
          </cell>
          <cell r="S1619">
            <v>0</v>
          </cell>
          <cell r="U1619">
            <v>0</v>
          </cell>
          <cell r="V1619">
            <v>0</v>
          </cell>
          <cell r="W1619">
            <v>0</v>
          </cell>
          <cell r="X1619">
            <v>0</v>
          </cell>
          <cell r="Y1619">
            <v>0</v>
          </cell>
          <cell r="Z1619">
            <v>0</v>
          </cell>
          <cell r="AA1619" t="str">
            <v>Contributivo</v>
          </cell>
          <cell r="AB1619">
            <v>0</v>
          </cell>
          <cell r="AC1619" t="str">
            <v>LILIANA ARIZA FRANCO</v>
          </cell>
          <cell r="AD1619" t="str">
            <v>05/03/2021</v>
          </cell>
          <cell r="AE1619" t="str">
            <v>CCFC50-049-2021</v>
          </cell>
          <cell r="AF1619" t="str">
            <v>NORTE DE SANTANDER</v>
          </cell>
          <cell r="AG1619" t="str">
            <v>ARBOLEDAS</v>
          </cell>
          <cell r="AH1619" t="str">
            <v>54051</v>
          </cell>
          <cell r="AI1619" t="str">
            <v>8021</v>
          </cell>
          <cell r="AJ1619" t="str">
            <v>7521</v>
          </cell>
        </row>
        <row r="1620">
          <cell r="A1620" t="str">
            <v>807008824-AR71458</v>
          </cell>
          <cell r="B1620" t="str">
            <v>HOSPITAL SAN VICENTE DE PAUL</v>
          </cell>
          <cell r="C1620" t="str">
            <v>AR71458</v>
          </cell>
          <cell r="D1620" t="str">
            <v>AR71458</v>
          </cell>
          <cell r="E1620" t="str">
            <v>13/03/2021</v>
          </cell>
          <cell r="F1620" t="str">
            <v>543130102101</v>
          </cell>
          <cell r="G1620" t="str">
            <v>807008824</v>
          </cell>
          <cell r="H1620" t="str">
            <v>03/05/2021</v>
          </cell>
          <cell r="I1620">
            <v>2</v>
          </cell>
          <cell r="J1620">
            <v>99400</v>
          </cell>
          <cell r="K1620">
            <v>0</v>
          </cell>
          <cell r="N1620">
            <v>971472</v>
          </cell>
          <cell r="P1620">
            <v>0</v>
          </cell>
          <cell r="Q1620">
            <v>0</v>
          </cell>
          <cell r="R1620">
            <v>0</v>
          </cell>
          <cell r="S1620">
            <v>0</v>
          </cell>
          <cell r="U1620">
            <v>0</v>
          </cell>
          <cell r="V1620">
            <v>0</v>
          </cell>
          <cell r="W1620">
            <v>0</v>
          </cell>
          <cell r="X1620">
            <v>0</v>
          </cell>
          <cell r="Y1620">
            <v>0</v>
          </cell>
          <cell r="Z1620">
            <v>0</v>
          </cell>
          <cell r="AA1620" t="str">
            <v>Contributivo</v>
          </cell>
          <cell r="AB1620">
            <v>0</v>
          </cell>
          <cell r="AC1620" t="str">
            <v>LILIANA ARIZA FRANCO</v>
          </cell>
          <cell r="AD1620" t="str">
            <v>13/03/2021</v>
          </cell>
          <cell r="AE1620" t="str">
            <v>CCFC50-049-2021</v>
          </cell>
          <cell r="AF1620" t="str">
            <v>NORTE DE SANTANDER</v>
          </cell>
          <cell r="AG1620" t="str">
            <v>CUCUTA</v>
          </cell>
          <cell r="AH1620" t="str">
            <v>54001</v>
          </cell>
          <cell r="AI1620" t="str">
            <v>8026</v>
          </cell>
          <cell r="AJ1620" t="str">
            <v>7526</v>
          </cell>
        </row>
        <row r="1621">
          <cell r="A1621" t="str">
            <v>807008824-AR71266</v>
          </cell>
          <cell r="B1621" t="str">
            <v>HOSPITAL SAN VICENTE DE PAUL</v>
          </cell>
          <cell r="C1621" t="str">
            <v>AR71266</v>
          </cell>
          <cell r="D1621" t="str">
            <v>AR71266</v>
          </cell>
          <cell r="E1621" t="str">
            <v>05/03/2021</v>
          </cell>
          <cell r="F1621" t="str">
            <v>543130102101</v>
          </cell>
          <cell r="G1621" t="str">
            <v>807008824</v>
          </cell>
          <cell r="H1621" t="str">
            <v>03/05/2021</v>
          </cell>
          <cell r="I1621">
            <v>2</v>
          </cell>
          <cell r="J1621">
            <v>23100</v>
          </cell>
          <cell r="K1621">
            <v>0</v>
          </cell>
          <cell r="N1621">
            <v>971475</v>
          </cell>
          <cell r="P1621">
            <v>0</v>
          </cell>
          <cell r="Q1621">
            <v>0</v>
          </cell>
          <cell r="R1621">
            <v>0</v>
          </cell>
          <cell r="S1621">
            <v>0</v>
          </cell>
          <cell r="U1621">
            <v>0</v>
          </cell>
          <cell r="V1621">
            <v>0</v>
          </cell>
          <cell r="W1621">
            <v>0</v>
          </cell>
          <cell r="X1621">
            <v>23100</v>
          </cell>
          <cell r="Y1621">
            <v>0</v>
          </cell>
          <cell r="Z1621">
            <v>0</v>
          </cell>
          <cell r="AA1621" t="str">
            <v>Contributivo</v>
          </cell>
          <cell r="AB1621">
            <v>0</v>
          </cell>
          <cell r="AC1621" t="str">
            <v>LILIANA ARIZA FRANCO</v>
          </cell>
          <cell r="AD1621" t="str">
            <v>05/03/2021</v>
          </cell>
          <cell r="AE1621" t="str">
            <v>CCFC50-049-2021</v>
          </cell>
          <cell r="AF1621" t="str">
            <v>NORTE DE SANTANDER</v>
          </cell>
          <cell r="AG1621" t="str">
            <v>ARBOLEDAS</v>
          </cell>
          <cell r="AH1621" t="str">
            <v>54051</v>
          </cell>
          <cell r="AI1621" t="str">
            <v>8021</v>
          </cell>
          <cell r="AJ1621" t="str">
            <v>7521</v>
          </cell>
        </row>
        <row r="1622">
          <cell r="A1622" t="str">
            <v>807008824-GR47996</v>
          </cell>
          <cell r="B1622" t="str">
            <v>HOSPITAL SAN VICENTE DE PAUL</v>
          </cell>
          <cell r="C1622" t="str">
            <v>GR47996</v>
          </cell>
          <cell r="D1622" t="str">
            <v>GR47996</v>
          </cell>
          <cell r="E1622" t="str">
            <v>02/03/2021</v>
          </cell>
          <cell r="F1622" t="str">
            <v>543130102101</v>
          </cell>
          <cell r="G1622" t="str">
            <v>807008824</v>
          </cell>
          <cell r="H1622" t="str">
            <v>03/05/2021</v>
          </cell>
          <cell r="I1622">
            <v>2</v>
          </cell>
          <cell r="J1622">
            <v>23100</v>
          </cell>
          <cell r="K1622">
            <v>0</v>
          </cell>
          <cell r="N1622">
            <v>971476</v>
          </cell>
          <cell r="P1622">
            <v>0</v>
          </cell>
          <cell r="Q1622">
            <v>0</v>
          </cell>
          <cell r="R1622">
            <v>0</v>
          </cell>
          <cell r="S1622">
            <v>0</v>
          </cell>
          <cell r="U1622">
            <v>0</v>
          </cell>
          <cell r="V1622">
            <v>0</v>
          </cell>
          <cell r="W1622">
            <v>0</v>
          </cell>
          <cell r="X1622">
            <v>23100</v>
          </cell>
          <cell r="Y1622">
            <v>0</v>
          </cell>
          <cell r="Z1622">
            <v>0</v>
          </cell>
          <cell r="AA1622" t="str">
            <v>Contributivo</v>
          </cell>
          <cell r="AB1622">
            <v>0</v>
          </cell>
          <cell r="AC1622" t="str">
            <v>LILIANA ARIZA FRANCO</v>
          </cell>
          <cell r="AD1622" t="str">
            <v>02/03/2021</v>
          </cell>
          <cell r="AE1622" t="str">
            <v>CCFC50-049-2021</v>
          </cell>
          <cell r="AF1622" t="str">
            <v>NORTE DE SANTANDER</v>
          </cell>
          <cell r="AG1622" t="str">
            <v>GRAMALOTE</v>
          </cell>
          <cell r="AH1622" t="str">
            <v>54313</v>
          </cell>
          <cell r="AI1622" t="str">
            <v>8031</v>
          </cell>
          <cell r="AJ1622" t="str">
            <v>7531</v>
          </cell>
        </row>
        <row r="1623">
          <cell r="A1623" t="str">
            <v>807008824-SA23893</v>
          </cell>
          <cell r="B1623" t="str">
            <v>HOSPITAL SAN VICENTE DE PAUL</v>
          </cell>
          <cell r="C1623" t="str">
            <v>SA23893</v>
          </cell>
          <cell r="D1623" t="str">
            <v>SA23893</v>
          </cell>
          <cell r="E1623" t="str">
            <v>28/02/2021</v>
          </cell>
          <cell r="F1623" t="str">
            <v>543130102101</v>
          </cell>
          <cell r="G1623" t="str">
            <v>807008824</v>
          </cell>
          <cell r="H1623" t="str">
            <v>03/05/2021</v>
          </cell>
          <cell r="I1623">
            <v>2</v>
          </cell>
          <cell r="J1623">
            <v>16100</v>
          </cell>
          <cell r="K1623">
            <v>3500</v>
          </cell>
          <cell r="N1623">
            <v>971478</v>
          </cell>
          <cell r="P1623">
            <v>0</v>
          </cell>
          <cell r="Q1623">
            <v>0</v>
          </cell>
          <cell r="R1623">
            <v>0</v>
          </cell>
          <cell r="S1623">
            <v>0</v>
          </cell>
          <cell r="U1623">
            <v>0</v>
          </cell>
          <cell r="V1623">
            <v>0</v>
          </cell>
          <cell r="W1623">
            <v>0</v>
          </cell>
          <cell r="X1623">
            <v>16100</v>
          </cell>
          <cell r="Y1623">
            <v>0</v>
          </cell>
          <cell r="Z1623">
            <v>0</v>
          </cell>
          <cell r="AA1623" t="str">
            <v>Contributivo</v>
          </cell>
          <cell r="AB1623">
            <v>0</v>
          </cell>
          <cell r="AC1623" t="str">
            <v>LILIANA ARIZA FRANCO</v>
          </cell>
          <cell r="AD1623" t="str">
            <v>11/02/2021</v>
          </cell>
          <cell r="AE1623" t="str">
            <v>CCFC50-049-2021</v>
          </cell>
          <cell r="AF1623" t="str">
            <v>NORTE DE SANTANDER</v>
          </cell>
          <cell r="AG1623" t="str">
            <v>SANTIAGO</v>
          </cell>
          <cell r="AH1623" t="str">
            <v>54680</v>
          </cell>
          <cell r="AI1623" t="str">
            <v>8055</v>
          </cell>
          <cell r="AJ1623" t="str">
            <v>7555</v>
          </cell>
        </row>
        <row r="1624">
          <cell r="A1624" t="str">
            <v>807008824-AR71621</v>
          </cell>
          <cell r="B1624" t="str">
            <v>HOSPITAL SAN VICENTE DE PAUL</v>
          </cell>
          <cell r="C1624" t="str">
            <v>AR71621</v>
          </cell>
          <cell r="D1624" t="str">
            <v>AR71621</v>
          </cell>
          <cell r="E1624" t="str">
            <v>09/04/2021</v>
          </cell>
          <cell r="F1624" t="str">
            <v>543130102101</v>
          </cell>
          <cell r="G1624" t="str">
            <v>807008824</v>
          </cell>
          <cell r="H1624" t="str">
            <v>12/05/2021</v>
          </cell>
          <cell r="I1624">
            <v>2</v>
          </cell>
          <cell r="J1624">
            <v>36200</v>
          </cell>
          <cell r="K1624">
            <v>3500</v>
          </cell>
          <cell r="N1624">
            <v>998128</v>
          </cell>
          <cell r="P1624">
            <v>0</v>
          </cell>
          <cell r="Q1624">
            <v>0</v>
          </cell>
          <cell r="R1624">
            <v>0</v>
          </cell>
          <cell r="S1624">
            <v>0</v>
          </cell>
          <cell r="U1624">
            <v>0</v>
          </cell>
          <cell r="V1624">
            <v>0</v>
          </cell>
          <cell r="W1624">
            <v>0</v>
          </cell>
          <cell r="X1624">
            <v>36200</v>
          </cell>
          <cell r="Y1624">
            <v>0</v>
          </cell>
          <cell r="Z1624">
            <v>0</v>
          </cell>
          <cell r="AA1624" t="str">
            <v>Contributivo</v>
          </cell>
          <cell r="AB1624">
            <v>0</v>
          </cell>
          <cell r="AC1624" t="str">
            <v>LILIANA ARIZA FRANCO</v>
          </cell>
          <cell r="AD1624" t="str">
            <v>08/04/2021</v>
          </cell>
          <cell r="AE1624" t="str">
            <v>CCFC50-049-2021</v>
          </cell>
          <cell r="AF1624" t="str">
            <v>NORTE DE SANTANDER</v>
          </cell>
          <cell r="AG1624" t="str">
            <v>ARBOLEDAS</v>
          </cell>
          <cell r="AH1624" t="str">
            <v>54051</v>
          </cell>
          <cell r="AI1624" t="str">
            <v>8021</v>
          </cell>
          <cell r="AJ1624" t="str">
            <v>7521</v>
          </cell>
        </row>
        <row r="1625">
          <cell r="A1625" t="str">
            <v>807008824-AR71799</v>
          </cell>
          <cell r="B1625" t="str">
            <v>HOSPITAL SAN VICENTE DE PAUL</v>
          </cell>
          <cell r="C1625" t="str">
            <v>AR71799</v>
          </cell>
          <cell r="D1625" t="str">
            <v>AR71799</v>
          </cell>
          <cell r="E1625" t="str">
            <v>12/04/2021</v>
          </cell>
          <cell r="F1625" t="str">
            <v>543130102101</v>
          </cell>
          <cell r="G1625" t="str">
            <v>807008824</v>
          </cell>
          <cell r="H1625" t="str">
            <v>12/05/2021</v>
          </cell>
          <cell r="I1625">
            <v>2</v>
          </cell>
          <cell r="J1625">
            <v>174100</v>
          </cell>
          <cell r="K1625">
            <v>3500</v>
          </cell>
          <cell r="N1625">
            <v>998129</v>
          </cell>
          <cell r="P1625">
            <v>0</v>
          </cell>
          <cell r="Q1625">
            <v>0</v>
          </cell>
          <cell r="R1625">
            <v>0</v>
          </cell>
          <cell r="S1625">
            <v>0</v>
          </cell>
          <cell r="U1625">
            <v>0</v>
          </cell>
          <cell r="V1625">
            <v>0</v>
          </cell>
          <cell r="W1625">
            <v>0</v>
          </cell>
          <cell r="X1625">
            <v>174100</v>
          </cell>
          <cell r="Y1625">
            <v>0</v>
          </cell>
          <cell r="Z1625">
            <v>0</v>
          </cell>
          <cell r="AA1625" t="str">
            <v>Contributivo</v>
          </cell>
          <cell r="AB1625">
            <v>0</v>
          </cell>
          <cell r="AC1625" t="str">
            <v>LILIANA ARIZA FRANCO</v>
          </cell>
          <cell r="AD1625" t="str">
            <v>10/04/2021</v>
          </cell>
          <cell r="AE1625" t="str">
            <v>CCFC50-049-2021</v>
          </cell>
          <cell r="AF1625" t="str">
            <v>NORTE DE SANTANDER</v>
          </cell>
          <cell r="AG1625" t="str">
            <v>ARBOLEDAS</v>
          </cell>
          <cell r="AH1625" t="str">
            <v>54051</v>
          </cell>
          <cell r="AI1625" t="str">
            <v>8021</v>
          </cell>
          <cell r="AJ1625" t="str">
            <v>7521</v>
          </cell>
        </row>
        <row r="1626">
          <cell r="A1626" t="str">
            <v>807008824-AR71830</v>
          </cell>
          <cell r="B1626" t="str">
            <v>HOSPITAL SAN VICENTE DE PAUL</v>
          </cell>
          <cell r="C1626" t="str">
            <v>AR71830</v>
          </cell>
          <cell r="D1626" t="str">
            <v>AR71830</v>
          </cell>
          <cell r="E1626" t="str">
            <v>13/04/2021</v>
          </cell>
          <cell r="F1626" t="str">
            <v>543130102101</v>
          </cell>
          <cell r="G1626" t="str">
            <v>807008824</v>
          </cell>
          <cell r="H1626" t="str">
            <v>12/05/2021</v>
          </cell>
          <cell r="I1626">
            <v>2</v>
          </cell>
          <cell r="J1626">
            <v>36200</v>
          </cell>
          <cell r="K1626">
            <v>3500</v>
          </cell>
          <cell r="N1626">
            <v>998130</v>
          </cell>
          <cell r="P1626">
            <v>0</v>
          </cell>
          <cell r="Q1626">
            <v>0</v>
          </cell>
          <cell r="R1626">
            <v>0</v>
          </cell>
          <cell r="S1626">
            <v>0</v>
          </cell>
          <cell r="U1626">
            <v>0</v>
          </cell>
          <cell r="V1626">
            <v>0</v>
          </cell>
          <cell r="W1626">
            <v>0</v>
          </cell>
          <cell r="X1626">
            <v>36200</v>
          </cell>
          <cell r="Y1626">
            <v>0</v>
          </cell>
          <cell r="Z1626">
            <v>0</v>
          </cell>
          <cell r="AA1626" t="str">
            <v>Contributivo</v>
          </cell>
          <cell r="AB1626">
            <v>0</v>
          </cell>
          <cell r="AC1626" t="str">
            <v>LILIANA ARIZA FRANCO</v>
          </cell>
          <cell r="AD1626" t="str">
            <v>12/04/2021</v>
          </cell>
          <cell r="AE1626" t="str">
            <v>CCFC50-049-2021</v>
          </cell>
          <cell r="AF1626" t="str">
            <v>NORTE DE SANTANDER</v>
          </cell>
          <cell r="AG1626" t="str">
            <v>ARBOLEDAS</v>
          </cell>
          <cell r="AH1626" t="str">
            <v>54051</v>
          </cell>
          <cell r="AI1626" t="str">
            <v>8021</v>
          </cell>
          <cell r="AJ1626" t="str">
            <v>7521</v>
          </cell>
        </row>
        <row r="1627">
          <cell r="A1627" t="str">
            <v>807008824-AR71854</v>
          </cell>
          <cell r="B1627" t="str">
            <v>HOSPITAL SAN VICENTE DE PAUL</v>
          </cell>
          <cell r="C1627" t="str">
            <v>AR71854</v>
          </cell>
          <cell r="D1627" t="str">
            <v>AR71854</v>
          </cell>
          <cell r="E1627" t="str">
            <v>15/04/2021</v>
          </cell>
          <cell r="F1627" t="str">
            <v>543130102101</v>
          </cell>
          <cell r="G1627" t="str">
            <v>807008824</v>
          </cell>
          <cell r="H1627" t="str">
            <v>12/05/2021</v>
          </cell>
          <cell r="I1627">
            <v>2</v>
          </cell>
          <cell r="J1627">
            <v>11300</v>
          </cell>
          <cell r="K1627">
            <v>0</v>
          </cell>
          <cell r="N1627">
            <v>998132</v>
          </cell>
          <cell r="P1627">
            <v>0</v>
          </cell>
          <cell r="Q1627">
            <v>0</v>
          </cell>
          <cell r="R1627">
            <v>0</v>
          </cell>
          <cell r="S1627">
            <v>0</v>
          </cell>
          <cell r="U1627">
            <v>0</v>
          </cell>
          <cell r="V1627">
            <v>0</v>
          </cell>
          <cell r="W1627">
            <v>0</v>
          </cell>
          <cell r="X1627">
            <v>11300</v>
          </cell>
          <cell r="Y1627">
            <v>0</v>
          </cell>
          <cell r="Z1627">
            <v>0</v>
          </cell>
          <cell r="AA1627" t="str">
            <v>Contributivo</v>
          </cell>
          <cell r="AB1627">
            <v>0</v>
          </cell>
          <cell r="AC1627" t="str">
            <v>LILIANA ARIZA FRANCO</v>
          </cell>
          <cell r="AD1627" t="str">
            <v>14/04/2021</v>
          </cell>
          <cell r="AE1627" t="str">
            <v>CCFC50-049-2021</v>
          </cell>
          <cell r="AF1627" t="str">
            <v>NORTE DE SANTANDER</v>
          </cell>
          <cell r="AG1627" t="str">
            <v>ARBOLEDAS</v>
          </cell>
          <cell r="AH1627" t="str">
            <v>54051</v>
          </cell>
          <cell r="AI1627" t="str">
            <v>8021</v>
          </cell>
          <cell r="AJ1627" t="str">
            <v>7521</v>
          </cell>
        </row>
        <row r="1628">
          <cell r="A1628" t="str">
            <v>807008824-AR71871</v>
          </cell>
          <cell r="B1628" t="str">
            <v>HOSPITAL SAN VICENTE DE PAUL</v>
          </cell>
          <cell r="C1628" t="str">
            <v>AR71871</v>
          </cell>
          <cell r="D1628" t="str">
            <v>AR71871</v>
          </cell>
          <cell r="E1628" t="str">
            <v>19/04/2021</v>
          </cell>
          <cell r="F1628" t="str">
            <v>543130102101</v>
          </cell>
          <cell r="G1628" t="str">
            <v>807008824</v>
          </cell>
          <cell r="H1628" t="str">
            <v>12/05/2021</v>
          </cell>
          <cell r="I1628">
            <v>2</v>
          </cell>
          <cell r="J1628">
            <v>36200</v>
          </cell>
          <cell r="K1628">
            <v>3500</v>
          </cell>
          <cell r="N1628">
            <v>998133</v>
          </cell>
          <cell r="P1628">
            <v>0</v>
          </cell>
          <cell r="Q1628">
            <v>0</v>
          </cell>
          <cell r="R1628">
            <v>0</v>
          </cell>
          <cell r="S1628">
            <v>0</v>
          </cell>
          <cell r="U1628">
            <v>0</v>
          </cell>
          <cell r="V1628">
            <v>0</v>
          </cell>
          <cell r="W1628">
            <v>0</v>
          </cell>
          <cell r="X1628">
            <v>36200</v>
          </cell>
          <cell r="Y1628">
            <v>0</v>
          </cell>
          <cell r="Z1628">
            <v>0</v>
          </cell>
          <cell r="AA1628" t="str">
            <v>Contributivo</v>
          </cell>
          <cell r="AB1628">
            <v>0</v>
          </cell>
          <cell r="AC1628" t="str">
            <v>LILIANA ARIZA FRANCO</v>
          </cell>
          <cell r="AD1628" t="str">
            <v>19/04/2021</v>
          </cell>
          <cell r="AE1628" t="str">
            <v>CCFC50-049-2021</v>
          </cell>
          <cell r="AF1628" t="str">
            <v>NORTE DE SANTANDER</v>
          </cell>
          <cell r="AG1628" t="str">
            <v>ARBOLEDAS</v>
          </cell>
          <cell r="AH1628" t="str">
            <v>54051</v>
          </cell>
          <cell r="AI1628" t="str">
            <v>8021</v>
          </cell>
          <cell r="AJ1628" t="str">
            <v>7521</v>
          </cell>
        </row>
        <row r="1629">
          <cell r="A1629" t="str">
            <v>807008824-AR71895</v>
          </cell>
          <cell r="B1629" t="str">
            <v>HOSPITAL SAN VICENTE DE PAUL</v>
          </cell>
          <cell r="C1629" t="str">
            <v>AR71895</v>
          </cell>
          <cell r="D1629" t="str">
            <v>AR71895</v>
          </cell>
          <cell r="E1629" t="str">
            <v>21/04/2021</v>
          </cell>
          <cell r="F1629" t="str">
            <v>543130102101</v>
          </cell>
          <cell r="G1629" t="str">
            <v>807008824</v>
          </cell>
          <cell r="H1629" t="str">
            <v>12/05/2021</v>
          </cell>
          <cell r="I1629">
            <v>2</v>
          </cell>
          <cell r="J1629">
            <v>174100</v>
          </cell>
          <cell r="K1629">
            <v>0</v>
          </cell>
          <cell r="L1629" t="str">
            <v>Parcial</v>
          </cell>
          <cell r="M1629" t="str">
            <v>CCF4833</v>
          </cell>
          <cell r="N1629">
            <v>998134</v>
          </cell>
          <cell r="P1629">
            <v>14500</v>
          </cell>
          <cell r="Q1629">
            <v>0</v>
          </cell>
          <cell r="R1629">
            <v>0</v>
          </cell>
          <cell r="S1629">
            <v>14500</v>
          </cell>
          <cell r="U1629">
            <v>0</v>
          </cell>
          <cell r="V1629">
            <v>0</v>
          </cell>
          <cell r="W1629">
            <v>0</v>
          </cell>
          <cell r="X1629">
            <v>174100</v>
          </cell>
          <cell r="Y1629">
            <v>0</v>
          </cell>
          <cell r="Z1629">
            <v>0</v>
          </cell>
          <cell r="AA1629" t="str">
            <v>Contributivo</v>
          </cell>
          <cell r="AB1629">
            <v>0</v>
          </cell>
          <cell r="AC1629" t="str">
            <v>LILIANA ARIZA FRANCO</v>
          </cell>
          <cell r="AD1629" t="str">
            <v>20/04/2021</v>
          </cell>
          <cell r="AE1629" t="str">
            <v>CCFC50-049-2021</v>
          </cell>
          <cell r="AF1629" t="str">
            <v>NORTE DE SANTANDER</v>
          </cell>
          <cell r="AG1629" t="str">
            <v>ARBOLEDAS</v>
          </cell>
          <cell r="AH1629" t="str">
            <v>54051</v>
          </cell>
          <cell r="AI1629" t="str">
            <v>8021</v>
          </cell>
          <cell r="AJ1629" t="str">
            <v>7521</v>
          </cell>
        </row>
        <row r="1630">
          <cell r="A1630" t="str">
            <v>807008824-AR71900</v>
          </cell>
          <cell r="B1630" t="str">
            <v>HOSPITAL SAN VICENTE DE PAUL</v>
          </cell>
          <cell r="C1630" t="str">
            <v>AR71900</v>
          </cell>
          <cell r="D1630" t="str">
            <v>AR71900</v>
          </cell>
          <cell r="E1630" t="str">
            <v>22/04/2021</v>
          </cell>
          <cell r="F1630" t="str">
            <v>543130102101</v>
          </cell>
          <cell r="G1630" t="str">
            <v>807008824</v>
          </cell>
          <cell r="H1630" t="str">
            <v>12/05/2021</v>
          </cell>
          <cell r="I1630">
            <v>1</v>
          </cell>
          <cell r="J1630">
            <v>36200</v>
          </cell>
          <cell r="K1630">
            <v>0</v>
          </cell>
          <cell r="L1630" t="str">
            <v>Total</v>
          </cell>
          <cell r="M1630" t="str">
            <v>CCF4834</v>
          </cell>
          <cell r="N1630">
            <v>998135</v>
          </cell>
          <cell r="O1630" t="str">
            <v>24/08/2021</v>
          </cell>
          <cell r="P1630">
            <v>36200</v>
          </cell>
          <cell r="Q1630">
            <v>36200</v>
          </cell>
          <cell r="R1630">
            <v>0</v>
          </cell>
          <cell r="S1630">
            <v>0</v>
          </cell>
          <cell r="T1630" t="str">
            <v>CCF4834-1</v>
          </cell>
          <cell r="U1630">
            <v>36200</v>
          </cell>
          <cell r="V1630">
            <v>0</v>
          </cell>
          <cell r="W1630">
            <v>0</v>
          </cell>
          <cell r="X1630">
            <v>36200</v>
          </cell>
          <cell r="Y1630">
            <v>0</v>
          </cell>
          <cell r="Z1630">
            <v>0</v>
          </cell>
          <cell r="AA1630" t="str">
            <v>Contributivo</v>
          </cell>
          <cell r="AB1630">
            <v>0</v>
          </cell>
          <cell r="AC1630" t="str">
            <v>LILIANA ARIZA FRANCO</v>
          </cell>
          <cell r="AD1630" t="str">
            <v>22/04/2021</v>
          </cell>
          <cell r="AE1630" t="str">
            <v>CCFC50-049-2021</v>
          </cell>
          <cell r="AF1630" t="str">
            <v>NORTE DE SANTANDER</v>
          </cell>
          <cell r="AG1630" t="str">
            <v>ARBOLEDAS</v>
          </cell>
          <cell r="AH1630" t="str">
            <v>54051</v>
          </cell>
          <cell r="AI1630" t="str">
            <v>8021</v>
          </cell>
          <cell r="AJ1630" t="str">
            <v>7521</v>
          </cell>
        </row>
        <row r="1631">
          <cell r="A1631" t="str">
            <v>807008824-AR71901</v>
          </cell>
          <cell r="B1631" t="str">
            <v>HOSPITAL SAN VICENTE DE PAUL</v>
          </cell>
          <cell r="C1631" t="str">
            <v>AR71901</v>
          </cell>
          <cell r="D1631" t="str">
            <v>AR71901</v>
          </cell>
          <cell r="E1631" t="str">
            <v>22/04/2021</v>
          </cell>
          <cell r="F1631" t="str">
            <v>543130102101</v>
          </cell>
          <cell r="G1631" t="str">
            <v>807008824</v>
          </cell>
          <cell r="H1631" t="str">
            <v>12/05/2021</v>
          </cell>
          <cell r="I1631">
            <v>2</v>
          </cell>
          <cell r="J1631">
            <v>47200</v>
          </cell>
          <cell r="K1631">
            <v>0</v>
          </cell>
          <cell r="N1631">
            <v>998136</v>
          </cell>
          <cell r="P1631">
            <v>0</v>
          </cell>
          <cell r="Q1631">
            <v>0</v>
          </cell>
          <cell r="R1631">
            <v>0</v>
          </cell>
          <cell r="S1631">
            <v>0</v>
          </cell>
          <cell r="U1631">
            <v>0</v>
          </cell>
          <cell r="V1631">
            <v>0</v>
          </cell>
          <cell r="W1631">
            <v>0</v>
          </cell>
          <cell r="X1631">
            <v>47200</v>
          </cell>
          <cell r="Y1631">
            <v>0</v>
          </cell>
          <cell r="Z1631">
            <v>0</v>
          </cell>
          <cell r="AA1631" t="str">
            <v>Contributivo</v>
          </cell>
          <cell r="AB1631">
            <v>0</v>
          </cell>
          <cell r="AC1631" t="str">
            <v>LILIANA ARIZA FRANCO</v>
          </cell>
          <cell r="AD1631" t="str">
            <v>22/04/2021</v>
          </cell>
          <cell r="AE1631" t="str">
            <v>CCFC50-049-2021</v>
          </cell>
          <cell r="AF1631" t="str">
            <v>NORTE DE SANTANDER</v>
          </cell>
          <cell r="AG1631" t="str">
            <v>ARBOLEDAS</v>
          </cell>
          <cell r="AH1631" t="str">
            <v>54051</v>
          </cell>
          <cell r="AI1631" t="str">
            <v>8021</v>
          </cell>
          <cell r="AJ1631" t="str">
            <v>7521</v>
          </cell>
        </row>
        <row r="1632">
          <cell r="A1632" t="str">
            <v>807008824-AR71920</v>
          </cell>
          <cell r="B1632" t="str">
            <v>HOSPITAL SAN VICENTE DE PAUL</v>
          </cell>
          <cell r="C1632" t="str">
            <v>AR71920</v>
          </cell>
          <cell r="D1632" t="str">
            <v>AR71920</v>
          </cell>
          <cell r="E1632" t="str">
            <v>26/04/2021</v>
          </cell>
          <cell r="F1632" t="str">
            <v>543130102101</v>
          </cell>
          <cell r="G1632" t="str">
            <v>807008824</v>
          </cell>
          <cell r="H1632" t="str">
            <v>12/05/2021</v>
          </cell>
          <cell r="I1632">
            <v>2</v>
          </cell>
          <cell r="J1632">
            <v>36200</v>
          </cell>
          <cell r="K1632">
            <v>3500</v>
          </cell>
          <cell r="N1632">
            <v>998137</v>
          </cell>
          <cell r="P1632">
            <v>0</v>
          </cell>
          <cell r="Q1632">
            <v>0</v>
          </cell>
          <cell r="R1632">
            <v>0</v>
          </cell>
          <cell r="S1632">
            <v>0</v>
          </cell>
          <cell r="U1632">
            <v>0</v>
          </cell>
          <cell r="V1632">
            <v>0</v>
          </cell>
          <cell r="W1632">
            <v>0</v>
          </cell>
          <cell r="X1632">
            <v>36200</v>
          </cell>
          <cell r="Y1632">
            <v>0</v>
          </cell>
          <cell r="Z1632">
            <v>0</v>
          </cell>
          <cell r="AA1632" t="str">
            <v>Contributivo</v>
          </cell>
          <cell r="AB1632">
            <v>0</v>
          </cell>
          <cell r="AC1632" t="str">
            <v>LILIANA ARIZA FRANCO</v>
          </cell>
          <cell r="AD1632" t="str">
            <v>25/04/2021</v>
          </cell>
          <cell r="AE1632" t="str">
            <v>CCFC50-049-2021</v>
          </cell>
          <cell r="AF1632" t="str">
            <v>NORTE DE SANTANDER</v>
          </cell>
          <cell r="AG1632" t="str">
            <v>ARBOLEDAS</v>
          </cell>
          <cell r="AH1632" t="str">
            <v>54051</v>
          </cell>
          <cell r="AI1632" t="str">
            <v>8021</v>
          </cell>
          <cell r="AJ1632" t="str">
            <v>7521</v>
          </cell>
        </row>
        <row r="1633">
          <cell r="A1633" t="str">
            <v>807008824-AR71921</v>
          </cell>
          <cell r="B1633" t="str">
            <v>HOSPITAL SAN VICENTE DE PAUL</v>
          </cell>
          <cell r="C1633" t="str">
            <v>AR71921</v>
          </cell>
          <cell r="D1633" t="str">
            <v>AR71921</v>
          </cell>
          <cell r="E1633" t="str">
            <v>27/04/2021</v>
          </cell>
          <cell r="F1633" t="str">
            <v>543130102101</v>
          </cell>
          <cell r="G1633" t="str">
            <v>807008824</v>
          </cell>
          <cell r="H1633" t="str">
            <v>12/05/2021</v>
          </cell>
          <cell r="I1633">
            <v>2</v>
          </cell>
          <cell r="J1633">
            <v>36200</v>
          </cell>
          <cell r="K1633">
            <v>0</v>
          </cell>
          <cell r="N1633">
            <v>998138</v>
          </cell>
          <cell r="P1633">
            <v>0</v>
          </cell>
          <cell r="Q1633">
            <v>0</v>
          </cell>
          <cell r="R1633">
            <v>0</v>
          </cell>
          <cell r="S1633">
            <v>0</v>
          </cell>
          <cell r="U1633">
            <v>0</v>
          </cell>
          <cell r="V1633">
            <v>0</v>
          </cell>
          <cell r="W1633">
            <v>0</v>
          </cell>
          <cell r="X1633">
            <v>36200</v>
          </cell>
          <cell r="Y1633">
            <v>0</v>
          </cell>
          <cell r="Z1633">
            <v>0</v>
          </cell>
          <cell r="AA1633" t="str">
            <v>Contributivo</v>
          </cell>
          <cell r="AB1633">
            <v>0</v>
          </cell>
          <cell r="AC1633" t="str">
            <v>LILIANA ARIZA FRANCO</v>
          </cell>
          <cell r="AD1633" t="str">
            <v>27/04/2021</v>
          </cell>
          <cell r="AE1633" t="str">
            <v>CCFC50-049-2021</v>
          </cell>
          <cell r="AF1633" t="str">
            <v>NORTE DE SANTANDER</v>
          </cell>
          <cell r="AG1633" t="str">
            <v>ARBOLEDAS</v>
          </cell>
          <cell r="AH1633" t="str">
            <v>54051</v>
          </cell>
          <cell r="AI1633" t="str">
            <v>8021</v>
          </cell>
          <cell r="AJ1633" t="str">
            <v>7521</v>
          </cell>
        </row>
        <row r="1634">
          <cell r="A1634" t="str">
            <v>807008824-GR48364</v>
          </cell>
          <cell r="B1634" t="str">
            <v>HOSPITAL SAN VICENTE DE PAUL</v>
          </cell>
          <cell r="C1634" t="str">
            <v>GR48364</v>
          </cell>
          <cell r="D1634" t="str">
            <v>GR48364</v>
          </cell>
          <cell r="E1634" t="str">
            <v>09/04/2021</v>
          </cell>
          <cell r="F1634" t="str">
            <v>543130102101</v>
          </cell>
          <cell r="G1634" t="str">
            <v>807008824</v>
          </cell>
          <cell r="H1634" t="str">
            <v>12/05/2021</v>
          </cell>
          <cell r="I1634">
            <v>2</v>
          </cell>
          <cell r="J1634">
            <v>29500</v>
          </cell>
          <cell r="K1634">
            <v>0</v>
          </cell>
          <cell r="N1634">
            <v>998139</v>
          </cell>
          <cell r="P1634">
            <v>0</v>
          </cell>
          <cell r="Q1634">
            <v>0</v>
          </cell>
          <cell r="R1634">
            <v>0</v>
          </cell>
          <cell r="S1634">
            <v>0</v>
          </cell>
          <cell r="U1634">
            <v>0</v>
          </cell>
          <cell r="V1634">
            <v>0</v>
          </cell>
          <cell r="W1634">
            <v>0</v>
          </cell>
          <cell r="X1634">
            <v>29500</v>
          </cell>
          <cell r="Y1634">
            <v>0</v>
          </cell>
          <cell r="Z1634">
            <v>0</v>
          </cell>
          <cell r="AA1634" t="str">
            <v>Contributivo</v>
          </cell>
          <cell r="AB1634">
            <v>0</v>
          </cell>
          <cell r="AC1634" t="str">
            <v>LILIANA ARIZA FRANCO</v>
          </cell>
          <cell r="AD1634" t="str">
            <v>09/04/2021</v>
          </cell>
          <cell r="AE1634" t="str">
            <v>CCFC50-049-2021</v>
          </cell>
          <cell r="AF1634" t="str">
            <v>NORTE DE SANTANDER</v>
          </cell>
          <cell r="AG1634" t="str">
            <v>GRAMALOTE</v>
          </cell>
          <cell r="AH1634" t="str">
            <v>54313</v>
          </cell>
          <cell r="AI1634" t="str">
            <v>8031</v>
          </cell>
          <cell r="AJ1634" t="str">
            <v>7531</v>
          </cell>
        </row>
        <row r="1635">
          <cell r="A1635" t="str">
            <v>807008824-GR48392</v>
          </cell>
          <cell r="B1635" t="str">
            <v>HOSPITAL SAN VICENTE DE PAUL</v>
          </cell>
          <cell r="C1635" t="str">
            <v>GR48392</v>
          </cell>
          <cell r="D1635" t="str">
            <v>GR48392</v>
          </cell>
          <cell r="E1635" t="str">
            <v>20/04/2021</v>
          </cell>
          <cell r="F1635" t="str">
            <v>543130102101</v>
          </cell>
          <cell r="G1635" t="str">
            <v>807008824</v>
          </cell>
          <cell r="H1635" t="str">
            <v>12/05/2021</v>
          </cell>
          <cell r="I1635">
            <v>2</v>
          </cell>
          <cell r="J1635">
            <v>36200</v>
          </cell>
          <cell r="K1635">
            <v>0</v>
          </cell>
          <cell r="N1635">
            <v>998140</v>
          </cell>
          <cell r="P1635">
            <v>0</v>
          </cell>
          <cell r="Q1635">
            <v>0</v>
          </cell>
          <cell r="R1635">
            <v>0</v>
          </cell>
          <cell r="S1635">
            <v>0</v>
          </cell>
          <cell r="U1635">
            <v>0</v>
          </cell>
          <cell r="V1635">
            <v>0</v>
          </cell>
          <cell r="W1635">
            <v>0</v>
          </cell>
          <cell r="X1635">
            <v>36200</v>
          </cell>
          <cell r="Y1635">
            <v>0</v>
          </cell>
          <cell r="Z1635">
            <v>0</v>
          </cell>
          <cell r="AA1635" t="str">
            <v>Contributivo</v>
          </cell>
          <cell r="AB1635">
            <v>0</v>
          </cell>
          <cell r="AC1635" t="str">
            <v>LILIANA ARIZA FRANCO</v>
          </cell>
          <cell r="AD1635" t="str">
            <v>20/04/2021</v>
          </cell>
          <cell r="AE1635" t="str">
            <v>CCFC50-049-2021</v>
          </cell>
          <cell r="AF1635" t="str">
            <v>NORTE DE SANTANDER</v>
          </cell>
          <cell r="AG1635" t="str">
            <v>GRAMALOTE</v>
          </cell>
          <cell r="AH1635" t="str">
            <v>54313</v>
          </cell>
          <cell r="AI1635" t="str">
            <v>8031</v>
          </cell>
          <cell r="AJ1635" t="str">
            <v>7531</v>
          </cell>
        </row>
        <row r="1636">
          <cell r="A1636" t="str">
            <v>807008824-GR48402</v>
          </cell>
          <cell r="B1636" t="str">
            <v>HOSPITAL SAN VICENTE DE PAUL</v>
          </cell>
          <cell r="C1636" t="str">
            <v>GR48402</v>
          </cell>
          <cell r="D1636" t="str">
            <v>GR48402</v>
          </cell>
          <cell r="E1636" t="str">
            <v>21/04/2021</v>
          </cell>
          <cell r="F1636" t="str">
            <v>543130102101</v>
          </cell>
          <cell r="G1636" t="str">
            <v>807008824</v>
          </cell>
          <cell r="H1636" t="str">
            <v>12/05/2021</v>
          </cell>
          <cell r="I1636">
            <v>2</v>
          </cell>
          <cell r="J1636">
            <v>27600</v>
          </cell>
          <cell r="K1636">
            <v>0</v>
          </cell>
          <cell r="N1636">
            <v>998141</v>
          </cell>
          <cell r="P1636">
            <v>0</v>
          </cell>
          <cell r="Q1636">
            <v>0</v>
          </cell>
          <cell r="R1636">
            <v>0</v>
          </cell>
          <cell r="S1636">
            <v>0</v>
          </cell>
          <cell r="U1636">
            <v>0</v>
          </cell>
          <cell r="V1636">
            <v>0</v>
          </cell>
          <cell r="W1636">
            <v>0</v>
          </cell>
          <cell r="X1636">
            <v>27600</v>
          </cell>
          <cell r="Y1636">
            <v>0</v>
          </cell>
          <cell r="Z1636">
            <v>0</v>
          </cell>
          <cell r="AA1636" t="str">
            <v>Contributivo</v>
          </cell>
          <cell r="AB1636">
            <v>0</v>
          </cell>
          <cell r="AC1636" t="str">
            <v>LILIANA ARIZA FRANCO</v>
          </cell>
          <cell r="AD1636" t="str">
            <v>19/04/2021</v>
          </cell>
          <cell r="AE1636" t="str">
            <v>CCFC50-049-2021</v>
          </cell>
          <cell r="AF1636" t="str">
            <v>NORTE DE SANTANDER</v>
          </cell>
          <cell r="AG1636" t="str">
            <v>GRAMALOTE</v>
          </cell>
          <cell r="AH1636" t="str">
            <v>54313</v>
          </cell>
          <cell r="AI1636" t="str">
            <v>8031</v>
          </cell>
          <cell r="AJ1636" t="str">
            <v>7531</v>
          </cell>
        </row>
        <row r="1637">
          <cell r="A1637" t="str">
            <v>807008824-GR48415</v>
          </cell>
          <cell r="B1637" t="str">
            <v>HOSPITAL SAN VICENTE DE PAUL</v>
          </cell>
          <cell r="C1637" t="str">
            <v>GR48415</v>
          </cell>
          <cell r="D1637" t="str">
            <v>GR48415</v>
          </cell>
          <cell r="E1637" t="str">
            <v>21/04/2021</v>
          </cell>
          <cell r="F1637" t="str">
            <v>543130102101</v>
          </cell>
          <cell r="G1637" t="str">
            <v>807008824</v>
          </cell>
          <cell r="H1637" t="str">
            <v>12/05/2021</v>
          </cell>
          <cell r="I1637">
            <v>2</v>
          </cell>
          <cell r="J1637">
            <v>40400</v>
          </cell>
          <cell r="K1637">
            <v>0</v>
          </cell>
          <cell r="N1637">
            <v>998142</v>
          </cell>
          <cell r="P1637">
            <v>0</v>
          </cell>
          <cell r="Q1637">
            <v>0</v>
          </cell>
          <cell r="R1637">
            <v>0</v>
          </cell>
          <cell r="S1637">
            <v>0</v>
          </cell>
          <cell r="U1637">
            <v>0</v>
          </cell>
          <cell r="V1637">
            <v>0</v>
          </cell>
          <cell r="W1637">
            <v>0</v>
          </cell>
          <cell r="X1637">
            <v>40400</v>
          </cell>
          <cell r="Y1637">
            <v>0</v>
          </cell>
          <cell r="Z1637">
            <v>0</v>
          </cell>
          <cell r="AA1637" t="str">
            <v>Contributivo</v>
          </cell>
          <cell r="AB1637">
            <v>0</v>
          </cell>
          <cell r="AC1637" t="str">
            <v>LILIANA ARIZA FRANCO</v>
          </cell>
          <cell r="AD1637" t="str">
            <v>21/04/2021</v>
          </cell>
          <cell r="AE1637" t="str">
            <v>CCFC50-049-2021</v>
          </cell>
          <cell r="AF1637" t="str">
            <v>NORTE DE SANTANDER</v>
          </cell>
          <cell r="AG1637" t="str">
            <v>GRAMALOTE</v>
          </cell>
          <cell r="AH1637" t="str">
            <v>54313</v>
          </cell>
          <cell r="AI1637" t="str">
            <v>8031</v>
          </cell>
          <cell r="AJ1637" t="str">
            <v>7531</v>
          </cell>
        </row>
        <row r="1638">
          <cell r="A1638" t="str">
            <v>807008824-GR48420</v>
          </cell>
          <cell r="B1638" t="str">
            <v>HOSPITAL SAN VICENTE DE PAUL</v>
          </cell>
          <cell r="C1638" t="str">
            <v>GR48420</v>
          </cell>
          <cell r="D1638" t="str">
            <v>GR48420</v>
          </cell>
          <cell r="E1638" t="str">
            <v>24/04/2021</v>
          </cell>
          <cell r="F1638" t="str">
            <v>543130102101</v>
          </cell>
          <cell r="G1638" t="str">
            <v>807008824</v>
          </cell>
          <cell r="H1638" t="str">
            <v>12/05/2021</v>
          </cell>
          <cell r="I1638">
            <v>2</v>
          </cell>
          <cell r="J1638">
            <v>36200</v>
          </cell>
          <cell r="K1638">
            <v>0</v>
          </cell>
          <cell r="N1638">
            <v>998143</v>
          </cell>
          <cell r="P1638">
            <v>0</v>
          </cell>
          <cell r="Q1638">
            <v>0</v>
          </cell>
          <cell r="R1638">
            <v>0</v>
          </cell>
          <cell r="S1638">
            <v>0</v>
          </cell>
          <cell r="U1638">
            <v>0</v>
          </cell>
          <cell r="V1638">
            <v>0</v>
          </cell>
          <cell r="W1638">
            <v>0</v>
          </cell>
          <cell r="X1638">
            <v>36200</v>
          </cell>
          <cell r="Y1638">
            <v>0</v>
          </cell>
          <cell r="Z1638">
            <v>0</v>
          </cell>
          <cell r="AA1638" t="str">
            <v>Contributivo</v>
          </cell>
          <cell r="AB1638">
            <v>0</v>
          </cell>
          <cell r="AC1638" t="str">
            <v>LILIANA ARIZA FRANCO</v>
          </cell>
          <cell r="AD1638" t="str">
            <v>24/04/2021</v>
          </cell>
          <cell r="AE1638" t="str">
            <v>CCFC50-049-2021</v>
          </cell>
          <cell r="AF1638" t="str">
            <v>NORTE DE SANTANDER</v>
          </cell>
          <cell r="AG1638" t="str">
            <v>GRAMALOTE</v>
          </cell>
          <cell r="AH1638" t="str">
            <v>54313</v>
          </cell>
          <cell r="AI1638" t="str">
            <v>8031</v>
          </cell>
          <cell r="AJ1638" t="str">
            <v>7531</v>
          </cell>
        </row>
        <row r="1639">
          <cell r="A1639" t="str">
            <v>807008824-GR48423</v>
          </cell>
          <cell r="B1639" t="str">
            <v>HOSPITAL SAN VICENTE DE PAUL</v>
          </cell>
          <cell r="C1639" t="str">
            <v>GR48423</v>
          </cell>
          <cell r="D1639" t="str">
            <v>GR48423</v>
          </cell>
          <cell r="E1639" t="str">
            <v>25/04/2021</v>
          </cell>
          <cell r="F1639" t="str">
            <v>543130102101</v>
          </cell>
          <cell r="G1639" t="str">
            <v>807008824</v>
          </cell>
          <cell r="H1639" t="str">
            <v>12/05/2021</v>
          </cell>
          <cell r="I1639">
            <v>2</v>
          </cell>
          <cell r="J1639">
            <v>18000</v>
          </cell>
          <cell r="K1639">
            <v>0</v>
          </cell>
          <cell r="N1639">
            <v>998144</v>
          </cell>
          <cell r="P1639">
            <v>0</v>
          </cell>
          <cell r="Q1639">
            <v>0</v>
          </cell>
          <cell r="R1639">
            <v>0</v>
          </cell>
          <cell r="S1639">
            <v>0</v>
          </cell>
          <cell r="U1639">
            <v>0</v>
          </cell>
          <cell r="V1639">
            <v>0</v>
          </cell>
          <cell r="W1639">
            <v>0</v>
          </cell>
          <cell r="X1639">
            <v>18000</v>
          </cell>
          <cell r="Y1639">
            <v>0</v>
          </cell>
          <cell r="Z1639">
            <v>0</v>
          </cell>
          <cell r="AA1639" t="str">
            <v>Contributivo</v>
          </cell>
          <cell r="AB1639">
            <v>0</v>
          </cell>
          <cell r="AC1639" t="str">
            <v>LILIANA ARIZA FRANCO</v>
          </cell>
          <cell r="AD1639" t="str">
            <v>25/04/2021</v>
          </cell>
          <cell r="AE1639" t="str">
            <v>CCFC50-049-2021</v>
          </cell>
          <cell r="AF1639" t="str">
            <v>NORTE DE SANTANDER</v>
          </cell>
          <cell r="AG1639" t="str">
            <v>GRAMALOTE</v>
          </cell>
          <cell r="AH1639" t="str">
            <v>54313</v>
          </cell>
          <cell r="AI1639" t="str">
            <v>8031</v>
          </cell>
          <cell r="AJ1639" t="str">
            <v>7531</v>
          </cell>
        </row>
        <row r="1640">
          <cell r="A1640" t="str">
            <v>807008824-SA24122</v>
          </cell>
          <cell r="B1640" t="str">
            <v>HOSPITAL SAN VICENTE DE PAUL</v>
          </cell>
          <cell r="C1640" t="str">
            <v>SA24122</v>
          </cell>
          <cell r="D1640" t="str">
            <v>SA24122</v>
          </cell>
          <cell r="E1640" t="str">
            <v>07/04/2021</v>
          </cell>
          <cell r="F1640" t="str">
            <v>543130102101</v>
          </cell>
          <cell r="G1640" t="str">
            <v>807008824</v>
          </cell>
          <cell r="H1640" t="str">
            <v>12/05/2021</v>
          </cell>
          <cell r="I1640">
            <v>2</v>
          </cell>
          <cell r="J1640">
            <v>62270</v>
          </cell>
          <cell r="K1640">
            <v>0</v>
          </cell>
          <cell r="N1640">
            <v>998145</v>
          </cell>
          <cell r="P1640">
            <v>0</v>
          </cell>
          <cell r="Q1640">
            <v>0</v>
          </cell>
          <cell r="R1640">
            <v>0</v>
          </cell>
          <cell r="S1640">
            <v>0</v>
          </cell>
          <cell r="U1640">
            <v>0</v>
          </cell>
          <cell r="V1640">
            <v>0</v>
          </cell>
          <cell r="W1640">
            <v>0</v>
          </cell>
          <cell r="X1640">
            <v>62270</v>
          </cell>
          <cell r="Y1640">
            <v>0</v>
          </cell>
          <cell r="Z1640">
            <v>0</v>
          </cell>
          <cell r="AA1640" t="str">
            <v>Contributivo</v>
          </cell>
          <cell r="AB1640">
            <v>0</v>
          </cell>
          <cell r="AC1640" t="str">
            <v>LILIANA ARIZA FRANCO</v>
          </cell>
          <cell r="AD1640" t="str">
            <v>07/04/2021</v>
          </cell>
          <cell r="AE1640" t="str">
            <v>CCFC50-049-2021</v>
          </cell>
          <cell r="AF1640" t="str">
            <v>NORTE DE SANTANDER</v>
          </cell>
          <cell r="AG1640" t="str">
            <v>SANTIAGO</v>
          </cell>
          <cell r="AH1640" t="str">
            <v>54680</v>
          </cell>
          <cell r="AI1640" t="str">
            <v>8055</v>
          </cell>
          <cell r="AJ1640" t="str">
            <v>7555</v>
          </cell>
        </row>
        <row r="1641">
          <cell r="A1641" t="str">
            <v>807008824-SA24134</v>
          </cell>
          <cell r="B1641" t="str">
            <v>HOSPITAL SAN VICENTE DE PAUL</v>
          </cell>
          <cell r="C1641" t="str">
            <v>SA24134</v>
          </cell>
          <cell r="D1641" t="str">
            <v>SA24134</v>
          </cell>
          <cell r="E1641" t="str">
            <v>08/04/2021</v>
          </cell>
          <cell r="F1641" t="str">
            <v>543130102101</v>
          </cell>
          <cell r="G1641" t="str">
            <v>807008824</v>
          </cell>
          <cell r="H1641" t="str">
            <v>12/05/2021</v>
          </cell>
          <cell r="I1641">
            <v>2</v>
          </cell>
          <cell r="J1641">
            <v>20200</v>
          </cell>
          <cell r="K1641">
            <v>3500</v>
          </cell>
          <cell r="N1641">
            <v>998146</v>
          </cell>
          <cell r="P1641">
            <v>0</v>
          </cell>
          <cell r="Q1641">
            <v>0</v>
          </cell>
          <cell r="R1641">
            <v>0</v>
          </cell>
          <cell r="S1641">
            <v>0</v>
          </cell>
          <cell r="U1641">
            <v>0</v>
          </cell>
          <cell r="V1641">
            <v>0</v>
          </cell>
          <cell r="W1641">
            <v>0</v>
          </cell>
          <cell r="X1641">
            <v>20200</v>
          </cell>
          <cell r="Y1641">
            <v>0</v>
          </cell>
          <cell r="Z1641">
            <v>0</v>
          </cell>
          <cell r="AA1641" t="str">
            <v>Contributivo</v>
          </cell>
          <cell r="AB1641">
            <v>0</v>
          </cell>
          <cell r="AC1641" t="str">
            <v>LILIANA ARIZA FRANCO</v>
          </cell>
          <cell r="AD1641" t="str">
            <v>05/04/2021</v>
          </cell>
          <cell r="AE1641" t="str">
            <v>CCFC50-049-2021</v>
          </cell>
          <cell r="AF1641" t="str">
            <v>NORTE DE SANTANDER</v>
          </cell>
          <cell r="AG1641" t="str">
            <v>SANTIAGO</v>
          </cell>
          <cell r="AH1641" t="str">
            <v>54680</v>
          </cell>
          <cell r="AI1641" t="str">
            <v>8055</v>
          </cell>
          <cell r="AJ1641" t="str">
            <v>7555</v>
          </cell>
        </row>
        <row r="1642">
          <cell r="A1642" t="str">
            <v>807008824-SA24205</v>
          </cell>
          <cell r="B1642" t="str">
            <v>HOSPITAL SAN VICENTE DE PAUL</v>
          </cell>
          <cell r="C1642" t="str">
            <v>SA24205</v>
          </cell>
          <cell r="D1642" t="str">
            <v>SA24205</v>
          </cell>
          <cell r="E1642" t="str">
            <v>15/04/2021</v>
          </cell>
          <cell r="F1642" t="str">
            <v>543130102101</v>
          </cell>
          <cell r="G1642" t="str">
            <v>807008824</v>
          </cell>
          <cell r="H1642" t="str">
            <v>12/05/2021</v>
          </cell>
          <cell r="I1642">
            <v>2</v>
          </cell>
          <cell r="J1642">
            <v>65300</v>
          </cell>
          <cell r="K1642">
            <v>0</v>
          </cell>
          <cell r="N1642">
            <v>998147</v>
          </cell>
          <cell r="P1642">
            <v>0</v>
          </cell>
          <cell r="Q1642">
            <v>0</v>
          </cell>
          <cell r="R1642">
            <v>0</v>
          </cell>
          <cell r="S1642">
            <v>0</v>
          </cell>
          <cell r="U1642">
            <v>0</v>
          </cell>
          <cell r="V1642">
            <v>0</v>
          </cell>
          <cell r="W1642">
            <v>0</v>
          </cell>
          <cell r="X1642">
            <v>65300</v>
          </cell>
          <cell r="Y1642">
            <v>0</v>
          </cell>
          <cell r="Z1642">
            <v>0</v>
          </cell>
          <cell r="AA1642" t="str">
            <v>Contributivo</v>
          </cell>
          <cell r="AB1642">
            <v>0</v>
          </cell>
          <cell r="AC1642" t="str">
            <v>LILIANA ARIZA FRANCO</v>
          </cell>
          <cell r="AD1642" t="str">
            <v>12/04/2021</v>
          </cell>
          <cell r="AE1642" t="str">
            <v>CCFC50-049-2021</v>
          </cell>
          <cell r="AF1642" t="str">
            <v>NORTE DE SANTANDER</v>
          </cell>
          <cell r="AG1642" t="str">
            <v>GRAMALOTE</v>
          </cell>
          <cell r="AH1642" t="str">
            <v>54313</v>
          </cell>
          <cell r="AI1642" t="str">
            <v>8031</v>
          </cell>
          <cell r="AJ1642" t="str">
            <v>7531</v>
          </cell>
        </row>
        <row r="1643">
          <cell r="A1643" t="str">
            <v>807008824-SA24213</v>
          </cell>
          <cell r="B1643" t="str">
            <v>HOSPITAL SAN VICENTE DE PAUL</v>
          </cell>
          <cell r="C1643" t="str">
            <v>SA24213</v>
          </cell>
          <cell r="D1643" t="str">
            <v>SA24213</v>
          </cell>
          <cell r="E1643" t="str">
            <v>16/04/2021</v>
          </cell>
          <cell r="F1643" t="str">
            <v>543130102101</v>
          </cell>
          <cell r="G1643" t="str">
            <v>807008824</v>
          </cell>
          <cell r="H1643" t="str">
            <v>12/05/2021</v>
          </cell>
          <cell r="I1643">
            <v>2</v>
          </cell>
          <cell r="J1643">
            <v>36300</v>
          </cell>
          <cell r="K1643">
            <v>3500</v>
          </cell>
          <cell r="N1643">
            <v>998148</v>
          </cell>
          <cell r="P1643">
            <v>0</v>
          </cell>
          <cell r="Q1643">
            <v>0</v>
          </cell>
          <cell r="R1643">
            <v>0</v>
          </cell>
          <cell r="S1643">
            <v>0</v>
          </cell>
          <cell r="U1643">
            <v>0</v>
          </cell>
          <cell r="V1643">
            <v>0</v>
          </cell>
          <cell r="W1643">
            <v>0</v>
          </cell>
          <cell r="X1643">
            <v>36300</v>
          </cell>
          <cell r="Y1643">
            <v>0</v>
          </cell>
          <cell r="Z1643">
            <v>0</v>
          </cell>
          <cell r="AA1643" t="str">
            <v>Contributivo</v>
          </cell>
          <cell r="AB1643">
            <v>0</v>
          </cell>
          <cell r="AC1643" t="str">
            <v>LILIANA ARIZA FRANCO</v>
          </cell>
          <cell r="AD1643" t="str">
            <v>14/04/2021</v>
          </cell>
          <cell r="AE1643" t="str">
            <v>CCFC50-049-2021</v>
          </cell>
          <cell r="AF1643" t="str">
            <v>NORTE DE SANTANDER</v>
          </cell>
          <cell r="AG1643" t="str">
            <v>SANTIAGO</v>
          </cell>
          <cell r="AH1643" t="str">
            <v>54680</v>
          </cell>
          <cell r="AI1643" t="str">
            <v>8055</v>
          </cell>
          <cell r="AJ1643" t="str">
            <v>7555</v>
          </cell>
        </row>
        <row r="1644">
          <cell r="A1644" t="str">
            <v>807008824-SA24214</v>
          </cell>
          <cell r="B1644" t="str">
            <v>HOSPITAL SAN VICENTE DE PAUL</v>
          </cell>
          <cell r="C1644" t="str">
            <v>SA24214</v>
          </cell>
          <cell r="D1644" t="str">
            <v>SA24214</v>
          </cell>
          <cell r="E1644" t="str">
            <v>16/04/2021</v>
          </cell>
          <cell r="F1644" t="str">
            <v>543130102101</v>
          </cell>
          <cell r="G1644" t="str">
            <v>807008824</v>
          </cell>
          <cell r="H1644" t="str">
            <v>12/05/2021</v>
          </cell>
          <cell r="I1644">
            <v>2</v>
          </cell>
          <cell r="J1644">
            <v>36300</v>
          </cell>
          <cell r="K1644">
            <v>0</v>
          </cell>
          <cell r="N1644">
            <v>998149</v>
          </cell>
          <cell r="P1644">
            <v>0</v>
          </cell>
          <cell r="Q1644">
            <v>0</v>
          </cell>
          <cell r="R1644">
            <v>0</v>
          </cell>
          <cell r="S1644">
            <v>0</v>
          </cell>
          <cell r="U1644">
            <v>0</v>
          </cell>
          <cell r="V1644">
            <v>0</v>
          </cell>
          <cell r="W1644">
            <v>0</v>
          </cell>
          <cell r="X1644">
            <v>36300</v>
          </cell>
          <cell r="Y1644">
            <v>0</v>
          </cell>
          <cell r="Z1644">
            <v>0</v>
          </cell>
          <cell r="AA1644" t="str">
            <v>Contributivo</v>
          </cell>
          <cell r="AB1644">
            <v>0</v>
          </cell>
          <cell r="AC1644" t="str">
            <v>LILIANA ARIZA FRANCO</v>
          </cell>
          <cell r="AD1644" t="str">
            <v>14/04/2021</v>
          </cell>
          <cell r="AE1644" t="str">
            <v>CCFC50-049-2021</v>
          </cell>
          <cell r="AF1644" t="str">
            <v>NORTE DE SANTANDER</v>
          </cell>
          <cell r="AG1644" t="str">
            <v>GRAMALOTE</v>
          </cell>
          <cell r="AH1644" t="str">
            <v>54313</v>
          </cell>
          <cell r="AI1644" t="str">
            <v>8031</v>
          </cell>
          <cell r="AJ1644" t="str">
            <v>7531</v>
          </cell>
        </row>
        <row r="1645">
          <cell r="A1645" t="str">
            <v>807008824-SA24220</v>
          </cell>
          <cell r="B1645" t="str">
            <v>HOSPITAL SAN VICENTE DE PAUL</v>
          </cell>
          <cell r="C1645" t="str">
            <v>SA24220</v>
          </cell>
          <cell r="D1645" t="str">
            <v>SA24220</v>
          </cell>
          <cell r="E1645" t="str">
            <v>19/04/2021</v>
          </cell>
          <cell r="F1645" t="str">
            <v>543130102101</v>
          </cell>
          <cell r="G1645" t="str">
            <v>807008824</v>
          </cell>
          <cell r="H1645" t="str">
            <v>12/05/2021</v>
          </cell>
          <cell r="I1645">
            <v>2</v>
          </cell>
          <cell r="J1645">
            <v>36300</v>
          </cell>
          <cell r="K1645">
            <v>0</v>
          </cell>
          <cell r="N1645">
            <v>998150</v>
          </cell>
          <cell r="P1645">
            <v>0</v>
          </cell>
          <cell r="Q1645">
            <v>0</v>
          </cell>
          <cell r="R1645">
            <v>0</v>
          </cell>
          <cell r="S1645">
            <v>0</v>
          </cell>
          <cell r="U1645">
            <v>0</v>
          </cell>
          <cell r="V1645">
            <v>0</v>
          </cell>
          <cell r="W1645">
            <v>0</v>
          </cell>
          <cell r="X1645">
            <v>36300</v>
          </cell>
          <cell r="Y1645">
            <v>0</v>
          </cell>
          <cell r="Z1645">
            <v>0</v>
          </cell>
          <cell r="AA1645" t="str">
            <v>Contributivo</v>
          </cell>
          <cell r="AB1645">
            <v>0</v>
          </cell>
          <cell r="AC1645" t="str">
            <v>LILIANA ARIZA FRANCO</v>
          </cell>
          <cell r="AD1645" t="str">
            <v>18/04/2021</v>
          </cell>
          <cell r="AE1645" t="str">
            <v>CCFC50-049-2021</v>
          </cell>
          <cell r="AF1645" t="str">
            <v>NORTE DE SANTANDER</v>
          </cell>
          <cell r="AG1645" t="str">
            <v>SANTIAGO</v>
          </cell>
          <cell r="AH1645" t="str">
            <v>54680</v>
          </cell>
          <cell r="AI1645" t="str">
            <v>8055</v>
          </cell>
          <cell r="AJ1645" t="str">
            <v>7555</v>
          </cell>
        </row>
        <row r="1646">
          <cell r="A1646" t="str">
            <v>807008824-SA24249</v>
          </cell>
          <cell r="B1646" t="str">
            <v>HOSPITAL SAN VICENTE DE PAUL</v>
          </cell>
          <cell r="C1646" t="str">
            <v>SA24249</v>
          </cell>
          <cell r="D1646" t="str">
            <v>SA24249</v>
          </cell>
          <cell r="E1646" t="str">
            <v>29/04/2021</v>
          </cell>
          <cell r="F1646" t="str">
            <v>543130102101</v>
          </cell>
          <cell r="G1646" t="str">
            <v>807008824</v>
          </cell>
          <cell r="H1646" t="str">
            <v>12/05/2021</v>
          </cell>
          <cell r="I1646">
            <v>2</v>
          </cell>
          <cell r="J1646">
            <v>36300</v>
          </cell>
          <cell r="K1646">
            <v>3500</v>
          </cell>
          <cell r="N1646">
            <v>998151</v>
          </cell>
          <cell r="P1646">
            <v>0</v>
          </cell>
          <cell r="Q1646">
            <v>0</v>
          </cell>
          <cell r="R1646">
            <v>0</v>
          </cell>
          <cell r="S1646">
            <v>0</v>
          </cell>
          <cell r="U1646">
            <v>0</v>
          </cell>
          <cell r="V1646">
            <v>0</v>
          </cell>
          <cell r="W1646">
            <v>0</v>
          </cell>
          <cell r="X1646">
            <v>36300</v>
          </cell>
          <cell r="Y1646">
            <v>0</v>
          </cell>
          <cell r="Z1646">
            <v>0</v>
          </cell>
          <cell r="AA1646" t="str">
            <v>Contributivo</v>
          </cell>
          <cell r="AB1646">
            <v>0</v>
          </cell>
          <cell r="AC1646" t="str">
            <v>LILIANA ARIZA FRANCO</v>
          </cell>
          <cell r="AD1646" t="str">
            <v>22/04/2021</v>
          </cell>
          <cell r="AE1646" t="str">
            <v>CCFC50-049-2021</v>
          </cell>
          <cell r="AF1646" t="str">
            <v>NORTE DE SANTANDER</v>
          </cell>
          <cell r="AG1646" t="str">
            <v>SANTIAGO</v>
          </cell>
          <cell r="AH1646" t="str">
            <v>54680</v>
          </cell>
          <cell r="AI1646" t="str">
            <v>8055</v>
          </cell>
          <cell r="AJ1646" t="str">
            <v>7555</v>
          </cell>
        </row>
        <row r="1647">
          <cell r="A1647" t="str">
            <v>807008824-SA24250</v>
          </cell>
          <cell r="B1647" t="str">
            <v>HOSPITAL SAN VICENTE DE PAUL</v>
          </cell>
          <cell r="C1647" t="str">
            <v>SA24250</v>
          </cell>
          <cell r="D1647" t="str">
            <v>SA24250</v>
          </cell>
          <cell r="E1647" t="str">
            <v>29/04/2021</v>
          </cell>
          <cell r="F1647" t="str">
            <v>543130102101</v>
          </cell>
          <cell r="G1647" t="str">
            <v>807008824</v>
          </cell>
          <cell r="H1647" t="str">
            <v>12/05/2021</v>
          </cell>
          <cell r="I1647">
            <v>1</v>
          </cell>
          <cell r="J1647">
            <v>36300</v>
          </cell>
          <cell r="K1647">
            <v>0</v>
          </cell>
          <cell r="L1647" t="str">
            <v>Total</v>
          </cell>
          <cell r="M1647" t="str">
            <v>CCF4834</v>
          </cell>
          <cell r="N1647">
            <v>998152</v>
          </cell>
          <cell r="P1647">
            <v>36300</v>
          </cell>
          <cell r="Q1647">
            <v>0</v>
          </cell>
          <cell r="R1647">
            <v>36300</v>
          </cell>
          <cell r="S1647">
            <v>0</v>
          </cell>
          <cell r="U1647">
            <v>0</v>
          </cell>
          <cell r="V1647">
            <v>0</v>
          </cell>
          <cell r="W1647">
            <v>0</v>
          </cell>
          <cell r="X1647">
            <v>36300</v>
          </cell>
          <cell r="Y1647">
            <v>0</v>
          </cell>
          <cell r="Z1647">
            <v>0</v>
          </cell>
          <cell r="AA1647" t="str">
            <v>Contributivo</v>
          </cell>
          <cell r="AB1647">
            <v>0</v>
          </cell>
          <cell r="AC1647" t="str">
            <v>LILIANA ARIZA FRANCO</v>
          </cell>
          <cell r="AD1647" t="str">
            <v>27/04/2021</v>
          </cell>
          <cell r="AE1647" t="str">
            <v>CCFC50-049-2021</v>
          </cell>
          <cell r="AF1647" t="str">
            <v>NORTE DE SANTANDER</v>
          </cell>
          <cell r="AG1647" t="str">
            <v>SANTIAGO</v>
          </cell>
          <cell r="AH1647" t="str">
            <v>54680</v>
          </cell>
          <cell r="AI1647" t="str">
            <v>8055</v>
          </cell>
          <cell r="AJ1647" t="str">
            <v>7555</v>
          </cell>
        </row>
        <row r="1648">
          <cell r="A1648" t="str">
            <v>807008824-SA24251</v>
          </cell>
          <cell r="B1648" t="str">
            <v>HOSPITAL SAN VICENTE DE PAUL</v>
          </cell>
          <cell r="C1648" t="str">
            <v>SA24251</v>
          </cell>
          <cell r="D1648" t="str">
            <v>SA24251</v>
          </cell>
          <cell r="E1648" t="str">
            <v>29/04/2021</v>
          </cell>
          <cell r="F1648" t="str">
            <v>543130102101</v>
          </cell>
          <cell r="G1648" t="str">
            <v>807008824</v>
          </cell>
          <cell r="H1648" t="str">
            <v>12/05/2021</v>
          </cell>
          <cell r="I1648">
            <v>2</v>
          </cell>
          <cell r="J1648">
            <v>36300</v>
          </cell>
          <cell r="K1648">
            <v>3500</v>
          </cell>
          <cell r="N1648">
            <v>998153</v>
          </cell>
          <cell r="P1648">
            <v>0</v>
          </cell>
          <cell r="Q1648">
            <v>0</v>
          </cell>
          <cell r="R1648">
            <v>0</v>
          </cell>
          <cell r="S1648">
            <v>0</v>
          </cell>
          <cell r="U1648">
            <v>0</v>
          </cell>
          <cell r="V1648">
            <v>0</v>
          </cell>
          <cell r="W1648">
            <v>0</v>
          </cell>
          <cell r="X1648">
            <v>36300</v>
          </cell>
          <cell r="Y1648">
            <v>0</v>
          </cell>
          <cell r="Z1648">
            <v>0</v>
          </cell>
          <cell r="AA1648" t="str">
            <v>Contributivo</v>
          </cell>
          <cell r="AB1648">
            <v>0</v>
          </cell>
          <cell r="AC1648" t="str">
            <v>LILIANA ARIZA FRANCO</v>
          </cell>
          <cell r="AD1648" t="str">
            <v>28/04/2021</v>
          </cell>
          <cell r="AE1648" t="str">
            <v>CCFC50-049-2021</v>
          </cell>
          <cell r="AF1648" t="str">
            <v>NORTE DE SANTANDER</v>
          </cell>
          <cell r="AG1648" t="str">
            <v>SANTIAGO</v>
          </cell>
          <cell r="AH1648" t="str">
            <v>54680</v>
          </cell>
          <cell r="AI1648" t="str">
            <v>8055</v>
          </cell>
          <cell r="AJ1648" t="str">
            <v>7555</v>
          </cell>
        </row>
        <row r="1649">
          <cell r="A1649" t="str">
            <v>807008824-VI31171</v>
          </cell>
          <cell r="B1649" t="str">
            <v>HOSPITAL SAN VICENTE DE PAUL</v>
          </cell>
          <cell r="C1649" t="str">
            <v>VI31171</v>
          </cell>
          <cell r="D1649" t="str">
            <v>VI31171</v>
          </cell>
          <cell r="E1649" t="str">
            <v>07/04/2021</v>
          </cell>
          <cell r="F1649" t="str">
            <v>543130102101</v>
          </cell>
          <cell r="G1649" t="str">
            <v>807008824</v>
          </cell>
          <cell r="H1649" t="str">
            <v>12/05/2021</v>
          </cell>
          <cell r="I1649">
            <v>2</v>
          </cell>
          <cell r="J1649">
            <v>46200</v>
          </cell>
          <cell r="K1649">
            <v>3500</v>
          </cell>
          <cell r="N1649">
            <v>998154</v>
          </cell>
          <cell r="P1649">
            <v>0</v>
          </cell>
          <cell r="Q1649">
            <v>0</v>
          </cell>
          <cell r="R1649">
            <v>0</v>
          </cell>
          <cell r="S1649">
            <v>0</v>
          </cell>
          <cell r="U1649">
            <v>0</v>
          </cell>
          <cell r="V1649">
            <v>0</v>
          </cell>
          <cell r="W1649">
            <v>0</v>
          </cell>
          <cell r="X1649">
            <v>46200</v>
          </cell>
          <cell r="Y1649">
            <v>0</v>
          </cell>
          <cell r="Z1649">
            <v>0</v>
          </cell>
          <cell r="AA1649" t="str">
            <v>Contributivo</v>
          </cell>
          <cell r="AB1649">
            <v>0</v>
          </cell>
          <cell r="AC1649" t="str">
            <v>LILIANA ARIZA FRANCO</v>
          </cell>
          <cell r="AD1649" t="str">
            <v>05/04/2021</v>
          </cell>
          <cell r="AE1649" t="str">
            <v>CCFC50-049-2021</v>
          </cell>
          <cell r="AF1649" t="str">
            <v>NORTE DE SANTANDER</v>
          </cell>
          <cell r="AG1649" t="str">
            <v>VILLA CARO</v>
          </cell>
          <cell r="AH1649" t="str">
            <v>54871</v>
          </cell>
          <cell r="AI1649" t="str">
            <v>8044</v>
          </cell>
          <cell r="AJ1649" t="str">
            <v>7544</v>
          </cell>
        </row>
        <row r="1650">
          <cell r="A1650" t="str">
            <v>807008824-VI31185</v>
          </cell>
          <cell r="B1650" t="str">
            <v>HOSPITAL SAN VICENTE DE PAUL</v>
          </cell>
          <cell r="C1650" t="str">
            <v>VI31185</v>
          </cell>
          <cell r="D1650" t="str">
            <v>VI31185</v>
          </cell>
          <cell r="E1650" t="str">
            <v>13/04/2021</v>
          </cell>
          <cell r="F1650" t="str">
            <v>543130102101</v>
          </cell>
          <cell r="G1650" t="str">
            <v>807008824</v>
          </cell>
          <cell r="H1650" t="str">
            <v>12/05/2021</v>
          </cell>
          <cell r="I1650">
            <v>2</v>
          </cell>
          <cell r="J1650">
            <v>35100</v>
          </cell>
          <cell r="K1650">
            <v>0</v>
          </cell>
          <cell r="N1650">
            <v>998155</v>
          </cell>
          <cell r="P1650">
            <v>0</v>
          </cell>
          <cell r="Q1650">
            <v>0</v>
          </cell>
          <cell r="R1650">
            <v>0</v>
          </cell>
          <cell r="S1650">
            <v>0</v>
          </cell>
          <cell r="U1650">
            <v>0</v>
          </cell>
          <cell r="V1650">
            <v>0</v>
          </cell>
          <cell r="W1650">
            <v>0</v>
          </cell>
          <cell r="X1650">
            <v>35100</v>
          </cell>
          <cell r="Y1650">
            <v>0</v>
          </cell>
          <cell r="Z1650">
            <v>0</v>
          </cell>
          <cell r="AA1650" t="str">
            <v>Contributivo</v>
          </cell>
          <cell r="AB1650">
            <v>0</v>
          </cell>
          <cell r="AC1650" t="str">
            <v>LILIANA ARIZA FRANCO</v>
          </cell>
          <cell r="AD1650" t="str">
            <v>12/04/2021</v>
          </cell>
          <cell r="AE1650" t="str">
            <v>CCFC50-049-2021</v>
          </cell>
          <cell r="AF1650" t="str">
            <v>NORTE DE SANTANDER</v>
          </cell>
          <cell r="AG1650" t="str">
            <v>VILLA CARO</v>
          </cell>
          <cell r="AH1650" t="str">
            <v>54871</v>
          </cell>
          <cell r="AI1650" t="str">
            <v>8044</v>
          </cell>
          <cell r="AJ1650" t="str">
            <v>7544</v>
          </cell>
        </row>
        <row r="1651">
          <cell r="A1651" t="str">
            <v>807008824-VI31298</v>
          </cell>
          <cell r="B1651" t="str">
            <v>HOSPITAL SAN VICENTE DE PAUL</v>
          </cell>
          <cell r="C1651" t="str">
            <v>VI31298</v>
          </cell>
          <cell r="D1651" t="str">
            <v>VI31298</v>
          </cell>
          <cell r="E1651" t="str">
            <v>30/04/2021</v>
          </cell>
          <cell r="F1651" t="str">
            <v>543130102101</v>
          </cell>
          <cell r="G1651" t="str">
            <v>807008824</v>
          </cell>
          <cell r="H1651" t="str">
            <v>12/05/2021</v>
          </cell>
          <cell r="I1651">
            <v>2</v>
          </cell>
          <cell r="J1651">
            <v>63500</v>
          </cell>
          <cell r="K1651">
            <v>0</v>
          </cell>
          <cell r="N1651">
            <v>998156</v>
          </cell>
          <cell r="P1651">
            <v>0</v>
          </cell>
          <cell r="Q1651">
            <v>0</v>
          </cell>
          <cell r="R1651">
            <v>0</v>
          </cell>
          <cell r="S1651">
            <v>0</v>
          </cell>
          <cell r="U1651">
            <v>0</v>
          </cell>
          <cell r="V1651">
            <v>0</v>
          </cell>
          <cell r="W1651">
            <v>0</v>
          </cell>
          <cell r="X1651">
            <v>63500</v>
          </cell>
          <cell r="Y1651">
            <v>0</v>
          </cell>
          <cell r="Z1651">
            <v>0</v>
          </cell>
          <cell r="AA1651" t="str">
            <v>Contributivo</v>
          </cell>
          <cell r="AB1651">
            <v>0</v>
          </cell>
          <cell r="AC1651" t="str">
            <v>LILIANA ARIZA FRANCO</v>
          </cell>
          <cell r="AD1651" t="str">
            <v>11/05/2021</v>
          </cell>
          <cell r="AE1651" t="str">
            <v>CCFC50-049-2021</v>
          </cell>
          <cell r="AF1651" t="str">
            <v>NORTE DE SANTANDER</v>
          </cell>
          <cell r="AG1651" t="str">
            <v>VILLA CARO</v>
          </cell>
          <cell r="AH1651" t="str">
            <v>54871</v>
          </cell>
          <cell r="AI1651" t="str">
            <v>8044</v>
          </cell>
          <cell r="AJ1651" t="str">
            <v>7544</v>
          </cell>
        </row>
        <row r="1652">
          <cell r="A1652" t="str">
            <v>807008824-VI31299</v>
          </cell>
          <cell r="B1652" t="str">
            <v>HOSPITAL SAN VICENTE DE PAUL</v>
          </cell>
          <cell r="C1652" t="str">
            <v>VI31299</v>
          </cell>
          <cell r="D1652" t="str">
            <v>VI31299</v>
          </cell>
          <cell r="E1652" t="str">
            <v>30/04/2021</v>
          </cell>
          <cell r="F1652" t="str">
            <v>543130102101</v>
          </cell>
          <cell r="G1652" t="str">
            <v>807008824</v>
          </cell>
          <cell r="H1652" t="str">
            <v>12/05/2021</v>
          </cell>
          <cell r="I1652">
            <v>2</v>
          </cell>
          <cell r="J1652">
            <v>51200</v>
          </cell>
          <cell r="K1652">
            <v>3500</v>
          </cell>
          <cell r="N1652">
            <v>998157</v>
          </cell>
          <cell r="P1652">
            <v>0</v>
          </cell>
          <cell r="Q1652">
            <v>0</v>
          </cell>
          <cell r="R1652">
            <v>0</v>
          </cell>
          <cell r="S1652">
            <v>0</v>
          </cell>
          <cell r="U1652">
            <v>0</v>
          </cell>
          <cell r="V1652">
            <v>0</v>
          </cell>
          <cell r="W1652">
            <v>0</v>
          </cell>
          <cell r="X1652">
            <v>51200</v>
          </cell>
          <cell r="Y1652">
            <v>0</v>
          </cell>
          <cell r="Z1652">
            <v>0</v>
          </cell>
          <cell r="AA1652" t="str">
            <v>Contributivo</v>
          </cell>
          <cell r="AB1652">
            <v>0</v>
          </cell>
          <cell r="AC1652" t="str">
            <v>LILIANA ARIZA FRANCO</v>
          </cell>
          <cell r="AD1652" t="str">
            <v>22/04/2021</v>
          </cell>
          <cell r="AE1652" t="str">
            <v>CCFC50-049-2021</v>
          </cell>
          <cell r="AF1652" t="str">
            <v>NORTE DE SANTANDER</v>
          </cell>
          <cell r="AG1652" t="str">
            <v>VILLA CARO</v>
          </cell>
          <cell r="AH1652" t="str">
            <v>54871</v>
          </cell>
          <cell r="AI1652" t="str">
            <v>8044</v>
          </cell>
          <cell r="AJ1652" t="str">
            <v>7544</v>
          </cell>
        </row>
        <row r="1653">
          <cell r="A1653" t="str">
            <v>807008824-VI31300</v>
          </cell>
          <cell r="B1653" t="str">
            <v>HOSPITAL SAN VICENTE DE PAUL</v>
          </cell>
          <cell r="C1653" t="str">
            <v>VI31300</v>
          </cell>
          <cell r="D1653" t="str">
            <v>VI31300</v>
          </cell>
          <cell r="E1653" t="str">
            <v>30/04/2021</v>
          </cell>
          <cell r="F1653" t="str">
            <v>543130102101</v>
          </cell>
          <cell r="G1653" t="str">
            <v>807008824</v>
          </cell>
          <cell r="H1653" t="str">
            <v>12/05/2021</v>
          </cell>
          <cell r="I1653">
            <v>2</v>
          </cell>
          <cell r="J1653">
            <v>108800</v>
          </cell>
          <cell r="K1653">
            <v>3500</v>
          </cell>
          <cell r="N1653">
            <v>998158</v>
          </cell>
          <cell r="P1653">
            <v>0</v>
          </cell>
          <cell r="Q1653">
            <v>0</v>
          </cell>
          <cell r="R1653">
            <v>0</v>
          </cell>
          <cell r="S1653">
            <v>0</v>
          </cell>
          <cell r="U1653">
            <v>0</v>
          </cell>
          <cell r="V1653">
            <v>0</v>
          </cell>
          <cell r="W1653">
            <v>0</v>
          </cell>
          <cell r="X1653">
            <v>108800</v>
          </cell>
          <cell r="Y1653">
            <v>0</v>
          </cell>
          <cell r="Z1653">
            <v>0</v>
          </cell>
          <cell r="AA1653" t="str">
            <v>Contributivo</v>
          </cell>
          <cell r="AB1653">
            <v>0</v>
          </cell>
          <cell r="AC1653" t="str">
            <v>LILIANA ARIZA FRANCO</v>
          </cell>
          <cell r="AD1653" t="str">
            <v>23/04/2021</v>
          </cell>
          <cell r="AE1653" t="str">
            <v>CCFC50-049-2021</v>
          </cell>
          <cell r="AF1653" t="str">
            <v>NORTE DE SANTANDER</v>
          </cell>
          <cell r="AG1653" t="str">
            <v>VILLA CARO</v>
          </cell>
          <cell r="AH1653" t="str">
            <v>54871</v>
          </cell>
          <cell r="AI1653" t="str">
            <v>8044</v>
          </cell>
          <cell r="AJ1653" t="str">
            <v>7544</v>
          </cell>
        </row>
        <row r="1654">
          <cell r="A1654" t="str">
            <v>807008824-VI31301</v>
          </cell>
          <cell r="B1654" t="str">
            <v>HOSPITAL SAN VICENTE DE PAUL</v>
          </cell>
          <cell r="C1654" t="str">
            <v>VI31301</v>
          </cell>
          <cell r="D1654" t="str">
            <v>VI31301</v>
          </cell>
          <cell r="E1654" t="str">
            <v>30/04/2021</v>
          </cell>
          <cell r="F1654" t="str">
            <v>543130102101</v>
          </cell>
          <cell r="G1654" t="str">
            <v>807008824</v>
          </cell>
          <cell r="H1654" t="str">
            <v>12/05/2021</v>
          </cell>
          <cell r="I1654">
            <v>2</v>
          </cell>
          <cell r="J1654">
            <v>53800</v>
          </cell>
          <cell r="K1654">
            <v>3500</v>
          </cell>
          <cell r="N1654">
            <v>998159</v>
          </cell>
          <cell r="P1654">
            <v>0</v>
          </cell>
          <cell r="Q1654">
            <v>0</v>
          </cell>
          <cell r="R1654">
            <v>0</v>
          </cell>
          <cell r="S1654">
            <v>0</v>
          </cell>
          <cell r="U1654">
            <v>0</v>
          </cell>
          <cell r="V1654">
            <v>0</v>
          </cell>
          <cell r="W1654">
            <v>0</v>
          </cell>
          <cell r="X1654">
            <v>53800</v>
          </cell>
          <cell r="Y1654">
            <v>0</v>
          </cell>
          <cell r="Z1654">
            <v>0</v>
          </cell>
          <cell r="AA1654" t="str">
            <v>Contributivo</v>
          </cell>
          <cell r="AB1654">
            <v>0</v>
          </cell>
          <cell r="AC1654" t="str">
            <v>LILIANA ARIZA FRANCO</v>
          </cell>
          <cell r="AD1654" t="str">
            <v>29/04/2021</v>
          </cell>
          <cell r="AE1654" t="str">
            <v>CCFC50-049-2021</v>
          </cell>
          <cell r="AF1654" t="str">
            <v>NORTE DE SANTANDER</v>
          </cell>
          <cell r="AG1654" t="str">
            <v>VILLA CARO</v>
          </cell>
          <cell r="AH1654" t="str">
            <v>54871</v>
          </cell>
          <cell r="AI1654" t="str">
            <v>8044</v>
          </cell>
          <cell r="AJ1654" t="str">
            <v>7544</v>
          </cell>
        </row>
        <row r="1655">
          <cell r="A1655" t="str">
            <v>807008824-VI31302</v>
          </cell>
          <cell r="B1655" t="str">
            <v>HOSPITAL SAN VICENTE DE PAUL</v>
          </cell>
          <cell r="C1655" t="str">
            <v>VI31302</v>
          </cell>
          <cell r="D1655" t="str">
            <v>VI31302</v>
          </cell>
          <cell r="E1655" t="str">
            <v>30/04/2021</v>
          </cell>
          <cell r="F1655" t="str">
            <v>543130102101</v>
          </cell>
          <cell r="G1655" t="str">
            <v>807008824</v>
          </cell>
          <cell r="H1655" t="str">
            <v>12/05/2021</v>
          </cell>
          <cell r="I1655">
            <v>2</v>
          </cell>
          <cell r="J1655">
            <v>108800</v>
          </cell>
          <cell r="K1655">
            <v>3500</v>
          </cell>
          <cell r="N1655">
            <v>998160</v>
          </cell>
          <cell r="P1655">
            <v>0</v>
          </cell>
          <cell r="Q1655">
            <v>0</v>
          </cell>
          <cell r="R1655">
            <v>0</v>
          </cell>
          <cell r="S1655">
            <v>0</v>
          </cell>
          <cell r="U1655">
            <v>0</v>
          </cell>
          <cell r="V1655">
            <v>0</v>
          </cell>
          <cell r="W1655">
            <v>0</v>
          </cell>
          <cell r="X1655">
            <v>108800</v>
          </cell>
          <cell r="Y1655">
            <v>0</v>
          </cell>
          <cell r="Z1655">
            <v>0</v>
          </cell>
          <cell r="AA1655" t="str">
            <v>Contributivo</v>
          </cell>
          <cell r="AB1655">
            <v>0</v>
          </cell>
          <cell r="AC1655" t="str">
            <v>LILIANA ARIZA FRANCO</v>
          </cell>
          <cell r="AD1655" t="str">
            <v>29/04/2021</v>
          </cell>
          <cell r="AE1655" t="str">
            <v>CCFC50-049-2021</v>
          </cell>
          <cell r="AF1655" t="str">
            <v>NORTE DE SANTANDER</v>
          </cell>
          <cell r="AG1655" t="str">
            <v>VILLA CARO</v>
          </cell>
          <cell r="AH1655" t="str">
            <v>54871</v>
          </cell>
          <cell r="AI1655" t="str">
            <v>8044</v>
          </cell>
          <cell r="AJ1655" t="str">
            <v>7544</v>
          </cell>
        </row>
        <row r="1656">
          <cell r="A1656" t="str">
            <v>807008824-GR48374</v>
          </cell>
          <cell r="B1656" t="str">
            <v>HOSPITAL SAN VICENTE DE PAUL</v>
          </cell>
          <cell r="C1656" t="str">
            <v>GR48374</v>
          </cell>
          <cell r="D1656" t="str">
            <v>GR48374</v>
          </cell>
          <cell r="E1656" t="str">
            <v>20/04/2021</v>
          </cell>
          <cell r="F1656" t="str">
            <v>543130102101</v>
          </cell>
          <cell r="G1656" t="str">
            <v>807008824</v>
          </cell>
          <cell r="H1656" t="str">
            <v>12/05/2021</v>
          </cell>
          <cell r="I1656">
            <v>2</v>
          </cell>
          <cell r="J1656">
            <v>23100</v>
          </cell>
          <cell r="K1656">
            <v>0</v>
          </cell>
          <cell r="N1656">
            <v>998161</v>
          </cell>
          <cell r="P1656">
            <v>0</v>
          </cell>
          <cell r="Q1656">
            <v>0</v>
          </cell>
          <cell r="R1656">
            <v>0</v>
          </cell>
          <cell r="S1656">
            <v>0</v>
          </cell>
          <cell r="U1656">
            <v>0</v>
          </cell>
          <cell r="V1656">
            <v>0</v>
          </cell>
          <cell r="W1656">
            <v>0</v>
          </cell>
          <cell r="X1656">
            <v>23100</v>
          </cell>
          <cell r="Y1656">
            <v>0</v>
          </cell>
          <cell r="Z1656">
            <v>0</v>
          </cell>
          <cell r="AA1656" t="str">
            <v>Contributivo</v>
          </cell>
          <cell r="AB1656">
            <v>0</v>
          </cell>
          <cell r="AC1656" t="str">
            <v>LILIANA ARIZA FRANCO</v>
          </cell>
          <cell r="AD1656" t="str">
            <v>20/04/2021</v>
          </cell>
          <cell r="AE1656" t="str">
            <v>CCFC50-049-2021</v>
          </cell>
          <cell r="AF1656" t="str">
            <v>NORTE DE SANTANDER</v>
          </cell>
          <cell r="AG1656" t="str">
            <v>GRAMALOTE</v>
          </cell>
          <cell r="AH1656" t="str">
            <v>54313</v>
          </cell>
          <cell r="AI1656" t="str">
            <v>8031</v>
          </cell>
          <cell r="AJ1656" t="str">
            <v>7531</v>
          </cell>
        </row>
        <row r="1657">
          <cell r="A1657" t="str">
            <v>807008824-GR48373</v>
          </cell>
          <cell r="B1657" t="str">
            <v>HOSPITAL SAN VICENTE DE PAUL</v>
          </cell>
          <cell r="C1657" t="str">
            <v>GR48373</v>
          </cell>
          <cell r="D1657" t="str">
            <v>GR48373</v>
          </cell>
          <cell r="E1657" t="str">
            <v>20/04/2021</v>
          </cell>
          <cell r="F1657" t="str">
            <v>543130102101</v>
          </cell>
          <cell r="G1657" t="str">
            <v>807008824</v>
          </cell>
          <cell r="H1657" t="str">
            <v>12/05/2021</v>
          </cell>
          <cell r="I1657">
            <v>2</v>
          </cell>
          <cell r="J1657">
            <v>86900</v>
          </cell>
          <cell r="K1657">
            <v>0</v>
          </cell>
          <cell r="N1657">
            <v>998167</v>
          </cell>
          <cell r="P1657">
            <v>0</v>
          </cell>
          <cell r="Q1657">
            <v>0</v>
          </cell>
          <cell r="R1657">
            <v>0</v>
          </cell>
          <cell r="S1657">
            <v>0</v>
          </cell>
          <cell r="U1657">
            <v>0</v>
          </cell>
          <cell r="V1657">
            <v>0</v>
          </cell>
          <cell r="W1657">
            <v>0</v>
          </cell>
          <cell r="X1657">
            <v>0</v>
          </cell>
          <cell r="Y1657">
            <v>0</v>
          </cell>
          <cell r="Z1657">
            <v>0</v>
          </cell>
          <cell r="AA1657" t="str">
            <v>Contributivo</v>
          </cell>
          <cell r="AB1657">
            <v>0</v>
          </cell>
          <cell r="AC1657" t="str">
            <v>LILIANA ARIZA FRANCO</v>
          </cell>
          <cell r="AD1657" t="str">
            <v>20/04/2021</v>
          </cell>
          <cell r="AE1657" t="str">
            <v>CCFC50-049-2021</v>
          </cell>
          <cell r="AF1657" t="str">
            <v>NORTE DE SANTANDER</v>
          </cell>
          <cell r="AG1657" t="str">
            <v>GRAMALOTE</v>
          </cell>
          <cell r="AH1657" t="str">
            <v>54313</v>
          </cell>
          <cell r="AI1657" t="str">
            <v>8031</v>
          </cell>
          <cell r="AJ1657" t="str">
            <v>7531</v>
          </cell>
        </row>
        <row r="1658">
          <cell r="A1658" t="str">
            <v>807008824-AR71931</v>
          </cell>
          <cell r="B1658" t="str">
            <v>HOSPITAL SAN VICENTE DE PAUL</v>
          </cell>
          <cell r="C1658" t="str">
            <v>AR71931</v>
          </cell>
          <cell r="D1658" t="str">
            <v>AR71931</v>
          </cell>
          <cell r="E1658" t="str">
            <v>02/05/2021</v>
          </cell>
          <cell r="F1658" t="str">
            <v>543130102101</v>
          </cell>
          <cell r="G1658" t="str">
            <v>807008824</v>
          </cell>
          <cell r="H1658" t="str">
            <v>06/07/2021</v>
          </cell>
          <cell r="I1658">
            <v>1</v>
          </cell>
          <cell r="J1658">
            <v>32700</v>
          </cell>
          <cell r="K1658">
            <v>3500</v>
          </cell>
          <cell r="N1658">
            <v>1031655</v>
          </cell>
          <cell r="P1658">
            <v>0</v>
          </cell>
          <cell r="Q1658">
            <v>0</v>
          </cell>
          <cell r="R1658">
            <v>0</v>
          </cell>
          <cell r="S1658">
            <v>0</v>
          </cell>
          <cell r="U1658">
            <v>0</v>
          </cell>
          <cell r="V1658">
            <v>0</v>
          </cell>
          <cell r="W1658">
            <v>0</v>
          </cell>
          <cell r="X1658">
            <v>32700</v>
          </cell>
          <cell r="Y1658">
            <v>0</v>
          </cell>
          <cell r="Z1658">
            <v>0</v>
          </cell>
          <cell r="AA1658" t="str">
            <v>Contributivo</v>
          </cell>
          <cell r="AB1658">
            <v>0</v>
          </cell>
          <cell r="AC1658" t="str">
            <v>LILIANA ARIZA FRANCO</v>
          </cell>
          <cell r="AD1658" t="str">
            <v>30/04/2021</v>
          </cell>
          <cell r="AE1658" t="str">
            <v>CCFC50-049-2021</v>
          </cell>
          <cell r="AF1658" t="str">
            <v>NORTE DE SANTANDER</v>
          </cell>
          <cell r="AG1658" t="str">
            <v>ARBOLEDAS</v>
          </cell>
          <cell r="AH1658" t="str">
            <v>54051</v>
          </cell>
          <cell r="AI1658" t="str">
            <v>8021</v>
          </cell>
          <cell r="AJ1658" t="str">
            <v>7521</v>
          </cell>
        </row>
        <row r="1659">
          <cell r="A1659" t="str">
            <v>807008824-AR71932</v>
          </cell>
          <cell r="B1659" t="str">
            <v>HOSPITAL SAN VICENTE DE PAUL</v>
          </cell>
          <cell r="C1659" t="str">
            <v>AR71932</v>
          </cell>
          <cell r="D1659" t="str">
            <v>AR71932</v>
          </cell>
          <cell r="E1659" t="str">
            <v>02/05/2021</v>
          </cell>
          <cell r="F1659" t="str">
            <v>543130102101</v>
          </cell>
          <cell r="G1659" t="str">
            <v>807008824</v>
          </cell>
          <cell r="H1659" t="str">
            <v>06/07/2021</v>
          </cell>
          <cell r="I1659">
            <v>1</v>
          </cell>
          <cell r="J1659">
            <v>32700</v>
          </cell>
          <cell r="K1659">
            <v>3500</v>
          </cell>
          <cell r="N1659">
            <v>1031656</v>
          </cell>
          <cell r="P1659">
            <v>0</v>
          </cell>
          <cell r="Q1659">
            <v>0</v>
          </cell>
          <cell r="R1659">
            <v>0</v>
          </cell>
          <cell r="S1659">
            <v>0</v>
          </cell>
          <cell r="U1659">
            <v>0</v>
          </cell>
          <cell r="V1659">
            <v>0</v>
          </cell>
          <cell r="W1659">
            <v>0</v>
          </cell>
          <cell r="X1659">
            <v>32700</v>
          </cell>
          <cell r="Y1659">
            <v>0</v>
          </cell>
          <cell r="Z1659">
            <v>0</v>
          </cell>
          <cell r="AA1659" t="str">
            <v>Contributivo</v>
          </cell>
          <cell r="AB1659">
            <v>0</v>
          </cell>
          <cell r="AC1659" t="str">
            <v>LILIANA ARIZA FRANCO</v>
          </cell>
          <cell r="AD1659" t="str">
            <v>30/04/2021</v>
          </cell>
          <cell r="AE1659" t="str">
            <v>CCFC50-049-2021</v>
          </cell>
          <cell r="AF1659" t="str">
            <v>NORTE DE SANTANDER</v>
          </cell>
          <cell r="AG1659" t="str">
            <v>ARBOLEDAS</v>
          </cell>
          <cell r="AH1659" t="str">
            <v>54051</v>
          </cell>
          <cell r="AI1659" t="str">
            <v>8021</v>
          </cell>
          <cell r="AJ1659" t="str">
            <v>7521</v>
          </cell>
        </row>
        <row r="1660">
          <cell r="A1660" t="str">
            <v>807008824-AR71939</v>
          </cell>
          <cell r="B1660" t="str">
            <v>HOSPITAL SAN VICENTE DE PAUL</v>
          </cell>
          <cell r="C1660" t="str">
            <v>AR71939</v>
          </cell>
          <cell r="D1660" t="str">
            <v>AR71939</v>
          </cell>
          <cell r="E1660" t="str">
            <v>05/05/2021</v>
          </cell>
          <cell r="F1660" t="str">
            <v>543130102101</v>
          </cell>
          <cell r="G1660" t="str">
            <v>807008824</v>
          </cell>
          <cell r="H1660" t="str">
            <v>06/07/2021</v>
          </cell>
          <cell r="I1660">
            <v>1</v>
          </cell>
          <cell r="J1660">
            <v>32700</v>
          </cell>
          <cell r="K1660">
            <v>3500</v>
          </cell>
          <cell r="N1660">
            <v>1031657</v>
          </cell>
          <cell r="P1660">
            <v>0</v>
          </cell>
          <cell r="Q1660">
            <v>0</v>
          </cell>
          <cell r="R1660">
            <v>0</v>
          </cell>
          <cell r="S1660">
            <v>0</v>
          </cell>
          <cell r="U1660">
            <v>0</v>
          </cell>
          <cell r="V1660">
            <v>0</v>
          </cell>
          <cell r="W1660">
            <v>0</v>
          </cell>
          <cell r="X1660">
            <v>32700</v>
          </cell>
          <cell r="Y1660">
            <v>0</v>
          </cell>
          <cell r="Z1660">
            <v>0</v>
          </cell>
          <cell r="AA1660" t="str">
            <v>Contributivo</v>
          </cell>
          <cell r="AB1660">
            <v>0</v>
          </cell>
          <cell r="AC1660" t="str">
            <v>LILIANA ARIZA FRANCO</v>
          </cell>
          <cell r="AD1660" t="str">
            <v>05/05/2021</v>
          </cell>
          <cell r="AE1660" t="str">
            <v>CCFC50-049-2021</v>
          </cell>
          <cell r="AF1660" t="str">
            <v>NORTE DE SANTANDER</v>
          </cell>
          <cell r="AG1660" t="str">
            <v>ARBOLEDAS</v>
          </cell>
          <cell r="AH1660" t="str">
            <v>54051</v>
          </cell>
          <cell r="AI1660" t="str">
            <v>8021</v>
          </cell>
          <cell r="AJ1660" t="str">
            <v>7521</v>
          </cell>
        </row>
        <row r="1661">
          <cell r="A1661" t="str">
            <v>807008824-AR71954</v>
          </cell>
          <cell r="B1661" t="str">
            <v>HOSPITAL SAN VICENTE DE PAUL</v>
          </cell>
          <cell r="C1661" t="str">
            <v>AR71954</v>
          </cell>
          <cell r="D1661" t="str">
            <v>AR71954</v>
          </cell>
          <cell r="E1661" t="str">
            <v>08/05/2021</v>
          </cell>
          <cell r="F1661" t="str">
            <v>543130102101</v>
          </cell>
          <cell r="G1661" t="str">
            <v>807008824</v>
          </cell>
          <cell r="H1661" t="str">
            <v>06/07/2021</v>
          </cell>
          <cell r="I1661">
            <v>2</v>
          </cell>
          <cell r="J1661">
            <v>55700</v>
          </cell>
          <cell r="K1661">
            <v>3500</v>
          </cell>
          <cell r="N1661">
            <v>1031658</v>
          </cell>
          <cell r="P1661">
            <v>0</v>
          </cell>
          <cell r="Q1661">
            <v>0</v>
          </cell>
          <cell r="R1661">
            <v>0</v>
          </cell>
          <cell r="S1661">
            <v>0</v>
          </cell>
          <cell r="U1661">
            <v>0</v>
          </cell>
          <cell r="V1661">
            <v>0</v>
          </cell>
          <cell r="W1661">
            <v>0</v>
          </cell>
          <cell r="X1661">
            <v>55700</v>
          </cell>
          <cell r="Y1661">
            <v>0</v>
          </cell>
          <cell r="Z1661">
            <v>0</v>
          </cell>
          <cell r="AA1661" t="str">
            <v>Contributivo</v>
          </cell>
          <cell r="AB1661">
            <v>0</v>
          </cell>
          <cell r="AC1661" t="str">
            <v>LILIANA ARIZA FRANCO</v>
          </cell>
          <cell r="AD1661" t="str">
            <v>06/05/2021</v>
          </cell>
          <cell r="AE1661" t="str">
            <v>CCFC50-049-2021</v>
          </cell>
          <cell r="AF1661" t="str">
            <v>NORTE DE SANTANDER</v>
          </cell>
          <cell r="AG1661" t="str">
            <v>ARBOLEDAS</v>
          </cell>
          <cell r="AH1661" t="str">
            <v>54051</v>
          </cell>
          <cell r="AI1661" t="str">
            <v>8021</v>
          </cell>
          <cell r="AJ1661" t="str">
            <v>7521</v>
          </cell>
        </row>
        <row r="1662">
          <cell r="A1662" t="str">
            <v>807008824-AR71960</v>
          </cell>
          <cell r="B1662" t="str">
            <v>HOSPITAL SAN VICENTE DE PAUL</v>
          </cell>
          <cell r="C1662" t="str">
            <v>AR71960</v>
          </cell>
          <cell r="D1662" t="str">
            <v>AR71960</v>
          </cell>
          <cell r="E1662" t="str">
            <v>10/05/2021</v>
          </cell>
          <cell r="F1662" t="str">
            <v>543130102101</v>
          </cell>
          <cell r="G1662" t="str">
            <v>807008824</v>
          </cell>
          <cell r="H1662" t="str">
            <v>06/07/2021</v>
          </cell>
          <cell r="I1662">
            <v>1</v>
          </cell>
          <cell r="J1662">
            <v>32700</v>
          </cell>
          <cell r="K1662">
            <v>3500</v>
          </cell>
          <cell r="N1662">
            <v>1031659</v>
          </cell>
          <cell r="P1662">
            <v>0</v>
          </cell>
          <cell r="Q1662">
            <v>0</v>
          </cell>
          <cell r="R1662">
            <v>0</v>
          </cell>
          <cell r="S1662">
            <v>0</v>
          </cell>
          <cell r="U1662">
            <v>0</v>
          </cell>
          <cell r="V1662">
            <v>0</v>
          </cell>
          <cell r="W1662">
            <v>0</v>
          </cell>
          <cell r="X1662">
            <v>32700</v>
          </cell>
          <cell r="Y1662">
            <v>0</v>
          </cell>
          <cell r="Z1662">
            <v>0</v>
          </cell>
          <cell r="AA1662" t="str">
            <v>Contributivo</v>
          </cell>
          <cell r="AB1662">
            <v>0</v>
          </cell>
          <cell r="AC1662" t="str">
            <v>LILIANA ARIZA FRANCO</v>
          </cell>
          <cell r="AD1662" t="str">
            <v>10/05/2021</v>
          </cell>
          <cell r="AE1662" t="str">
            <v>CCFC50-049-2021</v>
          </cell>
          <cell r="AF1662" t="str">
            <v>NORTE DE SANTANDER</v>
          </cell>
          <cell r="AG1662" t="str">
            <v>ARBOLEDAS</v>
          </cell>
          <cell r="AH1662" t="str">
            <v>54051</v>
          </cell>
          <cell r="AI1662" t="str">
            <v>8021</v>
          </cell>
          <cell r="AJ1662" t="str">
            <v>7521</v>
          </cell>
        </row>
        <row r="1663">
          <cell r="A1663" t="str">
            <v>807008824-AR71965</v>
          </cell>
          <cell r="B1663" t="str">
            <v>HOSPITAL SAN VICENTE DE PAUL</v>
          </cell>
          <cell r="C1663" t="str">
            <v>AR71965</v>
          </cell>
          <cell r="D1663" t="str">
            <v>AR71965</v>
          </cell>
          <cell r="E1663" t="str">
            <v>10/05/2021</v>
          </cell>
          <cell r="F1663" t="str">
            <v>543130102101</v>
          </cell>
          <cell r="G1663" t="str">
            <v>807008824</v>
          </cell>
          <cell r="H1663" t="str">
            <v>06/07/2021</v>
          </cell>
          <cell r="I1663">
            <v>2</v>
          </cell>
          <cell r="J1663">
            <v>137900</v>
          </cell>
          <cell r="K1663">
            <v>0</v>
          </cell>
          <cell r="N1663">
            <v>1031660</v>
          </cell>
          <cell r="P1663">
            <v>0</v>
          </cell>
          <cell r="Q1663">
            <v>0</v>
          </cell>
          <cell r="R1663">
            <v>0</v>
          </cell>
          <cell r="S1663">
            <v>0</v>
          </cell>
          <cell r="U1663">
            <v>0</v>
          </cell>
          <cell r="V1663">
            <v>0</v>
          </cell>
          <cell r="W1663">
            <v>0</v>
          </cell>
          <cell r="X1663">
            <v>137900</v>
          </cell>
          <cell r="Y1663">
            <v>0</v>
          </cell>
          <cell r="Z1663">
            <v>0</v>
          </cell>
          <cell r="AA1663" t="str">
            <v>Contributivo</v>
          </cell>
          <cell r="AB1663">
            <v>0</v>
          </cell>
          <cell r="AC1663" t="str">
            <v>LILIANA ARIZA FRANCO</v>
          </cell>
          <cell r="AD1663" t="str">
            <v>10/05/2021</v>
          </cell>
          <cell r="AE1663" t="str">
            <v>CCFC50-049-2021</v>
          </cell>
          <cell r="AF1663" t="str">
            <v>NORTE DE SANTANDER</v>
          </cell>
          <cell r="AG1663" t="str">
            <v>ARBOLEDAS</v>
          </cell>
          <cell r="AH1663" t="str">
            <v>54051</v>
          </cell>
          <cell r="AI1663" t="str">
            <v>8021</v>
          </cell>
          <cell r="AJ1663" t="str">
            <v>7521</v>
          </cell>
        </row>
        <row r="1664">
          <cell r="A1664" t="str">
            <v>807008824-AR71987</v>
          </cell>
          <cell r="B1664" t="str">
            <v>HOSPITAL SAN VICENTE DE PAUL</v>
          </cell>
          <cell r="C1664" t="str">
            <v>AR71987</v>
          </cell>
          <cell r="D1664" t="str">
            <v>AR71987</v>
          </cell>
          <cell r="E1664" t="str">
            <v>16/05/2021</v>
          </cell>
          <cell r="F1664" t="str">
            <v>543130102101</v>
          </cell>
          <cell r="G1664" t="str">
            <v>807008824</v>
          </cell>
          <cell r="H1664" t="str">
            <v>06/07/2021</v>
          </cell>
          <cell r="I1664">
            <v>2</v>
          </cell>
          <cell r="J1664">
            <v>440200</v>
          </cell>
          <cell r="K1664">
            <v>0</v>
          </cell>
          <cell r="L1664" t="str">
            <v>Parcial</v>
          </cell>
          <cell r="M1664" t="str">
            <v>CCF5225</v>
          </cell>
          <cell r="N1664">
            <v>1031661</v>
          </cell>
          <cell r="P1664">
            <v>363600</v>
          </cell>
          <cell r="Q1664">
            <v>0</v>
          </cell>
          <cell r="R1664">
            <v>0</v>
          </cell>
          <cell r="S1664">
            <v>363600</v>
          </cell>
          <cell r="U1664">
            <v>0</v>
          </cell>
          <cell r="V1664">
            <v>0</v>
          </cell>
          <cell r="W1664">
            <v>0</v>
          </cell>
          <cell r="X1664">
            <v>440200</v>
          </cell>
          <cell r="Y1664">
            <v>0</v>
          </cell>
          <cell r="Z1664">
            <v>0</v>
          </cell>
          <cell r="AA1664" t="str">
            <v>Contributivo</v>
          </cell>
          <cell r="AB1664">
            <v>0</v>
          </cell>
          <cell r="AC1664" t="str">
            <v>LILIANA ARIZA FRANCO</v>
          </cell>
          <cell r="AD1664" t="str">
            <v>15/05/2021</v>
          </cell>
          <cell r="AE1664" t="str">
            <v>CCFC50-049-2021</v>
          </cell>
          <cell r="AF1664" t="str">
            <v>NORTE DE SANTANDER</v>
          </cell>
          <cell r="AG1664" t="str">
            <v>ARBOLEDAS</v>
          </cell>
          <cell r="AH1664" t="str">
            <v>54051</v>
          </cell>
          <cell r="AI1664" t="str">
            <v>8021</v>
          </cell>
          <cell r="AJ1664" t="str">
            <v>7521</v>
          </cell>
        </row>
        <row r="1665">
          <cell r="A1665" t="str">
            <v>807008824-AR71992</v>
          </cell>
          <cell r="B1665" t="str">
            <v>HOSPITAL SAN VICENTE DE PAUL</v>
          </cell>
          <cell r="C1665" t="str">
            <v>AR71992</v>
          </cell>
          <cell r="D1665" t="str">
            <v>AR71992</v>
          </cell>
          <cell r="E1665" t="str">
            <v>18/05/2021</v>
          </cell>
          <cell r="F1665" t="str">
            <v>543130102101</v>
          </cell>
          <cell r="G1665" t="str">
            <v>807008824</v>
          </cell>
          <cell r="H1665" t="str">
            <v>06/07/2021</v>
          </cell>
          <cell r="I1665">
            <v>1</v>
          </cell>
          <cell r="J1665">
            <v>32700</v>
          </cell>
          <cell r="K1665">
            <v>3500</v>
          </cell>
          <cell r="N1665">
            <v>1031662</v>
          </cell>
          <cell r="P1665">
            <v>0</v>
          </cell>
          <cell r="Q1665">
            <v>0</v>
          </cell>
          <cell r="R1665">
            <v>0</v>
          </cell>
          <cell r="S1665">
            <v>0</v>
          </cell>
          <cell r="U1665">
            <v>0</v>
          </cell>
          <cell r="V1665">
            <v>0</v>
          </cell>
          <cell r="W1665">
            <v>0</v>
          </cell>
          <cell r="X1665">
            <v>32700</v>
          </cell>
          <cell r="Y1665">
            <v>0</v>
          </cell>
          <cell r="Z1665">
            <v>0</v>
          </cell>
          <cell r="AA1665" t="str">
            <v>Contributivo</v>
          </cell>
          <cell r="AB1665">
            <v>0</v>
          </cell>
          <cell r="AC1665" t="str">
            <v>LILIANA ARIZA FRANCO</v>
          </cell>
          <cell r="AD1665" t="str">
            <v>18/05/2021</v>
          </cell>
          <cell r="AE1665" t="str">
            <v>CCFC50-049-2021</v>
          </cell>
          <cell r="AF1665" t="str">
            <v>NORTE DE SANTANDER</v>
          </cell>
          <cell r="AG1665" t="str">
            <v>ARBOLEDAS</v>
          </cell>
          <cell r="AH1665" t="str">
            <v>54051</v>
          </cell>
          <cell r="AI1665" t="str">
            <v>8021</v>
          </cell>
          <cell r="AJ1665" t="str">
            <v>7521</v>
          </cell>
        </row>
        <row r="1666">
          <cell r="A1666" t="str">
            <v>807008824-AR71996</v>
          </cell>
          <cell r="B1666" t="str">
            <v>HOSPITAL SAN VICENTE DE PAUL</v>
          </cell>
          <cell r="C1666" t="str">
            <v>AR71996</v>
          </cell>
          <cell r="D1666" t="str">
            <v>AR71996</v>
          </cell>
          <cell r="E1666" t="str">
            <v>19/05/2021</v>
          </cell>
          <cell r="F1666" t="str">
            <v>543130102101</v>
          </cell>
          <cell r="G1666" t="str">
            <v>807008824</v>
          </cell>
          <cell r="H1666" t="str">
            <v>06/07/2021</v>
          </cell>
          <cell r="I1666">
            <v>1</v>
          </cell>
          <cell r="J1666">
            <v>32700</v>
          </cell>
          <cell r="K1666">
            <v>3500</v>
          </cell>
          <cell r="N1666">
            <v>1031663</v>
          </cell>
          <cell r="P1666">
            <v>0</v>
          </cell>
          <cell r="Q1666">
            <v>0</v>
          </cell>
          <cell r="R1666">
            <v>0</v>
          </cell>
          <cell r="S1666">
            <v>0</v>
          </cell>
          <cell r="U1666">
            <v>0</v>
          </cell>
          <cell r="V1666">
            <v>0</v>
          </cell>
          <cell r="W1666">
            <v>0</v>
          </cell>
          <cell r="X1666">
            <v>32700</v>
          </cell>
          <cell r="Y1666">
            <v>0</v>
          </cell>
          <cell r="Z1666">
            <v>0</v>
          </cell>
          <cell r="AA1666" t="str">
            <v>Contributivo</v>
          </cell>
          <cell r="AB1666">
            <v>0</v>
          </cell>
          <cell r="AC1666" t="str">
            <v>LILIANA ARIZA FRANCO</v>
          </cell>
          <cell r="AD1666" t="str">
            <v>19/05/2021</v>
          </cell>
          <cell r="AE1666" t="str">
            <v>CCFC50-049-2021</v>
          </cell>
          <cell r="AF1666" t="str">
            <v>NORTE DE SANTANDER</v>
          </cell>
          <cell r="AG1666" t="str">
            <v>CUCUTA</v>
          </cell>
          <cell r="AH1666" t="str">
            <v>54001</v>
          </cell>
          <cell r="AI1666" t="str">
            <v>8026</v>
          </cell>
          <cell r="AJ1666" t="str">
            <v>7526</v>
          </cell>
        </row>
        <row r="1667">
          <cell r="A1667" t="str">
            <v>807008824-AR71997</v>
          </cell>
          <cell r="B1667" t="str">
            <v>HOSPITAL SAN VICENTE DE PAUL</v>
          </cell>
          <cell r="C1667" t="str">
            <v>AR71997</v>
          </cell>
          <cell r="D1667" t="str">
            <v>AR71997</v>
          </cell>
          <cell r="E1667" t="str">
            <v>19/05/2021</v>
          </cell>
          <cell r="F1667" t="str">
            <v>543130102101</v>
          </cell>
          <cell r="G1667" t="str">
            <v>807008824</v>
          </cell>
          <cell r="H1667" t="str">
            <v>06/07/2021</v>
          </cell>
          <cell r="I1667">
            <v>1</v>
          </cell>
          <cell r="J1667">
            <v>32700</v>
          </cell>
          <cell r="K1667">
            <v>3500</v>
          </cell>
          <cell r="N1667">
            <v>1031664</v>
          </cell>
          <cell r="P1667">
            <v>0</v>
          </cell>
          <cell r="Q1667">
            <v>0</v>
          </cell>
          <cell r="R1667">
            <v>0</v>
          </cell>
          <cell r="S1667">
            <v>0</v>
          </cell>
          <cell r="U1667">
            <v>0</v>
          </cell>
          <cell r="V1667">
            <v>0</v>
          </cell>
          <cell r="W1667">
            <v>0</v>
          </cell>
          <cell r="X1667">
            <v>32700</v>
          </cell>
          <cell r="Y1667">
            <v>0</v>
          </cell>
          <cell r="Z1667">
            <v>0</v>
          </cell>
          <cell r="AA1667" t="str">
            <v>Contributivo</v>
          </cell>
          <cell r="AB1667">
            <v>0</v>
          </cell>
          <cell r="AC1667" t="str">
            <v>LILIANA ARIZA FRANCO</v>
          </cell>
          <cell r="AD1667" t="str">
            <v>15/05/2021</v>
          </cell>
          <cell r="AE1667" t="str">
            <v>CCFC50-049-2021</v>
          </cell>
          <cell r="AF1667" t="str">
            <v>NORTE DE SANTANDER</v>
          </cell>
          <cell r="AG1667" t="str">
            <v>ARBOLEDAS</v>
          </cell>
          <cell r="AH1667" t="str">
            <v>54051</v>
          </cell>
          <cell r="AI1667" t="str">
            <v>8021</v>
          </cell>
          <cell r="AJ1667" t="str">
            <v>7521</v>
          </cell>
        </row>
        <row r="1668">
          <cell r="A1668" t="str">
            <v>807008824-AR72008</v>
          </cell>
          <cell r="B1668" t="str">
            <v>HOSPITAL SAN VICENTE DE PAUL</v>
          </cell>
          <cell r="C1668" t="str">
            <v>AR72008</v>
          </cell>
          <cell r="D1668" t="str">
            <v>AR72008</v>
          </cell>
          <cell r="E1668" t="str">
            <v>22/05/2021</v>
          </cell>
          <cell r="F1668" t="str">
            <v>543130102101</v>
          </cell>
          <cell r="G1668" t="str">
            <v>807008824</v>
          </cell>
          <cell r="H1668" t="str">
            <v>06/07/2021</v>
          </cell>
          <cell r="I1668">
            <v>1</v>
          </cell>
          <cell r="J1668">
            <v>32700</v>
          </cell>
          <cell r="K1668">
            <v>3500</v>
          </cell>
          <cell r="N1668">
            <v>1031665</v>
          </cell>
          <cell r="P1668">
            <v>0</v>
          </cell>
          <cell r="Q1668">
            <v>0</v>
          </cell>
          <cell r="R1668">
            <v>0</v>
          </cell>
          <cell r="S1668">
            <v>0</v>
          </cell>
          <cell r="U1668">
            <v>0</v>
          </cell>
          <cell r="V1668">
            <v>0</v>
          </cell>
          <cell r="W1668">
            <v>0</v>
          </cell>
          <cell r="X1668">
            <v>32700</v>
          </cell>
          <cell r="Y1668">
            <v>0</v>
          </cell>
          <cell r="Z1668">
            <v>0</v>
          </cell>
          <cell r="AA1668" t="str">
            <v>Contributivo</v>
          </cell>
          <cell r="AB1668">
            <v>0</v>
          </cell>
          <cell r="AC1668" t="str">
            <v>LILIANA ARIZA FRANCO</v>
          </cell>
          <cell r="AD1668" t="str">
            <v>21/05/2021</v>
          </cell>
          <cell r="AE1668" t="str">
            <v>CCFC50-049-2021</v>
          </cell>
          <cell r="AF1668" t="str">
            <v>NORTE DE SANTANDER</v>
          </cell>
          <cell r="AG1668" t="str">
            <v>ARBOLEDAS</v>
          </cell>
          <cell r="AH1668" t="str">
            <v>54051</v>
          </cell>
          <cell r="AI1668" t="str">
            <v>8021</v>
          </cell>
          <cell r="AJ1668" t="str">
            <v>7521</v>
          </cell>
        </row>
        <row r="1669">
          <cell r="A1669" t="str">
            <v>807008824-AR72009</v>
          </cell>
          <cell r="B1669" t="str">
            <v>HOSPITAL SAN VICENTE DE PAUL</v>
          </cell>
          <cell r="C1669" t="str">
            <v>AR72009</v>
          </cell>
          <cell r="D1669" t="str">
            <v>AR72009</v>
          </cell>
          <cell r="E1669" t="str">
            <v>22/05/2021</v>
          </cell>
          <cell r="F1669" t="str">
            <v>543130102101</v>
          </cell>
          <cell r="G1669" t="str">
            <v>807008824</v>
          </cell>
          <cell r="H1669" t="str">
            <v>06/07/2021</v>
          </cell>
          <cell r="I1669">
            <v>1</v>
          </cell>
          <cell r="J1669">
            <v>32700</v>
          </cell>
          <cell r="K1669">
            <v>3500</v>
          </cell>
          <cell r="N1669">
            <v>1031666</v>
          </cell>
          <cell r="P1669">
            <v>0</v>
          </cell>
          <cell r="Q1669">
            <v>0</v>
          </cell>
          <cell r="R1669">
            <v>0</v>
          </cell>
          <cell r="S1669">
            <v>0</v>
          </cell>
          <cell r="U1669">
            <v>0</v>
          </cell>
          <cell r="V1669">
            <v>0</v>
          </cell>
          <cell r="W1669">
            <v>0</v>
          </cell>
          <cell r="X1669">
            <v>32700</v>
          </cell>
          <cell r="Y1669">
            <v>0</v>
          </cell>
          <cell r="Z1669">
            <v>0</v>
          </cell>
          <cell r="AA1669" t="str">
            <v>Contributivo</v>
          </cell>
          <cell r="AB1669">
            <v>0</v>
          </cell>
          <cell r="AC1669" t="str">
            <v>LILIANA ARIZA FRANCO</v>
          </cell>
          <cell r="AD1669" t="str">
            <v>21/05/2021</v>
          </cell>
          <cell r="AE1669" t="str">
            <v>CCFC50-049-2021</v>
          </cell>
          <cell r="AF1669" t="str">
            <v>NORTE DE SANTANDER</v>
          </cell>
          <cell r="AG1669" t="str">
            <v>ARBOLEDAS</v>
          </cell>
          <cell r="AH1669" t="str">
            <v>54051</v>
          </cell>
          <cell r="AI1669" t="str">
            <v>8021</v>
          </cell>
          <cell r="AJ1669" t="str">
            <v>7521</v>
          </cell>
        </row>
        <row r="1670">
          <cell r="A1670" t="str">
            <v>807008824-AR72011</v>
          </cell>
          <cell r="B1670" t="str">
            <v>HOSPITAL SAN VICENTE DE PAUL</v>
          </cell>
          <cell r="C1670" t="str">
            <v>AR72011</v>
          </cell>
          <cell r="D1670" t="str">
            <v>AR72011</v>
          </cell>
          <cell r="E1670" t="str">
            <v>22/05/2021</v>
          </cell>
          <cell r="F1670" t="str">
            <v>543130102101</v>
          </cell>
          <cell r="G1670" t="str">
            <v>807008824</v>
          </cell>
          <cell r="H1670" t="str">
            <v>06/07/2021</v>
          </cell>
          <cell r="I1670">
            <v>1</v>
          </cell>
          <cell r="J1670">
            <v>32700</v>
          </cell>
          <cell r="K1670">
            <v>3500</v>
          </cell>
          <cell r="N1670">
            <v>1031667</v>
          </cell>
          <cell r="P1670">
            <v>0</v>
          </cell>
          <cell r="Q1670">
            <v>0</v>
          </cell>
          <cell r="R1670">
            <v>0</v>
          </cell>
          <cell r="S1670">
            <v>0</v>
          </cell>
          <cell r="U1670">
            <v>0</v>
          </cell>
          <cell r="V1670">
            <v>0</v>
          </cell>
          <cell r="W1670">
            <v>0</v>
          </cell>
          <cell r="X1670">
            <v>32700</v>
          </cell>
          <cell r="Y1670">
            <v>0</v>
          </cell>
          <cell r="Z1670">
            <v>0</v>
          </cell>
          <cell r="AA1670" t="str">
            <v>Contributivo</v>
          </cell>
          <cell r="AB1670">
            <v>0</v>
          </cell>
          <cell r="AC1670" t="str">
            <v>LILIANA ARIZA FRANCO</v>
          </cell>
          <cell r="AD1670" t="str">
            <v>21/05/2021</v>
          </cell>
          <cell r="AE1670" t="str">
            <v>CCFC50-049-2021</v>
          </cell>
          <cell r="AF1670" t="str">
            <v>NORTE DE SANTANDER</v>
          </cell>
          <cell r="AG1670" t="str">
            <v>ARBOLEDAS</v>
          </cell>
          <cell r="AH1670" t="str">
            <v>54051</v>
          </cell>
          <cell r="AI1670" t="str">
            <v>8021</v>
          </cell>
          <cell r="AJ1670" t="str">
            <v>7521</v>
          </cell>
        </row>
        <row r="1671">
          <cell r="A1671" t="str">
            <v>807008824-AR72024</v>
          </cell>
          <cell r="B1671" t="str">
            <v>HOSPITAL SAN VICENTE DE PAUL</v>
          </cell>
          <cell r="C1671" t="str">
            <v>AR72024</v>
          </cell>
          <cell r="D1671" t="str">
            <v>AR72024</v>
          </cell>
          <cell r="E1671" t="str">
            <v>25/05/2021</v>
          </cell>
          <cell r="F1671" t="str">
            <v>543130102101</v>
          </cell>
          <cell r="G1671" t="str">
            <v>807008824</v>
          </cell>
          <cell r="H1671" t="str">
            <v>06/07/2021</v>
          </cell>
          <cell r="I1671">
            <v>1</v>
          </cell>
          <cell r="J1671">
            <v>32700</v>
          </cell>
          <cell r="K1671">
            <v>3500</v>
          </cell>
          <cell r="N1671">
            <v>1031668</v>
          </cell>
          <cell r="P1671">
            <v>0</v>
          </cell>
          <cell r="Q1671">
            <v>0</v>
          </cell>
          <cell r="R1671">
            <v>0</v>
          </cell>
          <cell r="S1671">
            <v>0</v>
          </cell>
          <cell r="U1671">
            <v>0</v>
          </cell>
          <cell r="V1671">
            <v>0</v>
          </cell>
          <cell r="W1671">
            <v>0</v>
          </cell>
          <cell r="X1671">
            <v>32700</v>
          </cell>
          <cell r="Y1671">
            <v>0</v>
          </cell>
          <cell r="Z1671">
            <v>0</v>
          </cell>
          <cell r="AA1671" t="str">
            <v>Contributivo</v>
          </cell>
          <cell r="AB1671">
            <v>0</v>
          </cell>
          <cell r="AC1671" t="str">
            <v>LILIANA ARIZA FRANCO</v>
          </cell>
          <cell r="AD1671" t="str">
            <v>24/05/2020</v>
          </cell>
          <cell r="AE1671" t="str">
            <v>CCFC50-049-2021</v>
          </cell>
          <cell r="AF1671" t="str">
            <v>NORTE DE SANTANDER</v>
          </cell>
          <cell r="AG1671" t="str">
            <v>ARBOLEDAS</v>
          </cell>
          <cell r="AH1671" t="str">
            <v>54051</v>
          </cell>
          <cell r="AI1671" t="str">
            <v>8021</v>
          </cell>
          <cell r="AJ1671" t="str">
            <v>7521</v>
          </cell>
        </row>
        <row r="1672">
          <cell r="A1672" t="str">
            <v>807008824-AR72025</v>
          </cell>
          <cell r="B1672" t="str">
            <v>HOSPITAL SAN VICENTE DE PAUL</v>
          </cell>
          <cell r="C1672" t="str">
            <v>AR72025</v>
          </cell>
          <cell r="D1672" t="str">
            <v>AR72025</v>
          </cell>
          <cell r="E1672" t="str">
            <v>25/05/2021</v>
          </cell>
          <cell r="F1672" t="str">
            <v>543130102101</v>
          </cell>
          <cell r="G1672" t="str">
            <v>807008824</v>
          </cell>
          <cell r="H1672" t="str">
            <v>06/07/2021</v>
          </cell>
          <cell r="I1672">
            <v>1</v>
          </cell>
          <cell r="J1672">
            <v>32700</v>
          </cell>
          <cell r="K1672">
            <v>3500</v>
          </cell>
          <cell r="N1672">
            <v>1031669</v>
          </cell>
          <cell r="P1672">
            <v>0</v>
          </cell>
          <cell r="Q1672">
            <v>0</v>
          </cell>
          <cell r="R1672">
            <v>0</v>
          </cell>
          <cell r="S1672">
            <v>0</v>
          </cell>
          <cell r="U1672">
            <v>0</v>
          </cell>
          <cell r="V1672">
            <v>0</v>
          </cell>
          <cell r="W1672">
            <v>0</v>
          </cell>
          <cell r="X1672">
            <v>32700</v>
          </cell>
          <cell r="Y1672">
            <v>0</v>
          </cell>
          <cell r="Z1672">
            <v>0</v>
          </cell>
          <cell r="AA1672" t="str">
            <v>Contributivo</v>
          </cell>
          <cell r="AB1672">
            <v>0</v>
          </cell>
          <cell r="AC1672" t="str">
            <v>LILIANA ARIZA FRANCO</v>
          </cell>
          <cell r="AD1672" t="str">
            <v>24/05/2021</v>
          </cell>
          <cell r="AE1672" t="str">
            <v>CCFC50-049-2021</v>
          </cell>
          <cell r="AF1672" t="str">
            <v>NORTE DE SANTANDER</v>
          </cell>
          <cell r="AG1672" t="str">
            <v>CUCUTA</v>
          </cell>
          <cell r="AH1672" t="str">
            <v>54001</v>
          </cell>
          <cell r="AI1672" t="str">
            <v>8026</v>
          </cell>
          <cell r="AJ1672" t="str">
            <v>7526</v>
          </cell>
        </row>
        <row r="1673">
          <cell r="A1673" t="str">
            <v>807008824-AR72026</v>
          </cell>
          <cell r="B1673" t="str">
            <v>HOSPITAL SAN VICENTE DE PAUL</v>
          </cell>
          <cell r="C1673" t="str">
            <v>AR72026</v>
          </cell>
          <cell r="D1673" t="str">
            <v>AR72026</v>
          </cell>
          <cell r="E1673" t="str">
            <v>25/05/2021</v>
          </cell>
          <cell r="F1673" t="str">
            <v>543130102101</v>
          </cell>
          <cell r="G1673" t="str">
            <v>807008824</v>
          </cell>
          <cell r="H1673" t="str">
            <v>06/07/2021</v>
          </cell>
          <cell r="I1673">
            <v>1</v>
          </cell>
          <cell r="J1673">
            <v>32700</v>
          </cell>
          <cell r="K1673">
            <v>3500</v>
          </cell>
          <cell r="N1673">
            <v>1031670</v>
          </cell>
          <cell r="P1673">
            <v>0</v>
          </cell>
          <cell r="Q1673">
            <v>0</v>
          </cell>
          <cell r="R1673">
            <v>0</v>
          </cell>
          <cell r="S1673">
            <v>0</v>
          </cell>
          <cell r="U1673">
            <v>0</v>
          </cell>
          <cell r="V1673">
            <v>0</v>
          </cell>
          <cell r="W1673">
            <v>0</v>
          </cell>
          <cell r="X1673">
            <v>32700</v>
          </cell>
          <cell r="Y1673">
            <v>0</v>
          </cell>
          <cell r="Z1673">
            <v>0</v>
          </cell>
          <cell r="AA1673" t="str">
            <v>Contributivo</v>
          </cell>
          <cell r="AB1673">
            <v>0</v>
          </cell>
          <cell r="AC1673" t="str">
            <v>LILIANA ARIZA FRANCO</v>
          </cell>
          <cell r="AD1673" t="str">
            <v>24/05/2021</v>
          </cell>
          <cell r="AE1673" t="str">
            <v>CCFC50-049-2021</v>
          </cell>
          <cell r="AF1673" t="str">
            <v>NORTE DE SANTANDER</v>
          </cell>
          <cell r="AG1673" t="str">
            <v>ARBOLEDAS</v>
          </cell>
          <cell r="AH1673" t="str">
            <v>54051</v>
          </cell>
          <cell r="AI1673" t="str">
            <v>8021</v>
          </cell>
          <cell r="AJ1673" t="str">
            <v>7521</v>
          </cell>
        </row>
        <row r="1674">
          <cell r="A1674" t="str">
            <v>807008824-AR72028</v>
          </cell>
          <cell r="B1674" t="str">
            <v>HOSPITAL SAN VICENTE DE PAUL</v>
          </cell>
          <cell r="C1674" t="str">
            <v>AR72028</v>
          </cell>
          <cell r="D1674" t="str">
            <v>AR72028</v>
          </cell>
          <cell r="E1674" t="str">
            <v>25/05/2021</v>
          </cell>
          <cell r="F1674" t="str">
            <v>543130102101</v>
          </cell>
          <cell r="G1674" t="str">
            <v>807008824</v>
          </cell>
          <cell r="H1674" t="str">
            <v>06/07/2021</v>
          </cell>
          <cell r="I1674">
            <v>1</v>
          </cell>
          <cell r="J1674">
            <v>32700</v>
          </cell>
          <cell r="K1674">
            <v>3500</v>
          </cell>
          <cell r="N1674">
            <v>1031671</v>
          </cell>
          <cell r="P1674">
            <v>0</v>
          </cell>
          <cell r="Q1674">
            <v>0</v>
          </cell>
          <cell r="R1674">
            <v>0</v>
          </cell>
          <cell r="S1674">
            <v>0</v>
          </cell>
          <cell r="U1674">
            <v>0</v>
          </cell>
          <cell r="V1674">
            <v>0</v>
          </cell>
          <cell r="W1674">
            <v>0</v>
          </cell>
          <cell r="X1674">
            <v>32700</v>
          </cell>
          <cell r="Y1674">
            <v>0</v>
          </cell>
          <cell r="Z1674">
            <v>0</v>
          </cell>
          <cell r="AA1674" t="str">
            <v>Contributivo</v>
          </cell>
          <cell r="AB1674">
            <v>0</v>
          </cell>
          <cell r="AC1674" t="str">
            <v>LILIANA ARIZA FRANCO</v>
          </cell>
          <cell r="AD1674" t="str">
            <v>24/05/2021</v>
          </cell>
          <cell r="AE1674" t="str">
            <v>CCFC50-049-2021</v>
          </cell>
          <cell r="AF1674" t="str">
            <v>NORTE DE SANTANDER</v>
          </cell>
          <cell r="AG1674" t="str">
            <v>ARBOLEDAS</v>
          </cell>
          <cell r="AH1674" t="str">
            <v>54051</v>
          </cell>
          <cell r="AI1674" t="str">
            <v>8021</v>
          </cell>
          <cell r="AJ1674" t="str">
            <v>7521</v>
          </cell>
        </row>
        <row r="1675">
          <cell r="A1675" t="str">
            <v>807008824-AR72030</v>
          </cell>
          <cell r="B1675" t="str">
            <v>HOSPITAL SAN VICENTE DE PAUL</v>
          </cell>
          <cell r="C1675" t="str">
            <v>AR72030</v>
          </cell>
          <cell r="D1675" t="str">
            <v>AR72030</v>
          </cell>
          <cell r="E1675" t="str">
            <v>25/05/2021</v>
          </cell>
          <cell r="F1675" t="str">
            <v>543130102101</v>
          </cell>
          <cell r="G1675" t="str">
            <v>807008824</v>
          </cell>
          <cell r="H1675" t="str">
            <v>06/07/2021</v>
          </cell>
          <cell r="I1675">
            <v>1</v>
          </cell>
          <cell r="J1675">
            <v>32700</v>
          </cell>
          <cell r="K1675">
            <v>3500</v>
          </cell>
          <cell r="N1675">
            <v>1031672</v>
          </cell>
          <cell r="P1675">
            <v>0</v>
          </cell>
          <cell r="Q1675">
            <v>0</v>
          </cell>
          <cell r="R1675">
            <v>0</v>
          </cell>
          <cell r="S1675">
            <v>0</v>
          </cell>
          <cell r="U1675">
            <v>0</v>
          </cell>
          <cell r="V1675">
            <v>0</v>
          </cell>
          <cell r="W1675">
            <v>0</v>
          </cell>
          <cell r="X1675">
            <v>32700</v>
          </cell>
          <cell r="Y1675">
            <v>0</v>
          </cell>
          <cell r="Z1675">
            <v>0</v>
          </cell>
          <cell r="AA1675" t="str">
            <v>Contributivo</v>
          </cell>
          <cell r="AB1675">
            <v>0</v>
          </cell>
          <cell r="AC1675" t="str">
            <v>LILIANA ARIZA FRANCO</v>
          </cell>
          <cell r="AD1675" t="str">
            <v>24/05/2021</v>
          </cell>
          <cell r="AE1675" t="str">
            <v>CCFC50-049-2021</v>
          </cell>
          <cell r="AF1675" t="str">
            <v>NORTE DE SANTANDER</v>
          </cell>
          <cell r="AG1675" t="str">
            <v>ARBOLEDAS</v>
          </cell>
          <cell r="AH1675" t="str">
            <v>54051</v>
          </cell>
          <cell r="AI1675" t="str">
            <v>8021</v>
          </cell>
          <cell r="AJ1675" t="str">
            <v>7521</v>
          </cell>
        </row>
        <row r="1676">
          <cell r="A1676" t="str">
            <v>807008824-AR72057</v>
          </cell>
          <cell r="B1676" t="str">
            <v>HOSPITAL SAN VICENTE DE PAUL</v>
          </cell>
          <cell r="C1676" t="str">
            <v>AR72057</v>
          </cell>
          <cell r="D1676" t="str">
            <v>AR72057</v>
          </cell>
          <cell r="E1676" t="str">
            <v>27/05/2021</v>
          </cell>
          <cell r="F1676" t="str">
            <v>543130102101</v>
          </cell>
          <cell r="G1676" t="str">
            <v>807008824</v>
          </cell>
          <cell r="H1676" t="str">
            <v>06/07/2021</v>
          </cell>
          <cell r="I1676">
            <v>1</v>
          </cell>
          <cell r="J1676">
            <v>32700</v>
          </cell>
          <cell r="K1676">
            <v>3500</v>
          </cell>
          <cell r="N1676">
            <v>1031673</v>
          </cell>
          <cell r="P1676">
            <v>0</v>
          </cell>
          <cell r="Q1676">
            <v>0</v>
          </cell>
          <cell r="R1676">
            <v>0</v>
          </cell>
          <cell r="S1676">
            <v>0</v>
          </cell>
          <cell r="U1676">
            <v>0</v>
          </cell>
          <cell r="V1676">
            <v>0</v>
          </cell>
          <cell r="W1676">
            <v>0</v>
          </cell>
          <cell r="X1676">
            <v>32700</v>
          </cell>
          <cell r="Y1676">
            <v>0</v>
          </cell>
          <cell r="Z1676">
            <v>0</v>
          </cell>
          <cell r="AA1676" t="str">
            <v>Contributivo</v>
          </cell>
          <cell r="AB1676">
            <v>0</v>
          </cell>
          <cell r="AC1676" t="str">
            <v>LILIANA ARIZA FRANCO</v>
          </cell>
          <cell r="AD1676" t="str">
            <v>23/05/2021</v>
          </cell>
          <cell r="AE1676" t="str">
            <v>CCFC50-049-2021</v>
          </cell>
          <cell r="AF1676" t="str">
            <v>NORTE DE SANTANDER</v>
          </cell>
          <cell r="AG1676" t="str">
            <v>ARBOLEDAS</v>
          </cell>
          <cell r="AH1676" t="str">
            <v>54051</v>
          </cell>
          <cell r="AI1676" t="str">
            <v>8021</v>
          </cell>
          <cell r="AJ1676" t="str">
            <v>7521</v>
          </cell>
        </row>
        <row r="1677">
          <cell r="A1677" t="str">
            <v>807008824-AR72058</v>
          </cell>
          <cell r="B1677" t="str">
            <v>HOSPITAL SAN VICENTE DE PAUL</v>
          </cell>
          <cell r="C1677" t="str">
            <v>AR72058</v>
          </cell>
          <cell r="D1677" t="str">
            <v>AR72058</v>
          </cell>
          <cell r="E1677" t="str">
            <v>27/05/2021</v>
          </cell>
          <cell r="F1677" t="str">
            <v>543130102101</v>
          </cell>
          <cell r="G1677" t="str">
            <v>807008824</v>
          </cell>
          <cell r="H1677" t="str">
            <v>06/07/2021</v>
          </cell>
          <cell r="I1677">
            <v>1</v>
          </cell>
          <cell r="J1677">
            <v>36200</v>
          </cell>
          <cell r="K1677">
            <v>0</v>
          </cell>
          <cell r="N1677">
            <v>1031674</v>
          </cell>
          <cell r="P1677">
            <v>0</v>
          </cell>
          <cell r="Q1677">
            <v>0</v>
          </cell>
          <cell r="R1677">
            <v>0</v>
          </cell>
          <cell r="S1677">
            <v>0</v>
          </cell>
          <cell r="U1677">
            <v>0</v>
          </cell>
          <cell r="V1677">
            <v>0</v>
          </cell>
          <cell r="W1677">
            <v>0</v>
          </cell>
          <cell r="X1677">
            <v>36200</v>
          </cell>
          <cell r="Y1677">
            <v>0</v>
          </cell>
          <cell r="Z1677">
            <v>0</v>
          </cell>
          <cell r="AA1677" t="str">
            <v>Contributivo</v>
          </cell>
          <cell r="AB1677">
            <v>0</v>
          </cell>
          <cell r="AC1677" t="str">
            <v>LILIANA ARIZA FRANCO</v>
          </cell>
          <cell r="AD1677" t="str">
            <v>25/05/2021</v>
          </cell>
          <cell r="AE1677" t="str">
            <v>CCFC50-049-2021</v>
          </cell>
          <cell r="AF1677" t="str">
            <v>NORTE DE SANTANDER</v>
          </cell>
          <cell r="AG1677" t="str">
            <v>ARBOLEDAS</v>
          </cell>
          <cell r="AH1677" t="str">
            <v>54051</v>
          </cell>
          <cell r="AI1677" t="str">
            <v>8021</v>
          </cell>
          <cell r="AJ1677" t="str">
            <v>7521</v>
          </cell>
        </row>
        <row r="1678">
          <cell r="A1678" t="str">
            <v>807008824-AR72059</v>
          </cell>
          <cell r="B1678" t="str">
            <v>HOSPITAL SAN VICENTE DE PAUL</v>
          </cell>
          <cell r="C1678" t="str">
            <v>AR72059</v>
          </cell>
          <cell r="D1678" t="str">
            <v>AR72059</v>
          </cell>
          <cell r="E1678" t="str">
            <v>27/05/2021</v>
          </cell>
          <cell r="F1678" t="str">
            <v>543130102101</v>
          </cell>
          <cell r="G1678" t="str">
            <v>807008824</v>
          </cell>
          <cell r="H1678" t="str">
            <v>06/07/2021</v>
          </cell>
          <cell r="I1678">
            <v>1</v>
          </cell>
          <cell r="J1678">
            <v>32700</v>
          </cell>
          <cell r="K1678">
            <v>3500</v>
          </cell>
          <cell r="N1678">
            <v>1031675</v>
          </cell>
          <cell r="P1678">
            <v>0</v>
          </cell>
          <cell r="Q1678">
            <v>0</v>
          </cell>
          <cell r="R1678">
            <v>0</v>
          </cell>
          <cell r="S1678">
            <v>0</v>
          </cell>
          <cell r="U1678">
            <v>0</v>
          </cell>
          <cell r="V1678">
            <v>0</v>
          </cell>
          <cell r="W1678">
            <v>0</v>
          </cell>
          <cell r="X1678">
            <v>32700</v>
          </cell>
          <cell r="Y1678">
            <v>0</v>
          </cell>
          <cell r="Z1678">
            <v>0</v>
          </cell>
          <cell r="AA1678" t="str">
            <v>Contributivo</v>
          </cell>
          <cell r="AB1678">
            <v>0</v>
          </cell>
          <cell r="AC1678" t="str">
            <v>LILIANA ARIZA FRANCO</v>
          </cell>
          <cell r="AD1678" t="str">
            <v>26/05/2021</v>
          </cell>
          <cell r="AE1678" t="str">
            <v>CCFC50-049-2021</v>
          </cell>
          <cell r="AF1678" t="str">
            <v>NORTE DE SANTANDER</v>
          </cell>
          <cell r="AG1678" t="str">
            <v>ARBOLEDAS</v>
          </cell>
          <cell r="AH1678" t="str">
            <v>54051</v>
          </cell>
          <cell r="AI1678" t="str">
            <v>8021</v>
          </cell>
          <cell r="AJ1678" t="str">
            <v>7521</v>
          </cell>
        </row>
        <row r="1679">
          <cell r="A1679" t="str">
            <v>807008824-AR72065</v>
          </cell>
          <cell r="B1679" t="str">
            <v>HOSPITAL SAN VICENTE DE PAUL</v>
          </cell>
          <cell r="C1679" t="str">
            <v>AR72065</v>
          </cell>
          <cell r="D1679" t="str">
            <v>AR72065</v>
          </cell>
          <cell r="E1679" t="str">
            <v>28/05/2021</v>
          </cell>
          <cell r="F1679" t="str">
            <v>543130102101</v>
          </cell>
          <cell r="G1679" t="str">
            <v>807008824</v>
          </cell>
          <cell r="H1679" t="str">
            <v>06/07/2021</v>
          </cell>
          <cell r="I1679">
            <v>1</v>
          </cell>
          <cell r="J1679">
            <v>32800</v>
          </cell>
          <cell r="K1679">
            <v>3500</v>
          </cell>
          <cell r="N1679">
            <v>1031676</v>
          </cell>
          <cell r="P1679">
            <v>0</v>
          </cell>
          <cell r="Q1679">
            <v>0</v>
          </cell>
          <cell r="R1679">
            <v>0</v>
          </cell>
          <cell r="S1679">
            <v>0</v>
          </cell>
          <cell r="U1679">
            <v>0</v>
          </cell>
          <cell r="V1679">
            <v>0</v>
          </cell>
          <cell r="W1679">
            <v>0</v>
          </cell>
          <cell r="X1679">
            <v>32800</v>
          </cell>
          <cell r="Y1679">
            <v>0</v>
          </cell>
          <cell r="Z1679">
            <v>0</v>
          </cell>
          <cell r="AA1679" t="str">
            <v>Contributivo</v>
          </cell>
          <cell r="AB1679">
            <v>0</v>
          </cell>
          <cell r="AC1679" t="str">
            <v>LILIANA ARIZA FRANCO</v>
          </cell>
          <cell r="AD1679" t="str">
            <v>07/05/2021</v>
          </cell>
          <cell r="AE1679" t="str">
            <v>CCFC50-049-2021</v>
          </cell>
          <cell r="AF1679" t="str">
            <v>NORTE DE SANTANDER</v>
          </cell>
          <cell r="AG1679" t="str">
            <v>CUCUTILLA</v>
          </cell>
          <cell r="AH1679" t="str">
            <v>54223</v>
          </cell>
          <cell r="AI1679" t="str">
            <v>8027</v>
          </cell>
          <cell r="AJ1679" t="str">
            <v>7527</v>
          </cell>
        </row>
        <row r="1680">
          <cell r="A1680" t="str">
            <v>807008824-AR72075</v>
          </cell>
          <cell r="B1680" t="str">
            <v>HOSPITAL SAN VICENTE DE PAUL</v>
          </cell>
          <cell r="C1680" t="str">
            <v>AR72075</v>
          </cell>
          <cell r="D1680" t="str">
            <v>AR72075</v>
          </cell>
          <cell r="E1680" t="str">
            <v>28/05/2021</v>
          </cell>
          <cell r="F1680" t="str">
            <v>543130102101</v>
          </cell>
          <cell r="G1680" t="str">
            <v>807008824</v>
          </cell>
          <cell r="H1680" t="str">
            <v>06/07/2021</v>
          </cell>
          <cell r="I1680">
            <v>1</v>
          </cell>
          <cell r="J1680">
            <v>32700</v>
          </cell>
          <cell r="K1680">
            <v>3500</v>
          </cell>
          <cell r="N1680">
            <v>1031677</v>
          </cell>
          <cell r="P1680">
            <v>0</v>
          </cell>
          <cell r="Q1680">
            <v>0</v>
          </cell>
          <cell r="R1680">
            <v>0</v>
          </cell>
          <cell r="S1680">
            <v>0</v>
          </cell>
          <cell r="U1680">
            <v>0</v>
          </cell>
          <cell r="V1680">
            <v>0</v>
          </cell>
          <cell r="W1680">
            <v>0</v>
          </cell>
          <cell r="X1680">
            <v>32700</v>
          </cell>
          <cell r="Y1680">
            <v>0</v>
          </cell>
          <cell r="Z1680">
            <v>0</v>
          </cell>
          <cell r="AA1680" t="str">
            <v>Contributivo</v>
          </cell>
          <cell r="AB1680">
            <v>0</v>
          </cell>
          <cell r="AC1680" t="str">
            <v>LILIANA ARIZA FRANCO</v>
          </cell>
          <cell r="AD1680" t="str">
            <v>23/05/2021</v>
          </cell>
          <cell r="AE1680" t="str">
            <v>CCFC50-049-2021</v>
          </cell>
          <cell r="AF1680" t="str">
            <v>NORTE DE SANTANDER</v>
          </cell>
          <cell r="AG1680" t="str">
            <v>ARBOLEDAS</v>
          </cell>
          <cell r="AH1680" t="str">
            <v>54051</v>
          </cell>
          <cell r="AI1680" t="str">
            <v>8021</v>
          </cell>
          <cell r="AJ1680" t="str">
            <v>7521</v>
          </cell>
        </row>
        <row r="1681">
          <cell r="A1681" t="str">
            <v>807008824-AR72084</v>
          </cell>
          <cell r="B1681" t="str">
            <v>HOSPITAL SAN VICENTE DE PAUL</v>
          </cell>
          <cell r="C1681" t="str">
            <v>AR72084</v>
          </cell>
          <cell r="D1681" t="str">
            <v>AR72084</v>
          </cell>
          <cell r="E1681" t="str">
            <v>28/05/2021</v>
          </cell>
          <cell r="F1681" t="str">
            <v>543130102101</v>
          </cell>
          <cell r="G1681" t="str">
            <v>807008824</v>
          </cell>
          <cell r="H1681" t="str">
            <v>06/07/2021</v>
          </cell>
          <cell r="I1681">
            <v>2</v>
          </cell>
          <cell r="J1681">
            <v>32700</v>
          </cell>
          <cell r="K1681">
            <v>3500</v>
          </cell>
          <cell r="N1681">
            <v>1031678</v>
          </cell>
          <cell r="P1681">
            <v>0</v>
          </cell>
          <cell r="Q1681">
            <v>0</v>
          </cell>
          <cell r="R1681">
            <v>0</v>
          </cell>
          <cell r="S1681">
            <v>0</v>
          </cell>
          <cell r="U1681">
            <v>0</v>
          </cell>
          <cell r="V1681">
            <v>0</v>
          </cell>
          <cell r="W1681">
            <v>0</v>
          </cell>
          <cell r="X1681">
            <v>32700</v>
          </cell>
          <cell r="Y1681">
            <v>0</v>
          </cell>
          <cell r="Z1681">
            <v>0</v>
          </cell>
          <cell r="AA1681" t="str">
            <v>Contributivo</v>
          </cell>
          <cell r="AB1681">
            <v>0</v>
          </cell>
          <cell r="AC1681" t="str">
            <v>LILIANA ARIZA FRANCO</v>
          </cell>
          <cell r="AD1681" t="str">
            <v>23/05/2021</v>
          </cell>
          <cell r="AE1681" t="str">
            <v>CCFC50-049-2021</v>
          </cell>
          <cell r="AF1681" t="str">
            <v>NORTE DE SANTANDER</v>
          </cell>
          <cell r="AG1681" t="str">
            <v>ARBOLEDAS</v>
          </cell>
          <cell r="AH1681" t="str">
            <v>54051</v>
          </cell>
          <cell r="AI1681" t="str">
            <v>8021</v>
          </cell>
          <cell r="AJ1681" t="str">
            <v>7521</v>
          </cell>
        </row>
        <row r="1682">
          <cell r="A1682" t="str">
            <v>807008824-AR72098</v>
          </cell>
          <cell r="B1682" t="str">
            <v>HOSPITAL SAN VICENTE DE PAUL</v>
          </cell>
          <cell r="C1682" t="str">
            <v>AR72098</v>
          </cell>
          <cell r="D1682" t="str">
            <v>AR72098</v>
          </cell>
          <cell r="E1682" t="str">
            <v>29/05/2021</v>
          </cell>
          <cell r="F1682" t="str">
            <v>543130102101</v>
          </cell>
          <cell r="G1682" t="str">
            <v>807008824</v>
          </cell>
          <cell r="H1682" t="str">
            <v>06/07/2021</v>
          </cell>
          <cell r="I1682">
            <v>1</v>
          </cell>
          <cell r="J1682">
            <v>32700</v>
          </cell>
          <cell r="K1682">
            <v>3500</v>
          </cell>
          <cell r="N1682">
            <v>1031679</v>
          </cell>
          <cell r="P1682">
            <v>0</v>
          </cell>
          <cell r="Q1682">
            <v>0</v>
          </cell>
          <cell r="R1682">
            <v>0</v>
          </cell>
          <cell r="S1682">
            <v>0</v>
          </cell>
          <cell r="U1682">
            <v>0</v>
          </cell>
          <cell r="V1682">
            <v>0</v>
          </cell>
          <cell r="W1682">
            <v>0</v>
          </cell>
          <cell r="X1682">
            <v>32700</v>
          </cell>
          <cell r="Y1682">
            <v>0</v>
          </cell>
          <cell r="Z1682">
            <v>0</v>
          </cell>
          <cell r="AA1682" t="str">
            <v>Contributivo</v>
          </cell>
          <cell r="AB1682">
            <v>0</v>
          </cell>
          <cell r="AC1682" t="str">
            <v>LILIANA ARIZA FRANCO</v>
          </cell>
          <cell r="AD1682" t="str">
            <v>23/05/2021</v>
          </cell>
          <cell r="AE1682" t="str">
            <v>CCFC50-049-2021</v>
          </cell>
          <cell r="AF1682" t="str">
            <v>NORTE DE SANTANDER</v>
          </cell>
          <cell r="AG1682" t="str">
            <v>ARBOLEDAS</v>
          </cell>
          <cell r="AH1682" t="str">
            <v>54051</v>
          </cell>
          <cell r="AI1682" t="str">
            <v>8021</v>
          </cell>
          <cell r="AJ1682" t="str">
            <v>7521</v>
          </cell>
        </row>
        <row r="1683">
          <cell r="A1683" t="str">
            <v>807008824-AR72099</v>
          </cell>
          <cell r="B1683" t="str">
            <v>HOSPITAL SAN VICENTE DE PAUL</v>
          </cell>
          <cell r="C1683" t="str">
            <v>AR72099</v>
          </cell>
          <cell r="D1683" t="str">
            <v>AR72099</v>
          </cell>
          <cell r="E1683" t="str">
            <v>29/05/2021</v>
          </cell>
          <cell r="F1683" t="str">
            <v>543130102101</v>
          </cell>
          <cell r="G1683" t="str">
            <v>807008824</v>
          </cell>
          <cell r="H1683" t="str">
            <v>06/07/2021</v>
          </cell>
          <cell r="I1683">
            <v>1</v>
          </cell>
          <cell r="J1683">
            <v>32700</v>
          </cell>
          <cell r="K1683">
            <v>3500</v>
          </cell>
          <cell r="N1683">
            <v>1031680</v>
          </cell>
          <cell r="P1683">
            <v>0</v>
          </cell>
          <cell r="Q1683">
            <v>0</v>
          </cell>
          <cell r="R1683">
            <v>0</v>
          </cell>
          <cell r="S1683">
            <v>0</v>
          </cell>
          <cell r="U1683">
            <v>0</v>
          </cell>
          <cell r="V1683">
            <v>0</v>
          </cell>
          <cell r="W1683">
            <v>0</v>
          </cell>
          <cell r="X1683">
            <v>32700</v>
          </cell>
          <cell r="Y1683">
            <v>0</v>
          </cell>
          <cell r="Z1683">
            <v>0</v>
          </cell>
          <cell r="AA1683" t="str">
            <v>Contributivo</v>
          </cell>
          <cell r="AB1683">
            <v>0</v>
          </cell>
          <cell r="AC1683" t="str">
            <v>LILIANA ARIZA FRANCO</v>
          </cell>
          <cell r="AD1683" t="str">
            <v>23/05/2021</v>
          </cell>
          <cell r="AE1683" t="str">
            <v>CCFC50-049-2021</v>
          </cell>
          <cell r="AF1683" t="str">
            <v>NORTE DE SANTANDER</v>
          </cell>
          <cell r="AG1683" t="str">
            <v>ARBOLEDAS</v>
          </cell>
          <cell r="AH1683" t="str">
            <v>54051</v>
          </cell>
          <cell r="AI1683" t="str">
            <v>8021</v>
          </cell>
          <cell r="AJ1683" t="str">
            <v>7521</v>
          </cell>
        </row>
        <row r="1684">
          <cell r="A1684" t="str">
            <v>807008824-AR72101</v>
          </cell>
          <cell r="B1684" t="str">
            <v>HOSPITAL SAN VICENTE DE PAUL</v>
          </cell>
          <cell r="C1684" t="str">
            <v>AR72101</v>
          </cell>
          <cell r="D1684" t="str">
            <v>AR72101</v>
          </cell>
          <cell r="E1684" t="str">
            <v>29/05/2021</v>
          </cell>
          <cell r="F1684" t="str">
            <v>543130102101</v>
          </cell>
          <cell r="G1684" t="str">
            <v>807008824</v>
          </cell>
          <cell r="H1684" t="str">
            <v>06/07/2021</v>
          </cell>
          <cell r="I1684">
            <v>1</v>
          </cell>
          <cell r="J1684">
            <v>32700</v>
          </cell>
          <cell r="K1684">
            <v>3500</v>
          </cell>
          <cell r="N1684">
            <v>1031681</v>
          </cell>
          <cell r="P1684">
            <v>0</v>
          </cell>
          <cell r="Q1684">
            <v>0</v>
          </cell>
          <cell r="R1684">
            <v>0</v>
          </cell>
          <cell r="S1684">
            <v>0</v>
          </cell>
          <cell r="U1684">
            <v>0</v>
          </cell>
          <cell r="V1684">
            <v>0</v>
          </cell>
          <cell r="W1684">
            <v>0</v>
          </cell>
          <cell r="X1684">
            <v>32700</v>
          </cell>
          <cell r="Y1684">
            <v>0</v>
          </cell>
          <cell r="Z1684">
            <v>0</v>
          </cell>
          <cell r="AA1684" t="str">
            <v>Contributivo</v>
          </cell>
          <cell r="AB1684">
            <v>0</v>
          </cell>
          <cell r="AC1684" t="str">
            <v>LILIANA ARIZA FRANCO</v>
          </cell>
          <cell r="AD1684" t="str">
            <v>23/05/2021</v>
          </cell>
          <cell r="AE1684" t="str">
            <v>CCFC50-049-2021</v>
          </cell>
          <cell r="AF1684" t="str">
            <v>NORTE DE SANTANDER</v>
          </cell>
          <cell r="AG1684" t="str">
            <v>ARBOLEDAS</v>
          </cell>
          <cell r="AH1684" t="str">
            <v>54051</v>
          </cell>
          <cell r="AI1684" t="str">
            <v>8021</v>
          </cell>
          <cell r="AJ1684" t="str">
            <v>7521</v>
          </cell>
        </row>
        <row r="1685">
          <cell r="A1685" t="str">
            <v>807008824-AR72103</v>
          </cell>
          <cell r="B1685" t="str">
            <v>HOSPITAL SAN VICENTE DE PAUL</v>
          </cell>
          <cell r="C1685" t="str">
            <v>AR72103</v>
          </cell>
          <cell r="D1685" t="str">
            <v>AR72103</v>
          </cell>
          <cell r="E1685" t="str">
            <v>30/05/2021</v>
          </cell>
          <cell r="F1685" t="str">
            <v>543130102101</v>
          </cell>
          <cell r="G1685" t="str">
            <v>807008824</v>
          </cell>
          <cell r="H1685" t="str">
            <v>06/07/2021</v>
          </cell>
          <cell r="I1685">
            <v>1</v>
          </cell>
          <cell r="J1685">
            <v>32700</v>
          </cell>
          <cell r="K1685">
            <v>3500</v>
          </cell>
          <cell r="N1685">
            <v>1031682</v>
          </cell>
          <cell r="P1685">
            <v>0</v>
          </cell>
          <cell r="Q1685">
            <v>0</v>
          </cell>
          <cell r="R1685">
            <v>0</v>
          </cell>
          <cell r="S1685">
            <v>0</v>
          </cell>
          <cell r="U1685">
            <v>0</v>
          </cell>
          <cell r="V1685">
            <v>0</v>
          </cell>
          <cell r="W1685">
            <v>0</v>
          </cell>
          <cell r="X1685">
            <v>32700</v>
          </cell>
          <cell r="Y1685">
            <v>0</v>
          </cell>
          <cell r="Z1685">
            <v>0</v>
          </cell>
          <cell r="AA1685" t="str">
            <v>Contributivo</v>
          </cell>
          <cell r="AB1685">
            <v>0</v>
          </cell>
          <cell r="AC1685" t="str">
            <v>LILIANA ARIZA FRANCO</v>
          </cell>
          <cell r="AD1685" t="str">
            <v>29/05/2021</v>
          </cell>
          <cell r="AE1685" t="str">
            <v>CCFC50-049-2021</v>
          </cell>
          <cell r="AF1685" t="str">
            <v>NORTE DE SANTANDER</v>
          </cell>
          <cell r="AG1685" t="str">
            <v>ARBOLEDAS</v>
          </cell>
          <cell r="AH1685" t="str">
            <v>54051</v>
          </cell>
          <cell r="AI1685" t="str">
            <v>8021</v>
          </cell>
          <cell r="AJ1685" t="str">
            <v>7521</v>
          </cell>
        </row>
        <row r="1686">
          <cell r="A1686" t="str">
            <v>807008824-AR72108</v>
          </cell>
          <cell r="B1686" t="str">
            <v>HOSPITAL SAN VICENTE DE PAUL</v>
          </cell>
          <cell r="C1686" t="str">
            <v>AR72108</v>
          </cell>
          <cell r="D1686" t="str">
            <v>AR72108</v>
          </cell>
          <cell r="E1686" t="str">
            <v>31/05/2021</v>
          </cell>
          <cell r="F1686" t="str">
            <v>543130102101</v>
          </cell>
          <cell r="G1686" t="str">
            <v>807008824</v>
          </cell>
          <cell r="H1686" t="str">
            <v>06/07/2021</v>
          </cell>
          <cell r="I1686">
            <v>2</v>
          </cell>
          <cell r="J1686">
            <v>76629</v>
          </cell>
          <cell r="K1686">
            <v>0</v>
          </cell>
          <cell r="N1686">
            <v>1031683</v>
          </cell>
          <cell r="P1686">
            <v>0</v>
          </cell>
          <cell r="Q1686">
            <v>0</v>
          </cell>
          <cell r="R1686">
            <v>0</v>
          </cell>
          <cell r="S1686">
            <v>0</v>
          </cell>
          <cell r="U1686">
            <v>0</v>
          </cell>
          <cell r="V1686">
            <v>0</v>
          </cell>
          <cell r="W1686">
            <v>0</v>
          </cell>
          <cell r="X1686">
            <v>76629</v>
          </cell>
          <cell r="Y1686">
            <v>0</v>
          </cell>
          <cell r="Z1686">
            <v>0</v>
          </cell>
          <cell r="AA1686" t="str">
            <v>Contributivo</v>
          </cell>
          <cell r="AB1686">
            <v>0</v>
          </cell>
          <cell r="AC1686" t="str">
            <v>LILIANA ARIZA FRANCO</v>
          </cell>
          <cell r="AD1686" t="str">
            <v>30/05/2021</v>
          </cell>
          <cell r="AE1686" t="str">
            <v>CCFC50-049-2021</v>
          </cell>
          <cell r="AF1686" t="str">
            <v>NORTE DE SANTANDER</v>
          </cell>
          <cell r="AG1686" t="str">
            <v>ARBOLEDAS</v>
          </cell>
          <cell r="AH1686" t="str">
            <v>54051</v>
          </cell>
          <cell r="AI1686" t="str">
            <v>8021</v>
          </cell>
          <cell r="AJ1686" t="str">
            <v>7521</v>
          </cell>
        </row>
        <row r="1687">
          <cell r="A1687" t="str">
            <v>807008824-GR48465</v>
          </cell>
          <cell r="B1687" t="str">
            <v>HOSPITAL SAN VICENTE DE PAUL</v>
          </cell>
          <cell r="C1687" t="str">
            <v>GR48465</v>
          </cell>
          <cell r="D1687" t="str">
            <v>GR48465</v>
          </cell>
          <cell r="E1687" t="str">
            <v>07/05/2021</v>
          </cell>
          <cell r="F1687" t="str">
            <v>543130102101</v>
          </cell>
          <cell r="G1687" t="str">
            <v>807008824</v>
          </cell>
          <cell r="H1687" t="str">
            <v>06/07/2021</v>
          </cell>
          <cell r="I1687">
            <v>1</v>
          </cell>
          <cell r="J1687">
            <v>36200</v>
          </cell>
          <cell r="K1687">
            <v>0</v>
          </cell>
          <cell r="L1687" t="str">
            <v>Parcial</v>
          </cell>
          <cell r="M1687" t="str">
            <v>CCF5225</v>
          </cell>
          <cell r="N1687">
            <v>1031684</v>
          </cell>
          <cell r="P1687">
            <v>3500</v>
          </cell>
          <cell r="Q1687">
            <v>0</v>
          </cell>
          <cell r="R1687">
            <v>3500</v>
          </cell>
          <cell r="S1687">
            <v>0</v>
          </cell>
          <cell r="U1687">
            <v>0</v>
          </cell>
          <cell r="V1687">
            <v>0</v>
          </cell>
          <cell r="W1687">
            <v>0</v>
          </cell>
          <cell r="X1687">
            <v>36200</v>
          </cell>
          <cell r="Y1687">
            <v>0</v>
          </cell>
          <cell r="Z1687">
            <v>0</v>
          </cell>
          <cell r="AA1687" t="str">
            <v>Contributivo</v>
          </cell>
          <cell r="AB1687">
            <v>0</v>
          </cell>
          <cell r="AC1687" t="str">
            <v>LILIANA ARIZA FRANCO</v>
          </cell>
          <cell r="AD1687" t="str">
            <v>08/05/2021</v>
          </cell>
          <cell r="AE1687" t="str">
            <v>CCFC50-049-2021</v>
          </cell>
          <cell r="AF1687" t="str">
            <v>NORTE DE SANTANDER</v>
          </cell>
          <cell r="AG1687" t="str">
            <v>CUCUTA</v>
          </cell>
          <cell r="AH1687" t="str">
            <v>54001</v>
          </cell>
          <cell r="AI1687" t="str">
            <v>8026</v>
          </cell>
          <cell r="AJ1687" t="str">
            <v>7526</v>
          </cell>
        </row>
        <row r="1688">
          <cell r="A1688" t="str">
            <v>807008824-GR48481</v>
          </cell>
          <cell r="B1688" t="str">
            <v>HOSPITAL SAN VICENTE DE PAUL</v>
          </cell>
          <cell r="C1688" t="str">
            <v>GR48481</v>
          </cell>
          <cell r="D1688" t="str">
            <v>GR48481</v>
          </cell>
          <cell r="E1688" t="str">
            <v>12/05/2021</v>
          </cell>
          <cell r="F1688" t="str">
            <v>543130102101</v>
          </cell>
          <cell r="G1688" t="str">
            <v>807008824</v>
          </cell>
          <cell r="H1688" t="str">
            <v>06/07/2021</v>
          </cell>
          <cell r="I1688">
            <v>1</v>
          </cell>
          <cell r="J1688">
            <v>29500</v>
          </cell>
          <cell r="K1688">
            <v>0</v>
          </cell>
          <cell r="L1688" t="str">
            <v>Parcial</v>
          </cell>
          <cell r="M1688" t="str">
            <v>CCF5225</v>
          </cell>
          <cell r="N1688">
            <v>1031685</v>
          </cell>
          <cell r="P1688">
            <v>3500</v>
          </cell>
          <cell r="Q1688">
            <v>0</v>
          </cell>
          <cell r="R1688">
            <v>3500</v>
          </cell>
          <cell r="S1688">
            <v>0</v>
          </cell>
          <cell r="U1688">
            <v>0</v>
          </cell>
          <cell r="V1688">
            <v>0</v>
          </cell>
          <cell r="W1688">
            <v>0</v>
          </cell>
          <cell r="X1688">
            <v>29500</v>
          </cell>
          <cell r="Y1688">
            <v>0</v>
          </cell>
          <cell r="Z1688">
            <v>0</v>
          </cell>
          <cell r="AA1688" t="str">
            <v>Contributivo</v>
          </cell>
          <cell r="AB1688">
            <v>0</v>
          </cell>
          <cell r="AC1688" t="str">
            <v>LILIANA ARIZA FRANCO</v>
          </cell>
          <cell r="AD1688" t="str">
            <v>12/05/2021</v>
          </cell>
          <cell r="AE1688" t="str">
            <v>CCFC50-049-2021</v>
          </cell>
          <cell r="AF1688" t="str">
            <v>NORTE DE SANTANDER</v>
          </cell>
          <cell r="AG1688" t="str">
            <v>GRAMALOTE</v>
          </cell>
          <cell r="AH1688" t="str">
            <v>54313</v>
          </cell>
          <cell r="AI1688" t="str">
            <v>8031</v>
          </cell>
          <cell r="AJ1688" t="str">
            <v>7531</v>
          </cell>
        </row>
        <row r="1689">
          <cell r="A1689" t="str">
            <v>807008824-GR48483</v>
          </cell>
          <cell r="B1689" t="str">
            <v>HOSPITAL SAN VICENTE DE PAUL</v>
          </cell>
          <cell r="C1689" t="str">
            <v>GR48483</v>
          </cell>
          <cell r="D1689" t="str">
            <v>GR48483</v>
          </cell>
          <cell r="E1689" t="str">
            <v>09/05/2021</v>
          </cell>
          <cell r="F1689" t="str">
            <v>543130102101</v>
          </cell>
          <cell r="G1689" t="str">
            <v>807008824</v>
          </cell>
          <cell r="H1689" t="str">
            <v>06/07/2021</v>
          </cell>
          <cell r="I1689">
            <v>1</v>
          </cell>
          <cell r="J1689">
            <v>20000</v>
          </cell>
          <cell r="K1689">
            <v>0</v>
          </cell>
          <cell r="N1689">
            <v>1031686</v>
          </cell>
          <cell r="P1689">
            <v>0</v>
          </cell>
          <cell r="Q1689">
            <v>0</v>
          </cell>
          <cell r="R1689">
            <v>0</v>
          </cell>
          <cell r="S1689">
            <v>0</v>
          </cell>
          <cell r="U1689">
            <v>0</v>
          </cell>
          <cell r="V1689">
            <v>0</v>
          </cell>
          <cell r="W1689">
            <v>0</v>
          </cell>
          <cell r="X1689">
            <v>20000</v>
          </cell>
          <cell r="Y1689">
            <v>0</v>
          </cell>
          <cell r="Z1689">
            <v>0</v>
          </cell>
          <cell r="AA1689" t="str">
            <v>Contributivo</v>
          </cell>
          <cell r="AB1689">
            <v>0</v>
          </cell>
          <cell r="AC1689" t="str">
            <v>LILIANA ARIZA FRANCO</v>
          </cell>
          <cell r="AD1689" t="str">
            <v>09/05/2021</v>
          </cell>
          <cell r="AE1689" t="str">
            <v>CCFC50-049-2021</v>
          </cell>
          <cell r="AF1689" t="str">
            <v>NORTE DE SANTANDER</v>
          </cell>
          <cell r="AG1689" t="str">
            <v>GRAMALOTE</v>
          </cell>
          <cell r="AH1689" t="str">
            <v>54313</v>
          </cell>
          <cell r="AI1689" t="str">
            <v>8031</v>
          </cell>
          <cell r="AJ1689" t="str">
            <v>7531</v>
          </cell>
        </row>
        <row r="1690">
          <cell r="A1690" t="str">
            <v>807008824-GR48514</v>
          </cell>
          <cell r="B1690" t="str">
            <v>HOSPITAL SAN VICENTE DE PAUL</v>
          </cell>
          <cell r="C1690" t="str">
            <v>GR48514</v>
          </cell>
          <cell r="D1690" t="str">
            <v>GR48514</v>
          </cell>
          <cell r="E1690" t="str">
            <v>19/05/2021</v>
          </cell>
          <cell r="F1690" t="str">
            <v>543130102101</v>
          </cell>
          <cell r="G1690" t="str">
            <v>807008824</v>
          </cell>
          <cell r="H1690" t="str">
            <v>06/07/2021</v>
          </cell>
          <cell r="I1690">
            <v>2</v>
          </cell>
          <cell r="J1690">
            <v>40400</v>
          </cell>
          <cell r="K1690">
            <v>0</v>
          </cell>
          <cell r="L1690" t="str">
            <v>Parcial</v>
          </cell>
          <cell r="M1690" t="str">
            <v>CCF5225</v>
          </cell>
          <cell r="N1690">
            <v>1031687</v>
          </cell>
          <cell r="P1690">
            <v>3500</v>
          </cell>
          <cell r="Q1690">
            <v>0</v>
          </cell>
          <cell r="R1690">
            <v>3500</v>
          </cell>
          <cell r="S1690">
            <v>0</v>
          </cell>
          <cell r="U1690">
            <v>0</v>
          </cell>
          <cell r="V1690">
            <v>0</v>
          </cell>
          <cell r="W1690">
            <v>0</v>
          </cell>
          <cell r="X1690">
            <v>40400</v>
          </cell>
          <cell r="Y1690">
            <v>0</v>
          </cell>
          <cell r="Z1690">
            <v>0</v>
          </cell>
          <cell r="AA1690" t="str">
            <v>Contributivo</v>
          </cell>
          <cell r="AB1690">
            <v>0</v>
          </cell>
          <cell r="AC1690" t="str">
            <v>LILIANA ARIZA FRANCO</v>
          </cell>
          <cell r="AD1690" t="str">
            <v>19/05/2021</v>
          </cell>
          <cell r="AE1690" t="str">
            <v>CCFC50-049-2021</v>
          </cell>
          <cell r="AF1690" t="str">
            <v>NORTE DE SANTANDER</v>
          </cell>
          <cell r="AG1690" t="str">
            <v>CUCUTA</v>
          </cell>
          <cell r="AH1690" t="str">
            <v>54001</v>
          </cell>
          <cell r="AI1690" t="str">
            <v>8026</v>
          </cell>
          <cell r="AJ1690" t="str">
            <v>7526</v>
          </cell>
        </row>
        <row r="1691">
          <cell r="A1691" t="str">
            <v>807008824-GR48525</v>
          </cell>
          <cell r="B1691" t="str">
            <v>HOSPITAL SAN VICENTE DE PAUL</v>
          </cell>
          <cell r="C1691" t="str">
            <v>GR48525</v>
          </cell>
          <cell r="D1691" t="str">
            <v>GR48525</v>
          </cell>
          <cell r="E1691" t="str">
            <v>21/05/2021</v>
          </cell>
          <cell r="F1691" t="str">
            <v>543130102101</v>
          </cell>
          <cell r="G1691" t="str">
            <v>807008824</v>
          </cell>
          <cell r="H1691" t="str">
            <v>06/07/2021</v>
          </cell>
          <cell r="I1691">
            <v>1</v>
          </cell>
          <cell r="J1691">
            <v>36200</v>
          </cell>
          <cell r="K1691">
            <v>0</v>
          </cell>
          <cell r="L1691" t="str">
            <v>Parcial</v>
          </cell>
          <cell r="M1691" t="str">
            <v>CCF5225</v>
          </cell>
          <cell r="N1691">
            <v>1031688</v>
          </cell>
          <cell r="P1691">
            <v>3500</v>
          </cell>
          <cell r="Q1691">
            <v>0</v>
          </cell>
          <cell r="R1691">
            <v>3500</v>
          </cell>
          <cell r="S1691">
            <v>0</v>
          </cell>
          <cell r="U1691">
            <v>0</v>
          </cell>
          <cell r="V1691">
            <v>0</v>
          </cell>
          <cell r="W1691">
            <v>0</v>
          </cell>
          <cell r="X1691">
            <v>36200</v>
          </cell>
          <cell r="Y1691">
            <v>0</v>
          </cell>
          <cell r="Z1691">
            <v>0</v>
          </cell>
          <cell r="AA1691" t="str">
            <v>Contributivo</v>
          </cell>
          <cell r="AB1691">
            <v>0</v>
          </cell>
          <cell r="AC1691" t="str">
            <v>LILIANA ARIZA FRANCO</v>
          </cell>
          <cell r="AD1691" t="str">
            <v>21/05/2021</v>
          </cell>
          <cell r="AE1691" t="str">
            <v>CCFC50-049-2021</v>
          </cell>
          <cell r="AF1691" t="str">
            <v>NORTE DE SANTANDER</v>
          </cell>
          <cell r="AG1691" t="str">
            <v>CUCUTA</v>
          </cell>
          <cell r="AH1691" t="str">
            <v>54001</v>
          </cell>
          <cell r="AI1691" t="str">
            <v>8026</v>
          </cell>
          <cell r="AJ1691" t="str">
            <v>7526</v>
          </cell>
        </row>
        <row r="1692">
          <cell r="A1692" t="str">
            <v>807008824-GR48558</v>
          </cell>
          <cell r="B1692" t="str">
            <v>HOSPITAL SAN VICENTE DE PAUL</v>
          </cell>
          <cell r="C1692" t="str">
            <v>GR48558</v>
          </cell>
          <cell r="D1692" t="str">
            <v>GR48558</v>
          </cell>
          <cell r="E1692" t="str">
            <v>27/05/2021</v>
          </cell>
          <cell r="F1692" t="str">
            <v>543130102101</v>
          </cell>
          <cell r="G1692" t="str">
            <v>807008824</v>
          </cell>
          <cell r="H1692" t="str">
            <v>06/07/2021</v>
          </cell>
          <cell r="I1692">
            <v>1</v>
          </cell>
          <cell r="J1692">
            <v>37900</v>
          </cell>
          <cell r="K1692">
            <v>0</v>
          </cell>
          <cell r="L1692" t="str">
            <v>Parcial</v>
          </cell>
          <cell r="M1692" t="str">
            <v>CCF5225</v>
          </cell>
          <cell r="N1692">
            <v>1031689</v>
          </cell>
          <cell r="P1692">
            <v>3500</v>
          </cell>
          <cell r="Q1692">
            <v>0</v>
          </cell>
          <cell r="R1692">
            <v>3500</v>
          </cell>
          <cell r="S1692">
            <v>0</v>
          </cell>
          <cell r="U1692">
            <v>0</v>
          </cell>
          <cell r="V1692">
            <v>0</v>
          </cell>
          <cell r="W1692">
            <v>0</v>
          </cell>
          <cell r="X1692">
            <v>37900</v>
          </cell>
          <cell r="Y1692">
            <v>0</v>
          </cell>
          <cell r="Z1692">
            <v>0</v>
          </cell>
          <cell r="AA1692" t="str">
            <v>Contributivo</v>
          </cell>
          <cell r="AB1692">
            <v>0</v>
          </cell>
          <cell r="AC1692" t="str">
            <v>LILIANA ARIZA FRANCO</v>
          </cell>
          <cell r="AD1692" t="str">
            <v>27/05/2021</v>
          </cell>
          <cell r="AE1692" t="str">
            <v>CCFC50-049-2021</v>
          </cell>
          <cell r="AF1692" t="str">
            <v>NORTE DE SANTANDER</v>
          </cell>
          <cell r="AG1692" t="str">
            <v>GRAMALOTE</v>
          </cell>
          <cell r="AH1692" t="str">
            <v>54313</v>
          </cell>
          <cell r="AI1692" t="str">
            <v>8031</v>
          </cell>
          <cell r="AJ1692" t="str">
            <v>7531</v>
          </cell>
        </row>
        <row r="1693">
          <cell r="A1693" t="str">
            <v>807008824-GR48609</v>
          </cell>
          <cell r="B1693" t="str">
            <v>HOSPITAL SAN VICENTE DE PAUL</v>
          </cell>
          <cell r="C1693" t="str">
            <v>GR48609</v>
          </cell>
          <cell r="D1693" t="str">
            <v>GR48609</v>
          </cell>
          <cell r="E1693" t="str">
            <v>30/05/2021</v>
          </cell>
          <cell r="F1693" t="str">
            <v>543130102101</v>
          </cell>
          <cell r="G1693" t="str">
            <v>807008824</v>
          </cell>
          <cell r="H1693" t="str">
            <v>06/07/2021</v>
          </cell>
          <cell r="I1693">
            <v>1</v>
          </cell>
          <cell r="J1693">
            <v>40000</v>
          </cell>
          <cell r="K1693">
            <v>0</v>
          </cell>
          <cell r="N1693">
            <v>1031690</v>
          </cell>
          <cell r="P1693">
            <v>0</v>
          </cell>
          <cell r="Q1693">
            <v>0</v>
          </cell>
          <cell r="R1693">
            <v>0</v>
          </cell>
          <cell r="S1693">
            <v>0</v>
          </cell>
          <cell r="U1693">
            <v>0</v>
          </cell>
          <cell r="V1693">
            <v>0</v>
          </cell>
          <cell r="W1693">
            <v>0</v>
          </cell>
          <cell r="X1693">
            <v>40000</v>
          </cell>
          <cell r="Y1693">
            <v>0</v>
          </cell>
          <cell r="Z1693">
            <v>0</v>
          </cell>
          <cell r="AA1693" t="str">
            <v>Contributivo</v>
          </cell>
          <cell r="AB1693">
            <v>0</v>
          </cell>
          <cell r="AC1693" t="str">
            <v>LILIANA ARIZA FRANCO</v>
          </cell>
          <cell r="AD1693" t="str">
            <v>30/05/2021</v>
          </cell>
          <cell r="AE1693" t="str">
            <v>CCFC50-049-2021</v>
          </cell>
          <cell r="AF1693" t="str">
            <v>NORTE DE SANTANDER</v>
          </cell>
          <cell r="AG1693" t="str">
            <v>GRAMALOTE</v>
          </cell>
          <cell r="AH1693" t="str">
            <v>54313</v>
          </cell>
          <cell r="AI1693" t="str">
            <v>8031</v>
          </cell>
          <cell r="AJ1693" t="str">
            <v>7531</v>
          </cell>
        </row>
        <row r="1694">
          <cell r="A1694" t="str">
            <v>807008824-SA24286</v>
          </cell>
          <cell r="B1694" t="str">
            <v>HOSPITAL SAN VICENTE DE PAUL</v>
          </cell>
          <cell r="C1694" t="str">
            <v>SA24286</v>
          </cell>
          <cell r="D1694" t="str">
            <v>SA24286</v>
          </cell>
          <cell r="E1694" t="str">
            <v>18/05/2021</v>
          </cell>
          <cell r="F1694" t="str">
            <v>543130102101</v>
          </cell>
          <cell r="G1694" t="str">
            <v>807008824</v>
          </cell>
          <cell r="H1694" t="str">
            <v>06/07/2021</v>
          </cell>
          <cell r="I1694">
            <v>1</v>
          </cell>
          <cell r="J1694">
            <v>72002</v>
          </cell>
          <cell r="K1694">
            <v>0</v>
          </cell>
          <cell r="N1694">
            <v>1031691</v>
          </cell>
          <cell r="P1694">
            <v>0</v>
          </cell>
          <cell r="Q1694">
            <v>0</v>
          </cell>
          <cell r="R1694">
            <v>0</v>
          </cell>
          <cell r="S1694">
            <v>0</v>
          </cell>
          <cell r="U1694">
            <v>0</v>
          </cell>
          <cell r="V1694">
            <v>0</v>
          </cell>
          <cell r="W1694">
            <v>0</v>
          </cell>
          <cell r="X1694">
            <v>72002</v>
          </cell>
          <cell r="Y1694">
            <v>0</v>
          </cell>
          <cell r="Z1694">
            <v>0</v>
          </cell>
          <cell r="AA1694" t="str">
            <v>Contributivo</v>
          </cell>
          <cell r="AB1694">
            <v>0</v>
          </cell>
          <cell r="AC1694" t="str">
            <v>LILIANA ARIZA FRANCO</v>
          </cell>
          <cell r="AD1694" t="str">
            <v>11/06/2021</v>
          </cell>
          <cell r="AE1694" t="str">
            <v>CCFC50-049-2021</v>
          </cell>
          <cell r="AF1694" t="str">
            <v>NORTE DE SANTANDER</v>
          </cell>
          <cell r="AG1694" t="str">
            <v>GRAMALOTE</v>
          </cell>
          <cell r="AH1694" t="str">
            <v>54313</v>
          </cell>
          <cell r="AI1694" t="str">
            <v>8031</v>
          </cell>
          <cell r="AJ1694" t="str">
            <v>7531</v>
          </cell>
        </row>
        <row r="1695">
          <cell r="A1695" t="str">
            <v>807008824-SA24296</v>
          </cell>
          <cell r="B1695" t="str">
            <v>HOSPITAL SAN VICENTE DE PAUL</v>
          </cell>
          <cell r="C1695" t="str">
            <v>SA24296</v>
          </cell>
          <cell r="D1695" t="str">
            <v>SA24296</v>
          </cell>
          <cell r="E1695" t="str">
            <v>20/05/2021</v>
          </cell>
          <cell r="F1695" t="str">
            <v>543130102101</v>
          </cell>
          <cell r="G1695" t="str">
            <v>807008824</v>
          </cell>
          <cell r="H1695" t="str">
            <v>06/07/2021</v>
          </cell>
          <cell r="I1695">
            <v>2</v>
          </cell>
          <cell r="J1695">
            <v>86502</v>
          </cell>
          <cell r="K1695">
            <v>0</v>
          </cell>
          <cell r="L1695" t="str">
            <v>Total</v>
          </cell>
          <cell r="M1695" t="str">
            <v>CCF5224</v>
          </cell>
          <cell r="N1695">
            <v>1031692</v>
          </cell>
          <cell r="P1695">
            <v>86502</v>
          </cell>
          <cell r="Q1695">
            <v>0</v>
          </cell>
          <cell r="R1695">
            <v>7341</v>
          </cell>
          <cell r="S1695">
            <v>79161</v>
          </cell>
          <cell r="U1695">
            <v>0</v>
          </cell>
          <cell r="V1695">
            <v>0</v>
          </cell>
          <cell r="W1695">
            <v>0</v>
          </cell>
          <cell r="X1695">
            <v>86502</v>
          </cell>
          <cell r="Y1695">
            <v>0</v>
          </cell>
          <cell r="Z1695">
            <v>0</v>
          </cell>
          <cell r="AA1695" t="str">
            <v>Contributivo</v>
          </cell>
          <cell r="AB1695">
            <v>0</v>
          </cell>
          <cell r="AC1695" t="str">
            <v>LILIANA ARIZA FRANCO</v>
          </cell>
          <cell r="AD1695" t="str">
            <v>18/05/2021</v>
          </cell>
          <cell r="AE1695" t="str">
            <v>CCFC50-049-2021</v>
          </cell>
          <cell r="AF1695" t="str">
            <v>NORTE DE SANTANDER</v>
          </cell>
          <cell r="AG1695" t="str">
            <v>SANTIAGO</v>
          </cell>
          <cell r="AH1695" t="str">
            <v>54680</v>
          </cell>
          <cell r="AI1695" t="str">
            <v>8055</v>
          </cell>
          <cell r="AJ1695" t="str">
            <v>7555</v>
          </cell>
        </row>
        <row r="1696">
          <cell r="A1696" t="str">
            <v>807008824-SA24308</v>
          </cell>
          <cell r="B1696" t="str">
            <v>HOSPITAL SAN VICENTE DE PAUL</v>
          </cell>
          <cell r="C1696" t="str">
            <v>SA24308</v>
          </cell>
          <cell r="D1696" t="str">
            <v>SA24308</v>
          </cell>
          <cell r="E1696" t="str">
            <v>21/05/2021</v>
          </cell>
          <cell r="F1696" t="str">
            <v>543130102101</v>
          </cell>
          <cell r="G1696" t="str">
            <v>807008824</v>
          </cell>
          <cell r="H1696" t="str">
            <v>06/07/2021</v>
          </cell>
          <cell r="I1696">
            <v>1</v>
          </cell>
          <cell r="J1696">
            <v>32800</v>
          </cell>
          <cell r="K1696">
            <v>3500</v>
          </cell>
          <cell r="N1696">
            <v>1031693</v>
          </cell>
          <cell r="P1696">
            <v>0</v>
          </cell>
          <cell r="Q1696">
            <v>0</v>
          </cell>
          <cell r="R1696">
            <v>0</v>
          </cell>
          <cell r="S1696">
            <v>0</v>
          </cell>
          <cell r="U1696">
            <v>0</v>
          </cell>
          <cell r="V1696">
            <v>0</v>
          </cell>
          <cell r="W1696">
            <v>0</v>
          </cell>
          <cell r="X1696">
            <v>32800</v>
          </cell>
          <cell r="Y1696">
            <v>0</v>
          </cell>
          <cell r="Z1696">
            <v>0</v>
          </cell>
          <cell r="AA1696" t="str">
            <v>Contributivo</v>
          </cell>
          <cell r="AB1696">
            <v>0</v>
          </cell>
          <cell r="AC1696" t="str">
            <v>LILIANA ARIZA FRANCO</v>
          </cell>
          <cell r="AD1696" t="str">
            <v>13/05/2021</v>
          </cell>
          <cell r="AE1696" t="str">
            <v>CCFC50-049-2021</v>
          </cell>
          <cell r="AF1696" t="str">
            <v>NORTE DE SANTANDER</v>
          </cell>
          <cell r="AG1696" t="str">
            <v>SANTIAGO</v>
          </cell>
          <cell r="AH1696" t="str">
            <v>54680</v>
          </cell>
          <cell r="AI1696" t="str">
            <v>8055</v>
          </cell>
          <cell r="AJ1696" t="str">
            <v>7555</v>
          </cell>
        </row>
        <row r="1697">
          <cell r="A1697" t="str">
            <v>807008824-SA24315</v>
          </cell>
          <cell r="B1697" t="str">
            <v>HOSPITAL SAN VICENTE DE PAUL</v>
          </cell>
          <cell r="C1697" t="str">
            <v>SA24315</v>
          </cell>
          <cell r="D1697" t="str">
            <v>SA24315</v>
          </cell>
          <cell r="E1697" t="str">
            <v>24/05/2021</v>
          </cell>
          <cell r="F1697" t="str">
            <v>543130102101</v>
          </cell>
          <cell r="G1697" t="str">
            <v>807008824</v>
          </cell>
          <cell r="H1697" t="str">
            <v>06/07/2021</v>
          </cell>
          <cell r="I1697">
            <v>1</v>
          </cell>
          <cell r="J1697">
            <v>32800</v>
          </cell>
          <cell r="K1697">
            <v>3500</v>
          </cell>
          <cell r="N1697">
            <v>1031694</v>
          </cell>
          <cell r="P1697">
            <v>0</v>
          </cell>
          <cell r="Q1697">
            <v>0</v>
          </cell>
          <cell r="R1697">
            <v>0</v>
          </cell>
          <cell r="S1697">
            <v>0</v>
          </cell>
          <cell r="U1697">
            <v>0</v>
          </cell>
          <cell r="V1697">
            <v>0</v>
          </cell>
          <cell r="W1697">
            <v>0</v>
          </cell>
          <cell r="X1697">
            <v>32800</v>
          </cell>
          <cell r="Y1697">
            <v>0</v>
          </cell>
          <cell r="Z1697">
            <v>0</v>
          </cell>
          <cell r="AA1697" t="str">
            <v>Contributivo</v>
          </cell>
          <cell r="AB1697">
            <v>0</v>
          </cell>
          <cell r="AC1697" t="str">
            <v>LILIANA ARIZA FRANCO</v>
          </cell>
          <cell r="AD1697" t="str">
            <v>21/05/2021</v>
          </cell>
          <cell r="AE1697" t="str">
            <v>CCFC50-049-2021</v>
          </cell>
          <cell r="AF1697" t="str">
            <v>NORTE DE SANTANDER</v>
          </cell>
          <cell r="AG1697" t="str">
            <v>SANTIAGO</v>
          </cell>
          <cell r="AH1697" t="str">
            <v>54680</v>
          </cell>
          <cell r="AI1697" t="str">
            <v>8055</v>
          </cell>
          <cell r="AJ1697" t="str">
            <v>7555</v>
          </cell>
        </row>
        <row r="1698">
          <cell r="A1698" t="str">
            <v>807008824-SA24317</v>
          </cell>
          <cell r="B1698" t="str">
            <v>HOSPITAL SAN VICENTE DE PAUL</v>
          </cell>
          <cell r="C1698" t="str">
            <v>SA24317</v>
          </cell>
          <cell r="D1698" t="str">
            <v>SA24317</v>
          </cell>
          <cell r="E1698" t="str">
            <v>27/05/2021</v>
          </cell>
          <cell r="F1698" t="str">
            <v>543130102101</v>
          </cell>
          <cell r="G1698" t="str">
            <v>807008824</v>
          </cell>
          <cell r="H1698" t="str">
            <v>06/07/2021</v>
          </cell>
          <cell r="I1698">
            <v>2</v>
          </cell>
          <cell r="J1698">
            <v>71890</v>
          </cell>
          <cell r="K1698">
            <v>0</v>
          </cell>
          <cell r="L1698" t="str">
            <v>Parcial</v>
          </cell>
          <cell r="M1698" t="str">
            <v>CCF5225</v>
          </cell>
          <cell r="N1698">
            <v>1031695</v>
          </cell>
          <cell r="P1698">
            <v>11700</v>
          </cell>
          <cell r="Q1698">
            <v>0</v>
          </cell>
          <cell r="R1698">
            <v>11700</v>
          </cell>
          <cell r="S1698">
            <v>0</v>
          </cell>
          <cell r="U1698">
            <v>0</v>
          </cell>
          <cell r="V1698">
            <v>0</v>
          </cell>
          <cell r="W1698">
            <v>0</v>
          </cell>
          <cell r="X1698">
            <v>71890</v>
          </cell>
          <cell r="Y1698">
            <v>0</v>
          </cell>
          <cell r="Z1698">
            <v>0</v>
          </cell>
          <cell r="AA1698" t="str">
            <v>Contributivo</v>
          </cell>
          <cell r="AB1698">
            <v>0</v>
          </cell>
          <cell r="AC1698" t="str">
            <v>LILIANA ARIZA FRANCO</v>
          </cell>
          <cell r="AD1698" t="str">
            <v>18/05/2021</v>
          </cell>
          <cell r="AE1698" t="str">
            <v>CCFC50-049-2021</v>
          </cell>
          <cell r="AF1698" t="str">
            <v>NORTE DE SANTANDER</v>
          </cell>
          <cell r="AG1698" t="str">
            <v>SANTIAGO</v>
          </cell>
          <cell r="AH1698" t="str">
            <v>54680</v>
          </cell>
          <cell r="AI1698" t="str">
            <v>8055</v>
          </cell>
          <cell r="AJ1698" t="str">
            <v>7555</v>
          </cell>
        </row>
        <row r="1699">
          <cell r="A1699" t="str">
            <v>807008824-SA24319</v>
          </cell>
          <cell r="B1699" t="str">
            <v>HOSPITAL SAN VICENTE DE PAUL</v>
          </cell>
          <cell r="C1699" t="str">
            <v>SA24319</v>
          </cell>
          <cell r="D1699" t="str">
            <v>SA24319</v>
          </cell>
          <cell r="E1699" t="str">
            <v>27/05/2021</v>
          </cell>
          <cell r="F1699" t="str">
            <v>543130102101</v>
          </cell>
          <cell r="G1699" t="str">
            <v>807008824</v>
          </cell>
          <cell r="H1699" t="str">
            <v>06/07/2021</v>
          </cell>
          <cell r="I1699">
            <v>1</v>
          </cell>
          <cell r="J1699">
            <v>74727</v>
          </cell>
          <cell r="K1699">
            <v>0</v>
          </cell>
          <cell r="N1699">
            <v>1031696</v>
          </cell>
          <cell r="P1699">
            <v>0</v>
          </cell>
          <cell r="Q1699">
            <v>0</v>
          </cell>
          <cell r="R1699">
            <v>0</v>
          </cell>
          <cell r="S1699">
            <v>0</v>
          </cell>
          <cell r="U1699">
            <v>0</v>
          </cell>
          <cell r="V1699">
            <v>0</v>
          </cell>
          <cell r="W1699">
            <v>0</v>
          </cell>
          <cell r="X1699">
            <v>74727</v>
          </cell>
          <cell r="Y1699">
            <v>0</v>
          </cell>
          <cell r="Z1699">
            <v>0</v>
          </cell>
          <cell r="AA1699" t="str">
            <v>Contributivo</v>
          </cell>
          <cell r="AB1699">
            <v>0</v>
          </cell>
          <cell r="AC1699" t="str">
            <v>LILIANA ARIZA FRANCO</v>
          </cell>
          <cell r="AD1699" t="str">
            <v>21/05/2021</v>
          </cell>
          <cell r="AE1699" t="str">
            <v>CCFC50-049-2021</v>
          </cell>
          <cell r="AF1699" t="str">
            <v>NORTE DE SANTANDER</v>
          </cell>
          <cell r="AG1699" t="str">
            <v>CUCUTA</v>
          </cell>
          <cell r="AH1699" t="str">
            <v>54001</v>
          </cell>
          <cell r="AI1699" t="str">
            <v>8026</v>
          </cell>
          <cell r="AJ1699" t="str">
            <v>7526</v>
          </cell>
        </row>
        <row r="1700">
          <cell r="A1700" t="str">
            <v>807008824-SA24326</v>
          </cell>
          <cell r="B1700" t="str">
            <v>HOSPITAL SAN VICENTE DE PAUL</v>
          </cell>
          <cell r="C1700" t="str">
            <v>SA24326</v>
          </cell>
          <cell r="D1700" t="str">
            <v>SA24326</v>
          </cell>
          <cell r="E1700" t="str">
            <v>31/05/2021</v>
          </cell>
          <cell r="F1700" t="str">
            <v>543130102101</v>
          </cell>
          <cell r="G1700" t="str">
            <v>807008824</v>
          </cell>
          <cell r="H1700" t="str">
            <v>06/07/2021</v>
          </cell>
          <cell r="I1700">
            <v>1</v>
          </cell>
          <cell r="J1700">
            <v>11800</v>
          </cell>
          <cell r="K1700">
            <v>0</v>
          </cell>
          <cell r="N1700">
            <v>1031697</v>
          </cell>
          <cell r="P1700">
            <v>0</v>
          </cell>
          <cell r="Q1700">
            <v>0</v>
          </cell>
          <cell r="R1700">
            <v>0</v>
          </cell>
          <cell r="S1700">
            <v>0</v>
          </cell>
          <cell r="U1700">
            <v>0</v>
          </cell>
          <cell r="V1700">
            <v>0</v>
          </cell>
          <cell r="W1700">
            <v>0</v>
          </cell>
          <cell r="X1700">
            <v>11800</v>
          </cell>
          <cell r="Y1700">
            <v>0</v>
          </cell>
          <cell r="Z1700">
            <v>0</v>
          </cell>
          <cell r="AA1700" t="str">
            <v>Contributivo</v>
          </cell>
          <cell r="AB1700">
            <v>0</v>
          </cell>
          <cell r="AC1700" t="str">
            <v>LILIANA ARIZA FRANCO</v>
          </cell>
          <cell r="AD1700" t="str">
            <v>21/05/2021</v>
          </cell>
          <cell r="AE1700" t="str">
            <v>CCFC50-049-2021</v>
          </cell>
          <cell r="AF1700" t="str">
            <v>NORTE DE SANTANDER</v>
          </cell>
          <cell r="AG1700" t="str">
            <v>SANTIAGO</v>
          </cell>
          <cell r="AH1700" t="str">
            <v>54680</v>
          </cell>
          <cell r="AI1700" t="str">
            <v>8055</v>
          </cell>
          <cell r="AJ1700" t="str">
            <v>7555</v>
          </cell>
        </row>
        <row r="1701">
          <cell r="A1701" t="str">
            <v>807008824-SC26731</v>
          </cell>
          <cell r="B1701" t="str">
            <v>HOSPITAL SAN VICENTE DE PAUL</v>
          </cell>
          <cell r="C1701" t="str">
            <v>SC26731</v>
          </cell>
          <cell r="D1701" t="str">
            <v>SC26731</v>
          </cell>
          <cell r="E1701" t="str">
            <v>28/05/2021</v>
          </cell>
          <cell r="F1701" t="str">
            <v>543130102101</v>
          </cell>
          <cell r="G1701" t="str">
            <v>807008824</v>
          </cell>
          <cell r="H1701" t="str">
            <v>06/07/2021</v>
          </cell>
          <cell r="I1701">
            <v>2</v>
          </cell>
          <cell r="J1701">
            <v>59700</v>
          </cell>
          <cell r="K1701">
            <v>0</v>
          </cell>
          <cell r="L1701" t="str">
            <v>Parcial</v>
          </cell>
          <cell r="M1701" t="str">
            <v>CCF5225</v>
          </cell>
          <cell r="N1701">
            <v>1031698</v>
          </cell>
          <cell r="P1701">
            <v>27000</v>
          </cell>
          <cell r="Q1701">
            <v>0</v>
          </cell>
          <cell r="R1701">
            <v>27000</v>
          </cell>
          <cell r="S1701">
            <v>0</v>
          </cell>
          <cell r="U1701">
            <v>0</v>
          </cell>
          <cell r="V1701">
            <v>0</v>
          </cell>
          <cell r="W1701">
            <v>0</v>
          </cell>
          <cell r="X1701">
            <v>59700</v>
          </cell>
          <cell r="Y1701">
            <v>0</v>
          </cell>
          <cell r="Z1701">
            <v>0</v>
          </cell>
          <cell r="AA1701" t="str">
            <v>Contributivo</v>
          </cell>
          <cell r="AB1701">
            <v>0</v>
          </cell>
          <cell r="AC1701" t="str">
            <v>LILIANA ARIZA FRANCO</v>
          </cell>
          <cell r="AD1701" t="str">
            <v>25/05/2021</v>
          </cell>
          <cell r="AE1701" t="str">
            <v>CCFC50-049-2021</v>
          </cell>
          <cell r="AF1701" t="str">
            <v>NORTE DE SANTANDER</v>
          </cell>
          <cell r="AG1701" t="str">
            <v>CUCUTA</v>
          </cell>
          <cell r="AH1701" t="str">
            <v>54001</v>
          </cell>
          <cell r="AI1701" t="str">
            <v>8026</v>
          </cell>
          <cell r="AJ1701" t="str">
            <v>7526</v>
          </cell>
        </row>
        <row r="1702">
          <cell r="A1702" t="str">
            <v>807008824-VI31339</v>
          </cell>
          <cell r="B1702" t="str">
            <v>HOSPITAL SAN VICENTE DE PAUL</v>
          </cell>
          <cell r="C1702" t="str">
            <v>VI31339</v>
          </cell>
          <cell r="D1702" t="str">
            <v>VI31339</v>
          </cell>
          <cell r="E1702" t="str">
            <v>07/05/2021</v>
          </cell>
          <cell r="F1702" t="str">
            <v>543130102101</v>
          </cell>
          <cell r="G1702" t="str">
            <v>807008824</v>
          </cell>
          <cell r="H1702" t="str">
            <v>06/07/2021</v>
          </cell>
          <cell r="I1702">
            <v>1</v>
          </cell>
          <cell r="J1702">
            <v>35100</v>
          </cell>
          <cell r="K1702">
            <v>0</v>
          </cell>
          <cell r="N1702">
            <v>1031699</v>
          </cell>
          <cell r="P1702">
            <v>0</v>
          </cell>
          <cell r="Q1702">
            <v>0</v>
          </cell>
          <cell r="R1702">
            <v>0</v>
          </cell>
          <cell r="S1702">
            <v>0</v>
          </cell>
          <cell r="U1702">
            <v>0</v>
          </cell>
          <cell r="V1702">
            <v>0</v>
          </cell>
          <cell r="W1702">
            <v>0</v>
          </cell>
          <cell r="X1702">
            <v>35100</v>
          </cell>
          <cell r="Y1702">
            <v>0</v>
          </cell>
          <cell r="Z1702">
            <v>0</v>
          </cell>
          <cell r="AA1702" t="str">
            <v>Contributivo</v>
          </cell>
          <cell r="AB1702">
            <v>0</v>
          </cell>
          <cell r="AC1702" t="str">
            <v>LILIANA ARIZA FRANCO</v>
          </cell>
          <cell r="AD1702" t="str">
            <v>03/05/2021</v>
          </cell>
          <cell r="AE1702" t="str">
            <v>CCFC50-049-2021</v>
          </cell>
          <cell r="AF1702" t="str">
            <v>NORTE DE SANTANDER</v>
          </cell>
          <cell r="AG1702" t="str">
            <v>VILLA CARO</v>
          </cell>
          <cell r="AH1702" t="str">
            <v>54871</v>
          </cell>
          <cell r="AI1702" t="str">
            <v>8044</v>
          </cell>
          <cell r="AJ1702" t="str">
            <v>7544</v>
          </cell>
        </row>
        <row r="1703">
          <cell r="A1703" t="str">
            <v>807008824-VI31363</v>
          </cell>
          <cell r="B1703" t="str">
            <v>HOSPITAL SAN VICENTE DE PAUL</v>
          </cell>
          <cell r="C1703" t="str">
            <v>VI31363</v>
          </cell>
          <cell r="D1703" t="str">
            <v>VI31363</v>
          </cell>
          <cell r="E1703" t="str">
            <v>13/05/2021</v>
          </cell>
          <cell r="F1703" t="str">
            <v>543130102101</v>
          </cell>
          <cell r="G1703" t="str">
            <v>807008824</v>
          </cell>
          <cell r="H1703" t="str">
            <v>06/07/2021</v>
          </cell>
          <cell r="I1703">
            <v>1</v>
          </cell>
          <cell r="J1703">
            <v>95700</v>
          </cell>
          <cell r="K1703">
            <v>0</v>
          </cell>
          <cell r="N1703">
            <v>1031700</v>
          </cell>
          <cell r="P1703">
            <v>0</v>
          </cell>
          <cell r="Q1703">
            <v>0</v>
          </cell>
          <cell r="R1703">
            <v>0</v>
          </cell>
          <cell r="S1703">
            <v>0</v>
          </cell>
          <cell r="U1703">
            <v>0</v>
          </cell>
          <cell r="V1703">
            <v>0</v>
          </cell>
          <cell r="W1703">
            <v>0</v>
          </cell>
          <cell r="X1703">
            <v>95700</v>
          </cell>
          <cell r="Y1703">
            <v>0</v>
          </cell>
          <cell r="Z1703">
            <v>0</v>
          </cell>
          <cell r="AA1703" t="str">
            <v>Contributivo</v>
          </cell>
          <cell r="AB1703">
            <v>0</v>
          </cell>
          <cell r="AC1703" t="str">
            <v>LILIANA ARIZA FRANCO</v>
          </cell>
          <cell r="AD1703" t="str">
            <v>12/05/2021</v>
          </cell>
          <cell r="AE1703" t="str">
            <v>CCFC50-049-2021</v>
          </cell>
          <cell r="AF1703" t="str">
            <v>NORTE DE SANTANDER</v>
          </cell>
          <cell r="AG1703" t="str">
            <v>VILLA CARO</v>
          </cell>
          <cell r="AH1703" t="str">
            <v>54871</v>
          </cell>
          <cell r="AI1703" t="str">
            <v>8044</v>
          </cell>
          <cell r="AJ1703" t="str">
            <v>7544</v>
          </cell>
        </row>
        <row r="1704">
          <cell r="A1704" t="str">
            <v>807008824-VI31365</v>
          </cell>
          <cell r="B1704" t="str">
            <v>HOSPITAL SAN VICENTE DE PAUL</v>
          </cell>
          <cell r="C1704" t="str">
            <v>VI31365</v>
          </cell>
          <cell r="D1704" t="str">
            <v>VI31365</v>
          </cell>
          <cell r="E1704" t="str">
            <v>18/05/2021</v>
          </cell>
          <cell r="F1704" t="str">
            <v>543130102101</v>
          </cell>
          <cell r="G1704" t="str">
            <v>807008824</v>
          </cell>
          <cell r="H1704" t="str">
            <v>06/07/2021</v>
          </cell>
          <cell r="I1704">
            <v>1</v>
          </cell>
          <cell r="J1704">
            <v>31600</v>
          </cell>
          <cell r="K1704">
            <v>3500</v>
          </cell>
          <cell r="N1704">
            <v>1031701</v>
          </cell>
          <cell r="P1704">
            <v>0</v>
          </cell>
          <cell r="Q1704">
            <v>0</v>
          </cell>
          <cell r="R1704">
            <v>0</v>
          </cell>
          <cell r="S1704">
            <v>0</v>
          </cell>
          <cell r="U1704">
            <v>0</v>
          </cell>
          <cell r="V1704">
            <v>0</v>
          </cell>
          <cell r="W1704">
            <v>0</v>
          </cell>
          <cell r="X1704">
            <v>31600</v>
          </cell>
          <cell r="Y1704">
            <v>0</v>
          </cell>
          <cell r="Z1704">
            <v>0</v>
          </cell>
          <cell r="AA1704" t="str">
            <v>Contributivo</v>
          </cell>
          <cell r="AB1704">
            <v>0</v>
          </cell>
          <cell r="AC1704" t="str">
            <v>LILIANA ARIZA FRANCO</v>
          </cell>
          <cell r="AD1704" t="str">
            <v>18/05/2021</v>
          </cell>
          <cell r="AE1704" t="str">
            <v>CCFC50-049-2021</v>
          </cell>
          <cell r="AF1704" t="str">
            <v>NORTE DE SANTANDER</v>
          </cell>
          <cell r="AG1704" t="str">
            <v>VILLA CARO</v>
          </cell>
          <cell r="AH1704" t="str">
            <v>54871</v>
          </cell>
          <cell r="AI1704" t="str">
            <v>8044</v>
          </cell>
          <cell r="AJ1704" t="str">
            <v>7544</v>
          </cell>
        </row>
        <row r="1705">
          <cell r="A1705" t="str">
            <v>807008824-VI31366</v>
          </cell>
          <cell r="B1705" t="str">
            <v>HOSPITAL SAN VICENTE DE PAUL</v>
          </cell>
          <cell r="C1705" t="str">
            <v>VI31366</v>
          </cell>
          <cell r="D1705" t="str">
            <v>VI31366</v>
          </cell>
          <cell r="E1705" t="str">
            <v>18/05/2021</v>
          </cell>
          <cell r="F1705" t="str">
            <v>543130102101</v>
          </cell>
          <cell r="G1705" t="str">
            <v>807008824</v>
          </cell>
          <cell r="H1705" t="str">
            <v>06/07/2021</v>
          </cell>
          <cell r="I1705">
            <v>1</v>
          </cell>
          <cell r="J1705">
            <v>63500</v>
          </cell>
          <cell r="K1705">
            <v>0</v>
          </cell>
          <cell r="N1705">
            <v>1031702</v>
          </cell>
          <cell r="P1705">
            <v>0</v>
          </cell>
          <cell r="Q1705">
            <v>0</v>
          </cell>
          <cell r="R1705">
            <v>0</v>
          </cell>
          <cell r="S1705">
            <v>0</v>
          </cell>
          <cell r="U1705">
            <v>0</v>
          </cell>
          <cell r="V1705">
            <v>0</v>
          </cell>
          <cell r="W1705">
            <v>0</v>
          </cell>
          <cell r="X1705">
            <v>63500</v>
          </cell>
          <cell r="Y1705">
            <v>0</v>
          </cell>
          <cell r="Z1705">
            <v>0</v>
          </cell>
          <cell r="AA1705" t="str">
            <v>Contributivo</v>
          </cell>
          <cell r="AB1705">
            <v>0</v>
          </cell>
          <cell r="AC1705" t="str">
            <v>LILIANA ARIZA FRANCO</v>
          </cell>
          <cell r="AD1705" t="str">
            <v>11/06/2021</v>
          </cell>
          <cell r="AE1705" t="str">
            <v>CCFC50-049-2021</v>
          </cell>
          <cell r="AF1705" t="str">
            <v>NORTE DE SANTANDER</v>
          </cell>
          <cell r="AG1705" t="str">
            <v>VILLA CARO</v>
          </cell>
          <cell r="AH1705" t="str">
            <v>54871</v>
          </cell>
          <cell r="AI1705" t="str">
            <v>8044</v>
          </cell>
          <cell r="AJ1705" t="str">
            <v>7544</v>
          </cell>
        </row>
        <row r="1706">
          <cell r="A1706" t="str">
            <v>807008824-SA24327</v>
          </cell>
          <cell r="B1706" t="str">
            <v>HOSPITAL SAN VICENTE DE PAUL</v>
          </cell>
          <cell r="C1706" t="str">
            <v>SA24327</v>
          </cell>
          <cell r="D1706" t="str">
            <v>SA24327</v>
          </cell>
          <cell r="E1706" t="str">
            <v>18/05/2021</v>
          </cell>
          <cell r="F1706" t="str">
            <v>543130102101</v>
          </cell>
          <cell r="G1706" t="str">
            <v>807008824</v>
          </cell>
          <cell r="H1706" t="str">
            <v>06/07/2021</v>
          </cell>
          <cell r="I1706">
            <v>1</v>
          </cell>
          <cell r="J1706">
            <v>36300</v>
          </cell>
          <cell r="K1706">
            <v>0</v>
          </cell>
          <cell r="L1706" t="str">
            <v>Parcial</v>
          </cell>
          <cell r="M1706" t="str">
            <v>CCF5225</v>
          </cell>
          <cell r="N1706">
            <v>1031703</v>
          </cell>
          <cell r="P1706">
            <v>3500</v>
          </cell>
          <cell r="Q1706">
            <v>0</v>
          </cell>
          <cell r="R1706">
            <v>3500</v>
          </cell>
          <cell r="S1706">
            <v>0</v>
          </cell>
          <cell r="U1706">
            <v>0</v>
          </cell>
          <cell r="V1706">
            <v>0</v>
          </cell>
          <cell r="W1706">
            <v>0</v>
          </cell>
          <cell r="X1706">
            <v>36300</v>
          </cell>
          <cell r="Y1706">
            <v>0</v>
          </cell>
          <cell r="Z1706">
            <v>0</v>
          </cell>
          <cell r="AA1706" t="str">
            <v>Contributivo</v>
          </cell>
          <cell r="AB1706">
            <v>0</v>
          </cell>
          <cell r="AC1706" t="str">
            <v>LILIANA ARIZA FRANCO</v>
          </cell>
          <cell r="AD1706" t="str">
            <v>31/05/2021</v>
          </cell>
          <cell r="AE1706" t="str">
            <v>CCFC50-049-2021</v>
          </cell>
          <cell r="AF1706" t="str">
            <v>NORTE DE SANTANDER</v>
          </cell>
          <cell r="AG1706" t="str">
            <v>GRAMALOTE</v>
          </cell>
          <cell r="AH1706" t="str">
            <v>54313</v>
          </cell>
          <cell r="AI1706" t="str">
            <v>8031</v>
          </cell>
          <cell r="AJ1706" t="str">
            <v>7531</v>
          </cell>
        </row>
        <row r="1707">
          <cell r="A1707" t="str">
            <v>807008824-AR72035</v>
          </cell>
          <cell r="B1707" t="str">
            <v>HOSPITAL SAN VICENTE DE PAUL</v>
          </cell>
          <cell r="C1707" t="str">
            <v>AR72035</v>
          </cell>
          <cell r="D1707" t="str">
            <v>AR72035</v>
          </cell>
          <cell r="E1707" t="str">
            <v>21/05/2021</v>
          </cell>
          <cell r="F1707" t="str">
            <v>543130102101</v>
          </cell>
          <cell r="G1707" t="str">
            <v>807008824</v>
          </cell>
          <cell r="H1707" t="str">
            <v>09/07/2021</v>
          </cell>
          <cell r="I1707">
            <v>2</v>
          </cell>
          <cell r="J1707">
            <v>99423</v>
          </cell>
          <cell r="K1707">
            <v>0</v>
          </cell>
          <cell r="N1707">
            <v>1051579</v>
          </cell>
          <cell r="P1707">
            <v>0</v>
          </cell>
          <cell r="Q1707">
            <v>0</v>
          </cell>
          <cell r="R1707">
            <v>0</v>
          </cell>
          <cell r="S1707">
            <v>0</v>
          </cell>
          <cell r="U1707">
            <v>0</v>
          </cell>
          <cell r="V1707">
            <v>0</v>
          </cell>
          <cell r="W1707">
            <v>0</v>
          </cell>
          <cell r="X1707">
            <v>0</v>
          </cell>
          <cell r="Y1707">
            <v>0</v>
          </cell>
          <cell r="Z1707">
            <v>0</v>
          </cell>
          <cell r="AA1707" t="str">
            <v>Contributivo</v>
          </cell>
          <cell r="AB1707">
            <v>0</v>
          </cell>
          <cell r="AC1707" t="str">
            <v>LILIANA ARIZA FRANCO</v>
          </cell>
          <cell r="AD1707" t="str">
            <v>21/05/2021</v>
          </cell>
          <cell r="AE1707" t="str">
            <v>CCFC50-049-2021</v>
          </cell>
          <cell r="AF1707" t="str">
            <v>NORTE DE SANTANDER</v>
          </cell>
          <cell r="AG1707" t="str">
            <v>ARBOLEDAS</v>
          </cell>
          <cell r="AH1707" t="str">
            <v>54051</v>
          </cell>
          <cell r="AI1707" t="str">
            <v>8021</v>
          </cell>
          <cell r="AJ1707" t="str">
            <v>7521</v>
          </cell>
        </row>
        <row r="1708">
          <cell r="A1708" t="str">
            <v>807008824-AR72051</v>
          </cell>
          <cell r="B1708" t="str">
            <v>HOSPITAL SAN VICENTE DE PAUL</v>
          </cell>
          <cell r="C1708" t="str">
            <v>AR72051</v>
          </cell>
          <cell r="D1708" t="str">
            <v>AR72051</v>
          </cell>
          <cell r="E1708" t="str">
            <v>18/05/2021</v>
          </cell>
          <cell r="F1708" t="str">
            <v>543130102101</v>
          </cell>
          <cell r="G1708" t="str">
            <v>807008824</v>
          </cell>
          <cell r="H1708" t="str">
            <v>09/07/2021</v>
          </cell>
          <cell r="I1708">
            <v>2</v>
          </cell>
          <cell r="J1708">
            <v>99423</v>
          </cell>
          <cell r="K1708">
            <v>0</v>
          </cell>
          <cell r="N1708">
            <v>1051580</v>
          </cell>
          <cell r="P1708">
            <v>0</v>
          </cell>
          <cell r="Q1708">
            <v>0</v>
          </cell>
          <cell r="R1708">
            <v>0</v>
          </cell>
          <cell r="S1708">
            <v>0</v>
          </cell>
          <cell r="U1708">
            <v>0</v>
          </cell>
          <cell r="V1708">
            <v>0</v>
          </cell>
          <cell r="W1708">
            <v>0</v>
          </cell>
          <cell r="X1708">
            <v>0</v>
          </cell>
          <cell r="Y1708">
            <v>0</v>
          </cell>
          <cell r="Z1708">
            <v>0</v>
          </cell>
          <cell r="AA1708" t="str">
            <v>Contributivo</v>
          </cell>
          <cell r="AB1708">
            <v>0</v>
          </cell>
          <cell r="AC1708" t="str">
            <v>LILIANA ARIZA FRANCO</v>
          </cell>
          <cell r="AD1708" t="str">
            <v>22/05/2021</v>
          </cell>
          <cell r="AE1708" t="str">
            <v>CCFC50-049-2021</v>
          </cell>
          <cell r="AF1708" t="str">
            <v>NORTE DE SANTANDER</v>
          </cell>
          <cell r="AG1708" t="str">
            <v>ARBOLEDAS</v>
          </cell>
          <cell r="AH1708" t="str">
            <v>54051</v>
          </cell>
          <cell r="AI1708" t="str">
            <v>8021</v>
          </cell>
          <cell r="AJ1708" t="str">
            <v>7521</v>
          </cell>
        </row>
        <row r="1709">
          <cell r="A1709" t="str">
            <v>807008824-AR72053</v>
          </cell>
          <cell r="B1709" t="str">
            <v>HOSPITAL SAN VICENTE DE PAUL</v>
          </cell>
          <cell r="C1709" t="str">
            <v>AR72053</v>
          </cell>
          <cell r="D1709" t="str">
            <v>AR72053</v>
          </cell>
          <cell r="E1709" t="str">
            <v>19/05/2021</v>
          </cell>
          <cell r="F1709" t="str">
            <v>543130102101</v>
          </cell>
          <cell r="G1709" t="str">
            <v>807008824</v>
          </cell>
          <cell r="H1709" t="str">
            <v>09/07/2021</v>
          </cell>
          <cell r="I1709">
            <v>2</v>
          </cell>
          <cell r="J1709">
            <v>99423</v>
          </cell>
          <cell r="K1709">
            <v>0</v>
          </cell>
          <cell r="N1709">
            <v>1051581</v>
          </cell>
          <cell r="P1709">
            <v>0</v>
          </cell>
          <cell r="Q1709">
            <v>0</v>
          </cell>
          <cell r="R1709">
            <v>0</v>
          </cell>
          <cell r="S1709">
            <v>0</v>
          </cell>
          <cell r="U1709">
            <v>0</v>
          </cell>
          <cell r="V1709">
            <v>0</v>
          </cell>
          <cell r="W1709">
            <v>0</v>
          </cell>
          <cell r="X1709">
            <v>0</v>
          </cell>
          <cell r="Y1709">
            <v>0</v>
          </cell>
          <cell r="Z1709">
            <v>0</v>
          </cell>
          <cell r="AA1709" t="str">
            <v>Contributivo</v>
          </cell>
          <cell r="AB1709">
            <v>0</v>
          </cell>
          <cell r="AC1709" t="str">
            <v>LILIANA ARIZA FRANCO</v>
          </cell>
          <cell r="AD1709" t="str">
            <v>22/05/2021</v>
          </cell>
          <cell r="AE1709" t="str">
            <v>CCFC50-049-2021</v>
          </cell>
          <cell r="AF1709" t="str">
            <v>NORTE DE SANTANDER</v>
          </cell>
          <cell r="AG1709" t="str">
            <v>CUCUTA</v>
          </cell>
          <cell r="AH1709" t="str">
            <v>54001</v>
          </cell>
          <cell r="AI1709" t="str">
            <v>8026</v>
          </cell>
          <cell r="AJ1709" t="str">
            <v>7526</v>
          </cell>
        </row>
        <row r="1710">
          <cell r="A1710" t="str">
            <v>807008824-AR72076</v>
          </cell>
          <cell r="B1710" t="str">
            <v>HOSPITAL SAN VICENTE DE PAUL</v>
          </cell>
          <cell r="C1710" t="str">
            <v>AR72076</v>
          </cell>
          <cell r="D1710" t="str">
            <v>AR72076</v>
          </cell>
          <cell r="E1710" t="str">
            <v>23/05/2021</v>
          </cell>
          <cell r="F1710" t="str">
            <v>543130102101</v>
          </cell>
          <cell r="G1710" t="str">
            <v>807008824</v>
          </cell>
          <cell r="H1710" t="str">
            <v>09/07/2021</v>
          </cell>
          <cell r="I1710">
            <v>2</v>
          </cell>
          <cell r="J1710">
            <v>99423</v>
          </cell>
          <cell r="K1710">
            <v>0</v>
          </cell>
          <cell r="N1710">
            <v>1051582</v>
          </cell>
          <cell r="P1710">
            <v>0</v>
          </cell>
          <cell r="Q1710">
            <v>0</v>
          </cell>
          <cell r="R1710">
            <v>0</v>
          </cell>
          <cell r="S1710">
            <v>0</v>
          </cell>
          <cell r="U1710">
            <v>0</v>
          </cell>
          <cell r="V1710">
            <v>0</v>
          </cell>
          <cell r="W1710">
            <v>0</v>
          </cell>
          <cell r="X1710">
            <v>0</v>
          </cell>
          <cell r="Y1710">
            <v>0</v>
          </cell>
          <cell r="Z1710">
            <v>0</v>
          </cell>
          <cell r="AA1710" t="str">
            <v>Contributivo</v>
          </cell>
          <cell r="AB1710">
            <v>0</v>
          </cell>
          <cell r="AC1710" t="str">
            <v>LILIANA ARIZA FRANCO</v>
          </cell>
          <cell r="AD1710" t="str">
            <v>23/05/2021</v>
          </cell>
          <cell r="AE1710" t="str">
            <v>CCFC50-049-2021</v>
          </cell>
          <cell r="AF1710" t="str">
            <v>NORTE DE SANTANDER</v>
          </cell>
          <cell r="AG1710" t="str">
            <v>ARBOLEDAS</v>
          </cell>
          <cell r="AH1710" t="str">
            <v>54051</v>
          </cell>
          <cell r="AI1710" t="str">
            <v>8021</v>
          </cell>
          <cell r="AJ1710" t="str">
            <v>7521</v>
          </cell>
        </row>
        <row r="1711">
          <cell r="A1711" t="str">
            <v>807008824-AR72078</v>
          </cell>
          <cell r="B1711" t="str">
            <v>HOSPITAL SAN VICENTE DE PAUL</v>
          </cell>
          <cell r="C1711" t="str">
            <v>AR72078</v>
          </cell>
          <cell r="D1711" t="str">
            <v>AR72078</v>
          </cell>
          <cell r="E1711" t="str">
            <v>22/05/2021</v>
          </cell>
          <cell r="F1711" t="str">
            <v>543130102101</v>
          </cell>
          <cell r="G1711" t="str">
            <v>807008824</v>
          </cell>
          <cell r="H1711" t="str">
            <v>09/07/2021</v>
          </cell>
          <cell r="I1711">
            <v>2</v>
          </cell>
          <cell r="J1711">
            <v>99423</v>
          </cell>
          <cell r="K1711">
            <v>0</v>
          </cell>
          <cell r="N1711">
            <v>1051583</v>
          </cell>
          <cell r="P1711">
            <v>0</v>
          </cell>
          <cell r="Q1711">
            <v>0</v>
          </cell>
          <cell r="R1711">
            <v>0</v>
          </cell>
          <cell r="S1711">
            <v>0</v>
          </cell>
          <cell r="U1711">
            <v>0</v>
          </cell>
          <cell r="V1711">
            <v>0</v>
          </cell>
          <cell r="W1711">
            <v>0</v>
          </cell>
          <cell r="X1711">
            <v>0</v>
          </cell>
          <cell r="Y1711">
            <v>0</v>
          </cell>
          <cell r="Z1711">
            <v>0</v>
          </cell>
          <cell r="AA1711" t="str">
            <v>Contributivo</v>
          </cell>
          <cell r="AB1711">
            <v>0</v>
          </cell>
          <cell r="AC1711" t="str">
            <v>LILIANA ARIZA FRANCO</v>
          </cell>
          <cell r="AD1711" t="str">
            <v>22/05/2021</v>
          </cell>
          <cell r="AE1711" t="str">
            <v>CCFC50-049-2021</v>
          </cell>
          <cell r="AF1711" t="str">
            <v>NORTE DE SANTANDER</v>
          </cell>
          <cell r="AG1711" t="str">
            <v>ARBOLEDAS</v>
          </cell>
          <cell r="AH1711" t="str">
            <v>54051</v>
          </cell>
          <cell r="AI1711" t="str">
            <v>8021</v>
          </cell>
          <cell r="AJ1711" t="str">
            <v>7521</v>
          </cell>
        </row>
        <row r="1712">
          <cell r="A1712" t="str">
            <v>807008824-AR72079</v>
          </cell>
          <cell r="B1712" t="str">
            <v>HOSPITAL SAN VICENTE DE PAUL</v>
          </cell>
          <cell r="C1712" t="str">
            <v>AR72079</v>
          </cell>
          <cell r="D1712" t="str">
            <v>AR72079</v>
          </cell>
          <cell r="E1712" t="str">
            <v>20/05/2021</v>
          </cell>
          <cell r="F1712" t="str">
            <v>543130102101</v>
          </cell>
          <cell r="G1712" t="str">
            <v>807008824</v>
          </cell>
          <cell r="H1712" t="str">
            <v>09/07/2021</v>
          </cell>
          <cell r="I1712">
            <v>2</v>
          </cell>
          <cell r="J1712">
            <v>99423</v>
          </cell>
          <cell r="K1712">
            <v>0</v>
          </cell>
          <cell r="N1712">
            <v>1051584</v>
          </cell>
          <cell r="P1712">
            <v>0</v>
          </cell>
          <cell r="Q1712">
            <v>0</v>
          </cell>
          <cell r="R1712">
            <v>0</v>
          </cell>
          <cell r="S1712">
            <v>0</v>
          </cell>
          <cell r="U1712">
            <v>0</v>
          </cell>
          <cell r="V1712">
            <v>0</v>
          </cell>
          <cell r="W1712">
            <v>0</v>
          </cell>
          <cell r="X1712">
            <v>0</v>
          </cell>
          <cell r="Y1712">
            <v>0</v>
          </cell>
          <cell r="Z1712">
            <v>0</v>
          </cell>
          <cell r="AA1712" t="str">
            <v>Contributivo</v>
          </cell>
          <cell r="AB1712">
            <v>0</v>
          </cell>
          <cell r="AC1712" t="str">
            <v>LILIANA ARIZA FRANCO</v>
          </cell>
          <cell r="AD1712" t="str">
            <v>20/05/2021</v>
          </cell>
          <cell r="AE1712" t="str">
            <v>CCFC50-049-2021</v>
          </cell>
          <cell r="AF1712" t="str">
            <v>NORTE DE SANTANDER</v>
          </cell>
          <cell r="AG1712" t="str">
            <v>ARBOLEDAS</v>
          </cell>
          <cell r="AH1712" t="str">
            <v>54051</v>
          </cell>
          <cell r="AI1712" t="str">
            <v>8021</v>
          </cell>
          <cell r="AJ1712" t="str">
            <v>7521</v>
          </cell>
        </row>
        <row r="1713">
          <cell r="A1713" t="str">
            <v>807008824-AR72085</v>
          </cell>
          <cell r="B1713" t="str">
            <v>HOSPITAL SAN VICENTE DE PAUL</v>
          </cell>
          <cell r="C1713" t="str">
            <v>AR72085</v>
          </cell>
          <cell r="D1713" t="str">
            <v>AR72085</v>
          </cell>
          <cell r="E1713" t="str">
            <v>23/05/2021</v>
          </cell>
          <cell r="F1713" t="str">
            <v>543130102101</v>
          </cell>
          <cell r="G1713" t="str">
            <v>807008824</v>
          </cell>
          <cell r="H1713" t="str">
            <v>09/07/2021</v>
          </cell>
          <cell r="I1713">
            <v>2</v>
          </cell>
          <cell r="J1713">
            <v>99423</v>
          </cell>
          <cell r="K1713">
            <v>0</v>
          </cell>
          <cell r="N1713">
            <v>1051585</v>
          </cell>
          <cell r="P1713">
            <v>0</v>
          </cell>
          <cell r="Q1713">
            <v>0</v>
          </cell>
          <cell r="R1713">
            <v>0</v>
          </cell>
          <cell r="S1713">
            <v>0</v>
          </cell>
          <cell r="U1713">
            <v>0</v>
          </cell>
          <cell r="V1713">
            <v>0</v>
          </cell>
          <cell r="W1713">
            <v>0</v>
          </cell>
          <cell r="X1713">
            <v>0</v>
          </cell>
          <cell r="Y1713">
            <v>0</v>
          </cell>
          <cell r="Z1713">
            <v>0</v>
          </cell>
          <cell r="AA1713" t="str">
            <v>Contributivo</v>
          </cell>
          <cell r="AB1713">
            <v>0</v>
          </cell>
          <cell r="AC1713" t="str">
            <v>LILIANA ARIZA FRANCO</v>
          </cell>
          <cell r="AD1713" t="str">
            <v>23/05/2021</v>
          </cell>
          <cell r="AE1713" t="str">
            <v>CCFC50-049-2021</v>
          </cell>
          <cell r="AF1713" t="str">
            <v>NORTE DE SANTANDER</v>
          </cell>
          <cell r="AG1713" t="str">
            <v>ARBOLEDAS</v>
          </cell>
          <cell r="AH1713" t="str">
            <v>54051</v>
          </cell>
          <cell r="AI1713" t="str">
            <v>8021</v>
          </cell>
          <cell r="AJ1713" t="str">
            <v>7521</v>
          </cell>
        </row>
        <row r="1714">
          <cell r="A1714" t="str">
            <v>807008824-AR72106</v>
          </cell>
          <cell r="B1714" t="str">
            <v>HOSPITAL SAN VICENTE DE PAUL</v>
          </cell>
          <cell r="C1714" t="str">
            <v>AR72106</v>
          </cell>
          <cell r="D1714" t="str">
            <v>AR72106</v>
          </cell>
          <cell r="E1714" t="str">
            <v>23/05/2021</v>
          </cell>
          <cell r="F1714" t="str">
            <v>543130102101</v>
          </cell>
          <cell r="G1714" t="str">
            <v>807008824</v>
          </cell>
          <cell r="H1714" t="str">
            <v>09/07/2021</v>
          </cell>
          <cell r="I1714">
            <v>2</v>
          </cell>
          <cell r="J1714">
            <v>99423</v>
          </cell>
          <cell r="K1714">
            <v>0</v>
          </cell>
          <cell r="N1714">
            <v>1051586</v>
          </cell>
          <cell r="P1714">
            <v>0</v>
          </cell>
          <cell r="Q1714">
            <v>0</v>
          </cell>
          <cell r="R1714">
            <v>0</v>
          </cell>
          <cell r="S1714">
            <v>0</v>
          </cell>
          <cell r="U1714">
            <v>0</v>
          </cell>
          <cell r="V1714">
            <v>0</v>
          </cell>
          <cell r="W1714">
            <v>0</v>
          </cell>
          <cell r="X1714">
            <v>0</v>
          </cell>
          <cell r="Y1714">
            <v>0</v>
          </cell>
          <cell r="Z1714">
            <v>0</v>
          </cell>
          <cell r="AA1714" t="str">
            <v>Contributivo</v>
          </cell>
          <cell r="AB1714">
            <v>0</v>
          </cell>
          <cell r="AC1714" t="str">
            <v>LILIANA ARIZA FRANCO</v>
          </cell>
          <cell r="AD1714" t="str">
            <v>23/05/2021</v>
          </cell>
          <cell r="AE1714" t="str">
            <v>CCFC50-049-2021</v>
          </cell>
          <cell r="AF1714" t="str">
            <v>NORTE DE SANTANDER</v>
          </cell>
          <cell r="AG1714" t="str">
            <v>ARBOLEDAS</v>
          </cell>
          <cell r="AH1714" t="str">
            <v>54051</v>
          </cell>
          <cell r="AI1714" t="str">
            <v>8021</v>
          </cell>
          <cell r="AJ1714" t="str">
            <v>7521</v>
          </cell>
        </row>
        <row r="1715">
          <cell r="A1715" t="str">
            <v>807008824-AR72109</v>
          </cell>
          <cell r="B1715" t="str">
            <v>HOSPITAL SAN VICENTE DE PAUL</v>
          </cell>
          <cell r="C1715" t="str">
            <v>AR72109</v>
          </cell>
          <cell r="D1715" t="str">
            <v>AR72109</v>
          </cell>
          <cell r="E1715" t="str">
            <v>22/05/2021</v>
          </cell>
          <cell r="F1715" t="str">
            <v>543130102101</v>
          </cell>
          <cell r="G1715" t="str">
            <v>807008824</v>
          </cell>
          <cell r="H1715" t="str">
            <v>09/07/2021</v>
          </cell>
          <cell r="I1715">
            <v>2</v>
          </cell>
          <cell r="J1715">
            <v>99423</v>
          </cell>
          <cell r="K1715">
            <v>0</v>
          </cell>
          <cell r="N1715">
            <v>1051587</v>
          </cell>
          <cell r="P1715">
            <v>0</v>
          </cell>
          <cell r="Q1715">
            <v>0</v>
          </cell>
          <cell r="R1715">
            <v>0</v>
          </cell>
          <cell r="S1715">
            <v>0</v>
          </cell>
          <cell r="U1715">
            <v>0</v>
          </cell>
          <cell r="V1715">
            <v>0</v>
          </cell>
          <cell r="W1715">
            <v>0</v>
          </cell>
          <cell r="X1715">
            <v>0</v>
          </cell>
          <cell r="Y1715">
            <v>0</v>
          </cell>
          <cell r="Z1715">
            <v>0</v>
          </cell>
          <cell r="AA1715" t="str">
            <v>Contributivo</v>
          </cell>
          <cell r="AB1715">
            <v>0</v>
          </cell>
          <cell r="AC1715" t="str">
            <v>LILIANA ARIZA FRANCO</v>
          </cell>
          <cell r="AD1715" t="str">
            <v>22/05/2021</v>
          </cell>
          <cell r="AE1715" t="str">
            <v>CCFC50-049-2021</v>
          </cell>
          <cell r="AF1715" t="str">
            <v>NORTE DE SANTANDER</v>
          </cell>
          <cell r="AG1715" t="str">
            <v>ARBOLEDAS</v>
          </cell>
          <cell r="AH1715" t="str">
            <v>54051</v>
          </cell>
          <cell r="AI1715" t="str">
            <v>8021</v>
          </cell>
          <cell r="AJ1715" t="str">
            <v>7521</v>
          </cell>
        </row>
        <row r="1716">
          <cell r="A1716" t="str">
            <v>807008824-GR47972</v>
          </cell>
          <cell r="B1716" t="str">
            <v>HOSPITAL SAN VICENTE DE PAUL</v>
          </cell>
          <cell r="C1716" t="str">
            <v>GR47972</v>
          </cell>
          <cell r="D1716" t="str">
            <v>GR47972</v>
          </cell>
          <cell r="E1716" t="str">
            <v>23/02/2021</v>
          </cell>
          <cell r="F1716" t="str">
            <v>543130102101</v>
          </cell>
          <cell r="G1716" t="str">
            <v>807008824</v>
          </cell>
          <cell r="H1716" t="str">
            <v>09/07/2021</v>
          </cell>
          <cell r="I1716">
            <v>2</v>
          </cell>
          <cell r="J1716">
            <v>86900</v>
          </cell>
          <cell r="K1716">
            <v>0</v>
          </cell>
          <cell r="N1716">
            <v>1051588</v>
          </cell>
          <cell r="P1716">
            <v>0</v>
          </cell>
          <cell r="Q1716">
            <v>0</v>
          </cell>
          <cell r="R1716">
            <v>0</v>
          </cell>
          <cell r="S1716">
            <v>0</v>
          </cell>
          <cell r="U1716">
            <v>0</v>
          </cell>
          <cell r="V1716">
            <v>0</v>
          </cell>
          <cell r="W1716">
            <v>0</v>
          </cell>
          <cell r="X1716">
            <v>0</v>
          </cell>
          <cell r="Y1716">
            <v>0</v>
          </cell>
          <cell r="Z1716">
            <v>0</v>
          </cell>
          <cell r="AA1716" t="str">
            <v>Contributivo</v>
          </cell>
          <cell r="AB1716">
            <v>0</v>
          </cell>
          <cell r="AC1716" t="str">
            <v>LILIANA ARIZA FRANCO</v>
          </cell>
          <cell r="AD1716" t="str">
            <v>24/02/2021</v>
          </cell>
          <cell r="AE1716" t="str">
            <v>CCFC50-049-2021</v>
          </cell>
          <cell r="AF1716" t="str">
            <v>NORTE DE SANTANDER</v>
          </cell>
          <cell r="AG1716" t="str">
            <v>CUCUTA</v>
          </cell>
          <cell r="AH1716" t="str">
            <v>54001</v>
          </cell>
          <cell r="AI1716" t="str">
            <v>8026</v>
          </cell>
          <cell r="AJ1716" t="str">
            <v>7526</v>
          </cell>
        </row>
        <row r="1717">
          <cell r="A1717" t="str">
            <v>807008824-GR47994</v>
          </cell>
          <cell r="B1717" t="str">
            <v>HOSPITAL SAN VICENTE DE PAUL</v>
          </cell>
          <cell r="C1717" t="str">
            <v>GR47994</v>
          </cell>
          <cell r="D1717" t="str">
            <v>GR47994</v>
          </cell>
          <cell r="E1717" t="str">
            <v>02/03/2021</v>
          </cell>
          <cell r="F1717" t="str">
            <v>543130102101</v>
          </cell>
          <cell r="G1717" t="str">
            <v>807008824</v>
          </cell>
          <cell r="H1717" t="str">
            <v>09/07/2021</v>
          </cell>
          <cell r="I1717">
            <v>2</v>
          </cell>
          <cell r="J1717">
            <v>86900</v>
          </cell>
          <cell r="K1717">
            <v>0</v>
          </cell>
          <cell r="N1717">
            <v>1051589</v>
          </cell>
          <cell r="P1717">
            <v>0</v>
          </cell>
          <cell r="Q1717">
            <v>0</v>
          </cell>
          <cell r="R1717">
            <v>0</v>
          </cell>
          <cell r="S1717">
            <v>0</v>
          </cell>
          <cell r="U1717">
            <v>0</v>
          </cell>
          <cell r="V1717">
            <v>0</v>
          </cell>
          <cell r="W1717">
            <v>0</v>
          </cell>
          <cell r="X1717">
            <v>0</v>
          </cell>
          <cell r="Y1717">
            <v>0</v>
          </cell>
          <cell r="Z1717">
            <v>0</v>
          </cell>
          <cell r="AA1717" t="str">
            <v>Contributivo</v>
          </cell>
          <cell r="AB1717">
            <v>0</v>
          </cell>
          <cell r="AC1717" t="str">
            <v>LILIANA ARIZA FRANCO</v>
          </cell>
          <cell r="AD1717" t="str">
            <v>03/03/2021</v>
          </cell>
          <cell r="AE1717" t="str">
            <v>CCFC50-049-2021</v>
          </cell>
          <cell r="AF1717" t="str">
            <v>NORTE DE SANTANDER</v>
          </cell>
          <cell r="AG1717" t="str">
            <v>GRAMALOTE</v>
          </cell>
          <cell r="AH1717" t="str">
            <v>54313</v>
          </cell>
          <cell r="AI1717" t="str">
            <v>8031</v>
          </cell>
          <cell r="AJ1717" t="str">
            <v>7531</v>
          </cell>
        </row>
        <row r="1718">
          <cell r="A1718" t="str">
            <v>807008824-AR71418</v>
          </cell>
          <cell r="B1718" t="str">
            <v>HOSPITAL SAN VICENTE DE PAUL</v>
          </cell>
          <cell r="C1718" t="str">
            <v>AR71418</v>
          </cell>
          <cell r="D1718" t="str">
            <v>AR71418</v>
          </cell>
          <cell r="E1718" t="str">
            <v>18/03/2021</v>
          </cell>
          <cell r="F1718" t="str">
            <v>543130102101</v>
          </cell>
          <cell r="G1718" t="str">
            <v>807008824</v>
          </cell>
          <cell r="H1718" t="str">
            <v>09/07/2021</v>
          </cell>
          <cell r="I1718">
            <v>2</v>
          </cell>
          <cell r="J1718">
            <v>99400</v>
          </cell>
          <cell r="K1718">
            <v>0</v>
          </cell>
          <cell r="N1718">
            <v>1051622</v>
          </cell>
          <cell r="P1718">
            <v>0</v>
          </cell>
          <cell r="Q1718">
            <v>0</v>
          </cell>
          <cell r="R1718">
            <v>0</v>
          </cell>
          <cell r="S1718">
            <v>0</v>
          </cell>
          <cell r="U1718">
            <v>0</v>
          </cell>
          <cell r="V1718">
            <v>0</v>
          </cell>
          <cell r="W1718">
            <v>0</v>
          </cell>
          <cell r="X1718">
            <v>0</v>
          </cell>
          <cell r="Y1718">
            <v>0</v>
          </cell>
          <cell r="Z1718">
            <v>0</v>
          </cell>
          <cell r="AA1718" t="str">
            <v>Contributivo</v>
          </cell>
          <cell r="AB1718">
            <v>0</v>
          </cell>
          <cell r="AC1718" t="str">
            <v>LILIANA ARIZA FRANCO</v>
          </cell>
          <cell r="AD1718" t="str">
            <v>12/03/2021</v>
          </cell>
          <cell r="AE1718" t="str">
            <v>CCFC50-049-2021</v>
          </cell>
          <cell r="AF1718" t="str">
            <v>NORTE DE SANTANDER</v>
          </cell>
          <cell r="AG1718" t="str">
            <v>ARBOLEDAS</v>
          </cell>
          <cell r="AH1718" t="str">
            <v>54051</v>
          </cell>
          <cell r="AI1718" t="str">
            <v>8021</v>
          </cell>
          <cell r="AJ1718" t="str">
            <v>7521</v>
          </cell>
        </row>
        <row r="1719">
          <cell r="A1719" t="str">
            <v>807008824-AR72052</v>
          </cell>
          <cell r="B1719" t="str">
            <v>HOSPITAL SAN VICENTE DE PAUL</v>
          </cell>
          <cell r="C1719" t="str">
            <v>AR72052</v>
          </cell>
          <cell r="D1719" t="str">
            <v>AR72052</v>
          </cell>
          <cell r="E1719" t="str">
            <v>18/05/2021</v>
          </cell>
          <cell r="F1719" t="str">
            <v>543130102101</v>
          </cell>
          <cell r="G1719" t="str">
            <v>807008824</v>
          </cell>
          <cell r="H1719" t="str">
            <v>09/07/2021</v>
          </cell>
          <cell r="I1719">
            <v>2</v>
          </cell>
          <cell r="J1719">
            <v>99423</v>
          </cell>
          <cell r="K1719">
            <v>0</v>
          </cell>
          <cell r="N1719">
            <v>1051623</v>
          </cell>
          <cell r="P1719">
            <v>0</v>
          </cell>
          <cell r="Q1719">
            <v>0</v>
          </cell>
          <cell r="R1719">
            <v>0</v>
          </cell>
          <cell r="S1719">
            <v>0</v>
          </cell>
          <cell r="U1719">
            <v>0</v>
          </cell>
          <cell r="V1719">
            <v>0</v>
          </cell>
          <cell r="W1719">
            <v>0</v>
          </cell>
          <cell r="X1719">
            <v>0</v>
          </cell>
          <cell r="Y1719">
            <v>0</v>
          </cell>
          <cell r="Z1719">
            <v>0</v>
          </cell>
          <cell r="AA1719" t="str">
            <v>Contributivo</v>
          </cell>
          <cell r="AB1719">
            <v>0</v>
          </cell>
          <cell r="AC1719" t="str">
            <v>LILIANA ARIZA FRANCO</v>
          </cell>
          <cell r="AD1719" t="str">
            <v>18/05/2021</v>
          </cell>
          <cell r="AE1719" t="str">
            <v>CCFC50-049-2021</v>
          </cell>
          <cell r="AF1719" t="str">
            <v>NORTE DE SANTANDER</v>
          </cell>
          <cell r="AG1719" t="str">
            <v>ARBOLEDAS</v>
          </cell>
          <cell r="AH1719" t="str">
            <v>54051</v>
          </cell>
          <cell r="AI1719" t="str">
            <v>8021</v>
          </cell>
          <cell r="AJ1719" t="str">
            <v>7521</v>
          </cell>
        </row>
        <row r="1720">
          <cell r="A1720" t="str">
            <v>807008824-AR72136</v>
          </cell>
          <cell r="B1720" t="str">
            <v>HOSPITAL SAN VICENTE DE PAUL</v>
          </cell>
          <cell r="C1720" t="str">
            <v>AR72136</v>
          </cell>
          <cell r="D1720" t="str">
            <v>AR72136</v>
          </cell>
          <cell r="E1720" t="str">
            <v>08/06/2021</v>
          </cell>
          <cell r="F1720" t="str">
            <v>543130102101</v>
          </cell>
          <cell r="G1720" t="str">
            <v>807008824</v>
          </cell>
          <cell r="H1720" t="str">
            <v>10/08/2021</v>
          </cell>
          <cell r="I1720">
            <v>1</v>
          </cell>
          <cell r="J1720">
            <v>36200</v>
          </cell>
          <cell r="K1720">
            <v>0</v>
          </cell>
          <cell r="N1720">
            <v>1083264</v>
          </cell>
          <cell r="P1720">
            <v>0</v>
          </cell>
          <cell r="Q1720">
            <v>0</v>
          </cell>
          <cell r="R1720">
            <v>0</v>
          </cell>
          <cell r="S1720">
            <v>0</v>
          </cell>
          <cell r="U1720">
            <v>0</v>
          </cell>
          <cell r="V1720">
            <v>0</v>
          </cell>
          <cell r="W1720">
            <v>0</v>
          </cell>
          <cell r="X1720">
            <v>36200</v>
          </cell>
          <cell r="Y1720">
            <v>0</v>
          </cell>
          <cell r="Z1720">
            <v>0</v>
          </cell>
          <cell r="AA1720" t="str">
            <v>Contributivo</v>
          </cell>
          <cell r="AB1720">
            <v>0</v>
          </cell>
          <cell r="AC1720" t="str">
            <v>LILIANA ARIZA FRANCO</v>
          </cell>
          <cell r="AD1720" t="str">
            <v>08/06/2021</v>
          </cell>
          <cell r="AE1720" t="str">
            <v>CCFC50-049-2021</v>
          </cell>
          <cell r="AF1720" t="str">
            <v>NORTE DE SANTANDER</v>
          </cell>
          <cell r="AG1720" t="str">
            <v>ARBOLEDAS</v>
          </cell>
          <cell r="AH1720" t="str">
            <v>54051</v>
          </cell>
          <cell r="AI1720" t="str">
            <v>8021</v>
          </cell>
          <cell r="AJ1720" t="str">
            <v>7521</v>
          </cell>
        </row>
        <row r="1721">
          <cell r="A1721" t="str">
            <v>807008824-AR72140</v>
          </cell>
          <cell r="B1721" t="str">
            <v>HOSPITAL SAN VICENTE DE PAUL</v>
          </cell>
          <cell r="C1721" t="str">
            <v>AR72140</v>
          </cell>
          <cell r="D1721" t="str">
            <v>AR72140</v>
          </cell>
          <cell r="E1721" t="str">
            <v>09/06/2021</v>
          </cell>
          <cell r="F1721" t="str">
            <v>543130102101</v>
          </cell>
          <cell r="G1721" t="str">
            <v>807008824</v>
          </cell>
          <cell r="H1721" t="str">
            <v>10/08/2021</v>
          </cell>
          <cell r="I1721">
            <v>1</v>
          </cell>
          <cell r="J1721">
            <v>36200</v>
          </cell>
          <cell r="K1721">
            <v>0</v>
          </cell>
          <cell r="N1721">
            <v>1083265</v>
          </cell>
          <cell r="P1721">
            <v>0</v>
          </cell>
          <cell r="Q1721">
            <v>0</v>
          </cell>
          <cell r="R1721">
            <v>0</v>
          </cell>
          <cell r="S1721">
            <v>0</v>
          </cell>
          <cell r="U1721">
            <v>0</v>
          </cell>
          <cell r="V1721">
            <v>0</v>
          </cell>
          <cell r="W1721">
            <v>0</v>
          </cell>
          <cell r="X1721">
            <v>36200</v>
          </cell>
          <cell r="Y1721">
            <v>0</v>
          </cell>
          <cell r="Z1721">
            <v>0</v>
          </cell>
          <cell r="AA1721" t="str">
            <v>Contributivo</v>
          </cell>
          <cell r="AB1721">
            <v>0</v>
          </cell>
          <cell r="AC1721" t="str">
            <v>LILIANA ARIZA FRANCO</v>
          </cell>
          <cell r="AD1721" t="str">
            <v>09/06/2021</v>
          </cell>
          <cell r="AE1721" t="str">
            <v>CCFC50-049-2021</v>
          </cell>
          <cell r="AF1721" t="str">
            <v>NORTE DE SANTANDER</v>
          </cell>
          <cell r="AG1721" t="str">
            <v>ARBOLEDAS</v>
          </cell>
          <cell r="AH1721" t="str">
            <v>54051</v>
          </cell>
          <cell r="AI1721" t="str">
            <v>8021</v>
          </cell>
          <cell r="AJ1721" t="str">
            <v>7521</v>
          </cell>
        </row>
        <row r="1722">
          <cell r="A1722" t="str">
            <v>807008824-AR72150</v>
          </cell>
          <cell r="B1722" t="str">
            <v>HOSPITAL SAN VICENTE DE PAUL</v>
          </cell>
          <cell r="C1722" t="str">
            <v>AR72150</v>
          </cell>
          <cell r="D1722" t="str">
            <v>AR72150</v>
          </cell>
          <cell r="E1722" t="str">
            <v>11/06/2021</v>
          </cell>
          <cell r="F1722" t="str">
            <v>543130102101</v>
          </cell>
          <cell r="G1722" t="str">
            <v>807008824</v>
          </cell>
          <cell r="H1722" t="str">
            <v>10/08/2021</v>
          </cell>
          <cell r="I1722">
            <v>1</v>
          </cell>
          <cell r="J1722">
            <v>36200</v>
          </cell>
          <cell r="K1722">
            <v>0</v>
          </cell>
          <cell r="N1722">
            <v>1083266</v>
          </cell>
          <cell r="P1722">
            <v>0</v>
          </cell>
          <cell r="Q1722">
            <v>0</v>
          </cell>
          <cell r="R1722">
            <v>0</v>
          </cell>
          <cell r="S1722">
            <v>0</v>
          </cell>
          <cell r="U1722">
            <v>0</v>
          </cell>
          <cell r="V1722">
            <v>0</v>
          </cell>
          <cell r="W1722">
            <v>0</v>
          </cell>
          <cell r="X1722">
            <v>36200</v>
          </cell>
          <cell r="Y1722">
            <v>0</v>
          </cell>
          <cell r="Z1722">
            <v>0</v>
          </cell>
          <cell r="AA1722" t="str">
            <v>Contributivo</v>
          </cell>
          <cell r="AB1722">
            <v>0</v>
          </cell>
          <cell r="AC1722" t="str">
            <v>LILIANA ARIZA FRANCO</v>
          </cell>
          <cell r="AD1722" t="str">
            <v>08/06/2021</v>
          </cell>
          <cell r="AE1722" t="str">
            <v>CCFC50-049-2021</v>
          </cell>
          <cell r="AF1722" t="str">
            <v>NORTE DE SANTANDER</v>
          </cell>
          <cell r="AG1722" t="str">
            <v>ARBOLEDAS</v>
          </cell>
          <cell r="AH1722" t="str">
            <v>54051</v>
          </cell>
          <cell r="AI1722" t="str">
            <v>8021</v>
          </cell>
          <cell r="AJ1722" t="str">
            <v>7521</v>
          </cell>
        </row>
        <row r="1723">
          <cell r="A1723" t="str">
            <v>807008824-AR72152</v>
          </cell>
          <cell r="B1723" t="str">
            <v>HOSPITAL SAN VICENTE DE PAUL</v>
          </cell>
          <cell r="C1723" t="str">
            <v>AR72152</v>
          </cell>
          <cell r="D1723" t="str">
            <v>AR72152</v>
          </cell>
          <cell r="E1723" t="str">
            <v>11/06/2021</v>
          </cell>
          <cell r="F1723" t="str">
            <v>543130102101</v>
          </cell>
          <cell r="G1723" t="str">
            <v>807008824</v>
          </cell>
          <cell r="H1723" t="str">
            <v>10/08/2021</v>
          </cell>
          <cell r="I1723">
            <v>1</v>
          </cell>
          <cell r="J1723">
            <v>131700</v>
          </cell>
          <cell r="K1723">
            <v>0</v>
          </cell>
          <cell r="N1723">
            <v>1083267</v>
          </cell>
          <cell r="P1723">
            <v>0</v>
          </cell>
          <cell r="Q1723">
            <v>0</v>
          </cell>
          <cell r="R1723">
            <v>0</v>
          </cell>
          <cell r="S1723">
            <v>0</v>
          </cell>
          <cell r="U1723">
            <v>0</v>
          </cell>
          <cell r="V1723">
            <v>0</v>
          </cell>
          <cell r="W1723">
            <v>0</v>
          </cell>
          <cell r="X1723">
            <v>131700</v>
          </cell>
          <cell r="Y1723">
            <v>0</v>
          </cell>
          <cell r="Z1723">
            <v>0</v>
          </cell>
          <cell r="AA1723" t="str">
            <v>Contributivo</v>
          </cell>
          <cell r="AB1723">
            <v>0</v>
          </cell>
          <cell r="AC1723" t="str">
            <v>LILIANA ARIZA FRANCO</v>
          </cell>
          <cell r="AD1723" t="str">
            <v>09/06/2021</v>
          </cell>
          <cell r="AE1723" t="str">
            <v>CCFC50-049-2021</v>
          </cell>
          <cell r="AF1723" t="str">
            <v>NORTE DE SANTANDER</v>
          </cell>
          <cell r="AG1723" t="str">
            <v>ARBOLEDAS</v>
          </cell>
          <cell r="AH1723" t="str">
            <v>54051</v>
          </cell>
          <cell r="AI1723" t="str">
            <v>8021</v>
          </cell>
          <cell r="AJ1723" t="str">
            <v>7521</v>
          </cell>
        </row>
        <row r="1724">
          <cell r="A1724" t="str">
            <v>807008824-AR72153</v>
          </cell>
          <cell r="B1724" t="str">
            <v>HOSPITAL SAN VICENTE DE PAUL</v>
          </cell>
          <cell r="C1724" t="str">
            <v>AR72153</v>
          </cell>
          <cell r="D1724" t="str">
            <v>AR72153</v>
          </cell>
          <cell r="E1724" t="str">
            <v>11/06/2021</v>
          </cell>
          <cell r="F1724" t="str">
            <v>543130102101</v>
          </cell>
          <cell r="G1724" t="str">
            <v>807008824</v>
          </cell>
          <cell r="H1724" t="str">
            <v>10/08/2021</v>
          </cell>
          <cell r="I1724">
            <v>1</v>
          </cell>
          <cell r="J1724">
            <v>5800</v>
          </cell>
          <cell r="K1724">
            <v>0</v>
          </cell>
          <cell r="N1724">
            <v>1083268</v>
          </cell>
          <cell r="P1724">
            <v>0</v>
          </cell>
          <cell r="Q1724">
            <v>0</v>
          </cell>
          <cell r="R1724">
            <v>0</v>
          </cell>
          <cell r="S1724">
            <v>0</v>
          </cell>
          <cell r="U1724">
            <v>0</v>
          </cell>
          <cell r="V1724">
            <v>0</v>
          </cell>
          <cell r="W1724">
            <v>0</v>
          </cell>
          <cell r="X1724">
            <v>5800</v>
          </cell>
          <cell r="Y1724">
            <v>0</v>
          </cell>
          <cell r="Z1724">
            <v>0</v>
          </cell>
          <cell r="AA1724" t="str">
            <v>Contributivo</v>
          </cell>
          <cell r="AB1724">
            <v>0</v>
          </cell>
          <cell r="AC1724" t="str">
            <v>LILIANA ARIZA FRANCO</v>
          </cell>
          <cell r="AD1724" t="str">
            <v>09/06/2021</v>
          </cell>
          <cell r="AE1724" t="str">
            <v>CCFC50-049-2021</v>
          </cell>
          <cell r="AF1724" t="str">
            <v>NORTE DE SANTANDER</v>
          </cell>
          <cell r="AG1724" t="str">
            <v>ARBOLEDAS</v>
          </cell>
          <cell r="AH1724" t="str">
            <v>54051</v>
          </cell>
          <cell r="AI1724" t="str">
            <v>8021</v>
          </cell>
          <cell r="AJ1724" t="str">
            <v>7521</v>
          </cell>
        </row>
        <row r="1725">
          <cell r="A1725" t="str">
            <v>807008824-AR72156</v>
          </cell>
          <cell r="B1725" t="str">
            <v>HOSPITAL SAN VICENTE DE PAUL</v>
          </cell>
          <cell r="C1725" t="str">
            <v>AR72156</v>
          </cell>
          <cell r="D1725" t="str">
            <v>AR72156</v>
          </cell>
          <cell r="E1725" t="str">
            <v>11/06/2021</v>
          </cell>
          <cell r="F1725" t="str">
            <v>543130102101</v>
          </cell>
          <cell r="G1725" t="str">
            <v>807008824</v>
          </cell>
          <cell r="H1725" t="str">
            <v>10/08/2021</v>
          </cell>
          <cell r="I1725">
            <v>1</v>
          </cell>
          <cell r="J1725">
            <v>36200</v>
          </cell>
          <cell r="K1725">
            <v>0</v>
          </cell>
          <cell r="N1725">
            <v>1083269</v>
          </cell>
          <cell r="P1725">
            <v>0</v>
          </cell>
          <cell r="Q1725">
            <v>0</v>
          </cell>
          <cell r="R1725">
            <v>0</v>
          </cell>
          <cell r="S1725">
            <v>0</v>
          </cell>
          <cell r="U1725">
            <v>0</v>
          </cell>
          <cell r="V1725">
            <v>0</v>
          </cell>
          <cell r="W1725">
            <v>0</v>
          </cell>
          <cell r="X1725">
            <v>36200</v>
          </cell>
          <cell r="Y1725">
            <v>0</v>
          </cell>
          <cell r="Z1725">
            <v>0</v>
          </cell>
          <cell r="AA1725" t="str">
            <v>Contributivo</v>
          </cell>
          <cell r="AB1725">
            <v>0</v>
          </cell>
          <cell r="AC1725" t="str">
            <v>LILIANA ARIZA FRANCO</v>
          </cell>
          <cell r="AD1725" t="str">
            <v>11/06/2021</v>
          </cell>
          <cell r="AE1725" t="str">
            <v>CCFC50-049-2021</v>
          </cell>
          <cell r="AF1725" t="str">
            <v>NORTE DE SANTANDER</v>
          </cell>
          <cell r="AG1725" t="str">
            <v>ARBOLEDAS</v>
          </cell>
          <cell r="AH1725" t="str">
            <v>54051</v>
          </cell>
          <cell r="AI1725" t="str">
            <v>8021</v>
          </cell>
          <cell r="AJ1725" t="str">
            <v>7521</v>
          </cell>
        </row>
        <row r="1726">
          <cell r="A1726" t="str">
            <v>807008824-AR72158</v>
          </cell>
          <cell r="B1726" t="str">
            <v>HOSPITAL SAN VICENTE DE PAUL</v>
          </cell>
          <cell r="C1726" t="str">
            <v>AR72158</v>
          </cell>
          <cell r="D1726" t="str">
            <v>AR72158</v>
          </cell>
          <cell r="E1726" t="str">
            <v>11/06/2021</v>
          </cell>
          <cell r="F1726" t="str">
            <v>543130102101</v>
          </cell>
          <cell r="G1726" t="str">
            <v>807008824</v>
          </cell>
          <cell r="H1726" t="str">
            <v>10/08/2021</v>
          </cell>
          <cell r="I1726">
            <v>1</v>
          </cell>
          <cell r="J1726">
            <v>36200</v>
          </cell>
          <cell r="K1726">
            <v>0</v>
          </cell>
          <cell r="N1726">
            <v>1083270</v>
          </cell>
          <cell r="P1726">
            <v>0</v>
          </cell>
          <cell r="Q1726">
            <v>0</v>
          </cell>
          <cell r="R1726">
            <v>0</v>
          </cell>
          <cell r="S1726">
            <v>0</v>
          </cell>
          <cell r="U1726">
            <v>0</v>
          </cell>
          <cell r="V1726">
            <v>0</v>
          </cell>
          <cell r="W1726">
            <v>0</v>
          </cell>
          <cell r="X1726">
            <v>36200</v>
          </cell>
          <cell r="Y1726">
            <v>0</v>
          </cell>
          <cell r="Z1726">
            <v>0</v>
          </cell>
          <cell r="AA1726" t="str">
            <v>Contributivo</v>
          </cell>
          <cell r="AB1726">
            <v>0</v>
          </cell>
          <cell r="AC1726" t="str">
            <v>LILIANA ARIZA FRANCO</v>
          </cell>
          <cell r="AD1726" t="str">
            <v>09/06/2021</v>
          </cell>
          <cell r="AE1726" t="str">
            <v>CCFC50-049-2021</v>
          </cell>
          <cell r="AF1726" t="str">
            <v>NORTE DE SANTANDER</v>
          </cell>
          <cell r="AG1726" t="str">
            <v>ARBOLEDAS</v>
          </cell>
          <cell r="AH1726" t="str">
            <v>54051</v>
          </cell>
          <cell r="AI1726" t="str">
            <v>8021</v>
          </cell>
          <cell r="AJ1726" t="str">
            <v>7521</v>
          </cell>
        </row>
        <row r="1727">
          <cell r="A1727" t="str">
            <v>807008824-AR72159</v>
          </cell>
          <cell r="B1727" t="str">
            <v>HOSPITAL SAN VICENTE DE PAUL</v>
          </cell>
          <cell r="C1727" t="str">
            <v>AR72159</v>
          </cell>
          <cell r="D1727" t="str">
            <v>AR72159</v>
          </cell>
          <cell r="E1727" t="str">
            <v>11/06/2021</v>
          </cell>
          <cell r="F1727" t="str">
            <v>543130102101</v>
          </cell>
          <cell r="G1727" t="str">
            <v>807008824</v>
          </cell>
          <cell r="H1727" t="str">
            <v>10/08/2021</v>
          </cell>
          <cell r="I1727">
            <v>1</v>
          </cell>
          <cell r="J1727">
            <v>36200</v>
          </cell>
          <cell r="K1727">
            <v>0</v>
          </cell>
          <cell r="N1727">
            <v>1083271</v>
          </cell>
          <cell r="P1727">
            <v>0</v>
          </cell>
          <cell r="Q1727">
            <v>0</v>
          </cell>
          <cell r="R1727">
            <v>0</v>
          </cell>
          <cell r="S1727">
            <v>0</v>
          </cell>
          <cell r="U1727">
            <v>0</v>
          </cell>
          <cell r="V1727">
            <v>0</v>
          </cell>
          <cell r="W1727">
            <v>0</v>
          </cell>
          <cell r="X1727">
            <v>36200</v>
          </cell>
          <cell r="Y1727">
            <v>0</v>
          </cell>
          <cell r="Z1727">
            <v>0</v>
          </cell>
          <cell r="AA1727" t="str">
            <v>Contributivo</v>
          </cell>
          <cell r="AB1727">
            <v>0</v>
          </cell>
          <cell r="AC1727" t="str">
            <v>LILIANA ARIZA FRANCO</v>
          </cell>
          <cell r="AD1727" t="str">
            <v>10/06/2020</v>
          </cell>
          <cell r="AE1727" t="str">
            <v>CCFC50-049-2021</v>
          </cell>
          <cell r="AF1727" t="str">
            <v>NORTE DE SANTANDER</v>
          </cell>
          <cell r="AG1727" t="str">
            <v>ARBOLEDAS</v>
          </cell>
          <cell r="AH1727" t="str">
            <v>54051</v>
          </cell>
          <cell r="AI1727" t="str">
            <v>8021</v>
          </cell>
          <cell r="AJ1727" t="str">
            <v>7521</v>
          </cell>
        </row>
        <row r="1728">
          <cell r="A1728" t="str">
            <v>807008824-AR72161</v>
          </cell>
          <cell r="B1728" t="str">
            <v>HOSPITAL SAN VICENTE DE PAUL</v>
          </cell>
          <cell r="C1728" t="str">
            <v>AR72161</v>
          </cell>
          <cell r="D1728" t="str">
            <v>AR72161</v>
          </cell>
          <cell r="E1728" t="str">
            <v>11/06/2021</v>
          </cell>
          <cell r="F1728" t="str">
            <v>543130102101</v>
          </cell>
          <cell r="G1728" t="str">
            <v>807008824</v>
          </cell>
          <cell r="H1728" t="str">
            <v>10/08/2021</v>
          </cell>
          <cell r="I1728">
            <v>1</v>
          </cell>
          <cell r="J1728">
            <v>47200</v>
          </cell>
          <cell r="K1728">
            <v>0</v>
          </cell>
          <cell r="N1728">
            <v>1083272</v>
          </cell>
          <cell r="P1728">
            <v>0</v>
          </cell>
          <cell r="Q1728">
            <v>0</v>
          </cell>
          <cell r="R1728">
            <v>0</v>
          </cell>
          <cell r="S1728">
            <v>0</v>
          </cell>
          <cell r="U1728">
            <v>0</v>
          </cell>
          <cell r="V1728">
            <v>0</v>
          </cell>
          <cell r="W1728">
            <v>0</v>
          </cell>
          <cell r="X1728">
            <v>47200</v>
          </cell>
          <cell r="Y1728">
            <v>0</v>
          </cell>
          <cell r="Z1728">
            <v>0</v>
          </cell>
          <cell r="AA1728" t="str">
            <v>Contributivo</v>
          </cell>
          <cell r="AB1728">
            <v>0</v>
          </cell>
          <cell r="AC1728" t="str">
            <v>LILIANA ARIZA FRANCO</v>
          </cell>
          <cell r="AD1728" t="str">
            <v>10/06/2021</v>
          </cell>
          <cell r="AE1728" t="str">
            <v>CCFC50-049-2021</v>
          </cell>
          <cell r="AF1728" t="str">
            <v>NORTE DE SANTANDER</v>
          </cell>
          <cell r="AG1728" t="str">
            <v>ARBOLEDAS</v>
          </cell>
          <cell r="AH1728" t="str">
            <v>54051</v>
          </cell>
          <cell r="AI1728" t="str">
            <v>8021</v>
          </cell>
          <cell r="AJ1728" t="str">
            <v>7521</v>
          </cell>
        </row>
        <row r="1729">
          <cell r="A1729" t="str">
            <v>807008824-AR72163</v>
          </cell>
          <cell r="B1729" t="str">
            <v>HOSPITAL SAN VICENTE DE PAUL</v>
          </cell>
          <cell r="C1729" t="str">
            <v>AR72163</v>
          </cell>
          <cell r="D1729" t="str">
            <v>AR72163</v>
          </cell>
          <cell r="E1729" t="str">
            <v>11/06/2021</v>
          </cell>
          <cell r="F1729" t="str">
            <v>543130102101</v>
          </cell>
          <cell r="G1729" t="str">
            <v>807008824</v>
          </cell>
          <cell r="H1729" t="str">
            <v>10/08/2021</v>
          </cell>
          <cell r="I1729">
            <v>1</v>
          </cell>
          <cell r="J1729">
            <v>36200</v>
          </cell>
          <cell r="K1729">
            <v>0</v>
          </cell>
          <cell r="N1729">
            <v>1083273</v>
          </cell>
          <cell r="P1729">
            <v>0</v>
          </cell>
          <cell r="Q1729">
            <v>0</v>
          </cell>
          <cell r="R1729">
            <v>0</v>
          </cell>
          <cell r="S1729">
            <v>0</v>
          </cell>
          <cell r="U1729">
            <v>0</v>
          </cell>
          <cell r="V1729">
            <v>0</v>
          </cell>
          <cell r="W1729">
            <v>0</v>
          </cell>
          <cell r="X1729">
            <v>36200</v>
          </cell>
          <cell r="Y1729">
            <v>0</v>
          </cell>
          <cell r="Z1729">
            <v>0</v>
          </cell>
          <cell r="AA1729" t="str">
            <v>Contributivo</v>
          </cell>
          <cell r="AB1729">
            <v>0</v>
          </cell>
          <cell r="AC1729" t="str">
            <v>LILIANA ARIZA FRANCO</v>
          </cell>
          <cell r="AD1729" t="str">
            <v>11/06/2021</v>
          </cell>
          <cell r="AE1729" t="str">
            <v>CCFC50-049-2021</v>
          </cell>
          <cell r="AF1729" t="str">
            <v>NORTE DE SANTANDER</v>
          </cell>
          <cell r="AG1729" t="str">
            <v>ARBOLEDAS</v>
          </cell>
          <cell r="AH1729" t="str">
            <v>54051</v>
          </cell>
          <cell r="AI1729" t="str">
            <v>8021</v>
          </cell>
          <cell r="AJ1729" t="str">
            <v>7521</v>
          </cell>
        </row>
        <row r="1730">
          <cell r="A1730" t="str">
            <v>807008824-AR72167</v>
          </cell>
          <cell r="B1730" t="str">
            <v>HOSPITAL SAN VICENTE DE PAUL</v>
          </cell>
          <cell r="C1730" t="str">
            <v>AR72167</v>
          </cell>
          <cell r="D1730" t="str">
            <v>AR72167</v>
          </cell>
          <cell r="E1730" t="str">
            <v>13/06/2021</v>
          </cell>
          <cell r="F1730" t="str">
            <v>543130102101</v>
          </cell>
          <cell r="G1730" t="str">
            <v>807008824</v>
          </cell>
          <cell r="H1730" t="str">
            <v>10/08/2021</v>
          </cell>
          <cell r="I1730">
            <v>1</v>
          </cell>
          <cell r="J1730">
            <v>3000</v>
          </cell>
          <cell r="K1730">
            <v>0</v>
          </cell>
          <cell r="L1730" t="str">
            <v>Total</v>
          </cell>
          <cell r="M1730" t="str">
            <v>CCF5438</v>
          </cell>
          <cell r="N1730">
            <v>1083274</v>
          </cell>
          <cell r="O1730" t="str">
            <v>27/10/2021</v>
          </cell>
          <cell r="P1730">
            <v>3000</v>
          </cell>
          <cell r="Q1730">
            <v>3000</v>
          </cell>
          <cell r="R1730">
            <v>0</v>
          </cell>
          <cell r="S1730">
            <v>0</v>
          </cell>
          <cell r="T1730" t="str">
            <v>CCF5438-1</v>
          </cell>
          <cell r="U1730">
            <v>3000</v>
          </cell>
          <cell r="V1730">
            <v>0</v>
          </cell>
          <cell r="W1730">
            <v>0</v>
          </cell>
          <cell r="X1730">
            <v>3000</v>
          </cell>
          <cell r="Y1730">
            <v>0</v>
          </cell>
          <cell r="Z1730">
            <v>0</v>
          </cell>
          <cell r="AA1730" t="str">
            <v>Contributivo</v>
          </cell>
          <cell r="AB1730">
            <v>0</v>
          </cell>
          <cell r="AC1730" t="str">
            <v>LILIANA ARIZA FRANCO</v>
          </cell>
          <cell r="AD1730" t="str">
            <v>13/06/2021</v>
          </cell>
          <cell r="AE1730" t="str">
            <v>CCFC50-049-2021</v>
          </cell>
          <cell r="AF1730" t="str">
            <v>NORTE DE SANTANDER</v>
          </cell>
          <cell r="AG1730" t="str">
            <v>ARBOLEDAS</v>
          </cell>
          <cell r="AH1730" t="str">
            <v>54051</v>
          </cell>
          <cell r="AI1730" t="str">
            <v>8021</v>
          </cell>
          <cell r="AJ1730" t="str">
            <v>7521</v>
          </cell>
        </row>
        <row r="1731">
          <cell r="A1731" t="str">
            <v>807008824-AR72168</v>
          </cell>
          <cell r="B1731" t="str">
            <v>HOSPITAL SAN VICENTE DE PAUL</v>
          </cell>
          <cell r="C1731" t="str">
            <v>AR72168</v>
          </cell>
          <cell r="D1731" t="str">
            <v>AR72168</v>
          </cell>
          <cell r="E1731" t="str">
            <v>13/06/2021</v>
          </cell>
          <cell r="F1731" t="str">
            <v>543130102101</v>
          </cell>
          <cell r="G1731" t="str">
            <v>807008824</v>
          </cell>
          <cell r="H1731" t="str">
            <v>10/08/2021</v>
          </cell>
          <cell r="I1731">
            <v>1</v>
          </cell>
          <cell r="J1731">
            <v>3000</v>
          </cell>
          <cell r="K1731">
            <v>0</v>
          </cell>
          <cell r="L1731" t="str">
            <v>Total</v>
          </cell>
          <cell r="M1731" t="str">
            <v>CCF5438</v>
          </cell>
          <cell r="N1731">
            <v>1083275</v>
          </cell>
          <cell r="O1731" t="str">
            <v>27/10/2021</v>
          </cell>
          <cell r="P1731">
            <v>3000</v>
          </cell>
          <cell r="Q1731">
            <v>3000</v>
          </cell>
          <cell r="R1731">
            <v>0</v>
          </cell>
          <cell r="S1731">
            <v>0</v>
          </cell>
          <cell r="T1731" t="str">
            <v>CCF5438-1</v>
          </cell>
          <cell r="U1731">
            <v>3000</v>
          </cell>
          <cell r="V1731">
            <v>0</v>
          </cell>
          <cell r="W1731">
            <v>0</v>
          </cell>
          <cell r="X1731">
            <v>3000</v>
          </cell>
          <cell r="Y1731">
            <v>0</v>
          </cell>
          <cell r="Z1731">
            <v>0</v>
          </cell>
          <cell r="AA1731" t="str">
            <v>Contributivo</v>
          </cell>
          <cell r="AB1731">
            <v>0</v>
          </cell>
          <cell r="AC1731" t="str">
            <v>LILIANA ARIZA FRANCO</v>
          </cell>
          <cell r="AD1731" t="str">
            <v>13/06/2021</v>
          </cell>
          <cell r="AE1731" t="str">
            <v>CCFC50-049-2021</v>
          </cell>
          <cell r="AF1731" t="str">
            <v>NORTE DE SANTANDER</v>
          </cell>
          <cell r="AG1731" t="str">
            <v>ARBOLEDAS</v>
          </cell>
          <cell r="AH1731" t="str">
            <v>54051</v>
          </cell>
          <cell r="AI1731" t="str">
            <v>8021</v>
          </cell>
          <cell r="AJ1731" t="str">
            <v>7521</v>
          </cell>
        </row>
        <row r="1732">
          <cell r="A1732" t="str">
            <v>807008824-AR72185</v>
          </cell>
          <cell r="B1732" t="str">
            <v>HOSPITAL SAN VICENTE DE PAUL</v>
          </cell>
          <cell r="C1732" t="str">
            <v>AR72185</v>
          </cell>
          <cell r="D1732" t="str">
            <v>AR72185</v>
          </cell>
          <cell r="E1732" t="str">
            <v>19/06/2021</v>
          </cell>
          <cell r="F1732" t="str">
            <v>543130102101</v>
          </cell>
          <cell r="G1732" t="str">
            <v>807008824</v>
          </cell>
          <cell r="H1732" t="str">
            <v>10/08/2021</v>
          </cell>
          <cell r="I1732">
            <v>1</v>
          </cell>
          <cell r="J1732">
            <v>36200</v>
          </cell>
          <cell r="K1732">
            <v>0</v>
          </cell>
          <cell r="N1732">
            <v>1083276</v>
          </cell>
          <cell r="P1732">
            <v>0</v>
          </cell>
          <cell r="Q1732">
            <v>0</v>
          </cell>
          <cell r="R1732">
            <v>0</v>
          </cell>
          <cell r="S1732">
            <v>0</v>
          </cell>
          <cell r="U1732">
            <v>0</v>
          </cell>
          <cell r="V1732">
            <v>0</v>
          </cell>
          <cell r="W1732">
            <v>0</v>
          </cell>
          <cell r="X1732">
            <v>36200</v>
          </cell>
          <cell r="Y1732">
            <v>0</v>
          </cell>
          <cell r="Z1732">
            <v>0</v>
          </cell>
          <cell r="AA1732" t="str">
            <v>Contributivo</v>
          </cell>
          <cell r="AB1732">
            <v>0</v>
          </cell>
          <cell r="AC1732" t="str">
            <v>LILIANA ARIZA FRANCO</v>
          </cell>
          <cell r="AD1732" t="str">
            <v>17/06/2021</v>
          </cell>
          <cell r="AE1732" t="str">
            <v>CCFC50-049-2021</v>
          </cell>
          <cell r="AF1732" t="str">
            <v>NORTE DE SANTANDER</v>
          </cell>
          <cell r="AG1732" t="str">
            <v>ARBOLEDAS</v>
          </cell>
          <cell r="AH1732" t="str">
            <v>54051</v>
          </cell>
          <cell r="AI1732" t="str">
            <v>8021</v>
          </cell>
          <cell r="AJ1732" t="str">
            <v>7521</v>
          </cell>
        </row>
        <row r="1733">
          <cell r="A1733" t="str">
            <v>807008824-AR72191</v>
          </cell>
          <cell r="B1733" t="str">
            <v>HOSPITAL SAN VICENTE DE PAUL</v>
          </cell>
          <cell r="C1733" t="str">
            <v>AR72191</v>
          </cell>
          <cell r="D1733" t="str">
            <v>AR72191</v>
          </cell>
          <cell r="E1733" t="str">
            <v>21/06/2021</v>
          </cell>
          <cell r="F1733" t="str">
            <v>543130102101</v>
          </cell>
          <cell r="G1733" t="str">
            <v>807008824</v>
          </cell>
          <cell r="H1733" t="str">
            <v>10/08/2021</v>
          </cell>
          <cell r="I1733">
            <v>1</v>
          </cell>
          <cell r="J1733">
            <v>36200</v>
          </cell>
          <cell r="K1733">
            <v>0</v>
          </cell>
          <cell r="N1733">
            <v>1083277</v>
          </cell>
          <cell r="P1733">
            <v>0</v>
          </cell>
          <cell r="Q1733">
            <v>0</v>
          </cell>
          <cell r="R1733">
            <v>0</v>
          </cell>
          <cell r="S1733">
            <v>0</v>
          </cell>
          <cell r="U1733">
            <v>0</v>
          </cell>
          <cell r="V1733">
            <v>0</v>
          </cell>
          <cell r="W1733">
            <v>0</v>
          </cell>
          <cell r="X1733">
            <v>36200</v>
          </cell>
          <cell r="Y1733">
            <v>0</v>
          </cell>
          <cell r="Z1733">
            <v>0</v>
          </cell>
          <cell r="AA1733" t="str">
            <v>Contributivo</v>
          </cell>
          <cell r="AB1733">
            <v>0</v>
          </cell>
          <cell r="AC1733" t="str">
            <v>LILIANA ARIZA FRANCO</v>
          </cell>
          <cell r="AD1733" t="str">
            <v>16/06/2021</v>
          </cell>
          <cell r="AE1733" t="str">
            <v>CCFC50-049-2021</v>
          </cell>
          <cell r="AF1733" t="str">
            <v>NORTE DE SANTANDER</v>
          </cell>
          <cell r="AG1733" t="str">
            <v>ARBOLEDAS</v>
          </cell>
          <cell r="AH1733" t="str">
            <v>54051</v>
          </cell>
          <cell r="AI1733" t="str">
            <v>8021</v>
          </cell>
          <cell r="AJ1733" t="str">
            <v>7521</v>
          </cell>
        </row>
        <row r="1734">
          <cell r="A1734" t="str">
            <v>807008824-AR72192</v>
          </cell>
          <cell r="B1734" t="str">
            <v>HOSPITAL SAN VICENTE DE PAUL</v>
          </cell>
          <cell r="C1734" t="str">
            <v>AR72192</v>
          </cell>
          <cell r="D1734" t="str">
            <v>AR72192</v>
          </cell>
          <cell r="E1734" t="str">
            <v>21/06/2021</v>
          </cell>
          <cell r="F1734" t="str">
            <v>543130102101</v>
          </cell>
          <cell r="G1734" t="str">
            <v>807008824</v>
          </cell>
          <cell r="H1734" t="str">
            <v>10/08/2021</v>
          </cell>
          <cell r="I1734">
            <v>1</v>
          </cell>
          <cell r="J1734">
            <v>36200</v>
          </cell>
          <cell r="K1734">
            <v>0</v>
          </cell>
          <cell r="N1734">
            <v>1083278</v>
          </cell>
          <cell r="P1734">
            <v>0</v>
          </cell>
          <cell r="Q1734">
            <v>0</v>
          </cell>
          <cell r="R1734">
            <v>0</v>
          </cell>
          <cell r="S1734">
            <v>0</v>
          </cell>
          <cell r="U1734">
            <v>0</v>
          </cell>
          <cell r="V1734">
            <v>0</v>
          </cell>
          <cell r="W1734">
            <v>0</v>
          </cell>
          <cell r="X1734">
            <v>36200</v>
          </cell>
          <cell r="Y1734">
            <v>0</v>
          </cell>
          <cell r="Z1734">
            <v>0</v>
          </cell>
          <cell r="AA1734" t="str">
            <v>Contributivo</v>
          </cell>
          <cell r="AB1734">
            <v>0</v>
          </cell>
          <cell r="AC1734" t="str">
            <v>LILIANA ARIZA FRANCO</v>
          </cell>
          <cell r="AD1734" t="str">
            <v>21/06/2021</v>
          </cell>
          <cell r="AE1734" t="str">
            <v>CCFC50-049-2021</v>
          </cell>
          <cell r="AF1734" t="str">
            <v>NORTE DE SANTANDER</v>
          </cell>
          <cell r="AG1734" t="str">
            <v>ARBOLEDAS</v>
          </cell>
          <cell r="AH1734" t="str">
            <v>54051</v>
          </cell>
          <cell r="AI1734" t="str">
            <v>8021</v>
          </cell>
          <cell r="AJ1734" t="str">
            <v>7521</v>
          </cell>
        </row>
        <row r="1735">
          <cell r="A1735" t="str">
            <v>807008824-AR72198</v>
          </cell>
          <cell r="B1735" t="str">
            <v>HOSPITAL SAN VICENTE DE PAUL</v>
          </cell>
          <cell r="C1735" t="str">
            <v>AR72198</v>
          </cell>
          <cell r="D1735" t="str">
            <v>AR72198</v>
          </cell>
          <cell r="E1735" t="str">
            <v>24/06/2021</v>
          </cell>
          <cell r="F1735" t="str">
            <v>543130102101</v>
          </cell>
          <cell r="G1735" t="str">
            <v>807008824</v>
          </cell>
          <cell r="H1735" t="str">
            <v>10/08/2021</v>
          </cell>
          <cell r="I1735">
            <v>1</v>
          </cell>
          <cell r="J1735">
            <v>36200</v>
          </cell>
          <cell r="K1735">
            <v>0</v>
          </cell>
          <cell r="N1735">
            <v>1083279</v>
          </cell>
          <cell r="P1735">
            <v>0</v>
          </cell>
          <cell r="Q1735">
            <v>0</v>
          </cell>
          <cell r="R1735">
            <v>0</v>
          </cell>
          <cell r="S1735">
            <v>0</v>
          </cell>
          <cell r="U1735">
            <v>0</v>
          </cell>
          <cell r="V1735">
            <v>0</v>
          </cell>
          <cell r="W1735">
            <v>0</v>
          </cell>
          <cell r="X1735">
            <v>36200</v>
          </cell>
          <cell r="Y1735">
            <v>0</v>
          </cell>
          <cell r="Z1735">
            <v>0</v>
          </cell>
          <cell r="AA1735" t="str">
            <v>Contributivo</v>
          </cell>
          <cell r="AB1735">
            <v>0</v>
          </cell>
          <cell r="AC1735" t="str">
            <v>LILIANA ARIZA FRANCO</v>
          </cell>
          <cell r="AD1735" t="str">
            <v>18/06/2021</v>
          </cell>
          <cell r="AE1735" t="str">
            <v>CCFC50-049-2021</v>
          </cell>
          <cell r="AF1735" t="str">
            <v>NORTE DE SANTANDER</v>
          </cell>
          <cell r="AG1735" t="str">
            <v>ARBOLEDAS</v>
          </cell>
          <cell r="AH1735" t="str">
            <v>54051</v>
          </cell>
          <cell r="AI1735" t="str">
            <v>8021</v>
          </cell>
          <cell r="AJ1735" t="str">
            <v>7521</v>
          </cell>
        </row>
        <row r="1736">
          <cell r="A1736" t="str">
            <v>807008824-AR72207</v>
          </cell>
          <cell r="B1736" t="str">
            <v>HOSPITAL SAN VICENTE DE PAUL</v>
          </cell>
          <cell r="C1736" t="str">
            <v>AR72207</v>
          </cell>
          <cell r="D1736" t="str">
            <v>AR72207</v>
          </cell>
          <cell r="E1736" t="str">
            <v>27/06/2021</v>
          </cell>
          <cell r="F1736" t="str">
            <v>543130102101</v>
          </cell>
          <cell r="G1736" t="str">
            <v>807008824</v>
          </cell>
          <cell r="H1736" t="str">
            <v>10/08/2021</v>
          </cell>
          <cell r="I1736">
            <v>1</v>
          </cell>
          <cell r="J1736">
            <v>36200</v>
          </cell>
          <cell r="K1736">
            <v>0</v>
          </cell>
          <cell r="N1736">
            <v>1083280</v>
          </cell>
          <cell r="P1736">
            <v>0</v>
          </cell>
          <cell r="Q1736">
            <v>0</v>
          </cell>
          <cell r="R1736">
            <v>0</v>
          </cell>
          <cell r="S1736">
            <v>0</v>
          </cell>
          <cell r="U1736">
            <v>0</v>
          </cell>
          <cell r="V1736">
            <v>0</v>
          </cell>
          <cell r="W1736">
            <v>0</v>
          </cell>
          <cell r="X1736">
            <v>36200</v>
          </cell>
          <cell r="Y1736">
            <v>0</v>
          </cell>
          <cell r="Z1736">
            <v>0</v>
          </cell>
          <cell r="AA1736" t="str">
            <v>Contributivo</v>
          </cell>
          <cell r="AB1736">
            <v>0</v>
          </cell>
          <cell r="AC1736" t="str">
            <v>LILIANA ARIZA FRANCO</v>
          </cell>
          <cell r="AD1736" t="str">
            <v>22/06/2021</v>
          </cell>
          <cell r="AE1736" t="str">
            <v>CCFC50-049-2021</v>
          </cell>
          <cell r="AF1736" t="str">
            <v>NORTE DE SANTANDER</v>
          </cell>
          <cell r="AG1736" t="str">
            <v>ARBOLEDAS</v>
          </cell>
          <cell r="AH1736" t="str">
            <v>54051</v>
          </cell>
          <cell r="AI1736" t="str">
            <v>8021</v>
          </cell>
          <cell r="AJ1736" t="str">
            <v>7521</v>
          </cell>
        </row>
        <row r="1737">
          <cell r="A1737" t="str">
            <v>807008824-AR72212</v>
          </cell>
          <cell r="B1737" t="str">
            <v>HOSPITAL SAN VICENTE DE PAUL</v>
          </cell>
          <cell r="C1737" t="str">
            <v>AR72212</v>
          </cell>
          <cell r="D1737" t="str">
            <v>AR72212</v>
          </cell>
          <cell r="E1737" t="str">
            <v>27/06/2021</v>
          </cell>
          <cell r="F1737" t="str">
            <v>543130102101</v>
          </cell>
          <cell r="G1737" t="str">
            <v>807008824</v>
          </cell>
          <cell r="H1737" t="str">
            <v>10/08/2021</v>
          </cell>
          <cell r="I1737">
            <v>1</v>
          </cell>
          <cell r="J1737">
            <v>36200</v>
          </cell>
          <cell r="K1737">
            <v>0</v>
          </cell>
          <cell r="N1737">
            <v>1083281</v>
          </cell>
          <cell r="P1737">
            <v>0</v>
          </cell>
          <cell r="Q1737">
            <v>0</v>
          </cell>
          <cell r="R1737">
            <v>0</v>
          </cell>
          <cell r="S1737">
            <v>0</v>
          </cell>
          <cell r="U1737">
            <v>0</v>
          </cell>
          <cell r="V1737">
            <v>0</v>
          </cell>
          <cell r="W1737">
            <v>0</v>
          </cell>
          <cell r="X1737">
            <v>36200</v>
          </cell>
          <cell r="Y1737">
            <v>0</v>
          </cell>
          <cell r="Z1737">
            <v>0</v>
          </cell>
          <cell r="AA1737" t="str">
            <v>Contributivo</v>
          </cell>
          <cell r="AB1737">
            <v>0</v>
          </cell>
          <cell r="AC1737" t="str">
            <v>LILIANA ARIZA FRANCO</v>
          </cell>
          <cell r="AD1737" t="str">
            <v>23/06/2021</v>
          </cell>
          <cell r="AE1737" t="str">
            <v>CCFC50-049-2021</v>
          </cell>
          <cell r="AF1737" t="str">
            <v>NORTE DE SANTANDER</v>
          </cell>
          <cell r="AG1737" t="str">
            <v>ARBOLEDAS</v>
          </cell>
          <cell r="AH1737" t="str">
            <v>54051</v>
          </cell>
          <cell r="AI1737" t="str">
            <v>8021</v>
          </cell>
          <cell r="AJ1737" t="str">
            <v>7521</v>
          </cell>
        </row>
        <row r="1738">
          <cell r="A1738" t="str">
            <v>807008824-AR72216</v>
          </cell>
          <cell r="B1738" t="str">
            <v>HOSPITAL SAN VICENTE DE PAUL</v>
          </cell>
          <cell r="C1738" t="str">
            <v>AR72216</v>
          </cell>
          <cell r="D1738" t="str">
            <v>AR72216</v>
          </cell>
          <cell r="E1738" t="str">
            <v>27/06/2021</v>
          </cell>
          <cell r="F1738" t="str">
            <v>543130102101</v>
          </cell>
          <cell r="G1738" t="str">
            <v>807008824</v>
          </cell>
          <cell r="H1738" t="str">
            <v>10/08/2021</v>
          </cell>
          <cell r="I1738">
            <v>1</v>
          </cell>
          <cell r="J1738">
            <v>36200</v>
          </cell>
          <cell r="K1738">
            <v>0</v>
          </cell>
          <cell r="N1738">
            <v>1083282</v>
          </cell>
          <cell r="P1738">
            <v>0</v>
          </cell>
          <cell r="Q1738">
            <v>0</v>
          </cell>
          <cell r="R1738">
            <v>0</v>
          </cell>
          <cell r="S1738">
            <v>0</v>
          </cell>
          <cell r="U1738">
            <v>0</v>
          </cell>
          <cell r="V1738">
            <v>0</v>
          </cell>
          <cell r="W1738">
            <v>0</v>
          </cell>
          <cell r="X1738">
            <v>36200</v>
          </cell>
          <cell r="Y1738">
            <v>0</v>
          </cell>
          <cell r="Z1738">
            <v>0</v>
          </cell>
          <cell r="AA1738" t="str">
            <v>Contributivo</v>
          </cell>
          <cell r="AB1738">
            <v>0</v>
          </cell>
          <cell r="AC1738" t="str">
            <v>LILIANA ARIZA FRANCO</v>
          </cell>
          <cell r="AD1738" t="str">
            <v>24/06/2021</v>
          </cell>
          <cell r="AE1738" t="str">
            <v>CCFC50-049-2021</v>
          </cell>
          <cell r="AF1738" t="str">
            <v>NORTE DE SANTANDER</v>
          </cell>
          <cell r="AG1738" t="str">
            <v>ARBOLEDAS</v>
          </cell>
          <cell r="AH1738" t="str">
            <v>54051</v>
          </cell>
          <cell r="AI1738" t="str">
            <v>8021</v>
          </cell>
          <cell r="AJ1738" t="str">
            <v>7521</v>
          </cell>
        </row>
        <row r="1739">
          <cell r="A1739" t="str">
            <v>807008824-AR72217</v>
          </cell>
          <cell r="B1739" t="str">
            <v>HOSPITAL SAN VICENTE DE PAUL</v>
          </cell>
          <cell r="C1739" t="str">
            <v>AR72217</v>
          </cell>
          <cell r="D1739" t="str">
            <v>AR72217</v>
          </cell>
          <cell r="E1739" t="str">
            <v>27/06/2021</v>
          </cell>
          <cell r="F1739" t="str">
            <v>543130102101</v>
          </cell>
          <cell r="G1739" t="str">
            <v>807008824</v>
          </cell>
          <cell r="H1739" t="str">
            <v>10/08/2021</v>
          </cell>
          <cell r="I1739">
            <v>1</v>
          </cell>
          <cell r="J1739">
            <v>437300</v>
          </cell>
          <cell r="K1739">
            <v>0</v>
          </cell>
          <cell r="L1739" t="str">
            <v>Parcial</v>
          </cell>
          <cell r="M1739" t="str">
            <v>CCF5439</v>
          </cell>
          <cell r="N1739">
            <v>1083283</v>
          </cell>
          <cell r="P1739">
            <v>363600</v>
          </cell>
          <cell r="Q1739">
            <v>0</v>
          </cell>
          <cell r="R1739">
            <v>0</v>
          </cell>
          <cell r="S1739">
            <v>363600</v>
          </cell>
          <cell r="U1739">
            <v>0</v>
          </cell>
          <cell r="V1739">
            <v>0</v>
          </cell>
          <cell r="W1739">
            <v>0</v>
          </cell>
          <cell r="X1739">
            <v>437300</v>
          </cell>
          <cell r="Y1739">
            <v>0</v>
          </cell>
          <cell r="Z1739">
            <v>0</v>
          </cell>
          <cell r="AA1739" t="str">
            <v>Contributivo</v>
          </cell>
          <cell r="AB1739">
            <v>0</v>
          </cell>
          <cell r="AC1739" t="str">
            <v>LILIANA ARIZA FRANCO</v>
          </cell>
          <cell r="AD1739" t="str">
            <v>24/06/2021</v>
          </cell>
          <cell r="AE1739" t="str">
            <v>CCFC50-049-2021</v>
          </cell>
          <cell r="AF1739" t="str">
            <v>NORTE DE SANTANDER</v>
          </cell>
          <cell r="AG1739" t="str">
            <v>ARBOLEDAS</v>
          </cell>
          <cell r="AH1739" t="str">
            <v>54051</v>
          </cell>
          <cell r="AI1739" t="str">
            <v>8021</v>
          </cell>
          <cell r="AJ1739" t="str">
            <v>7521</v>
          </cell>
        </row>
        <row r="1740">
          <cell r="A1740" t="str">
            <v>807008824-AR72222</v>
          </cell>
          <cell r="B1740" t="str">
            <v>HOSPITAL SAN VICENTE DE PAUL</v>
          </cell>
          <cell r="C1740" t="str">
            <v>AR72222</v>
          </cell>
          <cell r="D1740" t="str">
            <v>AR72222</v>
          </cell>
          <cell r="E1740" t="str">
            <v>27/06/2021</v>
          </cell>
          <cell r="F1740" t="str">
            <v>543130102101</v>
          </cell>
          <cell r="G1740" t="str">
            <v>807008824</v>
          </cell>
          <cell r="H1740" t="str">
            <v>10/08/2021</v>
          </cell>
          <cell r="I1740">
            <v>1</v>
          </cell>
          <cell r="J1740">
            <v>36200</v>
          </cell>
          <cell r="K1740">
            <v>0</v>
          </cell>
          <cell r="N1740">
            <v>1083284</v>
          </cell>
          <cell r="P1740">
            <v>0</v>
          </cell>
          <cell r="Q1740">
            <v>0</v>
          </cell>
          <cell r="R1740">
            <v>0</v>
          </cell>
          <cell r="S1740">
            <v>0</v>
          </cell>
          <cell r="U1740">
            <v>0</v>
          </cell>
          <cell r="V1740">
            <v>0</v>
          </cell>
          <cell r="W1740">
            <v>0</v>
          </cell>
          <cell r="X1740">
            <v>36200</v>
          </cell>
          <cell r="Y1740">
            <v>0</v>
          </cell>
          <cell r="Z1740">
            <v>0</v>
          </cell>
          <cell r="AA1740" t="str">
            <v>Contributivo</v>
          </cell>
          <cell r="AB1740">
            <v>0</v>
          </cell>
          <cell r="AC1740" t="str">
            <v>LILIANA ARIZA FRANCO</v>
          </cell>
          <cell r="AD1740" t="str">
            <v>25/06/2021</v>
          </cell>
          <cell r="AE1740" t="str">
            <v>CCFC50-049-2021</v>
          </cell>
          <cell r="AF1740" t="str">
            <v>NORTE DE SANTANDER</v>
          </cell>
          <cell r="AG1740" t="str">
            <v>ARBOLEDAS</v>
          </cell>
          <cell r="AH1740" t="str">
            <v>54051</v>
          </cell>
          <cell r="AI1740" t="str">
            <v>8021</v>
          </cell>
          <cell r="AJ1740" t="str">
            <v>7521</v>
          </cell>
        </row>
        <row r="1741">
          <cell r="A1741" t="str">
            <v>807008824-AR72223</v>
          </cell>
          <cell r="B1741" t="str">
            <v>HOSPITAL SAN VICENTE DE PAUL</v>
          </cell>
          <cell r="C1741" t="str">
            <v>AR72223</v>
          </cell>
          <cell r="D1741" t="str">
            <v>AR72223</v>
          </cell>
          <cell r="E1741" t="str">
            <v>27/06/2021</v>
          </cell>
          <cell r="F1741" t="str">
            <v>543130102101</v>
          </cell>
          <cell r="G1741" t="str">
            <v>807008824</v>
          </cell>
          <cell r="H1741" t="str">
            <v>10/08/2021</v>
          </cell>
          <cell r="I1741">
            <v>2</v>
          </cell>
          <cell r="J1741">
            <v>36200</v>
          </cell>
          <cell r="K1741">
            <v>0</v>
          </cell>
          <cell r="N1741">
            <v>1083285</v>
          </cell>
          <cell r="P1741">
            <v>0</v>
          </cell>
          <cell r="Q1741">
            <v>0</v>
          </cell>
          <cell r="R1741">
            <v>0</v>
          </cell>
          <cell r="S1741">
            <v>0</v>
          </cell>
          <cell r="U1741">
            <v>0</v>
          </cell>
          <cell r="V1741">
            <v>0</v>
          </cell>
          <cell r="W1741">
            <v>0</v>
          </cell>
          <cell r="X1741">
            <v>36200</v>
          </cell>
          <cell r="Y1741">
            <v>0</v>
          </cell>
          <cell r="Z1741">
            <v>0</v>
          </cell>
          <cell r="AA1741" t="str">
            <v>Contributivo</v>
          </cell>
          <cell r="AB1741">
            <v>0</v>
          </cell>
          <cell r="AC1741" t="str">
            <v>LILIANA ARIZA FRANCO</v>
          </cell>
          <cell r="AD1741" t="str">
            <v>26/06/2021</v>
          </cell>
          <cell r="AE1741" t="str">
            <v>CCFC50-049-2021</v>
          </cell>
          <cell r="AF1741" t="str">
            <v>NORTE DE SANTANDER</v>
          </cell>
          <cell r="AG1741" t="str">
            <v>ARBOLEDAS</v>
          </cell>
          <cell r="AH1741" t="str">
            <v>54051</v>
          </cell>
          <cell r="AI1741" t="str">
            <v>8021</v>
          </cell>
          <cell r="AJ1741" t="str">
            <v>7521</v>
          </cell>
        </row>
        <row r="1742">
          <cell r="A1742" t="str">
            <v>807008824-GR48641</v>
          </cell>
          <cell r="B1742" t="str">
            <v>HOSPITAL SAN VICENTE DE PAUL</v>
          </cell>
          <cell r="C1742" t="str">
            <v>GR48641</v>
          </cell>
          <cell r="D1742" t="str">
            <v>GR48641</v>
          </cell>
          <cell r="E1742" t="str">
            <v>17/06/2021</v>
          </cell>
          <cell r="F1742" t="str">
            <v>543130102101</v>
          </cell>
          <cell r="G1742" t="str">
            <v>807008824</v>
          </cell>
          <cell r="H1742" t="str">
            <v>10/08/2021</v>
          </cell>
          <cell r="I1742">
            <v>1</v>
          </cell>
          <cell r="J1742">
            <v>20000</v>
          </cell>
          <cell r="K1742">
            <v>0</v>
          </cell>
          <cell r="N1742">
            <v>1083286</v>
          </cell>
          <cell r="P1742">
            <v>0</v>
          </cell>
          <cell r="Q1742">
            <v>0</v>
          </cell>
          <cell r="R1742">
            <v>0</v>
          </cell>
          <cell r="S1742">
            <v>0</v>
          </cell>
          <cell r="U1742">
            <v>0</v>
          </cell>
          <cell r="V1742">
            <v>0</v>
          </cell>
          <cell r="W1742">
            <v>0</v>
          </cell>
          <cell r="X1742">
            <v>20000</v>
          </cell>
          <cell r="Y1742">
            <v>0</v>
          </cell>
          <cell r="Z1742">
            <v>0</v>
          </cell>
          <cell r="AA1742" t="str">
            <v>Contributivo</v>
          </cell>
          <cell r="AB1742">
            <v>0</v>
          </cell>
          <cell r="AC1742" t="str">
            <v>LILIANA ARIZA FRANCO</v>
          </cell>
          <cell r="AD1742" t="str">
            <v>17/06/2021</v>
          </cell>
          <cell r="AE1742" t="str">
            <v>CCFC50-049-2021</v>
          </cell>
          <cell r="AF1742" t="str">
            <v>NORTE DE SANTANDER</v>
          </cell>
          <cell r="AG1742" t="str">
            <v>GRAMALOTE</v>
          </cell>
          <cell r="AH1742" t="str">
            <v>54313</v>
          </cell>
          <cell r="AI1742" t="str">
            <v>8031</v>
          </cell>
          <cell r="AJ1742" t="str">
            <v>7531</v>
          </cell>
        </row>
        <row r="1743">
          <cell r="A1743" t="str">
            <v>807008824-GR48650</v>
          </cell>
          <cell r="B1743" t="str">
            <v>HOSPITAL SAN VICENTE DE PAUL</v>
          </cell>
          <cell r="C1743" t="str">
            <v>GR48650</v>
          </cell>
          <cell r="D1743" t="str">
            <v>GR48650</v>
          </cell>
          <cell r="E1743" t="str">
            <v>09/06/2021</v>
          </cell>
          <cell r="F1743" t="str">
            <v>543130102101</v>
          </cell>
          <cell r="G1743" t="str">
            <v>807008824</v>
          </cell>
          <cell r="H1743" t="str">
            <v>10/08/2021</v>
          </cell>
          <cell r="I1743">
            <v>1</v>
          </cell>
          <cell r="J1743">
            <v>40000</v>
          </cell>
          <cell r="K1743">
            <v>0</v>
          </cell>
          <cell r="N1743">
            <v>1083287</v>
          </cell>
          <cell r="P1743">
            <v>0</v>
          </cell>
          <cell r="Q1743">
            <v>0</v>
          </cell>
          <cell r="R1743">
            <v>0</v>
          </cell>
          <cell r="S1743">
            <v>0</v>
          </cell>
          <cell r="U1743">
            <v>0</v>
          </cell>
          <cell r="V1743">
            <v>0</v>
          </cell>
          <cell r="W1743">
            <v>0</v>
          </cell>
          <cell r="X1743">
            <v>40000</v>
          </cell>
          <cell r="Y1743">
            <v>0</v>
          </cell>
          <cell r="Z1743">
            <v>0</v>
          </cell>
          <cell r="AA1743" t="str">
            <v>Contributivo</v>
          </cell>
          <cell r="AB1743">
            <v>0</v>
          </cell>
          <cell r="AC1743" t="str">
            <v>LILIANA ARIZA FRANCO</v>
          </cell>
          <cell r="AD1743" t="str">
            <v>09/06/2021</v>
          </cell>
          <cell r="AE1743" t="str">
            <v>CCFC50-049-2021</v>
          </cell>
          <cell r="AF1743" t="str">
            <v>NORTE DE SANTANDER</v>
          </cell>
          <cell r="AG1743" t="str">
            <v>CUCUTA</v>
          </cell>
          <cell r="AH1743" t="str">
            <v>54001</v>
          </cell>
          <cell r="AI1743" t="str">
            <v>8026</v>
          </cell>
          <cell r="AJ1743" t="str">
            <v>7526</v>
          </cell>
        </row>
        <row r="1744">
          <cell r="A1744" t="str">
            <v>807008824-GR48669</v>
          </cell>
          <cell r="B1744" t="str">
            <v>HOSPITAL SAN VICENTE DE PAUL</v>
          </cell>
          <cell r="C1744" t="str">
            <v>GR48669</v>
          </cell>
          <cell r="D1744" t="str">
            <v>GR48669</v>
          </cell>
          <cell r="E1744" t="str">
            <v>13/06/2021</v>
          </cell>
          <cell r="F1744" t="str">
            <v>543130102101</v>
          </cell>
          <cell r="G1744" t="str">
            <v>807008824</v>
          </cell>
          <cell r="H1744" t="str">
            <v>10/08/2021</v>
          </cell>
          <cell r="I1744">
            <v>1</v>
          </cell>
          <cell r="J1744">
            <v>20000</v>
          </cell>
          <cell r="K1744">
            <v>0</v>
          </cell>
          <cell r="N1744">
            <v>1083288</v>
          </cell>
          <cell r="P1744">
            <v>0</v>
          </cell>
          <cell r="Q1744">
            <v>0</v>
          </cell>
          <cell r="R1744">
            <v>0</v>
          </cell>
          <cell r="S1744">
            <v>0</v>
          </cell>
          <cell r="U1744">
            <v>0</v>
          </cell>
          <cell r="V1744">
            <v>0</v>
          </cell>
          <cell r="W1744">
            <v>0</v>
          </cell>
          <cell r="X1744">
            <v>20000</v>
          </cell>
          <cell r="Y1744">
            <v>0</v>
          </cell>
          <cell r="Z1744">
            <v>0</v>
          </cell>
          <cell r="AA1744" t="str">
            <v>Contributivo</v>
          </cell>
          <cell r="AB1744">
            <v>0</v>
          </cell>
          <cell r="AC1744" t="str">
            <v>LILIANA ARIZA FRANCO</v>
          </cell>
          <cell r="AD1744" t="str">
            <v>13/06/2021</v>
          </cell>
          <cell r="AE1744" t="str">
            <v>CCFC50-049-2021</v>
          </cell>
          <cell r="AF1744" t="str">
            <v>NORTE DE SANTANDER</v>
          </cell>
          <cell r="AG1744" t="str">
            <v>GRAMALOTE</v>
          </cell>
          <cell r="AH1744" t="str">
            <v>54313</v>
          </cell>
          <cell r="AI1744" t="str">
            <v>8031</v>
          </cell>
          <cell r="AJ1744" t="str">
            <v>7531</v>
          </cell>
        </row>
        <row r="1745">
          <cell r="A1745" t="str">
            <v>807008824-GR48681</v>
          </cell>
          <cell r="B1745" t="str">
            <v>HOSPITAL SAN VICENTE DE PAUL</v>
          </cell>
          <cell r="C1745" t="str">
            <v>GR48681</v>
          </cell>
          <cell r="D1745" t="str">
            <v>GR48681</v>
          </cell>
          <cell r="E1745" t="str">
            <v>20/06/2021</v>
          </cell>
          <cell r="F1745" t="str">
            <v>543130102101</v>
          </cell>
          <cell r="G1745" t="str">
            <v>807008824</v>
          </cell>
          <cell r="H1745" t="str">
            <v>10/08/2021</v>
          </cell>
          <cell r="I1745">
            <v>1</v>
          </cell>
          <cell r="J1745">
            <v>18800</v>
          </cell>
          <cell r="K1745">
            <v>0</v>
          </cell>
          <cell r="N1745">
            <v>1083289</v>
          </cell>
          <cell r="P1745">
            <v>0</v>
          </cell>
          <cell r="Q1745">
            <v>0</v>
          </cell>
          <cell r="R1745">
            <v>0</v>
          </cell>
          <cell r="S1745">
            <v>0</v>
          </cell>
          <cell r="U1745">
            <v>0</v>
          </cell>
          <cell r="V1745">
            <v>0</v>
          </cell>
          <cell r="W1745">
            <v>0</v>
          </cell>
          <cell r="X1745">
            <v>18800</v>
          </cell>
          <cell r="Y1745">
            <v>0</v>
          </cell>
          <cell r="Z1745">
            <v>0</v>
          </cell>
          <cell r="AA1745" t="str">
            <v>Contributivo</v>
          </cell>
          <cell r="AB1745">
            <v>0</v>
          </cell>
          <cell r="AC1745" t="str">
            <v>LILIANA ARIZA FRANCO</v>
          </cell>
          <cell r="AD1745" t="str">
            <v>09/06/2021</v>
          </cell>
          <cell r="AE1745" t="str">
            <v>CCFC50-049-2021</v>
          </cell>
          <cell r="AF1745" t="str">
            <v>NORTE DE SANTANDER</v>
          </cell>
          <cell r="AG1745" t="str">
            <v>CUCUTA</v>
          </cell>
          <cell r="AH1745" t="str">
            <v>54001</v>
          </cell>
          <cell r="AI1745" t="str">
            <v>8026</v>
          </cell>
          <cell r="AJ1745" t="str">
            <v>7526</v>
          </cell>
        </row>
        <row r="1746">
          <cell r="A1746" t="str">
            <v>807008824-GR48713</v>
          </cell>
          <cell r="B1746" t="str">
            <v>HOSPITAL SAN VICENTE DE PAUL</v>
          </cell>
          <cell r="C1746" t="str">
            <v>GR48713</v>
          </cell>
          <cell r="D1746" t="str">
            <v>GR48713</v>
          </cell>
          <cell r="E1746" t="str">
            <v>22/06/2021</v>
          </cell>
          <cell r="F1746" t="str">
            <v>543130102101</v>
          </cell>
          <cell r="G1746" t="str">
            <v>807008824</v>
          </cell>
          <cell r="H1746" t="str">
            <v>10/08/2021</v>
          </cell>
          <cell r="I1746">
            <v>2</v>
          </cell>
          <cell r="J1746">
            <v>66800</v>
          </cell>
          <cell r="K1746">
            <v>0</v>
          </cell>
          <cell r="N1746">
            <v>1083290</v>
          </cell>
          <cell r="P1746">
            <v>0</v>
          </cell>
          <cell r="Q1746">
            <v>0</v>
          </cell>
          <cell r="R1746">
            <v>0</v>
          </cell>
          <cell r="S1746">
            <v>0</v>
          </cell>
          <cell r="U1746">
            <v>0</v>
          </cell>
          <cell r="V1746">
            <v>0</v>
          </cell>
          <cell r="W1746">
            <v>0</v>
          </cell>
          <cell r="X1746">
            <v>66800</v>
          </cell>
          <cell r="Y1746">
            <v>0</v>
          </cell>
          <cell r="Z1746">
            <v>0</v>
          </cell>
          <cell r="AA1746" t="str">
            <v>Contributivo</v>
          </cell>
          <cell r="AB1746">
            <v>0</v>
          </cell>
          <cell r="AC1746" t="str">
            <v>LILIANA ARIZA FRANCO</v>
          </cell>
          <cell r="AD1746" t="str">
            <v>22/06/2021</v>
          </cell>
          <cell r="AE1746" t="str">
            <v>CCFC50-049-2021</v>
          </cell>
          <cell r="AF1746" t="str">
            <v>NORTE DE SANTANDER</v>
          </cell>
          <cell r="AG1746" t="str">
            <v>GRAMALOTE</v>
          </cell>
          <cell r="AH1746" t="str">
            <v>54313</v>
          </cell>
          <cell r="AI1746" t="str">
            <v>8031</v>
          </cell>
          <cell r="AJ1746" t="str">
            <v>7531</v>
          </cell>
        </row>
        <row r="1747">
          <cell r="A1747" t="str">
            <v>807008824-GR48730</v>
          </cell>
          <cell r="B1747" t="str">
            <v>HOSPITAL SAN VICENTE DE PAUL</v>
          </cell>
          <cell r="C1747" t="str">
            <v>GR48730</v>
          </cell>
          <cell r="D1747" t="str">
            <v>GR48730</v>
          </cell>
          <cell r="E1747" t="str">
            <v>22/06/2021</v>
          </cell>
          <cell r="F1747" t="str">
            <v>543130102101</v>
          </cell>
          <cell r="G1747" t="str">
            <v>807008824</v>
          </cell>
          <cell r="H1747" t="str">
            <v>10/08/2021</v>
          </cell>
          <cell r="I1747">
            <v>1</v>
          </cell>
          <cell r="J1747">
            <v>36200</v>
          </cell>
          <cell r="K1747">
            <v>0</v>
          </cell>
          <cell r="L1747" t="str">
            <v>Parcial</v>
          </cell>
          <cell r="M1747" t="str">
            <v>CCF5439</v>
          </cell>
          <cell r="N1747">
            <v>1083291</v>
          </cell>
          <cell r="P1747">
            <v>3500</v>
          </cell>
          <cell r="Q1747">
            <v>0</v>
          </cell>
          <cell r="R1747">
            <v>3500</v>
          </cell>
          <cell r="S1747">
            <v>0</v>
          </cell>
          <cell r="U1747">
            <v>0</v>
          </cell>
          <cell r="V1747">
            <v>0</v>
          </cell>
          <cell r="W1747">
            <v>0</v>
          </cell>
          <cell r="X1747">
            <v>36200</v>
          </cell>
          <cell r="Y1747">
            <v>0</v>
          </cell>
          <cell r="Z1747">
            <v>0</v>
          </cell>
          <cell r="AA1747" t="str">
            <v>Contributivo</v>
          </cell>
          <cell r="AB1747">
            <v>0</v>
          </cell>
          <cell r="AC1747" t="str">
            <v>LILIANA ARIZA FRANCO</v>
          </cell>
          <cell r="AD1747" t="str">
            <v>22/06/2021</v>
          </cell>
          <cell r="AE1747" t="str">
            <v>CCFC50-049-2021</v>
          </cell>
          <cell r="AF1747" t="str">
            <v>NORTE DE SANTANDER</v>
          </cell>
          <cell r="AG1747" t="str">
            <v>GRAMALOTE</v>
          </cell>
          <cell r="AH1747" t="str">
            <v>54313</v>
          </cell>
          <cell r="AI1747" t="str">
            <v>8031</v>
          </cell>
          <cell r="AJ1747" t="str">
            <v>7531</v>
          </cell>
        </row>
        <row r="1748">
          <cell r="A1748" t="str">
            <v>807008824-GR48745</v>
          </cell>
          <cell r="B1748" t="str">
            <v>HOSPITAL SAN VICENTE DE PAUL</v>
          </cell>
          <cell r="C1748" t="str">
            <v>GR48745</v>
          </cell>
          <cell r="D1748" t="str">
            <v>GR48745</v>
          </cell>
          <cell r="E1748" t="str">
            <v>29/06/2021</v>
          </cell>
          <cell r="F1748" t="str">
            <v>543130102101</v>
          </cell>
          <cell r="G1748" t="str">
            <v>807008824</v>
          </cell>
          <cell r="H1748" t="str">
            <v>10/08/2021</v>
          </cell>
          <cell r="I1748">
            <v>1</v>
          </cell>
          <cell r="J1748">
            <v>36200</v>
          </cell>
          <cell r="K1748">
            <v>0</v>
          </cell>
          <cell r="N1748">
            <v>1083292</v>
          </cell>
          <cell r="P1748">
            <v>0</v>
          </cell>
          <cell r="Q1748">
            <v>0</v>
          </cell>
          <cell r="R1748">
            <v>0</v>
          </cell>
          <cell r="S1748">
            <v>0</v>
          </cell>
          <cell r="U1748">
            <v>0</v>
          </cell>
          <cell r="V1748">
            <v>0</v>
          </cell>
          <cell r="W1748">
            <v>0</v>
          </cell>
          <cell r="X1748">
            <v>36200</v>
          </cell>
          <cell r="Y1748">
            <v>0</v>
          </cell>
          <cell r="Z1748">
            <v>0</v>
          </cell>
          <cell r="AA1748" t="str">
            <v>Contributivo</v>
          </cell>
          <cell r="AB1748">
            <v>0</v>
          </cell>
          <cell r="AC1748" t="str">
            <v>LILIANA ARIZA FRANCO</v>
          </cell>
          <cell r="AD1748" t="str">
            <v>29/06/2021</v>
          </cell>
          <cell r="AE1748" t="str">
            <v>CCFC50-049-2021</v>
          </cell>
          <cell r="AF1748" t="str">
            <v>NORTE DE SANTANDER</v>
          </cell>
          <cell r="AG1748" t="str">
            <v>GRAMALOTE</v>
          </cell>
          <cell r="AH1748" t="str">
            <v>54313</v>
          </cell>
          <cell r="AI1748" t="str">
            <v>8031</v>
          </cell>
          <cell r="AJ1748" t="str">
            <v>7531</v>
          </cell>
        </row>
        <row r="1749">
          <cell r="A1749" t="str">
            <v>807008824-SA24390</v>
          </cell>
          <cell r="B1749" t="str">
            <v>HOSPITAL SAN VICENTE DE PAUL</v>
          </cell>
          <cell r="C1749" t="str">
            <v>SA24390</v>
          </cell>
          <cell r="D1749" t="str">
            <v>SA24390</v>
          </cell>
          <cell r="E1749" t="str">
            <v>15/06/2021</v>
          </cell>
          <cell r="F1749" t="str">
            <v>543130102101</v>
          </cell>
          <cell r="G1749" t="str">
            <v>807008824</v>
          </cell>
          <cell r="H1749" t="str">
            <v>10/08/2021</v>
          </cell>
          <cell r="I1749">
            <v>1</v>
          </cell>
          <cell r="J1749">
            <v>36300</v>
          </cell>
          <cell r="K1749">
            <v>0</v>
          </cell>
          <cell r="N1749">
            <v>1083293</v>
          </cell>
          <cell r="P1749">
            <v>0</v>
          </cell>
          <cell r="Q1749">
            <v>0</v>
          </cell>
          <cell r="R1749">
            <v>0</v>
          </cell>
          <cell r="S1749">
            <v>0</v>
          </cell>
          <cell r="U1749">
            <v>0</v>
          </cell>
          <cell r="V1749">
            <v>0</v>
          </cell>
          <cell r="W1749">
            <v>0</v>
          </cell>
          <cell r="X1749">
            <v>36300</v>
          </cell>
          <cell r="Y1749">
            <v>0</v>
          </cell>
          <cell r="Z1749">
            <v>0</v>
          </cell>
          <cell r="AA1749" t="str">
            <v>Contributivo</v>
          </cell>
          <cell r="AB1749">
            <v>0</v>
          </cell>
          <cell r="AC1749" t="str">
            <v>LILIANA ARIZA FRANCO</v>
          </cell>
          <cell r="AD1749" t="str">
            <v>03/06/2021</v>
          </cell>
          <cell r="AE1749" t="str">
            <v>CCFC50-049-2021</v>
          </cell>
          <cell r="AF1749" t="str">
            <v>NORTE DE SANTANDER</v>
          </cell>
          <cell r="AG1749" t="str">
            <v>SANTIAGO</v>
          </cell>
          <cell r="AH1749" t="str">
            <v>54680</v>
          </cell>
          <cell r="AI1749" t="str">
            <v>8055</v>
          </cell>
          <cell r="AJ1749" t="str">
            <v>7555</v>
          </cell>
        </row>
        <row r="1750">
          <cell r="A1750" t="str">
            <v>807008824-SA24408</v>
          </cell>
          <cell r="B1750" t="str">
            <v>HOSPITAL SAN VICENTE DE PAUL</v>
          </cell>
          <cell r="C1750" t="str">
            <v>SA24408</v>
          </cell>
          <cell r="D1750" t="str">
            <v>SA24408</v>
          </cell>
          <cell r="E1750" t="str">
            <v>21/06/2021</v>
          </cell>
          <cell r="F1750" t="str">
            <v>543130102101</v>
          </cell>
          <cell r="G1750" t="str">
            <v>807008824</v>
          </cell>
          <cell r="H1750" t="str">
            <v>10/08/2021</v>
          </cell>
          <cell r="I1750">
            <v>2</v>
          </cell>
          <cell r="J1750">
            <v>60300</v>
          </cell>
          <cell r="K1750">
            <v>0</v>
          </cell>
          <cell r="N1750">
            <v>1083294</v>
          </cell>
          <cell r="P1750">
            <v>0</v>
          </cell>
          <cell r="Q1750">
            <v>0</v>
          </cell>
          <cell r="R1750">
            <v>0</v>
          </cell>
          <cell r="S1750">
            <v>0</v>
          </cell>
          <cell r="U1750">
            <v>0</v>
          </cell>
          <cell r="V1750">
            <v>0</v>
          </cell>
          <cell r="W1750">
            <v>0</v>
          </cell>
          <cell r="X1750">
            <v>60300</v>
          </cell>
          <cell r="Y1750">
            <v>0</v>
          </cell>
          <cell r="Z1750">
            <v>0</v>
          </cell>
          <cell r="AA1750" t="str">
            <v>Contributivo</v>
          </cell>
          <cell r="AB1750">
            <v>0</v>
          </cell>
          <cell r="AC1750" t="str">
            <v>LILIANA ARIZA FRANCO</v>
          </cell>
          <cell r="AD1750" t="str">
            <v>13/06/2021</v>
          </cell>
          <cell r="AE1750" t="str">
            <v>CCFC50-049-2021</v>
          </cell>
          <cell r="AF1750" t="str">
            <v>NORTE DE SANTANDER</v>
          </cell>
          <cell r="AG1750" t="str">
            <v>SANTIAGO</v>
          </cell>
          <cell r="AH1750" t="str">
            <v>54680</v>
          </cell>
          <cell r="AI1750" t="str">
            <v>8055</v>
          </cell>
          <cell r="AJ1750" t="str">
            <v>7555</v>
          </cell>
        </row>
        <row r="1751">
          <cell r="A1751" t="str">
            <v>807008824-SA24441</v>
          </cell>
          <cell r="B1751" t="str">
            <v>HOSPITAL SAN VICENTE DE PAUL</v>
          </cell>
          <cell r="C1751" t="str">
            <v>SA24441</v>
          </cell>
          <cell r="D1751" t="str">
            <v>SA24441</v>
          </cell>
          <cell r="E1751" t="str">
            <v>30/06/2021</v>
          </cell>
          <cell r="F1751" t="str">
            <v>543130102101</v>
          </cell>
          <cell r="G1751" t="str">
            <v>807008824</v>
          </cell>
          <cell r="H1751" t="str">
            <v>10/08/2021</v>
          </cell>
          <cell r="I1751">
            <v>1</v>
          </cell>
          <cell r="J1751">
            <v>36300</v>
          </cell>
          <cell r="K1751">
            <v>0</v>
          </cell>
          <cell r="N1751">
            <v>1083295</v>
          </cell>
          <cell r="P1751">
            <v>0</v>
          </cell>
          <cell r="Q1751">
            <v>0</v>
          </cell>
          <cell r="R1751">
            <v>0</v>
          </cell>
          <cell r="S1751">
            <v>0</v>
          </cell>
          <cell r="U1751">
            <v>0</v>
          </cell>
          <cell r="V1751">
            <v>0</v>
          </cell>
          <cell r="W1751">
            <v>0</v>
          </cell>
          <cell r="X1751">
            <v>36300</v>
          </cell>
          <cell r="Y1751">
            <v>0</v>
          </cell>
          <cell r="Z1751">
            <v>0</v>
          </cell>
          <cell r="AA1751" t="str">
            <v>Contributivo</v>
          </cell>
          <cell r="AB1751">
            <v>0</v>
          </cell>
          <cell r="AC1751" t="str">
            <v>LILIANA ARIZA FRANCO</v>
          </cell>
          <cell r="AD1751" t="str">
            <v>16/06/2021</v>
          </cell>
          <cell r="AE1751" t="str">
            <v>CCFC50-049-2021</v>
          </cell>
          <cell r="AF1751" t="str">
            <v>NORTE DE SANTANDER</v>
          </cell>
          <cell r="AG1751" t="str">
            <v>SANTIAGO</v>
          </cell>
          <cell r="AH1751" t="str">
            <v>54680</v>
          </cell>
          <cell r="AI1751" t="str">
            <v>8055</v>
          </cell>
          <cell r="AJ1751" t="str">
            <v>7555</v>
          </cell>
        </row>
        <row r="1752">
          <cell r="A1752" t="str">
            <v>807008824-SA24442</v>
          </cell>
          <cell r="B1752" t="str">
            <v>HOSPITAL SAN VICENTE DE PAUL</v>
          </cell>
          <cell r="C1752" t="str">
            <v>SA24442</v>
          </cell>
          <cell r="D1752" t="str">
            <v>SA24442</v>
          </cell>
          <cell r="E1752" t="str">
            <v>30/06/2021</v>
          </cell>
          <cell r="F1752" t="str">
            <v>543130102101</v>
          </cell>
          <cell r="G1752" t="str">
            <v>807008824</v>
          </cell>
          <cell r="H1752" t="str">
            <v>10/08/2021</v>
          </cell>
          <cell r="I1752">
            <v>1</v>
          </cell>
          <cell r="J1752">
            <v>36300</v>
          </cell>
          <cell r="K1752">
            <v>0</v>
          </cell>
          <cell r="N1752">
            <v>1083296</v>
          </cell>
          <cell r="P1752">
            <v>0</v>
          </cell>
          <cell r="Q1752">
            <v>0</v>
          </cell>
          <cell r="R1752">
            <v>0</v>
          </cell>
          <cell r="S1752">
            <v>0</v>
          </cell>
          <cell r="U1752">
            <v>0</v>
          </cell>
          <cell r="V1752">
            <v>0</v>
          </cell>
          <cell r="W1752">
            <v>0</v>
          </cell>
          <cell r="X1752">
            <v>36300</v>
          </cell>
          <cell r="Y1752">
            <v>0</v>
          </cell>
          <cell r="Z1752">
            <v>0</v>
          </cell>
          <cell r="AA1752" t="str">
            <v>Contributivo</v>
          </cell>
          <cell r="AB1752">
            <v>0</v>
          </cell>
          <cell r="AC1752" t="str">
            <v>LILIANA ARIZA FRANCO</v>
          </cell>
          <cell r="AD1752" t="str">
            <v>16/06/2021</v>
          </cell>
          <cell r="AE1752" t="str">
            <v>CCFC50-049-2021</v>
          </cell>
          <cell r="AF1752" t="str">
            <v>NORTE DE SANTANDER</v>
          </cell>
          <cell r="AG1752" t="str">
            <v>SANTIAGO</v>
          </cell>
          <cell r="AH1752" t="str">
            <v>54680</v>
          </cell>
          <cell r="AI1752" t="str">
            <v>8055</v>
          </cell>
          <cell r="AJ1752" t="str">
            <v>7555</v>
          </cell>
        </row>
        <row r="1753">
          <cell r="A1753" t="str">
            <v>807008824-SA24443</v>
          </cell>
          <cell r="B1753" t="str">
            <v>HOSPITAL SAN VICENTE DE PAUL</v>
          </cell>
          <cell r="C1753" t="str">
            <v>SA24443</v>
          </cell>
          <cell r="D1753" t="str">
            <v>SA24443</v>
          </cell>
          <cell r="E1753" t="str">
            <v>30/06/2021</v>
          </cell>
          <cell r="F1753" t="str">
            <v>543130102101</v>
          </cell>
          <cell r="G1753" t="str">
            <v>807008824</v>
          </cell>
          <cell r="H1753" t="str">
            <v>10/08/2021</v>
          </cell>
          <cell r="I1753">
            <v>2</v>
          </cell>
          <cell r="J1753">
            <v>49100</v>
          </cell>
          <cell r="K1753">
            <v>0</v>
          </cell>
          <cell r="N1753">
            <v>1083297</v>
          </cell>
          <cell r="P1753">
            <v>0</v>
          </cell>
          <cell r="Q1753">
            <v>0</v>
          </cell>
          <cell r="R1753">
            <v>0</v>
          </cell>
          <cell r="S1753">
            <v>0</v>
          </cell>
          <cell r="U1753">
            <v>0</v>
          </cell>
          <cell r="V1753">
            <v>0</v>
          </cell>
          <cell r="W1753">
            <v>0</v>
          </cell>
          <cell r="X1753">
            <v>49100</v>
          </cell>
          <cell r="Y1753">
            <v>0</v>
          </cell>
          <cell r="Z1753">
            <v>0</v>
          </cell>
          <cell r="AA1753" t="str">
            <v>Contributivo</v>
          </cell>
          <cell r="AB1753">
            <v>0</v>
          </cell>
          <cell r="AC1753" t="str">
            <v>LILIANA ARIZA FRANCO</v>
          </cell>
          <cell r="AD1753" t="str">
            <v>17/06/2021</v>
          </cell>
          <cell r="AE1753" t="str">
            <v>CCFC50-049-2021</v>
          </cell>
          <cell r="AF1753" t="str">
            <v>NORTE DE SANTANDER</v>
          </cell>
          <cell r="AG1753" t="str">
            <v>SANTIAGO</v>
          </cell>
          <cell r="AH1753" t="str">
            <v>54680</v>
          </cell>
          <cell r="AI1753" t="str">
            <v>8055</v>
          </cell>
          <cell r="AJ1753" t="str">
            <v>7555</v>
          </cell>
        </row>
        <row r="1754">
          <cell r="A1754" t="str">
            <v>807008824-SA24444</v>
          </cell>
          <cell r="B1754" t="str">
            <v>HOSPITAL SAN VICENTE DE PAUL</v>
          </cell>
          <cell r="C1754" t="str">
            <v>SA24444</v>
          </cell>
          <cell r="D1754" t="str">
            <v>SA24444</v>
          </cell>
          <cell r="E1754" t="str">
            <v>30/06/2021</v>
          </cell>
          <cell r="F1754" t="str">
            <v>543130102101</v>
          </cell>
          <cell r="G1754" t="str">
            <v>807008824</v>
          </cell>
          <cell r="H1754" t="str">
            <v>10/08/2021</v>
          </cell>
          <cell r="I1754">
            <v>1</v>
          </cell>
          <cell r="J1754">
            <v>39300</v>
          </cell>
          <cell r="K1754">
            <v>0</v>
          </cell>
          <cell r="L1754" t="str">
            <v>Total</v>
          </cell>
          <cell r="M1754" t="str">
            <v>CCF5438</v>
          </cell>
          <cell r="N1754">
            <v>1083298</v>
          </cell>
          <cell r="P1754">
            <v>39300</v>
          </cell>
          <cell r="Q1754">
            <v>0</v>
          </cell>
          <cell r="R1754">
            <v>0</v>
          </cell>
          <cell r="S1754">
            <v>39300</v>
          </cell>
          <cell r="U1754">
            <v>0</v>
          </cell>
          <cell r="V1754">
            <v>0</v>
          </cell>
          <cell r="W1754">
            <v>0</v>
          </cell>
          <cell r="X1754">
            <v>39300</v>
          </cell>
          <cell r="Y1754">
            <v>0</v>
          </cell>
          <cell r="Z1754">
            <v>0</v>
          </cell>
          <cell r="AA1754" t="str">
            <v>Contributivo</v>
          </cell>
          <cell r="AB1754">
            <v>0</v>
          </cell>
          <cell r="AC1754" t="str">
            <v>LILIANA ARIZA FRANCO</v>
          </cell>
          <cell r="AD1754" t="str">
            <v>23/06/2021</v>
          </cell>
          <cell r="AE1754" t="str">
            <v>CCFC50-049-2021</v>
          </cell>
          <cell r="AF1754" t="str">
            <v>NORTE DE SANTANDER</v>
          </cell>
          <cell r="AG1754" t="str">
            <v>SANTIAGO</v>
          </cell>
          <cell r="AH1754" t="str">
            <v>54680</v>
          </cell>
          <cell r="AI1754" t="str">
            <v>8055</v>
          </cell>
          <cell r="AJ1754" t="str">
            <v>7555</v>
          </cell>
        </row>
        <row r="1755">
          <cell r="A1755" t="str">
            <v>807008824-SA24445</v>
          </cell>
          <cell r="B1755" t="str">
            <v>HOSPITAL SAN VICENTE DE PAUL</v>
          </cell>
          <cell r="C1755" t="str">
            <v>SA24445</v>
          </cell>
          <cell r="D1755" t="str">
            <v>SA24445</v>
          </cell>
          <cell r="E1755" t="str">
            <v>30/06/2021</v>
          </cell>
          <cell r="F1755" t="str">
            <v>543130102101</v>
          </cell>
          <cell r="G1755" t="str">
            <v>807008824</v>
          </cell>
          <cell r="H1755" t="str">
            <v>10/08/2021</v>
          </cell>
          <cell r="I1755">
            <v>1</v>
          </cell>
          <cell r="J1755">
            <v>36300</v>
          </cell>
          <cell r="K1755">
            <v>0</v>
          </cell>
          <cell r="N1755">
            <v>1083299</v>
          </cell>
          <cell r="P1755">
            <v>0</v>
          </cell>
          <cell r="Q1755">
            <v>0</v>
          </cell>
          <cell r="R1755">
            <v>0</v>
          </cell>
          <cell r="S1755">
            <v>0</v>
          </cell>
          <cell r="U1755">
            <v>0</v>
          </cell>
          <cell r="V1755">
            <v>0</v>
          </cell>
          <cell r="W1755">
            <v>0</v>
          </cell>
          <cell r="X1755">
            <v>36300</v>
          </cell>
          <cell r="Y1755">
            <v>0</v>
          </cell>
          <cell r="Z1755">
            <v>0</v>
          </cell>
          <cell r="AA1755" t="str">
            <v>Contributivo</v>
          </cell>
          <cell r="AB1755">
            <v>0</v>
          </cell>
          <cell r="AC1755" t="str">
            <v>LILIANA ARIZA FRANCO</v>
          </cell>
          <cell r="AD1755" t="str">
            <v>30/06/2021</v>
          </cell>
          <cell r="AE1755" t="str">
            <v>CCFC50-049-2021</v>
          </cell>
          <cell r="AF1755" t="str">
            <v>NORTE DE SANTANDER</v>
          </cell>
          <cell r="AG1755" t="str">
            <v>SANTIAGO</v>
          </cell>
          <cell r="AH1755" t="str">
            <v>54680</v>
          </cell>
          <cell r="AI1755" t="str">
            <v>8055</v>
          </cell>
          <cell r="AJ1755" t="str">
            <v>7555</v>
          </cell>
        </row>
        <row r="1756">
          <cell r="A1756" t="str">
            <v>807008824-SC26841</v>
          </cell>
          <cell r="B1756" t="str">
            <v>HOSPITAL SAN VICENTE DE PAUL</v>
          </cell>
          <cell r="C1756" t="str">
            <v>SC26841</v>
          </cell>
          <cell r="D1756" t="str">
            <v>SC26841</v>
          </cell>
          <cell r="E1756" t="str">
            <v>22/06/2021</v>
          </cell>
          <cell r="F1756" t="str">
            <v>543130102101</v>
          </cell>
          <cell r="G1756" t="str">
            <v>807008824</v>
          </cell>
          <cell r="H1756" t="str">
            <v>10/08/2021</v>
          </cell>
          <cell r="I1756">
            <v>1</v>
          </cell>
          <cell r="J1756">
            <v>4700</v>
          </cell>
          <cell r="K1756">
            <v>0</v>
          </cell>
          <cell r="N1756">
            <v>1083300</v>
          </cell>
          <cell r="P1756">
            <v>0</v>
          </cell>
          <cell r="Q1756">
            <v>0</v>
          </cell>
          <cell r="R1756">
            <v>0</v>
          </cell>
          <cell r="S1756">
            <v>0</v>
          </cell>
          <cell r="U1756">
            <v>0</v>
          </cell>
          <cell r="V1756">
            <v>0</v>
          </cell>
          <cell r="W1756">
            <v>0</v>
          </cell>
          <cell r="X1756">
            <v>4700</v>
          </cell>
          <cell r="Y1756">
            <v>0</v>
          </cell>
          <cell r="Z1756">
            <v>0</v>
          </cell>
          <cell r="AA1756" t="str">
            <v>Contributivo</v>
          </cell>
          <cell r="AB1756">
            <v>0</v>
          </cell>
          <cell r="AC1756" t="str">
            <v>LILIANA ARIZA FRANCO</v>
          </cell>
          <cell r="AD1756" t="str">
            <v>13/06/2021</v>
          </cell>
          <cell r="AE1756" t="str">
            <v>CCFC50-049-2021</v>
          </cell>
          <cell r="AF1756" t="str">
            <v>NORTE DE SANTANDER</v>
          </cell>
          <cell r="AG1756" t="str">
            <v>EL ZULIA</v>
          </cell>
          <cell r="AH1756" t="str">
            <v>54261</v>
          </cell>
          <cell r="AI1756" t="str">
            <v>8030</v>
          </cell>
          <cell r="AJ1756" t="str">
            <v>7530</v>
          </cell>
        </row>
        <row r="1757">
          <cell r="A1757" t="str">
            <v>807008824-VI31392</v>
          </cell>
          <cell r="B1757" t="str">
            <v>HOSPITAL SAN VICENTE DE PAUL</v>
          </cell>
          <cell r="C1757" t="str">
            <v>VI31392</v>
          </cell>
          <cell r="D1757" t="str">
            <v>VI31392</v>
          </cell>
          <cell r="E1757" t="str">
            <v>04/06/2021</v>
          </cell>
          <cell r="F1757" t="str">
            <v>543130102101</v>
          </cell>
          <cell r="G1757" t="str">
            <v>807008824</v>
          </cell>
          <cell r="H1757" t="str">
            <v>10/08/2021</v>
          </cell>
          <cell r="I1757">
            <v>1</v>
          </cell>
          <cell r="J1757">
            <v>35100</v>
          </cell>
          <cell r="K1757">
            <v>0</v>
          </cell>
          <cell r="N1757">
            <v>1083301</v>
          </cell>
          <cell r="P1757">
            <v>0</v>
          </cell>
          <cell r="Q1757">
            <v>0</v>
          </cell>
          <cell r="R1757">
            <v>0</v>
          </cell>
          <cell r="S1757">
            <v>0</v>
          </cell>
          <cell r="U1757">
            <v>0</v>
          </cell>
          <cell r="V1757">
            <v>0</v>
          </cell>
          <cell r="W1757">
            <v>0</v>
          </cell>
          <cell r="X1757">
            <v>35100</v>
          </cell>
          <cell r="Y1757">
            <v>0</v>
          </cell>
          <cell r="Z1757">
            <v>0</v>
          </cell>
          <cell r="AA1757" t="str">
            <v>Contributivo</v>
          </cell>
          <cell r="AB1757">
            <v>0</v>
          </cell>
          <cell r="AC1757" t="str">
            <v>LILIANA ARIZA FRANCO</v>
          </cell>
          <cell r="AD1757" t="str">
            <v>01/06/2021</v>
          </cell>
          <cell r="AE1757" t="str">
            <v>CCFC50-049-2021</v>
          </cell>
          <cell r="AF1757" t="str">
            <v>NORTE DE SANTANDER</v>
          </cell>
          <cell r="AG1757" t="str">
            <v>VILLA CARO</v>
          </cell>
          <cell r="AH1757" t="str">
            <v>54871</v>
          </cell>
          <cell r="AI1757" t="str">
            <v>8044</v>
          </cell>
          <cell r="AJ1757" t="str">
            <v>7544</v>
          </cell>
        </row>
        <row r="1758">
          <cell r="A1758" t="str">
            <v>807008824-VI31393</v>
          </cell>
          <cell r="B1758" t="str">
            <v>HOSPITAL SAN VICENTE DE PAUL</v>
          </cell>
          <cell r="C1758" t="str">
            <v>VI31393</v>
          </cell>
          <cell r="D1758" t="str">
            <v>VI31393</v>
          </cell>
          <cell r="E1758" t="str">
            <v>04/06/2021</v>
          </cell>
          <cell r="F1758" t="str">
            <v>543130102101</v>
          </cell>
          <cell r="G1758" t="str">
            <v>807008824</v>
          </cell>
          <cell r="H1758" t="str">
            <v>10/08/2021</v>
          </cell>
          <cell r="I1758">
            <v>1</v>
          </cell>
          <cell r="J1758">
            <v>35100</v>
          </cell>
          <cell r="K1758">
            <v>0</v>
          </cell>
          <cell r="N1758">
            <v>1083302</v>
          </cell>
          <cell r="P1758">
            <v>0</v>
          </cell>
          <cell r="Q1758">
            <v>0</v>
          </cell>
          <cell r="R1758">
            <v>0</v>
          </cell>
          <cell r="S1758">
            <v>0</v>
          </cell>
          <cell r="U1758">
            <v>0</v>
          </cell>
          <cell r="V1758">
            <v>0</v>
          </cell>
          <cell r="W1758">
            <v>0</v>
          </cell>
          <cell r="X1758">
            <v>35100</v>
          </cell>
          <cell r="Y1758">
            <v>0</v>
          </cell>
          <cell r="Z1758">
            <v>0</v>
          </cell>
          <cell r="AA1758" t="str">
            <v>Contributivo</v>
          </cell>
          <cell r="AB1758">
            <v>0</v>
          </cell>
          <cell r="AC1758" t="str">
            <v>LILIANA ARIZA FRANCO</v>
          </cell>
          <cell r="AD1758" t="str">
            <v>01/06/2021</v>
          </cell>
          <cell r="AE1758" t="str">
            <v>CCFC50-049-2021</v>
          </cell>
          <cell r="AF1758" t="str">
            <v>NORTE DE SANTANDER</v>
          </cell>
          <cell r="AG1758" t="str">
            <v>VILLA CARO</v>
          </cell>
          <cell r="AH1758" t="str">
            <v>54871</v>
          </cell>
          <cell r="AI1758" t="str">
            <v>8044</v>
          </cell>
          <cell r="AJ1758" t="str">
            <v>7544</v>
          </cell>
        </row>
        <row r="1759">
          <cell r="A1759" t="str">
            <v>807008824-VI31395</v>
          </cell>
          <cell r="B1759" t="str">
            <v>HOSPITAL SAN VICENTE DE PAUL</v>
          </cell>
          <cell r="C1759" t="str">
            <v>VI31395</v>
          </cell>
          <cell r="D1759" t="str">
            <v>VI31395</v>
          </cell>
          <cell r="E1759" t="str">
            <v>05/06/2021</v>
          </cell>
          <cell r="F1759" t="str">
            <v>543130102101</v>
          </cell>
          <cell r="G1759" t="str">
            <v>807008824</v>
          </cell>
          <cell r="H1759" t="str">
            <v>10/08/2021</v>
          </cell>
          <cell r="I1759">
            <v>2</v>
          </cell>
          <cell r="J1759">
            <v>35100</v>
          </cell>
          <cell r="K1759">
            <v>0</v>
          </cell>
          <cell r="N1759">
            <v>1083303</v>
          </cell>
          <cell r="P1759">
            <v>0</v>
          </cell>
          <cell r="Q1759">
            <v>0</v>
          </cell>
          <cell r="R1759">
            <v>0</v>
          </cell>
          <cell r="S1759">
            <v>0</v>
          </cell>
          <cell r="U1759">
            <v>0</v>
          </cell>
          <cell r="V1759">
            <v>0</v>
          </cell>
          <cell r="W1759">
            <v>0</v>
          </cell>
          <cell r="X1759">
            <v>35100</v>
          </cell>
          <cell r="Y1759">
            <v>0</v>
          </cell>
          <cell r="Z1759">
            <v>0</v>
          </cell>
          <cell r="AA1759" t="str">
            <v>Contributivo</v>
          </cell>
          <cell r="AB1759">
            <v>0</v>
          </cell>
          <cell r="AC1759" t="str">
            <v>LILIANA ARIZA FRANCO</v>
          </cell>
          <cell r="AD1759" t="str">
            <v>01/06/2021</v>
          </cell>
          <cell r="AE1759" t="str">
            <v>CCFC50-049-2021</v>
          </cell>
          <cell r="AF1759" t="str">
            <v>NORTE DE SANTANDER</v>
          </cell>
          <cell r="AG1759" t="str">
            <v>VILLA CARO</v>
          </cell>
          <cell r="AH1759" t="str">
            <v>54871</v>
          </cell>
          <cell r="AI1759" t="str">
            <v>8044</v>
          </cell>
          <cell r="AJ1759" t="str">
            <v>7544</v>
          </cell>
        </row>
        <row r="1760">
          <cell r="A1760" t="str">
            <v>807008824-VI31398</v>
          </cell>
          <cell r="B1760" t="str">
            <v>HOSPITAL SAN VICENTE DE PAUL</v>
          </cell>
          <cell r="C1760" t="str">
            <v>VI31398</v>
          </cell>
          <cell r="D1760" t="str">
            <v>VI31398</v>
          </cell>
          <cell r="E1760" t="str">
            <v>05/06/2021</v>
          </cell>
          <cell r="F1760" t="str">
            <v>543130102101</v>
          </cell>
          <cell r="G1760" t="str">
            <v>807008824</v>
          </cell>
          <cell r="H1760" t="str">
            <v>10/08/2021</v>
          </cell>
          <cell r="I1760">
            <v>1</v>
          </cell>
          <cell r="J1760">
            <v>35100</v>
          </cell>
          <cell r="K1760">
            <v>0</v>
          </cell>
          <cell r="N1760">
            <v>1083304</v>
          </cell>
          <cell r="P1760">
            <v>0</v>
          </cell>
          <cell r="Q1760">
            <v>0</v>
          </cell>
          <cell r="R1760">
            <v>0</v>
          </cell>
          <cell r="S1760">
            <v>0</v>
          </cell>
          <cell r="U1760">
            <v>0</v>
          </cell>
          <cell r="V1760">
            <v>0</v>
          </cell>
          <cell r="W1760">
            <v>0</v>
          </cell>
          <cell r="X1760">
            <v>35100</v>
          </cell>
          <cell r="Y1760">
            <v>0</v>
          </cell>
          <cell r="Z1760">
            <v>0</v>
          </cell>
          <cell r="AA1760" t="str">
            <v>Contributivo</v>
          </cell>
          <cell r="AB1760">
            <v>0</v>
          </cell>
          <cell r="AC1760" t="str">
            <v>LILIANA ARIZA FRANCO</v>
          </cell>
          <cell r="AD1760" t="str">
            <v>03/06/2021</v>
          </cell>
          <cell r="AE1760" t="str">
            <v>CCFC50-049-2021</v>
          </cell>
          <cell r="AF1760" t="str">
            <v>NORTE DE SANTANDER</v>
          </cell>
          <cell r="AG1760" t="str">
            <v>VILLA CARO</v>
          </cell>
          <cell r="AH1760" t="str">
            <v>54871</v>
          </cell>
          <cell r="AI1760" t="str">
            <v>8044</v>
          </cell>
          <cell r="AJ1760" t="str">
            <v>7544</v>
          </cell>
        </row>
        <row r="1761">
          <cell r="A1761" t="str">
            <v>807008824-VI31403</v>
          </cell>
          <cell r="B1761" t="str">
            <v>HOSPITAL SAN VICENTE DE PAUL</v>
          </cell>
          <cell r="C1761" t="str">
            <v>VI31403</v>
          </cell>
          <cell r="D1761" t="str">
            <v>VI31403</v>
          </cell>
          <cell r="E1761" t="str">
            <v>16/06/2021</v>
          </cell>
          <cell r="F1761" t="str">
            <v>543130102101</v>
          </cell>
          <cell r="G1761" t="str">
            <v>807008824</v>
          </cell>
          <cell r="H1761" t="str">
            <v>10/08/2021</v>
          </cell>
          <cell r="I1761">
            <v>1</v>
          </cell>
          <cell r="J1761">
            <v>57600</v>
          </cell>
          <cell r="K1761">
            <v>0</v>
          </cell>
          <cell r="N1761">
            <v>1083305</v>
          </cell>
          <cell r="P1761">
            <v>0</v>
          </cell>
          <cell r="Q1761">
            <v>0</v>
          </cell>
          <cell r="R1761">
            <v>0</v>
          </cell>
          <cell r="S1761">
            <v>0</v>
          </cell>
          <cell r="U1761">
            <v>0</v>
          </cell>
          <cell r="V1761">
            <v>0</v>
          </cell>
          <cell r="W1761">
            <v>0</v>
          </cell>
          <cell r="X1761">
            <v>57600</v>
          </cell>
          <cell r="Y1761">
            <v>0</v>
          </cell>
          <cell r="Z1761">
            <v>0</v>
          </cell>
          <cell r="AA1761" t="str">
            <v>Contributivo</v>
          </cell>
          <cell r="AB1761">
            <v>0</v>
          </cell>
          <cell r="AC1761" t="str">
            <v>LILIANA ARIZA FRANCO</v>
          </cell>
          <cell r="AD1761" t="str">
            <v>08/06/2021</v>
          </cell>
          <cell r="AE1761" t="str">
            <v>CCFC50-049-2021</v>
          </cell>
          <cell r="AF1761" t="str">
            <v>NORTE DE SANTANDER</v>
          </cell>
          <cell r="AG1761" t="str">
            <v>VILLA CARO</v>
          </cell>
          <cell r="AH1761" t="str">
            <v>54871</v>
          </cell>
          <cell r="AI1761" t="str">
            <v>8044</v>
          </cell>
          <cell r="AJ1761" t="str">
            <v>7544</v>
          </cell>
        </row>
        <row r="1762">
          <cell r="A1762" t="str">
            <v>807008824-VI31404</v>
          </cell>
          <cell r="B1762" t="str">
            <v>HOSPITAL SAN VICENTE DE PAUL</v>
          </cell>
          <cell r="C1762" t="str">
            <v>VI31404</v>
          </cell>
          <cell r="D1762" t="str">
            <v>VI31404</v>
          </cell>
          <cell r="E1762" t="str">
            <v>16/06/2021</v>
          </cell>
          <cell r="F1762" t="str">
            <v>543130102101</v>
          </cell>
          <cell r="G1762" t="str">
            <v>807008824</v>
          </cell>
          <cell r="H1762" t="str">
            <v>10/08/2021</v>
          </cell>
          <cell r="I1762">
            <v>2</v>
          </cell>
          <cell r="J1762">
            <v>35100</v>
          </cell>
          <cell r="K1762">
            <v>0</v>
          </cell>
          <cell r="N1762">
            <v>1083306</v>
          </cell>
          <cell r="P1762">
            <v>0</v>
          </cell>
          <cell r="Q1762">
            <v>0</v>
          </cell>
          <cell r="R1762">
            <v>0</v>
          </cell>
          <cell r="S1762">
            <v>0</v>
          </cell>
          <cell r="U1762">
            <v>0</v>
          </cell>
          <cell r="V1762">
            <v>0</v>
          </cell>
          <cell r="W1762">
            <v>0</v>
          </cell>
          <cell r="X1762">
            <v>35100</v>
          </cell>
          <cell r="Y1762">
            <v>0</v>
          </cell>
          <cell r="Z1762">
            <v>0</v>
          </cell>
          <cell r="AA1762" t="str">
            <v>Contributivo</v>
          </cell>
          <cell r="AB1762">
            <v>0</v>
          </cell>
          <cell r="AC1762" t="str">
            <v>LILIANA ARIZA FRANCO</v>
          </cell>
          <cell r="AD1762" t="str">
            <v>08/06/2021</v>
          </cell>
          <cell r="AE1762" t="str">
            <v>CCFC50-049-2021</v>
          </cell>
          <cell r="AF1762" t="str">
            <v>NORTE DE SANTANDER</v>
          </cell>
          <cell r="AG1762" t="str">
            <v>VILLA CARO</v>
          </cell>
          <cell r="AH1762" t="str">
            <v>54871</v>
          </cell>
          <cell r="AI1762" t="str">
            <v>8044</v>
          </cell>
          <cell r="AJ1762" t="str">
            <v>7544</v>
          </cell>
        </row>
        <row r="1763">
          <cell r="A1763" t="str">
            <v>807008824-VI31405</v>
          </cell>
          <cell r="B1763" t="str">
            <v>HOSPITAL SAN VICENTE DE PAUL</v>
          </cell>
          <cell r="C1763" t="str">
            <v>VI31405</v>
          </cell>
          <cell r="D1763" t="str">
            <v>VI31405</v>
          </cell>
          <cell r="E1763" t="str">
            <v>18/06/2021</v>
          </cell>
          <cell r="F1763" t="str">
            <v>543130102101</v>
          </cell>
          <cell r="G1763" t="str">
            <v>807008824</v>
          </cell>
          <cell r="H1763" t="str">
            <v>10/08/2021</v>
          </cell>
          <cell r="I1763">
            <v>1</v>
          </cell>
          <cell r="J1763">
            <v>35100</v>
          </cell>
          <cell r="K1763">
            <v>0</v>
          </cell>
          <cell r="N1763">
            <v>1083307</v>
          </cell>
          <cell r="P1763">
            <v>0</v>
          </cell>
          <cell r="Q1763">
            <v>0</v>
          </cell>
          <cell r="R1763">
            <v>0</v>
          </cell>
          <cell r="S1763">
            <v>0</v>
          </cell>
          <cell r="U1763">
            <v>0</v>
          </cell>
          <cell r="V1763">
            <v>0</v>
          </cell>
          <cell r="W1763">
            <v>0</v>
          </cell>
          <cell r="X1763">
            <v>35100</v>
          </cell>
          <cell r="Y1763">
            <v>0</v>
          </cell>
          <cell r="Z1763">
            <v>0</v>
          </cell>
          <cell r="AA1763" t="str">
            <v>Contributivo</v>
          </cell>
          <cell r="AB1763">
            <v>0</v>
          </cell>
          <cell r="AC1763" t="str">
            <v>LILIANA ARIZA FRANCO</v>
          </cell>
          <cell r="AD1763" t="str">
            <v>08/06/2021</v>
          </cell>
          <cell r="AE1763" t="str">
            <v>CCFC50-049-2021</v>
          </cell>
          <cell r="AF1763" t="str">
            <v>NORTE DE SANTANDER</v>
          </cell>
          <cell r="AG1763" t="str">
            <v>VILLA CARO</v>
          </cell>
          <cell r="AH1763" t="str">
            <v>54871</v>
          </cell>
          <cell r="AI1763" t="str">
            <v>8044</v>
          </cell>
          <cell r="AJ1763" t="str">
            <v>7544</v>
          </cell>
        </row>
        <row r="1764">
          <cell r="A1764" t="str">
            <v>807008824-VI31415</v>
          </cell>
          <cell r="B1764" t="str">
            <v>HOSPITAL SAN VICENTE DE PAUL</v>
          </cell>
          <cell r="C1764" t="str">
            <v>VI31415</v>
          </cell>
          <cell r="D1764" t="str">
            <v>VI31415</v>
          </cell>
          <cell r="E1764" t="str">
            <v>18/06/2021</v>
          </cell>
          <cell r="F1764" t="str">
            <v>543130102101</v>
          </cell>
          <cell r="G1764" t="str">
            <v>807008824</v>
          </cell>
          <cell r="H1764" t="str">
            <v>10/08/2021</v>
          </cell>
          <cell r="I1764">
            <v>2</v>
          </cell>
          <cell r="J1764">
            <v>69000</v>
          </cell>
          <cell r="K1764">
            <v>0</v>
          </cell>
          <cell r="N1764">
            <v>1083308</v>
          </cell>
          <cell r="P1764">
            <v>0</v>
          </cell>
          <cell r="Q1764">
            <v>0</v>
          </cell>
          <cell r="R1764">
            <v>0</v>
          </cell>
          <cell r="S1764">
            <v>0</v>
          </cell>
          <cell r="U1764">
            <v>0</v>
          </cell>
          <cell r="V1764">
            <v>0</v>
          </cell>
          <cell r="W1764">
            <v>0</v>
          </cell>
          <cell r="X1764">
            <v>69000</v>
          </cell>
          <cell r="Y1764">
            <v>0</v>
          </cell>
          <cell r="Z1764">
            <v>0</v>
          </cell>
          <cell r="AA1764" t="str">
            <v>Contributivo</v>
          </cell>
          <cell r="AB1764">
            <v>0</v>
          </cell>
          <cell r="AC1764" t="str">
            <v>LILIANA ARIZA FRANCO</v>
          </cell>
          <cell r="AD1764" t="str">
            <v>06/06/2021</v>
          </cell>
          <cell r="AE1764" t="str">
            <v>CCFC50-049-2021</v>
          </cell>
          <cell r="AF1764" t="str">
            <v>NORTE DE SANTANDER</v>
          </cell>
          <cell r="AG1764" t="str">
            <v>VILLA CARO</v>
          </cell>
          <cell r="AH1764" t="str">
            <v>54871</v>
          </cell>
          <cell r="AI1764" t="str">
            <v>8044</v>
          </cell>
          <cell r="AJ1764" t="str">
            <v>7544</v>
          </cell>
        </row>
        <row r="1765">
          <cell r="A1765" t="str">
            <v>807008824-VI31417</v>
          </cell>
          <cell r="B1765" t="str">
            <v>HOSPITAL SAN VICENTE DE PAUL</v>
          </cell>
          <cell r="C1765" t="str">
            <v>VI31417</v>
          </cell>
          <cell r="D1765" t="str">
            <v>VI31417</v>
          </cell>
          <cell r="E1765" t="str">
            <v>18/06/2021</v>
          </cell>
          <cell r="F1765" t="str">
            <v>543130102101</v>
          </cell>
          <cell r="G1765" t="str">
            <v>807008824</v>
          </cell>
          <cell r="H1765" t="str">
            <v>10/08/2021</v>
          </cell>
          <cell r="I1765">
            <v>2</v>
          </cell>
          <cell r="J1765">
            <v>22900</v>
          </cell>
          <cell r="K1765">
            <v>0</v>
          </cell>
          <cell r="N1765">
            <v>1083309</v>
          </cell>
          <cell r="P1765">
            <v>0</v>
          </cell>
          <cell r="Q1765">
            <v>0</v>
          </cell>
          <cell r="R1765">
            <v>0</v>
          </cell>
          <cell r="S1765">
            <v>0</v>
          </cell>
          <cell r="U1765">
            <v>0</v>
          </cell>
          <cell r="V1765">
            <v>0</v>
          </cell>
          <cell r="W1765">
            <v>0</v>
          </cell>
          <cell r="X1765">
            <v>22900</v>
          </cell>
          <cell r="Y1765">
            <v>0</v>
          </cell>
          <cell r="Z1765">
            <v>0</v>
          </cell>
          <cell r="AA1765" t="str">
            <v>Contributivo</v>
          </cell>
          <cell r="AB1765">
            <v>0</v>
          </cell>
          <cell r="AC1765" t="str">
            <v>LILIANA ARIZA FRANCO</v>
          </cell>
          <cell r="AD1765" t="str">
            <v>02/06/2021</v>
          </cell>
          <cell r="AE1765" t="str">
            <v>CCFC50-049-2021</v>
          </cell>
          <cell r="AF1765" t="str">
            <v>NORTE DE SANTANDER</v>
          </cell>
          <cell r="AG1765" t="str">
            <v>VILLA CARO</v>
          </cell>
          <cell r="AH1765" t="str">
            <v>54871</v>
          </cell>
          <cell r="AI1765" t="str">
            <v>8044</v>
          </cell>
          <cell r="AJ1765" t="str">
            <v>7544</v>
          </cell>
        </row>
        <row r="1766">
          <cell r="A1766" t="str">
            <v>807008824-SA24487</v>
          </cell>
          <cell r="B1766" t="str">
            <v>HOSPITAL SAN VICENTE DE PAUL</v>
          </cell>
          <cell r="C1766" t="str">
            <v>SA24487</v>
          </cell>
          <cell r="D1766" t="str">
            <v>SA24487</v>
          </cell>
          <cell r="E1766" t="str">
            <v>23/07/2021</v>
          </cell>
          <cell r="F1766" t="str">
            <v>543130102101</v>
          </cell>
          <cell r="G1766" t="str">
            <v>807008824</v>
          </cell>
          <cell r="H1766" t="str">
            <v>07/09/2021</v>
          </cell>
          <cell r="I1766">
            <v>2</v>
          </cell>
          <cell r="J1766">
            <v>86900</v>
          </cell>
          <cell r="K1766">
            <v>0</v>
          </cell>
          <cell r="N1766">
            <v>1106618</v>
          </cell>
          <cell r="P1766">
            <v>0</v>
          </cell>
          <cell r="Q1766">
            <v>0</v>
          </cell>
          <cell r="R1766">
            <v>0</v>
          </cell>
          <cell r="S1766">
            <v>0</v>
          </cell>
          <cell r="U1766">
            <v>0</v>
          </cell>
          <cell r="V1766">
            <v>0</v>
          </cell>
          <cell r="W1766">
            <v>0</v>
          </cell>
          <cell r="X1766">
            <v>0</v>
          </cell>
          <cell r="Y1766">
            <v>0</v>
          </cell>
          <cell r="Z1766">
            <v>0</v>
          </cell>
          <cell r="AA1766" t="str">
            <v>Contributivo</v>
          </cell>
          <cell r="AB1766">
            <v>0</v>
          </cell>
          <cell r="AC1766" t="str">
            <v>LILIANA ARIZA FRANCO</v>
          </cell>
          <cell r="AD1766" t="str">
            <v>22/07/2021</v>
          </cell>
          <cell r="AE1766" t="str">
            <v>CCFC50-049-2021</v>
          </cell>
          <cell r="AF1766" t="str">
            <v>NORTE DE SANTANDER</v>
          </cell>
          <cell r="AG1766" t="str">
            <v>SANTIAGO</v>
          </cell>
          <cell r="AH1766" t="str">
            <v>54680</v>
          </cell>
          <cell r="AI1766" t="str">
            <v>8055</v>
          </cell>
          <cell r="AJ1766" t="str">
            <v>7555</v>
          </cell>
        </row>
        <row r="1767">
          <cell r="A1767" t="str">
            <v>807008824-SA24546</v>
          </cell>
          <cell r="B1767" t="str">
            <v>HOSPITAL SAN VICENTE DE PAUL</v>
          </cell>
          <cell r="C1767" t="str">
            <v>SA24546</v>
          </cell>
          <cell r="D1767" t="str">
            <v>SA24546</v>
          </cell>
          <cell r="E1767" t="str">
            <v>30/07/2021</v>
          </cell>
          <cell r="F1767" t="str">
            <v>543130102101</v>
          </cell>
          <cell r="G1767" t="str">
            <v>807008824</v>
          </cell>
          <cell r="H1767" t="str">
            <v>07/09/2021</v>
          </cell>
          <cell r="I1767">
            <v>2</v>
          </cell>
          <cell r="J1767">
            <v>86900</v>
          </cell>
          <cell r="K1767">
            <v>0</v>
          </cell>
          <cell r="N1767">
            <v>1106619</v>
          </cell>
          <cell r="P1767">
            <v>0</v>
          </cell>
          <cell r="Q1767">
            <v>0</v>
          </cell>
          <cell r="R1767">
            <v>0</v>
          </cell>
          <cell r="S1767">
            <v>0</v>
          </cell>
          <cell r="U1767">
            <v>0</v>
          </cell>
          <cell r="V1767">
            <v>0</v>
          </cell>
          <cell r="W1767">
            <v>0</v>
          </cell>
          <cell r="X1767">
            <v>0</v>
          </cell>
          <cell r="Y1767">
            <v>0</v>
          </cell>
          <cell r="Z1767">
            <v>0</v>
          </cell>
          <cell r="AA1767" t="str">
            <v>Contributivo</v>
          </cell>
          <cell r="AB1767">
            <v>0</v>
          </cell>
          <cell r="AC1767" t="str">
            <v>LILIANA ARIZA FRANCO</v>
          </cell>
          <cell r="AD1767" t="str">
            <v>19/07/2021</v>
          </cell>
          <cell r="AE1767" t="str">
            <v>CCFC50-049-2021</v>
          </cell>
          <cell r="AF1767" t="str">
            <v>NORTE DE SANTANDER</v>
          </cell>
          <cell r="AG1767" t="str">
            <v>SANTIAGO</v>
          </cell>
          <cell r="AH1767" t="str">
            <v>54680</v>
          </cell>
          <cell r="AI1767" t="str">
            <v>8055</v>
          </cell>
          <cell r="AJ1767" t="str">
            <v>7555</v>
          </cell>
        </row>
        <row r="1768">
          <cell r="A1768" t="str">
            <v>807008824-AR72251</v>
          </cell>
          <cell r="B1768" t="str">
            <v>HOSPITAL SAN VICENTE DE PAUL</v>
          </cell>
          <cell r="C1768" t="str">
            <v>AR72251</v>
          </cell>
          <cell r="D1768" t="str">
            <v>AR72251</v>
          </cell>
          <cell r="E1768" t="str">
            <v>03/07/2021</v>
          </cell>
          <cell r="F1768" t="str">
            <v>543130102101</v>
          </cell>
          <cell r="G1768" t="str">
            <v>807008824</v>
          </cell>
          <cell r="H1768" t="str">
            <v>07/09/2021</v>
          </cell>
          <cell r="I1768">
            <v>1</v>
          </cell>
          <cell r="J1768">
            <v>36200</v>
          </cell>
          <cell r="K1768">
            <v>3500</v>
          </cell>
          <cell r="N1768">
            <v>1108415</v>
          </cell>
          <cell r="P1768">
            <v>0</v>
          </cell>
          <cell r="Q1768">
            <v>0</v>
          </cell>
          <cell r="R1768">
            <v>0</v>
          </cell>
          <cell r="S1768">
            <v>0</v>
          </cell>
          <cell r="U1768">
            <v>0</v>
          </cell>
          <cell r="V1768">
            <v>0</v>
          </cell>
          <cell r="W1768">
            <v>0</v>
          </cell>
          <cell r="X1768">
            <v>36200</v>
          </cell>
          <cell r="Y1768">
            <v>0</v>
          </cell>
          <cell r="Z1768">
            <v>0</v>
          </cell>
          <cell r="AA1768" t="str">
            <v>Contributivo</v>
          </cell>
          <cell r="AB1768">
            <v>0</v>
          </cell>
          <cell r="AC1768" t="str">
            <v>LILIANA ARIZA FRANCO</v>
          </cell>
          <cell r="AD1768" t="str">
            <v>02/07/2021</v>
          </cell>
          <cell r="AE1768" t="str">
            <v>CCFC50-049-2021</v>
          </cell>
          <cell r="AF1768" t="str">
            <v>NORTE DE SANTANDER</v>
          </cell>
          <cell r="AG1768" t="str">
            <v>ARBOLEDAS</v>
          </cell>
          <cell r="AH1768" t="str">
            <v>54051</v>
          </cell>
          <cell r="AI1768" t="str">
            <v>8021</v>
          </cell>
          <cell r="AJ1768" t="str">
            <v>7521</v>
          </cell>
        </row>
        <row r="1769">
          <cell r="A1769" t="str">
            <v>807008824-AR72267</v>
          </cell>
          <cell r="B1769" t="str">
            <v>HOSPITAL SAN VICENTE DE PAUL</v>
          </cell>
          <cell r="C1769" t="str">
            <v>AR72267</v>
          </cell>
          <cell r="D1769" t="str">
            <v>AR72267</v>
          </cell>
          <cell r="E1769" t="str">
            <v>08/07/2021</v>
          </cell>
          <cell r="F1769" t="str">
            <v>543130102101</v>
          </cell>
          <cell r="G1769" t="str">
            <v>807008824</v>
          </cell>
          <cell r="H1769" t="str">
            <v>07/09/2021</v>
          </cell>
          <cell r="I1769">
            <v>1</v>
          </cell>
          <cell r="J1769">
            <v>25100</v>
          </cell>
          <cell r="K1769">
            <v>3500</v>
          </cell>
          <cell r="N1769">
            <v>1108416</v>
          </cell>
          <cell r="P1769">
            <v>0</v>
          </cell>
          <cell r="Q1769">
            <v>0</v>
          </cell>
          <cell r="R1769">
            <v>0</v>
          </cell>
          <cell r="S1769">
            <v>0</v>
          </cell>
          <cell r="U1769">
            <v>0</v>
          </cell>
          <cell r="V1769">
            <v>0</v>
          </cell>
          <cell r="W1769">
            <v>0</v>
          </cell>
          <cell r="X1769">
            <v>25100</v>
          </cell>
          <cell r="Y1769">
            <v>0</v>
          </cell>
          <cell r="Z1769">
            <v>0</v>
          </cell>
          <cell r="AA1769" t="str">
            <v>Contributivo</v>
          </cell>
          <cell r="AB1769">
            <v>0</v>
          </cell>
          <cell r="AC1769" t="str">
            <v>LILIANA ARIZA FRANCO</v>
          </cell>
          <cell r="AD1769" t="str">
            <v>04/07/2021</v>
          </cell>
          <cell r="AE1769" t="str">
            <v>CCFC50-049-2021</v>
          </cell>
          <cell r="AF1769" t="str">
            <v>NORTE DE SANTANDER</v>
          </cell>
          <cell r="AG1769" t="str">
            <v>ARBOLEDAS</v>
          </cell>
          <cell r="AH1769" t="str">
            <v>54051</v>
          </cell>
          <cell r="AI1769" t="str">
            <v>8021</v>
          </cell>
          <cell r="AJ1769" t="str">
            <v>7521</v>
          </cell>
        </row>
        <row r="1770">
          <cell r="A1770" t="str">
            <v>807008824-AR72271</v>
          </cell>
          <cell r="B1770" t="str">
            <v>HOSPITAL SAN VICENTE DE PAUL</v>
          </cell>
          <cell r="C1770" t="str">
            <v>AR72271</v>
          </cell>
          <cell r="D1770" t="str">
            <v>AR72271</v>
          </cell>
          <cell r="E1770" t="str">
            <v>08/07/2021</v>
          </cell>
          <cell r="F1770" t="str">
            <v>543130102101</v>
          </cell>
          <cell r="G1770" t="str">
            <v>807008824</v>
          </cell>
          <cell r="H1770" t="str">
            <v>07/09/2021</v>
          </cell>
          <cell r="I1770">
            <v>1</v>
          </cell>
          <cell r="J1770">
            <v>36200</v>
          </cell>
          <cell r="K1770">
            <v>0</v>
          </cell>
          <cell r="N1770">
            <v>1108417</v>
          </cell>
          <cell r="P1770">
            <v>0</v>
          </cell>
          <cell r="Q1770">
            <v>0</v>
          </cell>
          <cell r="R1770">
            <v>0</v>
          </cell>
          <cell r="S1770">
            <v>0</v>
          </cell>
          <cell r="U1770">
            <v>0</v>
          </cell>
          <cell r="V1770">
            <v>0</v>
          </cell>
          <cell r="W1770">
            <v>0</v>
          </cell>
          <cell r="X1770">
            <v>36200</v>
          </cell>
          <cell r="Y1770">
            <v>0</v>
          </cell>
          <cell r="Z1770">
            <v>0</v>
          </cell>
          <cell r="AA1770" t="str">
            <v>Contributivo</v>
          </cell>
          <cell r="AB1770">
            <v>0</v>
          </cell>
          <cell r="AC1770" t="str">
            <v>LILIANA ARIZA FRANCO</v>
          </cell>
          <cell r="AD1770" t="str">
            <v>06/07/2021</v>
          </cell>
          <cell r="AE1770" t="str">
            <v>CCFC50-049-2021</v>
          </cell>
          <cell r="AF1770" t="str">
            <v>NORTE DE SANTANDER</v>
          </cell>
          <cell r="AG1770" t="str">
            <v>ARBOLEDAS</v>
          </cell>
          <cell r="AH1770" t="str">
            <v>54051</v>
          </cell>
          <cell r="AI1770" t="str">
            <v>8021</v>
          </cell>
          <cell r="AJ1770" t="str">
            <v>7521</v>
          </cell>
        </row>
        <row r="1771">
          <cell r="A1771" t="str">
            <v>807008824-AR72272</v>
          </cell>
          <cell r="B1771" t="str">
            <v>HOSPITAL SAN VICENTE DE PAUL</v>
          </cell>
          <cell r="C1771" t="str">
            <v>AR72272</v>
          </cell>
          <cell r="D1771" t="str">
            <v>AR72272</v>
          </cell>
          <cell r="E1771" t="str">
            <v>08/07/2021</v>
          </cell>
          <cell r="F1771" t="str">
            <v>543130102101</v>
          </cell>
          <cell r="G1771" t="str">
            <v>807008824</v>
          </cell>
          <cell r="H1771" t="str">
            <v>07/09/2021</v>
          </cell>
          <cell r="I1771">
            <v>1</v>
          </cell>
          <cell r="J1771">
            <v>36200</v>
          </cell>
          <cell r="K1771">
            <v>0</v>
          </cell>
          <cell r="N1771">
            <v>1108418</v>
          </cell>
          <cell r="P1771">
            <v>0</v>
          </cell>
          <cell r="Q1771">
            <v>0</v>
          </cell>
          <cell r="R1771">
            <v>0</v>
          </cell>
          <cell r="S1771">
            <v>0</v>
          </cell>
          <cell r="U1771">
            <v>0</v>
          </cell>
          <cell r="V1771">
            <v>0</v>
          </cell>
          <cell r="W1771">
            <v>0</v>
          </cell>
          <cell r="X1771">
            <v>36200</v>
          </cell>
          <cell r="Y1771">
            <v>0</v>
          </cell>
          <cell r="Z1771">
            <v>0</v>
          </cell>
          <cell r="AA1771" t="str">
            <v>Contributivo</v>
          </cell>
          <cell r="AB1771">
            <v>0</v>
          </cell>
          <cell r="AC1771" t="str">
            <v>LILIANA ARIZA FRANCO</v>
          </cell>
          <cell r="AD1771" t="str">
            <v>06/07/2021</v>
          </cell>
          <cell r="AE1771" t="str">
            <v>CCFC50-049-2021</v>
          </cell>
          <cell r="AF1771" t="str">
            <v>NORTE DE SANTANDER</v>
          </cell>
          <cell r="AG1771" t="str">
            <v>ARBOLEDAS</v>
          </cell>
          <cell r="AH1771" t="str">
            <v>54051</v>
          </cell>
          <cell r="AI1771" t="str">
            <v>8021</v>
          </cell>
          <cell r="AJ1771" t="str">
            <v>7521</v>
          </cell>
        </row>
        <row r="1772">
          <cell r="A1772" t="str">
            <v>807008824-AR72279</v>
          </cell>
          <cell r="B1772" t="str">
            <v>HOSPITAL SAN VICENTE DE PAUL</v>
          </cell>
          <cell r="C1772" t="str">
            <v>AR72279</v>
          </cell>
          <cell r="D1772" t="str">
            <v>AR72279</v>
          </cell>
          <cell r="E1772" t="str">
            <v>10/07/2021</v>
          </cell>
          <cell r="F1772" t="str">
            <v>543130102101</v>
          </cell>
          <cell r="G1772" t="str">
            <v>807008824</v>
          </cell>
          <cell r="H1772" t="str">
            <v>07/09/2021</v>
          </cell>
          <cell r="I1772">
            <v>2</v>
          </cell>
          <cell r="J1772">
            <v>43600</v>
          </cell>
          <cell r="K1772">
            <v>0</v>
          </cell>
          <cell r="L1772" t="str">
            <v>Parcial</v>
          </cell>
          <cell r="M1772" t="str">
            <v>CCF5635</v>
          </cell>
          <cell r="N1772">
            <v>1108419</v>
          </cell>
          <cell r="P1772">
            <v>21800</v>
          </cell>
          <cell r="Q1772">
            <v>0</v>
          </cell>
          <cell r="R1772">
            <v>21800</v>
          </cell>
          <cell r="S1772">
            <v>0</v>
          </cell>
          <cell r="U1772">
            <v>0</v>
          </cell>
          <cell r="V1772">
            <v>0</v>
          </cell>
          <cell r="W1772">
            <v>0</v>
          </cell>
          <cell r="X1772">
            <v>43600</v>
          </cell>
          <cell r="Y1772">
            <v>0</v>
          </cell>
          <cell r="Z1772">
            <v>0</v>
          </cell>
          <cell r="AA1772" t="str">
            <v>Contributivo</v>
          </cell>
          <cell r="AB1772">
            <v>0</v>
          </cell>
          <cell r="AC1772" t="str">
            <v>LILIANA ARIZA FRANCO</v>
          </cell>
          <cell r="AD1772" t="str">
            <v>09/07/2021</v>
          </cell>
          <cell r="AE1772" t="str">
            <v>CCFC50-049-2021</v>
          </cell>
          <cell r="AF1772" t="str">
            <v>NORTE DE SANTANDER</v>
          </cell>
          <cell r="AG1772" t="str">
            <v>ARBOLEDAS</v>
          </cell>
          <cell r="AH1772" t="str">
            <v>54051</v>
          </cell>
          <cell r="AI1772" t="str">
            <v>8021</v>
          </cell>
          <cell r="AJ1772" t="str">
            <v>7521</v>
          </cell>
        </row>
        <row r="1773">
          <cell r="A1773" t="str">
            <v>807008824-AR72286</v>
          </cell>
          <cell r="B1773" t="str">
            <v>HOSPITAL SAN VICENTE DE PAUL</v>
          </cell>
          <cell r="C1773" t="str">
            <v>AR72286</v>
          </cell>
          <cell r="D1773" t="str">
            <v>AR72286</v>
          </cell>
          <cell r="E1773" t="str">
            <v>15/07/2021</v>
          </cell>
          <cell r="F1773" t="str">
            <v>543130102101</v>
          </cell>
          <cell r="G1773" t="str">
            <v>807008824</v>
          </cell>
          <cell r="H1773" t="str">
            <v>07/09/2021</v>
          </cell>
          <cell r="I1773">
            <v>1</v>
          </cell>
          <cell r="J1773">
            <v>36200</v>
          </cell>
          <cell r="K1773">
            <v>0</v>
          </cell>
          <cell r="N1773">
            <v>1108420</v>
          </cell>
          <cell r="P1773">
            <v>0</v>
          </cell>
          <cell r="Q1773">
            <v>0</v>
          </cell>
          <cell r="R1773">
            <v>0</v>
          </cell>
          <cell r="S1773">
            <v>0</v>
          </cell>
          <cell r="U1773">
            <v>0</v>
          </cell>
          <cell r="V1773">
            <v>0</v>
          </cell>
          <cell r="W1773">
            <v>0</v>
          </cell>
          <cell r="X1773">
            <v>36200</v>
          </cell>
          <cell r="Y1773">
            <v>0</v>
          </cell>
          <cell r="Z1773">
            <v>0</v>
          </cell>
          <cell r="AA1773" t="str">
            <v>Contributivo</v>
          </cell>
          <cell r="AB1773">
            <v>0</v>
          </cell>
          <cell r="AC1773" t="str">
            <v>LILIANA ARIZA FRANCO</v>
          </cell>
          <cell r="AD1773" t="str">
            <v>11/07/2021</v>
          </cell>
          <cell r="AE1773" t="str">
            <v>CCFC50-049-2021</v>
          </cell>
          <cell r="AF1773" t="str">
            <v>NORTE DE SANTANDER</v>
          </cell>
          <cell r="AG1773" t="str">
            <v>ARBOLEDAS</v>
          </cell>
          <cell r="AH1773" t="str">
            <v>54051</v>
          </cell>
          <cell r="AI1773" t="str">
            <v>8021</v>
          </cell>
          <cell r="AJ1773" t="str">
            <v>7521</v>
          </cell>
        </row>
        <row r="1774">
          <cell r="A1774" t="str">
            <v>807008824-AR72296</v>
          </cell>
          <cell r="B1774" t="str">
            <v>HOSPITAL SAN VICENTE DE PAUL</v>
          </cell>
          <cell r="C1774" t="str">
            <v>AR72296</v>
          </cell>
          <cell r="D1774" t="str">
            <v>AR72296</v>
          </cell>
          <cell r="E1774" t="str">
            <v>15/07/2021</v>
          </cell>
          <cell r="F1774" t="str">
            <v>543130102101</v>
          </cell>
          <cell r="G1774" t="str">
            <v>807008824</v>
          </cell>
          <cell r="H1774" t="str">
            <v>07/09/2021</v>
          </cell>
          <cell r="I1774">
            <v>1</v>
          </cell>
          <cell r="J1774">
            <v>36200</v>
          </cell>
          <cell r="K1774">
            <v>0</v>
          </cell>
          <cell r="N1774">
            <v>1108421</v>
          </cell>
          <cell r="P1774">
            <v>0</v>
          </cell>
          <cell r="Q1774">
            <v>0</v>
          </cell>
          <cell r="R1774">
            <v>0</v>
          </cell>
          <cell r="S1774">
            <v>0</v>
          </cell>
          <cell r="U1774">
            <v>0</v>
          </cell>
          <cell r="V1774">
            <v>0</v>
          </cell>
          <cell r="W1774">
            <v>0</v>
          </cell>
          <cell r="X1774">
            <v>36200</v>
          </cell>
          <cell r="Y1774">
            <v>0</v>
          </cell>
          <cell r="Z1774">
            <v>0</v>
          </cell>
          <cell r="AA1774" t="str">
            <v>Contributivo</v>
          </cell>
          <cell r="AB1774">
            <v>0</v>
          </cell>
          <cell r="AC1774" t="str">
            <v>LILIANA ARIZA FRANCO</v>
          </cell>
          <cell r="AD1774" t="str">
            <v>12/07/2021</v>
          </cell>
          <cell r="AE1774" t="str">
            <v>CCFC50-049-2021</v>
          </cell>
          <cell r="AF1774" t="str">
            <v>NORTE DE SANTANDER</v>
          </cell>
          <cell r="AG1774" t="str">
            <v>ARBOLEDAS</v>
          </cell>
          <cell r="AH1774" t="str">
            <v>54051</v>
          </cell>
          <cell r="AI1774" t="str">
            <v>8021</v>
          </cell>
          <cell r="AJ1774" t="str">
            <v>7521</v>
          </cell>
        </row>
        <row r="1775">
          <cell r="A1775" t="str">
            <v>807008824-AR72303</v>
          </cell>
          <cell r="B1775" t="str">
            <v>HOSPITAL SAN VICENTE DE PAUL</v>
          </cell>
          <cell r="C1775" t="str">
            <v>AR72303</v>
          </cell>
          <cell r="D1775" t="str">
            <v>AR72303</v>
          </cell>
          <cell r="E1775" t="str">
            <v>17/07/2021</v>
          </cell>
          <cell r="F1775" t="str">
            <v>543130102101</v>
          </cell>
          <cell r="G1775" t="str">
            <v>807008824</v>
          </cell>
          <cell r="H1775" t="str">
            <v>07/09/2021</v>
          </cell>
          <cell r="I1775">
            <v>1</v>
          </cell>
          <cell r="J1775">
            <v>36200</v>
          </cell>
          <cell r="K1775">
            <v>0</v>
          </cell>
          <cell r="N1775">
            <v>1108422</v>
          </cell>
          <cell r="P1775">
            <v>0</v>
          </cell>
          <cell r="Q1775">
            <v>0</v>
          </cell>
          <cell r="R1775">
            <v>0</v>
          </cell>
          <cell r="S1775">
            <v>0</v>
          </cell>
          <cell r="U1775">
            <v>0</v>
          </cell>
          <cell r="V1775">
            <v>0</v>
          </cell>
          <cell r="W1775">
            <v>0</v>
          </cell>
          <cell r="X1775">
            <v>36200</v>
          </cell>
          <cell r="Y1775">
            <v>0</v>
          </cell>
          <cell r="Z1775">
            <v>0</v>
          </cell>
          <cell r="AA1775" t="str">
            <v>Contributivo</v>
          </cell>
          <cell r="AB1775">
            <v>0</v>
          </cell>
          <cell r="AC1775" t="str">
            <v>LILIANA ARIZA FRANCO</v>
          </cell>
          <cell r="AD1775" t="str">
            <v>17/07/2021</v>
          </cell>
          <cell r="AE1775" t="str">
            <v>CCFC50-049-2021</v>
          </cell>
          <cell r="AF1775" t="str">
            <v>NORTE DE SANTANDER</v>
          </cell>
          <cell r="AG1775" t="str">
            <v>ARBOLEDAS</v>
          </cell>
          <cell r="AH1775" t="str">
            <v>54051</v>
          </cell>
          <cell r="AI1775" t="str">
            <v>8021</v>
          </cell>
          <cell r="AJ1775" t="str">
            <v>7521</v>
          </cell>
        </row>
        <row r="1776">
          <cell r="A1776" t="str">
            <v>807008824-AR72307</v>
          </cell>
          <cell r="B1776" t="str">
            <v>HOSPITAL SAN VICENTE DE PAUL</v>
          </cell>
          <cell r="C1776" t="str">
            <v>AR72307</v>
          </cell>
          <cell r="D1776" t="str">
            <v>AR72307</v>
          </cell>
          <cell r="E1776" t="str">
            <v>17/07/2021</v>
          </cell>
          <cell r="F1776" t="str">
            <v>543130102101</v>
          </cell>
          <cell r="G1776" t="str">
            <v>807008824</v>
          </cell>
          <cell r="H1776" t="str">
            <v>07/09/2021</v>
          </cell>
          <cell r="I1776">
            <v>1</v>
          </cell>
          <cell r="J1776">
            <v>36200</v>
          </cell>
          <cell r="K1776">
            <v>0</v>
          </cell>
          <cell r="N1776">
            <v>1108423</v>
          </cell>
          <cell r="P1776">
            <v>0</v>
          </cell>
          <cell r="Q1776">
            <v>0</v>
          </cell>
          <cell r="R1776">
            <v>0</v>
          </cell>
          <cell r="S1776">
            <v>0</v>
          </cell>
          <cell r="U1776">
            <v>0</v>
          </cell>
          <cell r="V1776">
            <v>0</v>
          </cell>
          <cell r="W1776">
            <v>0</v>
          </cell>
          <cell r="X1776">
            <v>36200</v>
          </cell>
          <cell r="Y1776">
            <v>0</v>
          </cell>
          <cell r="Z1776">
            <v>0</v>
          </cell>
          <cell r="AA1776" t="str">
            <v>Contributivo</v>
          </cell>
          <cell r="AB1776">
            <v>0</v>
          </cell>
          <cell r="AC1776" t="str">
            <v>LILIANA ARIZA FRANCO</v>
          </cell>
          <cell r="AD1776" t="str">
            <v>16/07/2021</v>
          </cell>
          <cell r="AE1776" t="str">
            <v>CCFC50-049-2021</v>
          </cell>
          <cell r="AF1776" t="str">
            <v>NORTE DE SANTANDER</v>
          </cell>
          <cell r="AG1776" t="str">
            <v>ARBOLEDAS</v>
          </cell>
          <cell r="AH1776" t="str">
            <v>54051</v>
          </cell>
          <cell r="AI1776" t="str">
            <v>8021</v>
          </cell>
          <cell r="AJ1776" t="str">
            <v>7521</v>
          </cell>
        </row>
        <row r="1777">
          <cell r="A1777" t="str">
            <v>807008824-AR72308</v>
          </cell>
          <cell r="B1777" t="str">
            <v>HOSPITAL SAN VICENTE DE PAUL</v>
          </cell>
          <cell r="C1777" t="str">
            <v>AR72308</v>
          </cell>
          <cell r="D1777" t="str">
            <v>AR72308</v>
          </cell>
          <cell r="E1777" t="str">
            <v>17/07/2021</v>
          </cell>
          <cell r="F1777" t="str">
            <v>543130102101</v>
          </cell>
          <cell r="G1777" t="str">
            <v>807008824</v>
          </cell>
          <cell r="H1777" t="str">
            <v>07/09/2021</v>
          </cell>
          <cell r="I1777">
            <v>1</v>
          </cell>
          <cell r="J1777">
            <v>36200</v>
          </cell>
          <cell r="K1777">
            <v>0</v>
          </cell>
          <cell r="N1777">
            <v>1108424</v>
          </cell>
          <cell r="P1777">
            <v>0</v>
          </cell>
          <cell r="Q1777">
            <v>0</v>
          </cell>
          <cell r="R1777">
            <v>0</v>
          </cell>
          <cell r="S1777">
            <v>0</v>
          </cell>
          <cell r="U1777">
            <v>0</v>
          </cell>
          <cell r="V1777">
            <v>0</v>
          </cell>
          <cell r="W1777">
            <v>0</v>
          </cell>
          <cell r="X1777">
            <v>36200</v>
          </cell>
          <cell r="Y1777">
            <v>0</v>
          </cell>
          <cell r="Z1777">
            <v>0</v>
          </cell>
          <cell r="AA1777" t="str">
            <v>Contributivo</v>
          </cell>
          <cell r="AB1777">
            <v>0</v>
          </cell>
          <cell r="AC1777" t="str">
            <v>LILIANA ARIZA FRANCO</v>
          </cell>
          <cell r="AD1777" t="str">
            <v>16/07/2021</v>
          </cell>
          <cell r="AE1777" t="str">
            <v>CCFC50-049-2021</v>
          </cell>
          <cell r="AF1777" t="str">
            <v>NORTE DE SANTANDER</v>
          </cell>
          <cell r="AG1777" t="str">
            <v>CUCUTA</v>
          </cell>
          <cell r="AH1777" t="str">
            <v>54001</v>
          </cell>
          <cell r="AI1777" t="str">
            <v>8026</v>
          </cell>
          <cell r="AJ1777" t="str">
            <v>7526</v>
          </cell>
        </row>
        <row r="1778">
          <cell r="A1778" t="str">
            <v>807008824-AR72319</v>
          </cell>
          <cell r="B1778" t="str">
            <v>HOSPITAL SAN VICENTE DE PAUL</v>
          </cell>
          <cell r="C1778" t="str">
            <v>AR72319</v>
          </cell>
          <cell r="D1778" t="str">
            <v>AR72319</v>
          </cell>
          <cell r="E1778" t="str">
            <v>21/07/2021</v>
          </cell>
          <cell r="F1778" t="str">
            <v>543130102101</v>
          </cell>
          <cell r="G1778" t="str">
            <v>807008824</v>
          </cell>
          <cell r="H1778" t="str">
            <v>07/09/2021</v>
          </cell>
          <cell r="I1778">
            <v>1</v>
          </cell>
          <cell r="J1778">
            <v>36200</v>
          </cell>
          <cell r="K1778">
            <v>0</v>
          </cell>
          <cell r="N1778">
            <v>1108425</v>
          </cell>
          <cell r="P1778">
            <v>0</v>
          </cell>
          <cell r="Q1778">
            <v>0</v>
          </cell>
          <cell r="R1778">
            <v>0</v>
          </cell>
          <cell r="S1778">
            <v>0</v>
          </cell>
          <cell r="U1778">
            <v>0</v>
          </cell>
          <cell r="V1778">
            <v>0</v>
          </cell>
          <cell r="W1778">
            <v>0</v>
          </cell>
          <cell r="X1778">
            <v>36200</v>
          </cell>
          <cell r="Y1778">
            <v>0</v>
          </cell>
          <cell r="Z1778">
            <v>0</v>
          </cell>
          <cell r="AA1778" t="str">
            <v>Contributivo</v>
          </cell>
          <cell r="AB1778">
            <v>0</v>
          </cell>
          <cell r="AC1778" t="str">
            <v>LILIANA ARIZA FRANCO</v>
          </cell>
          <cell r="AD1778" t="str">
            <v>21/07/2021</v>
          </cell>
          <cell r="AE1778" t="str">
            <v>CCFC50-049-2021</v>
          </cell>
          <cell r="AF1778" t="str">
            <v>NORTE DE SANTANDER</v>
          </cell>
          <cell r="AG1778" t="str">
            <v>ARBOLEDAS</v>
          </cell>
          <cell r="AH1778" t="str">
            <v>54051</v>
          </cell>
          <cell r="AI1778" t="str">
            <v>8021</v>
          </cell>
          <cell r="AJ1778" t="str">
            <v>7521</v>
          </cell>
        </row>
        <row r="1779">
          <cell r="A1779" t="str">
            <v>807008824-AR72366</v>
          </cell>
          <cell r="B1779" t="str">
            <v>HOSPITAL SAN VICENTE DE PAUL</v>
          </cell>
          <cell r="C1779" t="str">
            <v>AR72366</v>
          </cell>
          <cell r="D1779" t="str">
            <v>AR72366</v>
          </cell>
          <cell r="E1779" t="str">
            <v>31/07/2021</v>
          </cell>
          <cell r="F1779" t="str">
            <v>543130102101</v>
          </cell>
          <cell r="G1779" t="str">
            <v>807008824</v>
          </cell>
          <cell r="H1779" t="str">
            <v>07/09/2021</v>
          </cell>
          <cell r="I1779">
            <v>1</v>
          </cell>
          <cell r="J1779">
            <v>36200</v>
          </cell>
          <cell r="K1779">
            <v>0</v>
          </cell>
          <cell r="L1779" t="str">
            <v>Parcial</v>
          </cell>
          <cell r="M1779" t="str">
            <v>CCF5635</v>
          </cell>
          <cell r="N1779">
            <v>1108426</v>
          </cell>
          <cell r="P1779">
            <v>3500</v>
          </cell>
          <cell r="Q1779">
            <v>0</v>
          </cell>
          <cell r="R1779">
            <v>3500</v>
          </cell>
          <cell r="S1779">
            <v>0</v>
          </cell>
          <cell r="U1779">
            <v>0</v>
          </cell>
          <cell r="V1779">
            <v>0</v>
          </cell>
          <cell r="W1779">
            <v>0</v>
          </cell>
          <cell r="X1779">
            <v>36200</v>
          </cell>
          <cell r="Y1779">
            <v>0</v>
          </cell>
          <cell r="Z1779">
            <v>0</v>
          </cell>
          <cell r="AA1779" t="str">
            <v>Contributivo</v>
          </cell>
          <cell r="AB1779">
            <v>0</v>
          </cell>
          <cell r="AC1779" t="str">
            <v>LILIANA ARIZA FRANCO</v>
          </cell>
          <cell r="AD1779" t="str">
            <v>30/07/2021</v>
          </cell>
          <cell r="AE1779" t="str">
            <v>CCFC50-049-2021</v>
          </cell>
          <cell r="AF1779" t="str">
            <v>NORTE DE SANTANDER</v>
          </cell>
          <cell r="AG1779" t="str">
            <v>ARBOLEDAS</v>
          </cell>
          <cell r="AH1779" t="str">
            <v>54051</v>
          </cell>
          <cell r="AI1779" t="str">
            <v>8021</v>
          </cell>
          <cell r="AJ1779" t="str">
            <v>7521</v>
          </cell>
        </row>
        <row r="1780">
          <cell r="A1780" t="str">
            <v>807008824-GR48768</v>
          </cell>
          <cell r="B1780" t="str">
            <v>HOSPITAL SAN VICENTE DE PAUL</v>
          </cell>
          <cell r="C1780" t="str">
            <v>GR48768</v>
          </cell>
          <cell r="D1780" t="str">
            <v>GR48768</v>
          </cell>
          <cell r="E1780" t="str">
            <v>01/07/2021</v>
          </cell>
          <cell r="F1780" t="str">
            <v>543130102101</v>
          </cell>
          <cell r="G1780" t="str">
            <v>807008824</v>
          </cell>
          <cell r="H1780" t="str">
            <v>07/09/2021</v>
          </cell>
          <cell r="I1780">
            <v>1</v>
          </cell>
          <cell r="J1780">
            <v>40000</v>
          </cell>
          <cell r="K1780">
            <v>0</v>
          </cell>
          <cell r="N1780">
            <v>1108427</v>
          </cell>
          <cell r="P1780">
            <v>0</v>
          </cell>
          <cell r="Q1780">
            <v>0</v>
          </cell>
          <cell r="R1780">
            <v>0</v>
          </cell>
          <cell r="S1780">
            <v>0</v>
          </cell>
          <cell r="U1780">
            <v>0</v>
          </cell>
          <cell r="V1780">
            <v>0</v>
          </cell>
          <cell r="W1780">
            <v>0</v>
          </cell>
          <cell r="X1780">
            <v>40000</v>
          </cell>
          <cell r="Y1780">
            <v>0</v>
          </cell>
          <cell r="Z1780">
            <v>0</v>
          </cell>
          <cell r="AA1780" t="str">
            <v>Contributivo</v>
          </cell>
          <cell r="AB1780">
            <v>0</v>
          </cell>
          <cell r="AC1780" t="str">
            <v>LILIANA ARIZA FRANCO</v>
          </cell>
          <cell r="AD1780" t="str">
            <v>01/07/2021</v>
          </cell>
          <cell r="AE1780" t="str">
            <v>CCFC50-049-2021</v>
          </cell>
          <cell r="AF1780" t="str">
            <v>NORTE DE SANTANDER</v>
          </cell>
          <cell r="AG1780" t="str">
            <v>GRAMALOTE</v>
          </cell>
          <cell r="AH1780" t="str">
            <v>54313</v>
          </cell>
          <cell r="AI1780" t="str">
            <v>8031</v>
          </cell>
          <cell r="AJ1780" t="str">
            <v>7531</v>
          </cell>
        </row>
        <row r="1781">
          <cell r="A1781" t="str">
            <v>807008824-GR48782</v>
          </cell>
          <cell r="B1781" t="str">
            <v>HOSPITAL SAN VICENTE DE PAUL</v>
          </cell>
          <cell r="C1781" t="str">
            <v>GR48782</v>
          </cell>
          <cell r="D1781" t="str">
            <v>GR48782</v>
          </cell>
          <cell r="E1781" t="str">
            <v>07/07/2021</v>
          </cell>
          <cell r="F1781" t="str">
            <v>543130102101</v>
          </cell>
          <cell r="G1781" t="str">
            <v>807008824</v>
          </cell>
          <cell r="H1781" t="str">
            <v>07/09/2021</v>
          </cell>
          <cell r="I1781">
            <v>1</v>
          </cell>
          <cell r="J1781">
            <v>20000</v>
          </cell>
          <cell r="K1781">
            <v>0</v>
          </cell>
          <cell r="N1781">
            <v>1108428</v>
          </cell>
          <cell r="P1781">
            <v>0</v>
          </cell>
          <cell r="Q1781">
            <v>0</v>
          </cell>
          <cell r="R1781">
            <v>0</v>
          </cell>
          <cell r="S1781">
            <v>0</v>
          </cell>
          <cell r="U1781">
            <v>0</v>
          </cell>
          <cell r="V1781">
            <v>0</v>
          </cell>
          <cell r="W1781">
            <v>0</v>
          </cell>
          <cell r="X1781">
            <v>20000</v>
          </cell>
          <cell r="Y1781">
            <v>0</v>
          </cell>
          <cell r="Z1781">
            <v>0</v>
          </cell>
          <cell r="AA1781" t="str">
            <v>Contributivo</v>
          </cell>
          <cell r="AB1781">
            <v>0</v>
          </cell>
          <cell r="AC1781" t="str">
            <v>LILIANA ARIZA FRANCO</v>
          </cell>
          <cell r="AD1781" t="str">
            <v>07/07/2021</v>
          </cell>
          <cell r="AE1781" t="str">
            <v>CCFC50-049-2021</v>
          </cell>
          <cell r="AF1781" t="str">
            <v>NORTE DE SANTANDER</v>
          </cell>
          <cell r="AG1781" t="str">
            <v>GRAMALOTE</v>
          </cell>
          <cell r="AH1781" t="str">
            <v>54313</v>
          </cell>
          <cell r="AI1781" t="str">
            <v>8031</v>
          </cell>
          <cell r="AJ1781" t="str">
            <v>7531</v>
          </cell>
        </row>
        <row r="1782">
          <cell r="A1782" t="str">
            <v>807008824-GR48783</v>
          </cell>
          <cell r="B1782" t="str">
            <v>HOSPITAL SAN VICENTE DE PAUL</v>
          </cell>
          <cell r="C1782" t="str">
            <v>GR48783</v>
          </cell>
          <cell r="D1782" t="str">
            <v>GR48783</v>
          </cell>
          <cell r="E1782" t="str">
            <v>08/07/2021</v>
          </cell>
          <cell r="F1782" t="str">
            <v>543130102101</v>
          </cell>
          <cell r="G1782" t="str">
            <v>807008824</v>
          </cell>
          <cell r="H1782" t="str">
            <v>07/09/2021</v>
          </cell>
          <cell r="I1782">
            <v>1</v>
          </cell>
          <cell r="J1782">
            <v>36200</v>
          </cell>
          <cell r="K1782">
            <v>0</v>
          </cell>
          <cell r="L1782" t="str">
            <v>Parcial</v>
          </cell>
          <cell r="M1782" t="str">
            <v>CCF5635</v>
          </cell>
          <cell r="N1782">
            <v>1108429</v>
          </cell>
          <cell r="P1782">
            <v>3500</v>
          </cell>
          <cell r="Q1782">
            <v>0</v>
          </cell>
          <cell r="R1782">
            <v>3500</v>
          </cell>
          <cell r="S1782">
            <v>0</v>
          </cell>
          <cell r="U1782">
            <v>0</v>
          </cell>
          <cell r="V1782">
            <v>0</v>
          </cell>
          <cell r="W1782">
            <v>0</v>
          </cell>
          <cell r="X1782">
            <v>36200</v>
          </cell>
          <cell r="Y1782">
            <v>0</v>
          </cell>
          <cell r="Z1782">
            <v>0</v>
          </cell>
          <cell r="AA1782" t="str">
            <v>Contributivo</v>
          </cell>
          <cell r="AB1782">
            <v>0</v>
          </cell>
          <cell r="AC1782" t="str">
            <v>LILIANA ARIZA FRANCO</v>
          </cell>
          <cell r="AD1782" t="str">
            <v>08/07/2021</v>
          </cell>
          <cell r="AE1782" t="str">
            <v>CCFC50-049-2021</v>
          </cell>
          <cell r="AF1782" t="str">
            <v>NORTE DE SANTANDER</v>
          </cell>
          <cell r="AG1782" t="str">
            <v>GRAMALOTE</v>
          </cell>
          <cell r="AH1782" t="str">
            <v>54313</v>
          </cell>
          <cell r="AI1782" t="str">
            <v>8031</v>
          </cell>
          <cell r="AJ1782" t="str">
            <v>7531</v>
          </cell>
        </row>
        <row r="1783">
          <cell r="A1783" t="str">
            <v>807008824-GR48784</v>
          </cell>
          <cell r="B1783" t="str">
            <v>HOSPITAL SAN VICENTE DE PAUL</v>
          </cell>
          <cell r="C1783" t="str">
            <v>GR48784</v>
          </cell>
          <cell r="D1783" t="str">
            <v>GR48784</v>
          </cell>
          <cell r="E1783" t="str">
            <v>11/07/2021</v>
          </cell>
          <cell r="F1783" t="str">
            <v>543130102101</v>
          </cell>
          <cell r="G1783" t="str">
            <v>807008824</v>
          </cell>
          <cell r="H1783" t="str">
            <v>07/09/2021</v>
          </cell>
          <cell r="I1783">
            <v>1</v>
          </cell>
          <cell r="J1783">
            <v>20000</v>
          </cell>
          <cell r="K1783">
            <v>0</v>
          </cell>
          <cell r="N1783">
            <v>1108430</v>
          </cell>
          <cell r="P1783">
            <v>0</v>
          </cell>
          <cell r="Q1783">
            <v>0</v>
          </cell>
          <cell r="R1783">
            <v>0</v>
          </cell>
          <cell r="S1783">
            <v>0</v>
          </cell>
          <cell r="U1783">
            <v>0</v>
          </cell>
          <cell r="V1783">
            <v>0</v>
          </cell>
          <cell r="W1783">
            <v>0</v>
          </cell>
          <cell r="X1783">
            <v>20000</v>
          </cell>
          <cell r="Y1783">
            <v>0</v>
          </cell>
          <cell r="Z1783">
            <v>0</v>
          </cell>
          <cell r="AA1783" t="str">
            <v>Contributivo</v>
          </cell>
          <cell r="AB1783">
            <v>0</v>
          </cell>
          <cell r="AC1783" t="str">
            <v>LILIANA ARIZA FRANCO</v>
          </cell>
          <cell r="AD1783" t="str">
            <v>11/07/2021</v>
          </cell>
          <cell r="AE1783" t="str">
            <v>CCFC50-049-2021</v>
          </cell>
          <cell r="AF1783" t="str">
            <v>NORTE DE SANTANDER</v>
          </cell>
          <cell r="AG1783" t="str">
            <v>GRAMALOTE</v>
          </cell>
          <cell r="AH1783" t="str">
            <v>54313</v>
          </cell>
          <cell r="AI1783" t="str">
            <v>8031</v>
          </cell>
          <cell r="AJ1783" t="str">
            <v>7531</v>
          </cell>
        </row>
        <row r="1784">
          <cell r="A1784" t="str">
            <v>807008824-GR48824</v>
          </cell>
          <cell r="B1784" t="str">
            <v>HOSPITAL SAN VICENTE DE PAUL</v>
          </cell>
          <cell r="C1784" t="str">
            <v>GR48824</v>
          </cell>
          <cell r="D1784" t="str">
            <v>GR48824</v>
          </cell>
          <cell r="E1784" t="str">
            <v>26/07/2021</v>
          </cell>
          <cell r="F1784" t="str">
            <v>543130102101</v>
          </cell>
          <cell r="G1784" t="str">
            <v>807008824</v>
          </cell>
          <cell r="H1784" t="str">
            <v>07/09/2021</v>
          </cell>
          <cell r="I1784">
            <v>1</v>
          </cell>
          <cell r="J1784">
            <v>54000</v>
          </cell>
          <cell r="K1784">
            <v>0</v>
          </cell>
          <cell r="N1784">
            <v>1108431</v>
          </cell>
          <cell r="P1784">
            <v>0</v>
          </cell>
          <cell r="Q1784">
            <v>0</v>
          </cell>
          <cell r="R1784">
            <v>0</v>
          </cell>
          <cell r="S1784">
            <v>0</v>
          </cell>
          <cell r="U1784">
            <v>0</v>
          </cell>
          <cell r="V1784">
            <v>0</v>
          </cell>
          <cell r="W1784">
            <v>0</v>
          </cell>
          <cell r="X1784">
            <v>54000</v>
          </cell>
          <cell r="Y1784">
            <v>0</v>
          </cell>
          <cell r="Z1784">
            <v>0</v>
          </cell>
          <cell r="AA1784" t="str">
            <v>Contributivo</v>
          </cell>
          <cell r="AB1784">
            <v>0</v>
          </cell>
          <cell r="AC1784" t="str">
            <v>LILIANA ARIZA FRANCO</v>
          </cell>
          <cell r="AD1784" t="str">
            <v>26/07/2021</v>
          </cell>
          <cell r="AE1784" t="str">
            <v>CCFC50-049-2021</v>
          </cell>
          <cell r="AF1784" t="str">
            <v>NORTE DE SANTANDER</v>
          </cell>
          <cell r="AG1784" t="str">
            <v>GRAMALOTE</v>
          </cell>
          <cell r="AH1784" t="str">
            <v>54313</v>
          </cell>
          <cell r="AI1784" t="str">
            <v>8031</v>
          </cell>
          <cell r="AJ1784" t="str">
            <v>7531</v>
          </cell>
        </row>
        <row r="1785">
          <cell r="A1785" t="str">
            <v>807008824-GR48840</v>
          </cell>
          <cell r="B1785" t="str">
            <v>HOSPITAL SAN VICENTE DE PAUL</v>
          </cell>
          <cell r="C1785" t="str">
            <v>GR48840</v>
          </cell>
          <cell r="D1785" t="str">
            <v>GR48840</v>
          </cell>
          <cell r="E1785" t="str">
            <v>15/07/2021</v>
          </cell>
          <cell r="F1785" t="str">
            <v>543130102101</v>
          </cell>
          <cell r="G1785" t="str">
            <v>807008824</v>
          </cell>
          <cell r="H1785" t="str">
            <v>07/09/2021</v>
          </cell>
          <cell r="I1785">
            <v>1</v>
          </cell>
          <cell r="J1785">
            <v>36200</v>
          </cell>
          <cell r="K1785">
            <v>0</v>
          </cell>
          <cell r="L1785" t="str">
            <v>Parcial</v>
          </cell>
          <cell r="M1785" t="str">
            <v>CCF5635</v>
          </cell>
          <cell r="N1785">
            <v>1108432</v>
          </cell>
          <cell r="P1785">
            <v>3500</v>
          </cell>
          <cell r="Q1785">
            <v>0</v>
          </cell>
          <cell r="R1785">
            <v>3500</v>
          </cell>
          <cell r="S1785">
            <v>0</v>
          </cell>
          <cell r="U1785">
            <v>0</v>
          </cell>
          <cell r="V1785">
            <v>0</v>
          </cell>
          <cell r="W1785">
            <v>0</v>
          </cell>
          <cell r="X1785">
            <v>36200</v>
          </cell>
          <cell r="Y1785">
            <v>0</v>
          </cell>
          <cell r="Z1785">
            <v>0</v>
          </cell>
          <cell r="AA1785" t="str">
            <v>Contributivo</v>
          </cell>
          <cell r="AB1785">
            <v>0</v>
          </cell>
          <cell r="AC1785" t="str">
            <v>LILIANA ARIZA FRANCO</v>
          </cell>
          <cell r="AD1785" t="str">
            <v>15/07/2021</v>
          </cell>
          <cell r="AE1785" t="str">
            <v>CCFC50-049-2021</v>
          </cell>
          <cell r="AF1785" t="str">
            <v>NORTE DE SANTANDER</v>
          </cell>
          <cell r="AG1785" t="str">
            <v>GRAMALOTE</v>
          </cell>
          <cell r="AH1785" t="str">
            <v>54313</v>
          </cell>
          <cell r="AI1785" t="str">
            <v>8031</v>
          </cell>
          <cell r="AJ1785" t="str">
            <v>7531</v>
          </cell>
        </row>
        <row r="1786">
          <cell r="A1786" t="str">
            <v>807008824-GR48843</v>
          </cell>
          <cell r="B1786" t="str">
            <v>HOSPITAL SAN VICENTE DE PAUL</v>
          </cell>
          <cell r="C1786" t="str">
            <v>GR48843</v>
          </cell>
          <cell r="D1786" t="str">
            <v>GR48843</v>
          </cell>
          <cell r="E1786" t="str">
            <v>17/07/2021</v>
          </cell>
          <cell r="F1786" t="str">
            <v>543130102101</v>
          </cell>
          <cell r="G1786" t="str">
            <v>807008824</v>
          </cell>
          <cell r="H1786" t="str">
            <v>07/09/2021</v>
          </cell>
          <cell r="I1786">
            <v>2</v>
          </cell>
          <cell r="J1786">
            <v>114800</v>
          </cell>
          <cell r="K1786">
            <v>0</v>
          </cell>
          <cell r="L1786" t="str">
            <v>Parcial</v>
          </cell>
          <cell r="M1786" t="str">
            <v>CCF5635</v>
          </cell>
          <cell r="N1786">
            <v>1108433</v>
          </cell>
          <cell r="P1786">
            <v>3500</v>
          </cell>
          <cell r="Q1786">
            <v>0</v>
          </cell>
          <cell r="R1786">
            <v>3500</v>
          </cell>
          <cell r="S1786">
            <v>0</v>
          </cell>
          <cell r="U1786">
            <v>0</v>
          </cell>
          <cell r="V1786">
            <v>0</v>
          </cell>
          <cell r="W1786">
            <v>0</v>
          </cell>
          <cell r="X1786">
            <v>114800</v>
          </cell>
          <cell r="Y1786">
            <v>0</v>
          </cell>
          <cell r="Z1786">
            <v>0</v>
          </cell>
          <cell r="AA1786" t="str">
            <v>Contributivo</v>
          </cell>
          <cell r="AB1786">
            <v>0</v>
          </cell>
          <cell r="AC1786" t="str">
            <v>LILIANA ARIZA FRANCO</v>
          </cell>
          <cell r="AD1786" t="str">
            <v>17/07/2021</v>
          </cell>
          <cell r="AE1786" t="str">
            <v>CCFC50-049-2021</v>
          </cell>
          <cell r="AF1786" t="str">
            <v>NORTE DE SANTANDER</v>
          </cell>
          <cell r="AG1786" t="str">
            <v>GRAMALOTE</v>
          </cell>
          <cell r="AH1786" t="str">
            <v>54313</v>
          </cell>
          <cell r="AI1786" t="str">
            <v>8031</v>
          </cell>
          <cell r="AJ1786" t="str">
            <v>7531</v>
          </cell>
        </row>
        <row r="1787">
          <cell r="A1787" t="str">
            <v>807008824-GR48886</v>
          </cell>
          <cell r="B1787" t="str">
            <v>HOSPITAL SAN VICENTE DE PAUL</v>
          </cell>
          <cell r="C1787" t="str">
            <v>GR48886</v>
          </cell>
          <cell r="D1787" t="str">
            <v>GR48886</v>
          </cell>
          <cell r="E1787" t="str">
            <v>29/07/2021</v>
          </cell>
          <cell r="F1787" t="str">
            <v>543130102101</v>
          </cell>
          <cell r="G1787" t="str">
            <v>807008824</v>
          </cell>
          <cell r="H1787" t="str">
            <v>07/09/2021</v>
          </cell>
          <cell r="I1787">
            <v>1</v>
          </cell>
          <cell r="J1787">
            <v>36200</v>
          </cell>
          <cell r="K1787">
            <v>0</v>
          </cell>
          <cell r="L1787" t="str">
            <v>Parcial</v>
          </cell>
          <cell r="M1787" t="str">
            <v>CCF5635</v>
          </cell>
          <cell r="N1787">
            <v>1108434</v>
          </cell>
          <cell r="P1787">
            <v>3500</v>
          </cell>
          <cell r="Q1787">
            <v>0</v>
          </cell>
          <cell r="R1787">
            <v>3500</v>
          </cell>
          <cell r="S1787">
            <v>0</v>
          </cell>
          <cell r="U1787">
            <v>0</v>
          </cell>
          <cell r="V1787">
            <v>0</v>
          </cell>
          <cell r="W1787">
            <v>0</v>
          </cell>
          <cell r="X1787">
            <v>36200</v>
          </cell>
          <cell r="Y1787">
            <v>0</v>
          </cell>
          <cell r="Z1787">
            <v>0</v>
          </cell>
          <cell r="AA1787" t="str">
            <v>Contributivo</v>
          </cell>
          <cell r="AB1787">
            <v>0</v>
          </cell>
          <cell r="AC1787" t="str">
            <v>LILIANA ARIZA FRANCO</v>
          </cell>
          <cell r="AD1787" t="str">
            <v>29/07/2021</v>
          </cell>
          <cell r="AE1787" t="str">
            <v>CCFC50-049-2021</v>
          </cell>
          <cell r="AF1787" t="str">
            <v>NORTE DE SANTANDER</v>
          </cell>
          <cell r="AG1787" t="str">
            <v>GRAMALOTE</v>
          </cell>
          <cell r="AH1787" t="str">
            <v>54313</v>
          </cell>
          <cell r="AI1787" t="str">
            <v>8031</v>
          </cell>
          <cell r="AJ1787" t="str">
            <v>7531</v>
          </cell>
        </row>
        <row r="1788">
          <cell r="A1788" t="str">
            <v>807008824-GR48892</v>
          </cell>
          <cell r="B1788" t="str">
            <v>HOSPITAL SAN VICENTE DE PAUL</v>
          </cell>
          <cell r="C1788" t="str">
            <v>GR48892</v>
          </cell>
          <cell r="D1788" t="str">
            <v>GR48892</v>
          </cell>
          <cell r="E1788" t="str">
            <v>30/07/2021</v>
          </cell>
          <cell r="F1788" t="str">
            <v>543130102101</v>
          </cell>
          <cell r="G1788" t="str">
            <v>807008824</v>
          </cell>
          <cell r="H1788" t="str">
            <v>07/09/2021</v>
          </cell>
          <cell r="I1788">
            <v>1</v>
          </cell>
          <cell r="J1788">
            <v>29500</v>
          </cell>
          <cell r="K1788">
            <v>0</v>
          </cell>
          <cell r="L1788" t="str">
            <v>Parcial</v>
          </cell>
          <cell r="M1788" t="str">
            <v>CCF5635</v>
          </cell>
          <cell r="N1788">
            <v>1108435</v>
          </cell>
          <cell r="P1788">
            <v>3500</v>
          </cell>
          <cell r="Q1788">
            <v>0</v>
          </cell>
          <cell r="R1788">
            <v>3500</v>
          </cell>
          <cell r="S1788">
            <v>0</v>
          </cell>
          <cell r="U1788">
            <v>0</v>
          </cell>
          <cell r="V1788">
            <v>0</v>
          </cell>
          <cell r="W1788">
            <v>0</v>
          </cell>
          <cell r="X1788">
            <v>29500</v>
          </cell>
          <cell r="Y1788">
            <v>0</v>
          </cell>
          <cell r="Z1788">
            <v>0</v>
          </cell>
          <cell r="AA1788" t="str">
            <v>Contributivo</v>
          </cell>
          <cell r="AB1788">
            <v>0</v>
          </cell>
          <cell r="AC1788" t="str">
            <v>LILIANA ARIZA FRANCO</v>
          </cell>
          <cell r="AD1788" t="str">
            <v>30/07/2021</v>
          </cell>
          <cell r="AE1788" t="str">
            <v>CCFC50-049-2021</v>
          </cell>
          <cell r="AF1788" t="str">
            <v>NORTE DE SANTANDER</v>
          </cell>
          <cell r="AG1788" t="str">
            <v>GRAMALOTE</v>
          </cell>
          <cell r="AH1788" t="str">
            <v>54313</v>
          </cell>
          <cell r="AI1788" t="str">
            <v>8031</v>
          </cell>
          <cell r="AJ1788" t="str">
            <v>7531</v>
          </cell>
        </row>
        <row r="1789">
          <cell r="A1789" t="str">
            <v>807008824-SA24476</v>
          </cell>
          <cell r="B1789" t="str">
            <v>HOSPITAL SAN VICENTE DE PAUL</v>
          </cell>
          <cell r="C1789" t="str">
            <v>SA24476</v>
          </cell>
          <cell r="D1789" t="str">
            <v>SA24476</v>
          </cell>
          <cell r="E1789" t="str">
            <v>13/07/2021</v>
          </cell>
          <cell r="F1789" t="str">
            <v>543130102101</v>
          </cell>
          <cell r="G1789" t="str">
            <v>807008824</v>
          </cell>
          <cell r="H1789" t="str">
            <v>07/09/2021</v>
          </cell>
          <cell r="I1789">
            <v>2</v>
          </cell>
          <cell r="J1789">
            <v>15500</v>
          </cell>
          <cell r="K1789">
            <v>3500</v>
          </cell>
          <cell r="N1789">
            <v>1108436</v>
          </cell>
          <cell r="P1789">
            <v>0</v>
          </cell>
          <cell r="Q1789">
            <v>0</v>
          </cell>
          <cell r="R1789">
            <v>0</v>
          </cell>
          <cell r="S1789">
            <v>0</v>
          </cell>
          <cell r="U1789">
            <v>0</v>
          </cell>
          <cell r="V1789">
            <v>0</v>
          </cell>
          <cell r="W1789">
            <v>0</v>
          </cell>
          <cell r="X1789">
            <v>15500</v>
          </cell>
          <cell r="Y1789">
            <v>0</v>
          </cell>
          <cell r="Z1789">
            <v>0</v>
          </cell>
          <cell r="AA1789" t="str">
            <v>Contributivo</v>
          </cell>
          <cell r="AB1789">
            <v>0</v>
          </cell>
          <cell r="AC1789" t="str">
            <v>LILIANA ARIZA FRANCO</v>
          </cell>
          <cell r="AD1789" t="str">
            <v>12/12/2020</v>
          </cell>
          <cell r="AE1789" t="str">
            <v>CCFC50-049-2021</v>
          </cell>
          <cell r="AF1789" t="str">
            <v>NORTE DE SANTANDER</v>
          </cell>
          <cell r="AG1789" t="str">
            <v>SANTIAGO</v>
          </cell>
          <cell r="AH1789" t="str">
            <v>54680</v>
          </cell>
          <cell r="AI1789" t="str">
            <v>8055</v>
          </cell>
          <cell r="AJ1789" t="str">
            <v>7555</v>
          </cell>
        </row>
        <row r="1790">
          <cell r="A1790" t="str">
            <v>807008824-SA24496</v>
          </cell>
          <cell r="B1790" t="str">
            <v>HOSPITAL SAN VICENTE DE PAUL</v>
          </cell>
          <cell r="C1790" t="str">
            <v>SA24496</v>
          </cell>
          <cell r="D1790" t="str">
            <v>SA24496</v>
          </cell>
          <cell r="E1790" t="str">
            <v>26/07/2021</v>
          </cell>
          <cell r="F1790" t="str">
            <v>543130102101</v>
          </cell>
          <cell r="G1790" t="str">
            <v>807008824</v>
          </cell>
          <cell r="H1790" t="str">
            <v>07/09/2021</v>
          </cell>
          <cell r="I1790">
            <v>2</v>
          </cell>
          <cell r="J1790">
            <v>126052</v>
          </cell>
          <cell r="K1790">
            <v>0</v>
          </cell>
          <cell r="L1790" t="str">
            <v>Parcial</v>
          </cell>
          <cell r="M1790" t="str">
            <v>CCF5635</v>
          </cell>
          <cell r="N1790">
            <v>1108437</v>
          </cell>
          <cell r="P1790">
            <v>17000</v>
          </cell>
          <cell r="Q1790">
            <v>0</v>
          </cell>
          <cell r="R1790">
            <v>0</v>
          </cell>
          <cell r="S1790">
            <v>17000</v>
          </cell>
          <cell r="U1790">
            <v>0</v>
          </cell>
          <cell r="V1790">
            <v>0</v>
          </cell>
          <cell r="W1790">
            <v>0</v>
          </cell>
          <cell r="X1790">
            <v>126052</v>
          </cell>
          <cell r="Y1790">
            <v>0</v>
          </cell>
          <cell r="Z1790">
            <v>0</v>
          </cell>
          <cell r="AA1790" t="str">
            <v>Contributivo</v>
          </cell>
          <cell r="AB1790">
            <v>0</v>
          </cell>
          <cell r="AC1790" t="str">
            <v>LILIANA ARIZA FRANCO</v>
          </cell>
          <cell r="AD1790" t="str">
            <v>08/07/2021</v>
          </cell>
          <cell r="AE1790" t="str">
            <v>CCFC50-049-2021</v>
          </cell>
          <cell r="AF1790" t="str">
            <v>NORTE DE SANTANDER</v>
          </cell>
          <cell r="AG1790" t="str">
            <v>SANTIAGO</v>
          </cell>
          <cell r="AH1790" t="str">
            <v>54680</v>
          </cell>
          <cell r="AI1790" t="str">
            <v>8055</v>
          </cell>
          <cell r="AJ1790" t="str">
            <v>7555</v>
          </cell>
        </row>
        <row r="1791">
          <cell r="A1791" t="str">
            <v>807008824-SA24497</v>
          </cell>
          <cell r="B1791" t="str">
            <v>HOSPITAL SAN VICENTE DE PAUL</v>
          </cell>
          <cell r="C1791" t="str">
            <v>SA24497</v>
          </cell>
          <cell r="D1791" t="str">
            <v>SA24497</v>
          </cell>
          <cell r="E1791" t="str">
            <v>26/07/2021</v>
          </cell>
          <cell r="F1791" t="str">
            <v>543130102101</v>
          </cell>
          <cell r="G1791" t="str">
            <v>807008824</v>
          </cell>
          <cell r="H1791" t="str">
            <v>07/09/2021</v>
          </cell>
          <cell r="I1791">
            <v>2</v>
          </cell>
          <cell r="J1791">
            <v>57600</v>
          </cell>
          <cell r="K1791">
            <v>0</v>
          </cell>
          <cell r="N1791">
            <v>1108438</v>
          </cell>
          <cell r="P1791">
            <v>0</v>
          </cell>
          <cell r="Q1791">
            <v>0</v>
          </cell>
          <cell r="R1791">
            <v>0</v>
          </cell>
          <cell r="S1791">
            <v>0</v>
          </cell>
          <cell r="U1791">
            <v>0</v>
          </cell>
          <cell r="V1791">
            <v>0</v>
          </cell>
          <cell r="W1791">
            <v>0</v>
          </cell>
          <cell r="X1791">
            <v>57600</v>
          </cell>
          <cell r="Y1791">
            <v>0</v>
          </cell>
          <cell r="Z1791">
            <v>0</v>
          </cell>
          <cell r="AA1791" t="str">
            <v>Contributivo</v>
          </cell>
          <cell r="AB1791">
            <v>0</v>
          </cell>
          <cell r="AC1791" t="str">
            <v>LILIANA ARIZA FRANCO</v>
          </cell>
          <cell r="AD1791" t="str">
            <v>18/07/2021</v>
          </cell>
          <cell r="AE1791" t="str">
            <v>CCFC50-049-2021</v>
          </cell>
          <cell r="AF1791" t="str">
            <v>NORTE DE SANTANDER</v>
          </cell>
          <cell r="AG1791" t="str">
            <v>SANTIAGO</v>
          </cell>
          <cell r="AH1791" t="str">
            <v>54680</v>
          </cell>
          <cell r="AI1791" t="str">
            <v>8055</v>
          </cell>
          <cell r="AJ1791" t="str">
            <v>7555</v>
          </cell>
        </row>
        <row r="1792">
          <cell r="A1792" t="str">
            <v>807008824-SA24536</v>
          </cell>
          <cell r="B1792" t="str">
            <v>HOSPITAL SAN VICENTE DE PAUL</v>
          </cell>
          <cell r="C1792" t="str">
            <v>SA24536</v>
          </cell>
          <cell r="D1792" t="str">
            <v>SA24536</v>
          </cell>
          <cell r="E1792" t="str">
            <v>30/07/2021</v>
          </cell>
          <cell r="F1792" t="str">
            <v>543130102101</v>
          </cell>
          <cell r="G1792" t="str">
            <v>807008824</v>
          </cell>
          <cell r="H1792" t="str">
            <v>07/09/2021</v>
          </cell>
          <cell r="I1792">
            <v>1</v>
          </cell>
          <cell r="J1792">
            <v>36300</v>
          </cell>
          <cell r="K1792">
            <v>3500</v>
          </cell>
          <cell r="N1792">
            <v>1108439</v>
          </cell>
          <cell r="P1792">
            <v>0</v>
          </cell>
          <cell r="Q1792">
            <v>0</v>
          </cell>
          <cell r="R1792">
            <v>0</v>
          </cell>
          <cell r="S1792">
            <v>0</v>
          </cell>
          <cell r="U1792">
            <v>0</v>
          </cell>
          <cell r="V1792">
            <v>0</v>
          </cell>
          <cell r="W1792">
            <v>0</v>
          </cell>
          <cell r="X1792">
            <v>36300</v>
          </cell>
          <cell r="Y1792">
            <v>0</v>
          </cell>
          <cell r="Z1792">
            <v>0</v>
          </cell>
          <cell r="AA1792" t="str">
            <v>Contributivo</v>
          </cell>
          <cell r="AB1792">
            <v>0</v>
          </cell>
          <cell r="AC1792" t="str">
            <v>LILIANA ARIZA FRANCO</v>
          </cell>
          <cell r="AD1792" t="str">
            <v>02/07/2021</v>
          </cell>
          <cell r="AE1792" t="str">
            <v>CCFC50-049-2021</v>
          </cell>
          <cell r="AF1792" t="str">
            <v>NORTE DE SANTANDER</v>
          </cell>
          <cell r="AG1792" t="str">
            <v>SANTIAGO</v>
          </cell>
          <cell r="AH1792" t="str">
            <v>54680</v>
          </cell>
          <cell r="AI1792" t="str">
            <v>8055</v>
          </cell>
          <cell r="AJ1792" t="str">
            <v>7555</v>
          </cell>
        </row>
        <row r="1793">
          <cell r="A1793" t="str">
            <v>807008824-SA24537</v>
          </cell>
          <cell r="B1793" t="str">
            <v>HOSPITAL SAN VICENTE DE PAUL</v>
          </cell>
          <cell r="C1793" t="str">
            <v>SA24537</v>
          </cell>
          <cell r="D1793" t="str">
            <v>SA24537</v>
          </cell>
          <cell r="E1793" t="str">
            <v>30/07/2021</v>
          </cell>
          <cell r="F1793" t="str">
            <v>543130102101</v>
          </cell>
          <cell r="G1793" t="str">
            <v>807008824</v>
          </cell>
          <cell r="H1793" t="str">
            <v>07/09/2021</v>
          </cell>
          <cell r="I1793">
            <v>1</v>
          </cell>
          <cell r="J1793">
            <v>36300</v>
          </cell>
          <cell r="K1793">
            <v>3500</v>
          </cell>
          <cell r="N1793">
            <v>1108440</v>
          </cell>
          <cell r="P1793">
            <v>0</v>
          </cell>
          <cell r="Q1793">
            <v>0</v>
          </cell>
          <cell r="R1793">
            <v>0</v>
          </cell>
          <cell r="S1793">
            <v>0</v>
          </cell>
          <cell r="U1793">
            <v>0</v>
          </cell>
          <cell r="V1793">
            <v>0</v>
          </cell>
          <cell r="W1793">
            <v>0</v>
          </cell>
          <cell r="X1793">
            <v>36300</v>
          </cell>
          <cell r="Y1793">
            <v>0</v>
          </cell>
          <cell r="Z1793">
            <v>0</v>
          </cell>
          <cell r="AA1793" t="str">
            <v>Contributivo</v>
          </cell>
          <cell r="AB1793">
            <v>0</v>
          </cell>
          <cell r="AC1793" t="str">
            <v>LILIANA ARIZA FRANCO</v>
          </cell>
          <cell r="AD1793" t="str">
            <v>14/07/2021</v>
          </cell>
          <cell r="AE1793" t="str">
            <v>CCFC50-049-2021</v>
          </cell>
          <cell r="AF1793" t="str">
            <v>NORTE DE SANTANDER</v>
          </cell>
          <cell r="AG1793" t="str">
            <v>SANTIAGO</v>
          </cell>
          <cell r="AH1793" t="str">
            <v>54680</v>
          </cell>
          <cell r="AI1793" t="str">
            <v>8055</v>
          </cell>
          <cell r="AJ1793" t="str">
            <v>7555</v>
          </cell>
        </row>
        <row r="1794">
          <cell r="A1794" t="str">
            <v>807008824-SA24538</v>
          </cell>
          <cell r="B1794" t="str">
            <v>HOSPITAL SAN VICENTE DE PAUL</v>
          </cell>
          <cell r="C1794" t="str">
            <v>SA24538</v>
          </cell>
          <cell r="D1794" t="str">
            <v>SA24538</v>
          </cell>
          <cell r="E1794" t="str">
            <v>30/07/2021</v>
          </cell>
          <cell r="F1794" t="str">
            <v>543130102101</v>
          </cell>
          <cell r="G1794" t="str">
            <v>807008824</v>
          </cell>
          <cell r="H1794" t="str">
            <v>07/09/2021</v>
          </cell>
          <cell r="I1794">
            <v>1</v>
          </cell>
          <cell r="J1794">
            <v>36300</v>
          </cell>
          <cell r="K1794">
            <v>3500</v>
          </cell>
          <cell r="N1794">
            <v>1108441</v>
          </cell>
          <cell r="P1794">
            <v>0</v>
          </cell>
          <cell r="Q1794">
            <v>0</v>
          </cell>
          <cell r="R1794">
            <v>0</v>
          </cell>
          <cell r="S1794">
            <v>0</v>
          </cell>
          <cell r="U1794">
            <v>0</v>
          </cell>
          <cell r="V1794">
            <v>0</v>
          </cell>
          <cell r="W1794">
            <v>0</v>
          </cell>
          <cell r="X1794">
            <v>36300</v>
          </cell>
          <cell r="Y1794">
            <v>0</v>
          </cell>
          <cell r="Z1794">
            <v>0</v>
          </cell>
          <cell r="AA1794" t="str">
            <v>Contributivo</v>
          </cell>
          <cell r="AB1794">
            <v>0</v>
          </cell>
          <cell r="AC1794" t="str">
            <v>LILIANA ARIZA FRANCO</v>
          </cell>
          <cell r="AD1794" t="str">
            <v>22/07/2021</v>
          </cell>
          <cell r="AE1794" t="str">
            <v>CCFC50-049-2021</v>
          </cell>
          <cell r="AF1794" t="str">
            <v>NORTE DE SANTANDER</v>
          </cell>
          <cell r="AG1794" t="str">
            <v>SANTIAGO</v>
          </cell>
          <cell r="AH1794" t="str">
            <v>54680</v>
          </cell>
          <cell r="AI1794" t="str">
            <v>8055</v>
          </cell>
          <cell r="AJ1794" t="str">
            <v>7555</v>
          </cell>
        </row>
        <row r="1795">
          <cell r="A1795" t="str">
            <v>807008824-SA24539</v>
          </cell>
          <cell r="B1795" t="str">
            <v>HOSPITAL SAN VICENTE DE PAUL</v>
          </cell>
          <cell r="C1795" t="str">
            <v>SA24539</v>
          </cell>
          <cell r="D1795" t="str">
            <v>SA24539</v>
          </cell>
          <cell r="E1795" t="str">
            <v>30/07/2021</v>
          </cell>
          <cell r="F1795" t="str">
            <v>543130102101</v>
          </cell>
          <cell r="G1795" t="str">
            <v>807008824</v>
          </cell>
          <cell r="H1795" t="str">
            <v>07/09/2021</v>
          </cell>
          <cell r="I1795">
            <v>1</v>
          </cell>
          <cell r="J1795">
            <v>145400</v>
          </cell>
          <cell r="K1795">
            <v>3500</v>
          </cell>
          <cell r="N1795">
            <v>1108442</v>
          </cell>
          <cell r="P1795">
            <v>0</v>
          </cell>
          <cell r="Q1795">
            <v>0</v>
          </cell>
          <cell r="R1795">
            <v>0</v>
          </cell>
          <cell r="S1795">
            <v>0</v>
          </cell>
          <cell r="U1795">
            <v>0</v>
          </cell>
          <cell r="V1795">
            <v>0</v>
          </cell>
          <cell r="W1795">
            <v>0</v>
          </cell>
          <cell r="X1795">
            <v>145400</v>
          </cell>
          <cell r="Y1795">
            <v>0</v>
          </cell>
          <cell r="Z1795">
            <v>0</v>
          </cell>
          <cell r="AA1795" t="str">
            <v>Contributivo</v>
          </cell>
          <cell r="AB1795">
            <v>0</v>
          </cell>
          <cell r="AC1795" t="str">
            <v>LILIANA ARIZA FRANCO</v>
          </cell>
          <cell r="AD1795" t="str">
            <v>04/07/2021</v>
          </cell>
          <cell r="AE1795" t="str">
            <v>CCFC50-049-2021</v>
          </cell>
          <cell r="AF1795" t="str">
            <v>NORTE DE SANTANDER</v>
          </cell>
          <cell r="AG1795" t="str">
            <v>EL ZULIA</v>
          </cell>
          <cell r="AH1795" t="str">
            <v>54261</v>
          </cell>
          <cell r="AI1795" t="str">
            <v>8030</v>
          </cell>
          <cell r="AJ1795" t="str">
            <v>7530</v>
          </cell>
        </row>
        <row r="1796">
          <cell r="A1796" t="str">
            <v>807008824-SA24540</v>
          </cell>
          <cell r="B1796" t="str">
            <v>HOSPITAL SAN VICENTE DE PAUL</v>
          </cell>
          <cell r="C1796" t="str">
            <v>SA24540</v>
          </cell>
          <cell r="D1796" t="str">
            <v>SA24540</v>
          </cell>
          <cell r="E1796" t="str">
            <v>30/07/2021</v>
          </cell>
          <cell r="F1796" t="str">
            <v>543130102101</v>
          </cell>
          <cell r="G1796" t="str">
            <v>807008824</v>
          </cell>
          <cell r="H1796" t="str">
            <v>07/09/2021</v>
          </cell>
          <cell r="I1796">
            <v>1</v>
          </cell>
          <cell r="J1796">
            <v>36300</v>
          </cell>
          <cell r="K1796">
            <v>3500</v>
          </cell>
          <cell r="N1796">
            <v>1108443</v>
          </cell>
          <cell r="P1796">
            <v>0</v>
          </cell>
          <cell r="Q1796">
            <v>0</v>
          </cell>
          <cell r="R1796">
            <v>0</v>
          </cell>
          <cell r="S1796">
            <v>0</v>
          </cell>
          <cell r="U1796">
            <v>0</v>
          </cell>
          <cell r="V1796">
            <v>0</v>
          </cell>
          <cell r="W1796">
            <v>0</v>
          </cell>
          <cell r="X1796">
            <v>36300</v>
          </cell>
          <cell r="Y1796">
            <v>0</v>
          </cell>
          <cell r="Z1796">
            <v>0</v>
          </cell>
          <cell r="AA1796" t="str">
            <v>Contributivo</v>
          </cell>
          <cell r="AB1796">
            <v>0</v>
          </cell>
          <cell r="AC1796" t="str">
            <v>LILIANA ARIZA FRANCO</v>
          </cell>
          <cell r="AD1796" t="str">
            <v>09/07/2021</v>
          </cell>
          <cell r="AE1796" t="str">
            <v>CCFC50-049-2021</v>
          </cell>
          <cell r="AF1796" t="str">
            <v>NORTE DE SANTANDER</v>
          </cell>
          <cell r="AG1796" t="str">
            <v>SANTIAGO</v>
          </cell>
          <cell r="AH1796" t="str">
            <v>54680</v>
          </cell>
          <cell r="AI1796" t="str">
            <v>8055</v>
          </cell>
          <cell r="AJ1796" t="str">
            <v>7555</v>
          </cell>
        </row>
        <row r="1797">
          <cell r="A1797" t="str">
            <v>807008824-SA24541</v>
          </cell>
          <cell r="B1797" t="str">
            <v>HOSPITAL SAN VICENTE DE PAUL</v>
          </cell>
          <cell r="C1797" t="str">
            <v>SA24541</v>
          </cell>
          <cell r="D1797" t="str">
            <v>SA24541</v>
          </cell>
          <cell r="E1797" t="str">
            <v>30/07/2021</v>
          </cell>
          <cell r="F1797" t="str">
            <v>543130102101</v>
          </cell>
          <cell r="G1797" t="str">
            <v>807008824</v>
          </cell>
          <cell r="H1797" t="str">
            <v>07/09/2021</v>
          </cell>
          <cell r="I1797">
            <v>1</v>
          </cell>
          <cell r="J1797">
            <v>36300</v>
          </cell>
          <cell r="K1797">
            <v>3500</v>
          </cell>
          <cell r="N1797">
            <v>1108444</v>
          </cell>
          <cell r="P1797">
            <v>0</v>
          </cell>
          <cell r="Q1797">
            <v>0</v>
          </cell>
          <cell r="R1797">
            <v>0</v>
          </cell>
          <cell r="S1797">
            <v>0</v>
          </cell>
          <cell r="U1797">
            <v>0</v>
          </cell>
          <cell r="V1797">
            <v>0</v>
          </cell>
          <cell r="W1797">
            <v>0</v>
          </cell>
          <cell r="X1797">
            <v>36300</v>
          </cell>
          <cell r="Y1797">
            <v>0</v>
          </cell>
          <cell r="Z1797">
            <v>0</v>
          </cell>
          <cell r="AA1797" t="str">
            <v>Contributivo</v>
          </cell>
          <cell r="AB1797">
            <v>0</v>
          </cell>
          <cell r="AC1797" t="str">
            <v>LILIANA ARIZA FRANCO</v>
          </cell>
          <cell r="AD1797" t="str">
            <v>12/07/2021</v>
          </cell>
          <cell r="AE1797" t="str">
            <v>CCFC50-049-2021</v>
          </cell>
          <cell r="AF1797" t="str">
            <v>NORTE DE SANTANDER</v>
          </cell>
          <cell r="AG1797" t="str">
            <v>EL ZULIA</v>
          </cell>
          <cell r="AH1797" t="str">
            <v>54261</v>
          </cell>
          <cell r="AI1797" t="str">
            <v>8030</v>
          </cell>
          <cell r="AJ1797" t="str">
            <v>7530</v>
          </cell>
        </row>
        <row r="1798">
          <cell r="A1798" t="str">
            <v>807008824-SA24542</v>
          </cell>
          <cell r="B1798" t="str">
            <v>HOSPITAL SAN VICENTE DE PAUL</v>
          </cell>
          <cell r="C1798" t="str">
            <v>SA24542</v>
          </cell>
          <cell r="D1798" t="str">
            <v>SA24542</v>
          </cell>
          <cell r="E1798" t="str">
            <v>30/07/2021</v>
          </cell>
          <cell r="F1798" t="str">
            <v>543130102101</v>
          </cell>
          <cell r="G1798" t="str">
            <v>807008824</v>
          </cell>
          <cell r="H1798" t="str">
            <v>07/09/2021</v>
          </cell>
          <cell r="I1798">
            <v>1</v>
          </cell>
          <cell r="J1798">
            <v>36300</v>
          </cell>
          <cell r="K1798">
            <v>3500</v>
          </cell>
          <cell r="N1798">
            <v>1108445</v>
          </cell>
          <cell r="P1798">
            <v>0</v>
          </cell>
          <cell r="Q1798">
            <v>0</v>
          </cell>
          <cell r="R1798">
            <v>0</v>
          </cell>
          <cell r="S1798">
            <v>0</v>
          </cell>
          <cell r="U1798">
            <v>0</v>
          </cell>
          <cell r="V1798">
            <v>0</v>
          </cell>
          <cell r="W1798">
            <v>0</v>
          </cell>
          <cell r="X1798">
            <v>36300</v>
          </cell>
          <cell r="Y1798">
            <v>0</v>
          </cell>
          <cell r="Z1798">
            <v>0</v>
          </cell>
          <cell r="AA1798" t="str">
            <v>Contributivo</v>
          </cell>
          <cell r="AB1798">
            <v>0</v>
          </cell>
          <cell r="AC1798" t="str">
            <v>LILIANA ARIZA FRANCO</v>
          </cell>
          <cell r="AD1798" t="str">
            <v>23/07/2021</v>
          </cell>
          <cell r="AE1798" t="str">
            <v>CCFC50-049-2021</v>
          </cell>
          <cell r="AF1798" t="str">
            <v>NORTE DE SANTANDER</v>
          </cell>
          <cell r="AG1798" t="str">
            <v>SANTIAGO</v>
          </cell>
          <cell r="AH1798" t="str">
            <v>54680</v>
          </cell>
          <cell r="AI1798" t="str">
            <v>8055</v>
          </cell>
          <cell r="AJ1798" t="str">
            <v>7555</v>
          </cell>
        </row>
        <row r="1799">
          <cell r="A1799" t="str">
            <v>807008824-SA24543</v>
          </cell>
          <cell r="B1799" t="str">
            <v>HOSPITAL SAN VICENTE DE PAUL</v>
          </cell>
          <cell r="C1799" t="str">
            <v>SA24543</v>
          </cell>
          <cell r="D1799" t="str">
            <v>SA24543</v>
          </cell>
          <cell r="E1799" t="str">
            <v>30/07/2021</v>
          </cell>
          <cell r="F1799" t="str">
            <v>543130102101</v>
          </cell>
          <cell r="G1799" t="str">
            <v>807008824</v>
          </cell>
          <cell r="H1799" t="str">
            <v>07/09/2021</v>
          </cell>
          <cell r="I1799">
            <v>1</v>
          </cell>
          <cell r="J1799">
            <v>36300</v>
          </cell>
          <cell r="K1799">
            <v>3500</v>
          </cell>
          <cell r="N1799">
            <v>1108446</v>
          </cell>
          <cell r="P1799">
            <v>0</v>
          </cell>
          <cell r="Q1799">
            <v>0</v>
          </cell>
          <cell r="R1799">
            <v>0</v>
          </cell>
          <cell r="S1799">
            <v>0</v>
          </cell>
          <cell r="U1799">
            <v>0</v>
          </cell>
          <cell r="V1799">
            <v>0</v>
          </cell>
          <cell r="W1799">
            <v>0</v>
          </cell>
          <cell r="X1799">
            <v>36300</v>
          </cell>
          <cell r="Y1799">
            <v>0</v>
          </cell>
          <cell r="Z1799">
            <v>0</v>
          </cell>
          <cell r="AA1799" t="str">
            <v>Contributivo</v>
          </cell>
          <cell r="AB1799">
            <v>0</v>
          </cell>
          <cell r="AC1799" t="str">
            <v>LILIANA ARIZA FRANCO</v>
          </cell>
          <cell r="AD1799" t="str">
            <v>29/07/2021</v>
          </cell>
          <cell r="AE1799" t="str">
            <v>CCFC50-049-2021</v>
          </cell>
          <cell r="AF1799" t="str">
            <v>NORTE DE SANTANDER</v>
          </cell>
          <cell r="AG1799" t="str">
            <v>SANTIAGO</v>
          </cell>
          <cell r="AH1799" t="str">
            <v>54680</v>
          </cell>
          <cell r="AI1799" t="str">
            <v>8055</v>
          </cell>
          <cell r="AJ1799" t="str">
            <v>7555</v>
          </cell>
        </row>
        <row r="1800">
          <cell r="A1800" t="str">
            <v>807008824-SA24545</v>
          </cell>
          <cell r="B1800" t="str">
            <v>HOSPITAL SAN VICENTE DE PAUL</v>
          </cell>
          <cell r="C1800" t="str">
            <v>SA24545</v>
          </cell>
          <cell r="D1800" t="str">
            <v>SA24545</v>
          </cell>
          <cell r="E1800" t="str">
            <v>31/07/2021</v>
          </cell>
          <cell r="F1800" t="str">
            <v>543130102101</v>
          </cell>
          <cell r="G1800" t="str">
            <v>807008824</v>
          </cell>
          <cell r="H1800" t="str">
            <v>07/09/2021</v>
          </cell>
          <cell r="I1800">
            <v>1</v>
          </cell>
          <cell r="J1800">
            <v>36300</v>
          </cell>
          <cell r="K1800">
            <v>3500</v>
          </cell>
          <cell r="N1800">
            <v>1108447</v>
          </cell>
          <cell r="P1800">
            <v>0</v>
          </cell>
          <cell r="Q1800">
            <v>0</v>
          </cell>
          <cell r="R1800">
            <v>0</v>
          </cell>
          <cell r="S1800">
            <v>0</v>
          </cell>
          <cell r="U1800">
            <v>0</v>
          </cell>
          <cell r="V1800">
            <v>0</v>
          </cell>
          <cell r="W1800">
            <v>0</v>
          </cell>
          <cell r="X1800">
            <v>36300</v>
          </cell>
          <cell r="Y1800">
            <v>0</v>
          </cell>
          <cell r="Z1800">
            <v>0</v>
          </cell>
          <cell r="AA1800" t="str">
            <v>Contributivo</v>
          </cell>
          <cell r="AB1800">
            <v>0</v>
          </cell>
          <cell r="AC1800" t="str">
            <v>LILIANA ARIZA FRANCO</v>
          </cell>
          <cell r="AD1800" t="str">
            <v>13/07/2021</v>
          </cell>
          <cell r="AE1800" t="str">
            <v>CCFC50-049-2021</v>
          </cell>
          <cell r="AF1800" t="str">
            <v>NORTE DE SANTANDER</v>
          </cell>
          <cell r="AG1800" t="str">
            <v>GRAMALOTE</v>
          </cell>
          <cell r="AH1800" t="str">
            <v>54313</v>
          </cell>
          <cell r="AI1800" t="str">
            <v>8031</v>
          </cell>
          <cell r="AJ1800" t="str">
            <v>7531</v>
          </cell>
        </row>
        <row r="1801">
          <cell r="A1801" t="str">
            <v>807008824-VI31469</v>
          </cell>
          <cell r="B1801" t="str">
            <v>HOSPITAL SAN VICENTE DE PAUL</v>
          </cell>
          <cell r="C1801" t="str">
            <v>VI31469</v>
          </cell>
          <cell r="D1801" t="str">
            <v>VI31469</v>
          </cell>
          <cell r="E1801" t="str">
            <v>13/07/2021</v>
          </cell>
          <cell r="F1801" t="str">
            <v>543130102101</v>
          </cell>
          <cell r="G1801" t="str">
            <v>807008824</v>
          </cell>
          <cell r="H1801" t="str">
            <v>07/09/2021</v>
          </cell>
          <cell r="I1801">
            <v>1</v>
          </cell>
          <cell r="J1801">
            <v>35100</v>
          </cell>
          <cell r="K1801">
            <v>0</v>
          </cell>
          <cell r="N1801">
            <v>1108448</v>
          </cell>
          <cell r="P1801">
            <v>0</v>
          </cell>
          <cell r="Q1801">
            <v>0</v>
          </cell>
          <cell r="R1801">
            <v>0</v>
          </cell>
          <cell r="S1801">
            <v>0</v>
          </cell>
          <cell r="U1801">
            <v>0</v>
          </cell>
          <cell r="V1801">
            <v>0</v>
          </cell>
          <cell r="W1801">
            <v>0</v>
          </cell>
          <cell r="X1801">
            <v>35100</v>
          </cell>
          <cell r="Y1801">
            <v>0</v>
          </cell>
          <cell r="Z1801">
            <v>0</v>
          </cell>
          <cell r="AA1801" t="str">
            <v>Contributivo</v>
          </cell>
          <cell r="AB1801">
            <v>0</v>
          </cell>
          <cell r="AC1801" t="str">
            <v>LILIANA ARIZA FRANCO</v>
          </cell>
          <cell r="AD1801" t="str">
            <v>08/07/2021</v>
          </cell>
          <cell r="AE1801" t="str">
            <v>CCFC50-049-2021</v>
          </cell>
          <cell r="AF1801" t="str">
            <v>NORTE DE SANTANDER</v>
          </cell>
          <cell r="AG1801" t="str">
            <v>VILLA CARO</v>
          </cell>
          <cell r="AH1801" t="str">
            <v>54871</v>
          </cell>
          <cell r="AI1801" t="str">
            <v>8044</v>
          </cell>
          <cell r="AJ1801" t="str">
            <v>7544</v>
          </cell>
        </row>
        <row r="1802">
          <cell r="A1802" t="str">
            <v>807008824-VI31474</v>
          </cell>
          <cell r="B1802" t="str">
            <v>HOSPITAL SAN VICENTE DE PAUL</v>
          </cell>
          <cell r="C1802" t="str">
            <v>VI31474</v>
          </cell>
          <cell r="D1802" t="str">
            <v>VI31474</v>
          </cell>
          <cell r="E1802" t="str">
            <v>14/07/2021</v>
          </cell>
          <cell r="F1802" t="str">
            <v>543130102101</v>
          </cell>
          <cell r="G1802" t="str">
            <v>807008824</v>
          </cell>
          <cell r="H1802" t="str">
            <v>07/09/2021</v>
          </cell>
          <cell r="I1802">
            <v>1</v>
          </cell>
          <cell r="J1802">
            <v>35100</v>
          </cell>
          <cell r="K1802">
            <v>0</v>
          </cell>
          <cell r="N1802">
            <v>1108449</v>
          </cell>
          <cell r="P1802">
            <v>0</v>
          </cell>
          <cell r="Q1802">
            <v>0</v>
          </cell>
          <cell r="R1802">
            <v>0</v>
          </cell>
          <cell r="S1802">
            <v>0</v>
          </cell>
          <cell r="U1802">
            <v>0</v>
          </cell>
          <cell r="V1802">
            <v>0</v>
          </cell>
          <cell r="W1802">
            <v>0</v>
          </cell>
          <cell r="X1802">
            <v>35100</v>
          </cell>
          <cell r="Y1802">
            <v>0</v>
          </cell>
          <cell r="Z1802">
            <v>0</v>
          </cell>
          <cell r="AA1802" t="str">
            <v>Contributivo</v>
          </cell>
          <cell r="AB1802">
            <v>0</v>
          </cell>
          <cell r="AC1802" t="str">
            <v>LILIANA ARIZA FRANCO</v>
          </cell>
          <cell r="AD1802" t="str">
            <v>01/07/2021</v>
          </cell>
          <cell r="AE1802" t="str">
            <v>CCFC50-049-2021</v>
          </cell>
          <cell r="AF1802" t="str">
            <v>NORTE DE SANTANDER</v>
          </cell>
          <cell r="AG1802" t="str">
            <v>VILLA CARO</v>
          </cell>
          <cell r="AH1802" t="str">
            <v>54871</v>
          </cell>
          <cell r="AI1802" t="str">
            <v>8044</v>
          </cell>
          <cell r="AJ1802" t="str">
            <v>7544</v>
          </cell>
        </row>
        <row r="1803">
          <cell r="A1803" t="str">
            <v>807008824-VI31485</v>
          </cell>
          <cell r="B1803" t="str">
            <v>HOSPITAL SAN VICENTE DE PAUL</v>
          </cell>
          <cell r="C1803" t="str">
            <v>VI31485</v>
          </cell>
          <cell r="D1803" t="str">
            <v>VI31485</v>
          </cell>
          <cell r="E1803" t="str">
            <v>16/07/2021</v>
          </cell>
          <cell r="F1803" t="str">
            <v>543130102101</v>
          </cell>
          <cell r="G1803" t="str">
            <v>807008824</v>
          </cell>
          <cell r="H1803" t="str">
            <v>07/09/2021</v>
          </cell>
          <cell r="I1803">
            <v>1</v>
          </cell>
          <cell r="J1803">
            <v>42400</v>
          </cell>
          <cell r="K1803">
            <v>3500</v>
          </cell>
          <cell r="N1803">
            <v>1108450</v>
          </cell>
          <cell r="P1803">
            <v>0</v>
          </cell>
          <cell r="Q1803">
            <v>0</v>
          </cell>
          <cell r="R1803">
            <v>0</v>
          </cell>
          <cell r="S1803">
            <v>0</v>
          </cell>
          <cell r="U1803">
            <v>0</v>
          </cell>
          <cell r="V1803">
            <v>0</v>
          </cell>
          <cell r="W1803">
            <v>0</v>
          </cell>
          <cell r="X1803">
            <v>42400</v>
          </cell>
          <cell r="Y1803">
            <v>0</v>
          </cell>
          <cell r="Z1803">
            <v>0</v>
          </cell>
          <cell r="AA1803" t="str">
            <v>Contributivo</v>
          </cell>
          <cell r="AB1803">
            <v>0</v>
          </cell>
          <cell r="AC1803" t="str">
            <v>LILIANA ARIZA FRANCO</v>
          </cell>
          <cell r="AD1803" t="str">
            <v>15/07/2021</v>
          </cell>
          <cell r="AE1803" t="str">
            <v>CCFC50-049-2021</v>
          </cell>
          <cell r="AF1803" t="str">
            <v>NORTE DE SANTANDER</v>
          </cell>
          <cell r="AG1803" t="str">
            <v>VILLA CARO</v>
          </cell>
          <cell r="AH1803" t="str">
            <v>54871</v>
          </cell>
          <cell r="AI1803" t="str">
            <v>8044</v>
          </cell>
          <cell r="AJ1803" t="str">
            <v>7544</v>
          </cell>
        </row>
        <row r="1804">
          <cell r="A1804" t="str">
            <v>807008824-VI31504</v>
          </cell>
          <cell r="B1804" t="str">
            <v>HOSPITAL SAN VICENTE DE PAUL</v>
          </cell>
          <cell r="C1804" t="str">
            <v>VI31504</v>
          </cell>
          <cell r="D1804" t="str">
            <v>VI31504</v>
          </cell>
          <cell r="E1804" t="str">
            <v>31/07/2021</v>
          </cell>
          <cell r="F1804" t="str">
            <v>543130102101</v>
          </cell>
          <cell r="G1804" t="str">
            <v>807008824</v>
          </cell>
          <cell r="H1804" t="str">
            <v>07/09/2021</v>
          </cell>
          <cell r="I1804">
            <v>2</v>
          </cell>
          <cell r="J1804">
            <v>159100</v>
          </cell>
          <cell r="K1804">
            <v>3500</v>
          </cell>
          <cell r="N1804">
            <v>1108452</v>
          </cell>
          <cell r="P1804">
            <v>0</v>
          </cell>
          <cell r="Q1804">
            <v>0</v>
          </cell>
          <cell r="R1804">
            <v>0</v>
          </cell>
          <cell r="S1804">
            <v>0</v>
          </cell>
          <cell r="U1804">
            <v>0</v>
          </cell>
          <cell r="V1804">
            <v>0</v>
          </cell>
          <cell r="W1804">
            <v>0</v>
          </cell>
          <cell r="X1804">
            <v>159100</v>
          </cell>
          <cell r="Y1804">
            <v>0</v>
          </cell>
          <cell r="Z1804">
            <v>0</v>
          </cell>
          <cell r="AA1804" t="str">
            <v>Contributivo</v>
          </cell>
          <cell r="AB1804">
            <v>0</v>
          </cell>
          <cell r="AC1804" t="str">
            <v>LILIANA ARIZA FRANCO</v>
          </cell>
          <cell r="AD1804" t="str">
            <v>28/07/2021</v>
          </cell>
          <cell r="AE1804" t="str">
            <v>CCFC50-049-2021</v>
          </cell>
          <cell r="AF1804" t="str">
            <v>NORTE DE SANTANDER</v>
          </cell>
          <cell r="AG1804" t="str">
            <v>VILLA CARO</v>
          </cell>
          <cell r="AH1804" t="str">
            <v>54871</v>
          </cell>
          <cell r="AI1804" t="str">
            <v>8044</v>
          </cell>
          <cell r="AJ1804" t="str">
            <v>7544</v>
          </cell>
        </row>
        <row r="1805">
          <cell r="A1805" t="str">
            <v>807008824-AR72381</v>
          </cell>
          <cell r="B1805" t="str">
            <v>HOSPITAL SAN VICENTE DE PAUL</v>
          </cell>
          <cell r="C1805" t="str">
            <v>AR72381</v>
          </cell>
          <cell r="D1805" t="str">
            <v>AR72381</v>
          </cell>
          <cell r="E1805" t="str">
            <v>06/08/2021</v>
          </cell>
          <cell r="F1805" t="str">
            <v>543130102101</v>
          </cell>
          <cell r="G1805" t="str">
            <v>807008824</v>
          </cell>
          <cell r="H1805" t="str">
            <v>08/10/2021</v>
          </cell>
          <cell r="I1805">
            <v>2</v>
          </cell>
          <cell r="J1805">
            <v>59700</v>
          </cell>
          <cell r="K1805">
            <v>0</v>
          </cell>
          <cell r="N1805">
            <v>1141313</v>
          </cell>
          <cell r="P1805">
            <v>0</v>
          </cell>
          <cell r="Q1805">
            <v>0</v>
          </cell>
          <cell r="R1805">
            <v>0</v>
          </cell>
          <cell r="S1805">
            <v>0</v>
          </cell>
          <cell r="U1805">
            <v>0</v>
          </cell>
          <cell r="V1805">
            <v>0</v>
          </cell>
          <cell r="W1805">
            <v>0</v>
          </cell>
          <cell r="X1805">
            <v>59700</v>
          </cell>
          <cell r="Y1805">
            <v>0</v>
          </cell>
          <cell r="Z1805">
            <v>0</v>
          </cell>
          <cell r="AA1805" t="str">
            <v>Contributivo</v>
          </cell>
          <cell r="AB1805">
            <v>0</v>
          </cell>
          <cell r="AC1805" t="str">
            <v>LILIANA ARIZA FRANCO</v>
          </cell>
          <cell r="AD1805" t="str">
            <v>04/08/2021</v>
          </cell>
          <cell r="AE1805" t="str">
            <v>CCFC50-049-2021</v>
          </cell>
          <cell r="AF1805" t="str">
            <v>NORTE DE SANTANDER</v>
          </cell>
          <cell r="AG1805" t="str">
            <v>ARBOLEDAS</v>
          </cell>
          <cell r="AH1805" t="str">
            <v>54051</v>
          </cell>
          <cell r="AI1805" t="str">
            <v>8021</v>
          </cell>
          <cell r="AJ1805" t="str">
            <v>7521</v>
          </cell>
        </row>
        <row r="1806">
          <cell r="A1806" t="str">
            <v>807008824-AR72408</v>
          </cell>
          <cell r="B1806" t="str">
            <v>HOSPITAL SAN VICENTE DE PAUL</v>
          </cell>
          <cell r="C1806" t="str">
            <v>AR72408</v>
          </cell>
          <cell r="D1806" t="str">
            <v>AR72408</v>
          </cell>
          <cell r="E1806" t="str">
            <v>15/08/2021</v>
          </cell>
          <cell r="F1806" t="str">
            <v>543130102101</v>
          </cell>
          <cell r="G1806" t="str">
            <v>807008824</v>
          </cell>
          <cell r="H1806" t="str">
            <v>08/10/2021</v>
          </cell>
          <cell r="I1806">
            <v>1</v>
          </cell>
          <cell r="J1806">
            <v>36200</v>
          </cell>
          <cell r="K1806">
            <v>3500</v>
          </cell>
          <cell r="N1806">
            <v>1141314</v>
          </cell>
          <cell r="P1806">
            <v>0</v>
          </cell>
          <cell r="Q1806">
            <v>0</v>
          </cell>
          <cell r="R1806">
            <v>0</v>
          </cell>
          <cell r="S1806">
            <v>0</v>
          </cell>
          <cell r="U1806">
            <v>0</v>
          </cell>
          <cell r="V1806">
            <v>0</v>
          </cell>
          <cell r="W1806">
            <v>0</v>
          </cell>
          <cell r="X1806">
            <v>36200</v>
          </cell>
          <cell r="Y1806">
            <v>0</v>
          </cell>
          <cell r="Z1806">
            <v>0</v>
          </cell>
          <cell r="AA1806" t="str">
            <v>Contributivo</v>
          </cell>
          <cell r="AB1806">
            <v>0</v>
          </cell>
          <cell r="AC1806" t="str">
            <v>LILIANA ARIZA FRANCO</v>
          </cell>
          <cell r="AD1806" t="str">
            <v>14/08/2021</v>
          </cell>
          <cell r="AE1806" t="str">
            <v>CCFC50-049-2021</v>
          </cell>
          <cell r="AF1806" t="str">
            <v>NORTE DE SANTANDER</v>
          </cell>
          <cell r="AG1806" t="str">
            <v>ARBOLEDAS</v>
          </cell>
          <cell r="AH1806" t="str">
            <v>54051</v>
          </cell>
          <cell r="AI1806" t="str">
            <v>8021</v>
          </cell>
          <cell r="AJ1806" t="str">
            <v>7521</v>
          </cell>
        </row>
        <row r="1807">
          <cell r="A1807" t="str">
            <v>807008824-AR72414</v>
          </cell>
          <cell r="B1807" t="str">
            <v>HOSPITAL SAN VICENTE DE PAUL</v>
          </cell>
          <cell r="C1807" t="str">
            <v>AR72414</v>
          </cell>
          <cell r="D1807" t="str">
            <v>AR72414</v>
          </cell>
          <cell r="E1807" t="str">
            <v>18/08/2021</v>
          </cell>
          <cell r="F1807" t="str">
            <v>543130102101</v>
          </cell>
          <cell r="G1807" t="str">
            <v>807008824</v>
          </cell>
          <cell r="H1807" t="str">
            <v>08/10/2021</v>
          </cell>
          <cell r="I1807">
            <v>2</v>
          </cell>
          <cell r="J1807">
            <v>36200</v>
          </cell>
          <cell r="K1807">
            <v>3500</v>
          </cell>
          <cell r="N1807">
            <v>1141315</v>
          </cell>
          <cell r="P1807">
            <v>0</v>
          </cell>
          <cell r="Q1807">
            <v>0</v>
          </cell>
          <cell r="R1807">
            <v>0</v>
          </cell>
          <cell r="S1807">
            <v>0</v>
          </cell>
          <cell r="U1807">
            <v>0</v>
          </cell>
          <cell r="V1807">
            <v>0</v>
          </cell>
          <cell r="W1807">
            <v>0</v>
          </cell>
          <cell r="X1807">
            <v>36200</v>
          </cell>
          <cell r="Y1807">
            <v>0</v>
          </cell>
          <cell r="Z1807">
            <v>0</v>
          </cell>
          <cell r="AA1807" t="str">
            <v>Contributivo</v>
          </cell>
          <cell r="AB1807">
            <v>0</v>
          </cell>
          <cell r="AC1807" t="str">
            <v>LILIANA ARIZA FRANCO</v>
          </cell>
          <cell r="AD1807" t="str">
            <v>18/08/2021</v>
          </cell>
          <cell r="AE1807" t="str">
            <v>CCFC50-049-2021</v>
          </cell>
          <cell r="AF1807" t="str">
            <v>NORTE DE SANTANDER</v>
          </cell>
          <cell r="AG1807" t="str">
            <v>ARBOLEDAS</v>
          </cell>
          <cell r="AH1807" t="str">
            <v>54051</v>
          </cell>
          <cell r="AI1807" t="str">
            <v>8021</v>
          </cell>
          <cell r="AJ1807" t="str">
            <v>7521</v>
          </cell>
        </row>
        <row r="1808">
          <cell r="A1808" t="str">
            <v>807008824-AR72418</v>
          </cell>
          <cell r="B1808" t="str">
            <v>HOSPITAL SAN VICENTE DE PAUL</v>
          </cell>
          <cell r="C1808" t="str">
            <v>AR72418</v>
          </cell>
          <cell r="D1808" t="str">
            <v>AR72418</v>
          </cell>
          <cell r="E1808" t="str">
            <v>18/08/2021</v>
          </cell>
          <cell r="F1808" t="str">
            <v>543130102101</v>
          </cell>
          <cell r="G1808" t="str">
            <v>807008824</v>
          </cell>
          <cell r="H1808" t="str">
            <v>08/10/2021</v>
          </cell>
          <cell r="I1808">
            <v>2</v>
          </cell>
          <cell r="J1808">
            <v>163300</v>
          </cell>
          <cell r="K1808">
            <v>0</v>
          </cell>
          <cell r="L1808" t="str">
            <v>Total</v>
          </cell>
          <cell r="M1808" t="str">
            <v>CCF5767</v>
          </cell>
          <cell r="N1808">
            <v>1141316</v>
          </cell>
          <cell r="P1808">
            <v>163300</v>
          </cell>
          <cell r="Q1808">
            <v>0</v>
          </cell>
          <cell r="R1808">
            <v>0</v>
          </cell>
          <cell r="S1808">
            <v>163300</v>
          </cell>
          <cell r="U1808">
            <v>0</v>
          </cell>
          <cell r="V1808">
            <v>0</v>
          </cell>
          <cell r="W1808">
            <v>0</v>
          </cell>
          <cell r="X1808">
            <v>163300</v>
          </cell>
          <cell r="Y1808">
            <v>0</v>
          </cell>
          <cell r="Z1808">
            <v>0</v>
          </cell>
          <cell r="AA1808" t="str">
            <v>Contributivo</v>
          </cell>
          <cell r="AB1808">
            <v>0</v>
          </cell>
          <cell r="AC1808" t="str">
            <v>LILIANA ARIZA FRANCO</v>
          </cell>
          <cell r="AD1808" t="str">
            <v>18/08/2021</v>
          </cell>
          <cell r="AE1808" t="str">
            <v>CCFC50-049-2021</v>
          </cell>
          <cell r="AF1808" t="str">
            <v>NORTE DE SANTANDER</v>
          </cell>
          <cell r="AG1808" t="str">
            <v>ARBOLEDAS</v>
          </cell>
          <cell r="AH1808" t="str">
            <v>54051</v>
          </cell>
          <cell r="AI1808" t="str">
            <v>8021</v>
          </cell>
          <cell r="AJ1808" t="str">
            <v>7521</v>
          </cell>
        </row>
        <row r="1809">
          <cell r="A1809" t="str">
            <v>807008824-AR72419</v>
          </cell>
          <cell r="B1809" t="str">
            <v>HOSPITAL SAN VICENTE DE PAUL</v>
          </cell>
          <cell r="C1809" t="str">
            <v>AR72419</v>
          </cell>
          <cell r="D1809" t="str">
            <v>AR72419</v>
          </cell>
          <cell r="E1809" t="str">
            <v>18/08/2021</v>
          </cell>
          <cell r="F1809" t="str">
            <v>543130102101</v>
          </cell>
          <cell r="G1809" t="str">
            <v>807008824</v>
          </cell>
          <cell r="H1809" t="str">
            <v>08/10/2021</v>
          </cell>
          <cell r="I1809">
            <v>2</v>
          </cell>
          <cell r="J1809">
            <v>168225</v>
          </cell>
          <cell r="K1809">
            <v>0</v>
          </cell>
          <cell r="L1809" t="str">
            <v>Parcial</v>
          </cell>
          <cell r="M1809" t="str">
            <v>CCF5765</v>
          </cell>
          <cell r="N1809">
            <v>1141317</v>
          </cell>
          <cell r="P1809">
            <v>68400</v>
          </cell>
          <cell r="Q1809">
            <v>0</v>
          </cell>
          <cell r="R1809">
            <v>0</v>
          </cell>
          <cell r="S1809">
            <v>68400</v>
          </cell>
          <cell r="U1809">
            <v>0</v>
          </cell>
          <cell r="V1809">
            <v>0</v>
          </cell>
          <cell r="W1809">
            <v>0</v>
          </cell>
          <cell r="X1809">
            <v>168225</v>
          </cell>
          <cell r="Y1809">
            <v>0</v>
          </cell>
          <cell r="Z1809">
            <v>0</v>
          </cell>
          <cell r="AA1809" t="str">
            <v>Contributivo</v>
          </cell>
          <cell r="AB1809">
            <v>0</v>
          </cell>
          <cell r="AC1809" t="str">
            <v>LILIANA ARIZA FRANCO</v>
          </cell>
          <cell r="AD1809" t="str">
            <v>18/08/2021</v>
          </cell>
          <cell r="AE1809" t="str">
            <v>CCFC50-049-2021</v>
          </cell>
          <cell r="AF1809" t="str">
            <v>NORTE DE SANTANDER</v>
          </cell>
          <cell r="AG1809" t="str">
            <v>ARBOLEDAS</v>
          </cell>
          <cell r="AH1809" t="str">
            <v>54051</v>
          </cell>
          <cell r="AI1809" t="str">
            <v>8021</v>
          </cell>
          <cell r="AJ1809" t="str">
            <v>7521</v>
          </cell>
        </row>
        <row r="1810">
          <cell r="A1810" t="str">
            <v>807008824-AR72422</v>
          </cell>
          <cell r="B1810" t="str">
            <v>HOSPITAL SAN VICENTE DE PAUL</v>
          </cell>
          <cell r="C1810" t="str">
            <v>AR72422</v>
          </cell>
          <cell r="D1810" t="str">
            <v>AR72422</v>
          </cell>
          <cell r="E1810" t="str">
            <v>19/08/2021</v>
          </cell>
          <cell r="F1810" t="str">
            <v>543130102101</v>
          </cell>
          <cell r="G1810" t="str">
            <v>807008824</v>
          </cell>
          <cell r="H1810" t="str">
            <v>08/10/2021</v>
          </cell>
          <cell r="I1810">
            <v>2</v>
          </cell>
          <cell r="J1810">
            <v>54700</v>
          </cell>
          <cell r="K1810">
            <v>3500</v>
          </cell>
          <cell r="N1810">
            <v>1141318</v>
          </cell>
          <cell r="P1810">
            <v>0</v>
          </cell>
          <cell r="Q1810">
            <v>0</v>
          </cell>
          <cell r="R1810">
            <v>0</v>
          </cell>
          <cell r="S1810">
            <v>0</v>
          </cell>
          <cell r="U1810">
            <v>0</v>
          </cell>
          <cell r="V1810">
            <v>0</v>
          </cell>
          <cell r="W1810">
            <v>0</v>
          </cell>
          <cell r="X1810">
            <v>54700</v>
          </cell>
          <cell r="Y1810">
            <v>0</v>
          </cell>
          <cell r="Z1810">
            <v>0</v>
          </cell>
          <cell r="AA1810" t="str">
            <v>Contributivo</v>
          </cell>
          <cell r="AB1810">
            <v>0</v>
          </cell>
          <cell r="AC1810" t="str">
            <v>LILIANA ARIZA FRANCO</v>
          </cell>
          <cell r="AD1810" t="str">
            <v>18/08/2021</v>
          </cell>
          <cell r="AE1810" t="str">
            <v>CCFC50-049-2021</v>
          </cell>
          <cell r="AF1810" t="str">
            <v>NORTE DE SANTANDER</v>
          </cell>
          <cell r="AG1810" t="str">
            <v>ARBOLEDAS</v>
          </cell>
          <cell r="AH1810" t="str">
            <v>54051</v>
          </cell>
          <cell r="AI1810" t="str">
            <v>8021</v>
          </cell>
          <cell r="AJ1810" t="str">
            <v>7521</v>
          </cell>
        </row>
        <row r="1811">
          <cell r="A1811" t="str">
            <v>807008824-AR72443</v>
          </cell>
          <cell r="B1811" t="str">
            <v>HOSPITAL SAN VICENTE DE PAUL</v>
          </cell>
          <cell r="C1811" t="str">
            <v>AR72443</v>
          </cell>
          <cell r="D1811" t="str">
            <v>AR72443</v>
          </cell>
          <cell r="E1811" t="str">
            <v>26/08/2021</v>
          </cell>
          <cell r="F1811" t="str">
            <v>543130102101</v>
          </cell>
          <cell r="G1811" t="str">
            <v>807008824</v>
          </cell>
          <cell r="H1811" t="str">
            <v>08/10/2021</v>
          </cell>
          <cell r="I1811">
            <v>2</v>
          </cell>
          <cell r="J1811">
            <v>174100</v>
          </cell>
          <cell r="K1811">
            <v>0</v>
          </cell>
          <cell r="N1811">
            <v>1141319</v>
          </cell>
          <cell r="P1811">
            <v>0</v>
          </cell>
          <cell r="Q1811">
            <v>0</v>
          </cell>
          <cell r="R1811">
            <v>0</v>
          </cell>
          <cell r="S1811">
            <v>0</v>
          </cell>
          <cell r="U1811">
            <v>0</v>
          </cell>
          <cell r="V1811">
            <v>0</v>
          </cell>
          <cell r="W1811">
            <v>0</v>
          </cell>
          <cell r="X1811">
            <v>174100</v>
          </cell>
          <cell r="Y1811">
            <v>0</v>
          </cell>
          <cell r="Z1811">
            <v>0</v>
          </cell>
          <cell r="AA1811" t="str">
            <v>Contributivo</v>
          </cell>
          <cell r="AB1811">
            <v>0</v>
          </cell>
          <cell r="AC1811" t="str">
            <v>LILIANA ARIZA FRANCO</v>
          </cell>
          <cell r="AD1811" t="str">
            <v>25/08/2021</v>
          </cell>
          <cell r="AE1811" t="str">
            <v>CCFC50-049-2021</v>
          </cell>
          <cell r="AF1811" t="str">
            <v>NORTE DE SANTANDER</v>
          </cell>
          <cell r="AG1811" t="str">
            <v>ARBOLEDAS</v>
          </cell>
          <cell r="AH1811" t="str">
            <v>54051</v>
          </cell>
          <cell r="AI1811" t="str">
            <v>8021</v>
          </cell>
          <cell r="AJ1811" t="str">
            <v>7521</v>
          </cell>
        </row>
        <row r="1812">
          <cell r="A1812" t="str">
            <v>807008824-AR72450</v>
          </cell>
          <cell r="B1812" t="str">
            <v>HOSPITAL SAN VICENTE DE PAUL</v>
          </cell>
          <cell r="C1812" t="str">
            <v>AR72450</v>
          </cell>
          <cell r="D1812" t="str">
            <v>AR72450</v>
          </cell>
          <cell r="E1812" t="str">
            <v>28/08/2021</v>
          </cell>
          <cell r="F1812" t="str">
            <v>543130102101</v>
          </cell>
          <cell r="G1812" t="str">
            <v>807008824</v>
          </cell>
          <cell r="H1812" t="str">
            <v>08/10/2021</v>
          </cell>
          <cell r="I1812">
            <v>1</v>
          </cell>
          <cell r="J1812">
            <v>3000</v>
          </cell>
          <cell r="K1812">
            <v>0</v>
          </cell>
          <cell r="L1812" t="str">
            <v>Total</v>
          </cell>
          <cell r="M1812" t="str">
            <v>CCF5767</v>
          </cell>
          <cell r="N1812">
            <v>1141320</v>
          </cell>
          <cell r="P1812">
            <v>3000</v>
          </cell>
          <cell r="Q1812">
            <v>0</v>
          </cell>
          <cell r="R1812">
            <v>0</v>
          </cell>
          <cell r="S1812">
            <v>3000</v>
          </cell>
          <cell r="U1812">
            <v>0</v>
          </cell>
          <cell r="V1812">
            <v>0</v>
          </cell>
          <cell r="W1812">
            <v>0</v>
          </cell>
          <cell r="X1812">
            <v>3000</v>
          </cell>
          <cell r="Y1812">
            <v>0</v>
          </cell>
          <cell r="Z1812">
            <v>0</v>
          </cell>
          <cell r="AA1812" t="str">
            <v>Contributivo</v>
          </cell>
          <cell r="AB1812">
            <v>0</v>
          </cell>
          <cell r="AC1812" t="str">
            <v>LILIANA ARIZA FRANCO</v>
          </cell>
          <cell r="AD1812" t="str">
            <v>27/08/2021</v>
          </cell>
          <cell r="AE1812" t="str">
            <v>CCFC50-049-2021</v>
          </cell>
          <cell r="AF1812" t="str">
            <v>NORTE DE SANTANDER</v>
          </cell>
          <cell r="AG1812" t="str">
            <v>ARBOLEDAS</v>
          </cell>
          <cell r="AH1812" t="str">
            <v>54051</v>
          </cell>
          <cell r="AI1812" t="str">
            <v>8021</v>
          </cell>
          <cell r="AJ1812" t="str">
            <v>7521</v>
          </cell>
        </row>
        <row r="1813">
          <cell r="A1813" t="str">
            <v>807008824-AR72455</v>
          </cell>
          <cell r="B1813" t="str">
            <v>HOSPITAL SAN VICENTE DE PAUL</v>
          </cell>
          <cell r="C1813" t="str">
            <v>AR72455</v>
          </cell>
          <cell r="D1813" t="str">
            <v>AR72455</v>
          </cell>
          <cell r="E1813" t="str">
            <v>30/08/2021</v>
          </cell>
          <cell r="F1813" t="str">
            <v>543130102101</v>
          </cell>
          <cell r="G1813" t="str">
            <v>807008824</v>
          </cell>
          <cell r="H1813" t="str">
            <v>08/10/2021</v>
          </cell>
          <cell r="I1813">
            <v>1</v>
          </cell>
          <cell r="J1813">
            <v>3000</v>
          </cell>
          <cell r="K1813">
            <v>0</v>
          </cell>
          <cell r="L1813" t="str">
            <v>Total</v>
          </cell>
          <cell r="M1813" t="str">
            <v>CCF5767</v>
          </cell>
          <cell r="N1813">
            <v>1141321</v>
          </cell>
          <cell r="P1813">
            <v>3000</v>
          </cell>
          <cell r="Q1813">
            <v>0</v>
          </cell>
          <cell r="R1813">
            <v>0</v>
          </cell>
          <cell r="S1813">
            <v>3000</v>
          </cell>
          <cell r="U1813">
            <v>0</v>
          </cell>
          <cell r="V1813">
            <v>0</v>
          </cell>
          <cell r="W1813">
            <v>0</v>
          </cell>
          <cell r="X1813">
            <v>3000</v>
          </cell>
          <cell r="Y1813">
            <v>0</v>
          </cell>
          <cell r="Z1813">
            <v>0</v>
          </cell>
          <cell r="AA1813" t="str">
            <v>Contributivo</v>
          </cell>
          <cell r="AB1813">
            <v>0</v>
          </cell>
          <cell r="AC1813" t="str">
            <v>LILIANA ARIZA FRANCO</v>
          </cell>
          <cell r="AD1813" t="str">
            <v>30/08/2021</v>
          </cell>
          <cell r="AE1813" t="str">
            <v>CCFC50-049-2021</v>
          </cell>
          <cell r="AF1813" t="str">
            <v>NORTE DE SANTANDER</v>
          </cell>
          <cell r="AG1813" t="str">
            <v>GRAMALOTE</v>
          </cell>
          <cell r="AH1813" t="str">
            <v>54313</v>
          </cell>
          <cell r="AI1813" t="str">
            <v>8031</v>
          </cell>
          <cell r="AJ1813" t="str">
            <v>7531</v>
          </cell>
        </row>
        <row r="1814">
          <cell r="A1814" t="str">
            <v>807008824-GR48930</v>
          </cell>
          <cell r="B1814" t="str">
            <v>HOSPITAL SAN VICENTE DE PAUL</v>
          </cell>
          <cell r="C1814" t="str">
            <v>GR48930</v>
          </cell>
          <cell r="D1814" t="str">
            <v>GR48930</v>
          </cell>
          <cell r="E1814" t="str">
            <v>17/08/2021</v>
          </cell>
          <cell r="F1814" t="str">
            <v>543130102101</v>
          </cell>
          <cell r="G1814" t="str">
            <v>807008824</v>
          </cell>
          <cell r="H1814" t="str">
            <v>08/10/2021</v>
          </cell>
          <cell r="I1814">
            <v>2</v>
          </cell>
          <cell r="J1814">
            <v>97046</v>
          </cell>
          <cell r="K1814">
            <v>0</v>
          </cell>
          <cell r="N1814">
            <v>1141322</v>
          </cell>
          <cell r="P1814">
            <v>0</v>
          </cell>
          <cell r="Q1814">
            <v>0</v>
          </cell>
          <cell r="R1814">
            <v>0</v>
          </cell>
          <cell r="S1814">
            <v>0</v>
          </cell>
          <cell r="U1814">
            <v>0</v>
          </cell>
          <cell r="V1814">
            <v>0</v>
          </cell>
          <cell r="W1814">
            <v>0</v>
          </cell>
          <cell r="X1814">
            <v>97046</v>
          </cell>
          <cell r="Y1814">
            <v>0</v>
          </cell>
          <cell r="Z1814">
            <v>0</v>
          </cell>
          <cell r="AA1814" t="str">
            <v>Contributivo</v>
          </cell>
          <cell r="AB1814">
            <v>0</v>
          </cell>
          <cell r="AC1814" t="str">
            <v>LILIANA ARIZA FRANCO</v>
          </cell>
          <cell r="AD1814" t="str">
            <v>17/08/2021</v>
          </cell>
          <cell r="AE1814" t="str">
            <v>CCFC50-049-2021</v>
          </cell>
          <cell r="AF1814" t="str">
            <v>NORTE DE SANTANDER</v>
          </cell>
          <cell r="AG1814" t="str">
            <v>TEORAMA</v>
          </cell>
          <cell r="AH1814" t="str">
            <v>54800</v>
          </cell>
          <cell r="AI1814" t="str">
            <v>8052</v>
          </cell>
          <cell r="AJ1814" t="str">
            <v>7552</v>
          </cell>
        </row>
        <row r="1815">
          <cell r="A1815" t="str">
            <v>807008824-GR48971</v>
          </cell>
          <cell r="B1815" t="str">
            <v>HOSPITAL SAN VICENTE DE PAUL</v>
          </cell>
          <cell r="C1815" t="str">
            <v>GR48971</v>
          </cell>
          <cell r="D1815" t="str">
            <v>GR48971</v>
          </cell>
          <cell r="E1815" t="str">
            <v>12/08/2021</v>
          </cell>
          <cell r="F1815" t="str">
            <v>543130102101</v>
          </cell>
          <cell r="G1815" t="str">
            <v>807008824</v>
          </cell>
          <cell r="H1815" t="str">
            <v>08/10/2021</v>
          </cell>
          <cell r="I1815">
            <v>2</v>
          </cell>
          <cell r="J1815">
            <v>28500</v>
          </cell>
          <cell r="K1815">
            <v>0</v>
          </cell>
          <cell r="N1815">
            <v>1141323</v>
          </cell>
          <cell r="P1815">
            <v>0</v>
          </cell>
          <cell r="Q1815">
            <v>0</v>
          </cell>
          <cell r="R1815">
            <v>0</v>
          </cell>
          <cell r="S1815">
            <v>0</v>
          </cell>
          <cell r="U1815">
            <v>0</v>
          </cell>
          <cell r="V1815">
            <v>0</v>
          </cell>
          <cell r="W1815">
            <v>0</v>
          </cell>
          <cell r="X1815">
            <v>28500</v>
          </cell>
          <cell r="Y1815">
            <v>0</v>
          </cell>
          <cell r="Z1815">
            <v>0</v>
          </cell>
          <cell r="AA1815" t="str">
            <v>Contributivo</v>
          </cell>
          <cell r="AB1815">
            <v>0</v>
          </cell>
          <cell r="AC1815" t="str">
            <v>LILIANA ARIZA FRANCO</v>
          </cell>
          <cell r="AD1815" t="str">
            <v>12/08/2021</v>
          </cell>
          <cell r="AE1815" t="str">
            <v>CCFC50-049-2021</v>
          </cell>
          <cell r="AF1815" t="str">
            <v>NORTE DE SANTANDER</v>
          </cell>
          <cell r="AG1815" t="str">
            <v>GRAMALOTE</v>
          </cell>
          <cell r="AH1815" t="str">
            <v>54313</v>
          </cell>
          <cell r="AI1815" t="str">
            <v>8031</v>
          </cell>
          <cell r="AJ1815" t="str">
            <v>7531</v>
          </cell>
        </row>
        <row r="1816">
          <cell r="A1816" t="str">
            <v>807008824-GR48978</v>
          </cell>
          <cell r="B1816" t="str">
            <v>HOSPITAL SAN VICENTE DE PAUL</v>
          </cell>
          <cell r="C1816" t="str">
            <v>GR48978</v>
          </cell>
          <cell r="D1816" t="str">
            <v>GR48978</v>
          </cell>
          <cell r="E1816" t="str">
            <v>17/08/2021</v>
          </cell>
          <cell r="F1816" t="str">
            <v>543130102101</v>
          </cell>
          <cell r="G1816" t="str">
            <v>807008824</v>
          </cell>
          <cell r="H1816" t="str">
            <v>08/10/2021</v>
          </cell>
          <cell r="I1816">
            <v>1</v>
          </cell>
          <cell r="J1816">
            <v>36200</v>
          </cell>
          <cell r="K1816">
            <v>0</v>
          </cell>
          <cell r="L1816" t="str">
            <v>Parcial</v>
          </cell>
          <cell r="M1816" t="str">
            <v>CCF5765</v>
          </cell>
          <cell r="N1816">
            <v>1141324</v>
          </cell>
          <cell r="P1816">
            <v>3500</v>
          </cell>
          <cell r="Q1816">
            <v>0</v>
          </cell>
          <cell r="R1816">
            <v>3500</v>
          </cell>
          <cell r="S1816">
            <v>0</v>
          </cell>
          <cell r="U1816">
            <v>0</v>
          </cell>
          <cell r="V1816">
            <v>0</v>
          </cell>
          <cell r="W1816">
            <v>0</v>
          </cell>
          <cell r="X1816">
            <v>36200</v>
          </cell>
          <cell r="Y1816">
            <v>0</v>
          </cell>
          <cell r="Z1816">
            <v>0</v>
          </cell>
          <cell r="AA1816" t="str">
            <v>Contributivo</v>
          </cell>
          <cell r="AB1816">
            <v>0</v>
          </cell>
          <cell r="AC1816" t="str">
            <v>LILIANA ARIZA FRANCO</v>
          </cell>
          <cell r="AD1816" t="str">
            <v>27/08/2021</v>
          </cell>
          <cell r="AE1816" t="str">
            <v>CCFC50-049-2021</v>
          </cell>
          <cell r="AF1816" t="str">
            <v>NORTE DE SANTANDER</v>
          </cell>
          <cell r="AG1816" t="str">
            <v>GRAMALOTE</v>
          </cell>
          <cell r="AH1816" t="str">
            <v>54313</v>
          </cell>
          <cell r="AI1816" t="str">
            <v>8031</v>
          </cell>
          <cell r="AJ1816" t="str">
            <v>7531</v>
          </cell>
        </row>
        <row r="1817">
          <cell r="A1817" t="str">
            <v>807008824-GR49022</v>
          </cell>
          <cell r="B1817" t="str">
            <v>HOSPITAL SAN VICENTE DE PAUL</v>
          </cell>
          <cell r="C1817" t="str">
            <v>GR49022</v>
          </cell>
          <cell r="D1817" t="str">
            <v>GR49022</v>
          </cell>
          <cell r="E1817" t="str">
            <v>25/08/2021</v>
          </cell>
          <cell r="F1817" t="str">
            <v>543130102101</v>
          </cell>
          <cell r="G1817" t="str">
            <v>807008824</v>
          </cell>
          <cell r="H1817" t="str">
            <v>08/10/2021</v>
          </cell>
          <cell r="I1817">
            <v>1</v>
          </cell>
          <cell r="J1817">
            <v>36200</v>
          </cell>
          <cell r="K1817">
            <v>0</v>
          </cell>
          <cell r="L1817" t="str">
            <v>Parcial</v>
          </cell>
          <cell r="M1817" t="str">
            <v>CCF5765</v>
          </cell>
          <cell r="N1817">
            <v>1141325</v>
          </cell>
          <cell r="P1817">
            <v>3500</v>
          </cell>
          <cell r="Q1817">
            <v>0</v>
          </cell>
          <cell r="R1817">
            <v>3500</v>
          </cell>
          <cell r="S1817">
            <v>0</v>
          </cell>
          <cell r="U1817">
            <v>0</v>
          </cell>
          <cell r="V1817">
            <v>0</v>
          </cell>
          <cell r="W1817">
            <v>0</v>
          </cell>
          <cell r="X1817">
            <v>36200</v>
          </cell>
          <cell r="Y1817">
            <v>0</v>
          </cell>
          <cell r="Z1817">
            <v>0</v>
          </cell>
          <cell r="AA1817" t="str">
            <v>Contributivo</v>
          </cell>
          <cell r="AB1817">
            <v>0</v>
          </cell>
          <cell r="AC1817" t="str">
            <v>LILIANA ARIZA FRANCO</v>
          </cell>
          <cell r="AD1817" t="str">
            <v>25/08/2021</v>
          </cell>
          <cell r="AE1817" t="str">
            <v>CCFC50-049-2021</v>
          </cell>
          <cell r="AF1817" t="str">
            <v>NORTE DE SANTANDER</v>
          </cell>
          <cell r="AG1817" t="str">
            <v>GRAMALOTE</v>
          </cell>
          <cell r="AH1817" t="str">
            <v>54313</v>
          </cell>
          <cell r="AI1817" t="str">
            <v>8031</v>
          </cell>
          <cell r="AJ1817" t="str">
            <v>7531</v>
          </cell>
        </row>
        <row r="1818">
          <cell r="A1818" t="str">
            <v>807008824-GR49024</v>
          </cell>
          <cell r="B1818" t="str">
            <v>HOSPITAL SAN VICENTE DE PAUL</v>
          </cell>
          <cell r="C1818" t="str">
            <v>GR49024</v>
          </cell>
          <cell r="D1818" t="str">
            <v>GR49024</v>
          </cell>
          <cell r="E1818" t="str">
            <v>26/08/2021</v>
          </cell>
          <cell r="F1818" t="str">
            <v>543130102101</v>
          </cell>
          <cell r="G1818" t="str">
            <v>807008824</v>
          </cell>
          <cell r="H1818" t="str">
            <v>08/10/2021</v>
          </cell>
          <cell r="I1818">
            <v>2</v>
          </cell>
          <cell r="J1818">
            <v>18800</v>
          </cell>
          <cell r="K1818">
            <v>0</v>
          </cell>
          <cell r="N1818">
            <v>1141326</v>
          </cell>
          <cell r="P1818">
            <v>0</v>
          </cell>
          <cell r="Q1818">
            <v>0</v>
          </cell>
          <cell r="R1818">
            <v>0</v>
          </cell>
          <cell r="S1818">
            <v>0</v>
          </cell>
          <cell r="U1818">
            <v>0</v>
          </cell>
          <cell r="V1818">
            <v>0</v>
          </cell>
          <cell r="W1818">
            <v>0</v>
          </cell>
          <cell r="X1818">
            <v>18800</v>
          </cell>
          <cell r="Y1818">
            <v>0</v>
          </cell>
          <cell r="Z1818">
            <v>0</v>
          </cell>
          <cell r="AA1818" t="str">
            <v>Contributivo</v>
          </cell>
          <cell r="AB1818">
            <v>0</v>
          </cell>
          <cell r="AC1818" t="str">
            <v>LILIANA ARIZA FRANCO</v>
          </cell>
          <cell r="AD1818" t="str">
            <v>26/08/2021</v>
          </cell>
          <cell r="AE1818" t="str">
            <v>CCFC50-049-2021</v>
          </cell>
          <cell r="AF1818" t="str">
            <v>NORTE DE SANTANDER</v>
          </cell>
          <cell r="AG1818" t="str">
            <v>GRAMALOTE</v>
          </cell>
          <cell r="AH1818" t="str">
            <v>54313</v>
          </cell>
          <cell r="AI1818" t="str">
            <v>8031</v>
          </cell>
          <cell r="AJ1818" t="str">
            <v>7531</v>
          </cell>
        </row>
        <row r="1819">
          <cell r="A1819" t="str">
            <v>807008824-SA24598</v>
          </cell>
          <cell r="B1819" t="str">
            <v>HOSPITAL SAN VICENTE DE PAUL</v>
          </cell>
          <cell r="C1819" t="str">
            <v>SA24598</v>
          </cell>
          <cell r="D1819" t="str">
            <v>SA24598</v>
          </cell>
          <cell r="E1819" t="str">
            <v>17/08/2021</v>
          </cell>
          <cell r="F1819" t="str">
            <v>543130102101</v>
          </cell>
          <cell r="G1819" t="str">
            <v>807008824</v>
          </cell>
          <cell r="H1819" t="str">
            <v>08/10/2021</v>
          </cell>
          <cell r="I1819">
            <v>2</v>
          </cell>
          <cell r="J1819">
            <v>36300</v>
          </cell>
          <cell r="K1819">
            <v>3500</v>
          </cell>
          <cell r="N1819">
            <v>1141327</v>
          </cell>
          <cell r="P1819">
            <v>0</v>
          </cell>
          <cell r="Q1819">
            <v>0</v>
          </cell>
          <cell r="R1819">
            <v>0</v>
          </cell>
          <cell r="S1819">
            <v>0</v>
          </cell>
          <cell r="U1819">
            <v>0</v>
          </cell>
          <cell r="V1819">
            <v>0</v>
          </cell>
          <cell r="W1819">
            <v>0</v>
          </cell>
          <cell r="X1819">
            <v>36300</v>
          </cell>
          <cell r="Y1819">
            <v>0</v>
          </cell>
          <cell r="Z1819">
            <v>0</v>
          </cell>
          <cell r="AA1819" t="str">
            <v>Contributivo</v>
          </cell>
          <cell r="AB1819">
            <v>0</v>
          </cell>
          <cell r="AC1819" t="str">
            <v>LILIANA ARIZA FRANCO</v>
          </cell>
          <cell r="AD1819" t="str">
            <v>03/08/2021</v>
          </cell>
          <cell r="AE1819" t="str">
            <v>CCFC50-049-2021</v>
          </cell>
          <cell r="AF1819" t="str">
            <v>NORTE DE SANTANDER</v>
          </cell>
          <cell r="AG1819" t="str">
            <v>SANTIAGO</v>
          </cell>
          <cell r="AH1819" t="str">
            <v>54680</v>
          </cell>
          <cell r="AI1819" t="str">
            <v>8055</v>
          </cell>
          <cell r="AJ1819" t="str">
            <v>7555</v>
          </cell>
        </row>
        <row r="1820">
          <cell r="A1820" t="str">
            <v>807008824-SA24599</v>
          </cell>
          <cell r="B1820" t="str">
            <v>HOSPITAL SAN VICENTE DE PAUL</v>
          </cell>
          <cell r="C1820" t="str">
            <v>SA24599</v>
          </cell>
          <cell r="D1820" t="str">
            <v>SA24599</v>
          </cell>
          <cell r="E1820" t="str">
            <v>17/08/2021</v>
          </cell>
          <cell r="F1820" t="str">
            <v>543130102101</v>
          </cell>
          <cell r="G1820" t="str">
            <v>807008824</v>
          </cell>
          <cell r="H1820" t="str">
            <v>08/10/2021</v>
          </cell>
          <cell r="I1820">
            <v>2</v>
          </cell>
          <cell r="J1820">
            <v>36300</v>
          </cell>
          <cell r="K1820">
            <v>3500</v>
          </cell>
          <cell r="N1820">
            <v>1141328</v>
          </cell>
          <cell r="P1820">
            <v>0</v>
          </cell>
          <cell r="Q1820">
            <v>0</v>
          </cell>
          <cell r="R1820">
            <v>0</v>
          </cell>
          <cell r="S1820">
            <v>0</v>
          </cell>
          <cell r="U1820">
            <v>0</v>
          </cell>
          <cell r="V1820">
            <v>0</v>
          </cell>
          <cell r="W1820">
            <v>0</v>
          </cell>
          <cell r="X1820">
            <v>36300</v>
          </cell>
          <cell r="Y1820">
            <v>0</v>
          </cell>
          <cell r="Z1820">
            <v>0</v>
          </cell>
          <cell r="AA1820" t="str">
            <v>Contributivo</v>
          </cell>
          <cell r="AB1820">
            <v>0</v>
          </cell>
          <cell r="AC1820" t="str">
            <v>LILIANA ARIZA FRANCO</v>
          </cell>
          <cell r="AD1820" t="str">
            <v>05/08/2021</v>
          </cell>
          <cell r="AE1820" t="str">
            <v>CCFC50-049-2021</v>
          </cell>
          <cell r="AF1820" t="str">
            <v>NORTE DE SANTANDER</v>
          </cell>
          <cell r="AG1820" t="str">
            <v>SANTIAGO</v>
          </cell>
          <cell r="AH1820" t="str">
            <v>54680</v>
          </cell>
          <cell r="AI1820" t="str">
            <v>8055</v>
          </cell>
          <cell r="AJ1820" t="str">
            <v>7555</v>
          </cell>
        </row>
        <row r="1821">
          <cell r="A1821" t="str">
            <v>807008824-SA24600</v>
          </cell>
          <cell r="B1821" t="str">
            <v>HOSPITAL SAN VICENTE DE PAUL</v>
          </cell>
          <cell r="C1821" t="str">
            <v>SA24600</v>
          </cell>
          <cell r="D1821" t="str">
            <v>SA24600</v>
          </cell>
          <cell r="E1821" t="str">
            <v>17/08/2021</v>
          </cell>
          <cell r="F1821" t="str">
            <v>543130102101</v>
          </cell>
          <cell r="G1821" t="str">
            <v>807008824</v>
          </cell>
          <cell r="H1821" t="str">
            <v>08/10/2021</v>
          </cell>
          <cell r="I1821">
            <v>2</v>
          </cell>
          <cell r="J1821">
            <v>25100</v>
          </cell>
          <cell r="K1821">
            <v>3500</v>
          </cell>
          <cell r="N1821">
            <v>1141329</v>
          </cell>
          <cell r="P1821">
            <v>0</v>
          </cell>
          <cell r="Q1821">
            <v>0</v>
          </cell>
          <cell r="R1821">
            <v>0</v>
          </cell>
          <cell r="S1821">
            <v>0</v>
          </cell>
          <cell r="U1821">
            <v>0</v>
          </cell>
          <cell r="V1821">
            <v>0</v>
          </cell>
          <cell r="W1821">
            <v>0</v>
          </cell>
          <cell r="X1821">
            <v>25100</v>
          </cell>
          <cell r="Y1821">
            <v>0</v>
          </cell>
          <cell r="Z1821">
            <v>0</v>
          </cell>
          <cell r="AA1821" t="str">
            <v>Contributivo</v>
          </cell>
          <cell r="AB1821">
            <v>0</v>
          </cell>
          <cell r="AC1821" t="str">
            <v>LILIANA ARIZA FRANCO</v>
          </cell>
          <cell r="AD1821" t="str">
            <v>10/08/2021</v>
          </cell>
          <cell r="AE1821" t="str">
            <v>CCFC50-049-2021</v>
          </cell>
          <cell r="AF1821" t="str">
            <v>NORTE DE SANTANDER</v>
          </cell>
          <cell r="AG1821" t="str">
            <v>SANTIAGO</v>
          </cell>
          <cell r="AH1821" t="str">
            <v>54680</v>
          </cell>
          <cell r="AI1821" t="str">
            <v>8055</v>
          </cell>
          <cell r="AJ1821" t="str">
            <v>7555</v>
          </cell>
        </row>
        <row r="1822">
          <cell r="A1822" t="str">
            <v>807008824-SA24601</v>
          </cell>
          <cell r="B1822" t="str">
            <v>HOSPITAL SAN VICENTE DE PAUL</v>
          </cell>
          <cell r="C1822" t="str">
            <v>SA24601</v>
          </cell>
          <cell r="D1822" t="str">
            <v>SA24601</v>
          </cell>
          <cell r="E1822" t="str">
            <v>17/08/2021</v>
          </cell>
          <cell r="F1822" t="str">
            <v>543130102101</v>
          </cell>
          <cell r="G1822" t="str">
            <v>807008824</v>
          </cell>
          <cell r="H1822" t="str">
            <v>08/10/2021</v>
          </cell>
          <cell r="I1822">
            <v>2</v>
          </cell>
          <cell r="J1822">
            <v>36300</v>
          </cell>
          <cell r="K1822">
            <v>3500</v>
          </cell>
          <cell r="N1822">
            <v>1141330</v>
          </cell>
          <cell r="P1822">
            <v>0</v>
          </cell>
          <cell r="Q1822">
            <v>0</v>
          </cell>
          <cell r="R1822">
            <v>0</v>
          </cell>
          <cell r="S1822">
            <v>0</v>
          </cell>
          <cell r="U1822">
            <v>0</v>
          </cell>
          <cell r="V1822">
            <v>0</v>
          </cell>
          <cell r="W1822">
            <v>0</v>
          </cell>
          <cell r="X1822">
            <v>36300</v>
          </cell>
          <cell r="Y1822">
            <v>0</v>
          </cell>
          <cell r="Z1822">
            <v>0</v>
          </cell>
          <cell r="AA1822" t="str">
            <v>Contributivo</v>
          </cell>
          <cell r="AB1822">
            <v>0</v>
          </cell>
          <cell r="AC1822" t="str">
            <v>LILIANA ARIZA FRANCO</v>
          </cell>
          <cell r="AD1822" t="str">
            <v>12/08/2021</v>
          </cell>
          <cell r="AE1822" t="str">
            <v>CCFC50-049-2021</v>
          </cell>
          <cell r="AF1822" t="str">
            <v>NORTE DE SANTANDER</v>
          </cell>
          <cell r="AG1822" t="str">
            <v>SANTIAGO</v>
          </cell>
          <cell r="AH1822" t="str">
            <v>54680</v>
          </cell>
          <cell r="AI1822" t="str">
            <v>8055</v>
          </cell>
          <cell r="AJ1822" t="str">
            <v>7555</v>
          </cell>
        </row>
        <row r="1823">
          <cell r="A1823" t="str">
            <v>807008824-SA24602</v>
          </cell>
          <cell r="B1823" t="str">
            <v>HOSPITAL SAN VICENTE DE PAUL</v>
          </cell>
          <cell r="C1823" t="str">
            <v>SA24602</v>
          </cell>
          <cell r="D1823" t="str">
            <v>SA24602</v>
          </cell>
          <cell r="E1823" t="str">
            <v>17/08/2021</v>
          </cell>
          <cell r="F1823" t="str">
            <v>543130102101</v>
          </cell>
          <cell r="G1823" t="str">
            <v>807008824</v>
          </cell>
          <cell r="H1823" t="str">
            <v>08/10/2021</v>
          </cell>
          <cell r="I1823">
            <v>2</v>
          </cell>
          <cell r="J1823">
            <v>36300</v>
          </cell>
          <cell r="K1823">
            <v>3500</v>
          </cell>
          <cell r="N1823">
            <v>1141331</v>
          </cell>
          <cell r="P1823">
            <v>0</v>
          </cell>
          <cell r="Q1823">
            <v>0</v>
          </cell>
          <cell r="R1823">
            <v>0</v>
          </cell>
          <cell r="S1823">
            <v>0</v>
          </cell>
          <cell r="U1823">
            <v>0</v>
          </cell>
          <cell r="V1823">
            <v>0</v>
          </cell>
          <cell r="W1823">
            <v>0</v>
          </cell>
          <cell r="X1823">
            <v>36300</v>
          </cell>
          <cell r="Y1823">
            <v>0</v>
          </cell>
          <cell r="Z1823">
            <v>0</v>
          </cell>
          <cell r="AA1823" t="str">
            <v>Contributivo</v>
          </cell>
          <cell r="AB1823">
            <v>0</v>
          </cell>
          <cell r="AC1823" t="str">
            <v>LILIANA ARIZA FRANCO</v>
          </cell>
          <cell r="AD1823" t="str">
            <v>13/08/2021</v>
          </cell>
          <cell r="AE1823" t="str">
            <v>CCFC50-049-2021</v>
          </cell>
          <cell r="AF1823" t="str">
            <v>NORTE DE SANTANDER</v>
          </cell>
          <cell r="AG1823" t="str">
            <v>SANTIAGO</v>
          </cell>
          <cell r="AH1823" t="str">
            <v>54680</v>
          </cell>
          <cell r="AI1823" t="str">
            <v>8055</v>
          </cell>
          <cell r="AJ1823" t="str">
            <v>7555</v>
          </cell>
        </row>
        <row r="1824">
          <cell r="A1824" t="str">
            <v>807008824-SA24603</v>
          </cell>
          <cell r="B1824" t="str">
            <v>HOSPITAL SAN VICENTE DE PAUL</v>
          </cell>
          <cell r="C1824" t="str">
            <v>SA24603</v>
          </cell>
          <cell r="D1824" t="str">
            <v>SA24603</v>
          </cell>
          <cell r="E1824" t="str">
            <v>17/08/2021</v>
          </cell>
          <cell r="F1824" t="str">
            <v>543130102101</v>
          </cell>
          <cell r="G1824" t="str">
            <v>807008824</v>
          </cell>
          <cell r="H1824" t="str">
            <v>08/10/2021</v>
          </cell>
          <cell r="I1824">
            <v>2</v>
          </cell>
          <cell r="J1824">
            <v>24800</v>
          </cell>
          <cell r="K1824">
            <v>3500</v>
          </cell>
          <cell r="N1824">
            <v>1141332</v>
          </cell>
          <cell r="P1824">
            <v>0</v>
          </cell>
          <cell r="Q1824">
            <v>0</v>
          </cell>
          <cell r="R1824">
            <v>0</v>
          </cell>
          <cell r="S1824">
            <v>0</v>
          </cell>
          <cell r="U1824">
            <v>0</v>
          </cell>
          <cell r="V1824">
            <v>0</v>
          </cell>
          <cell r="W1824">
            <v>0</v>
          </cell>
          <cell r="X1824">
            <v>24800</v>
          </cell>
          <cell r="Y1824">
            <v>0</v>
          </cell>
          <cell r="Z1824">
            <v>0</v>
          </cell>
          <cell r="AA1824" t="str">
            <v>Contributivo</v>
          </cell>
          <cell r="AB1824">
            <v>0</v>
          </cell>
          <cell r="AC1824" t="str">
            <v>LILIANA ARIZA FRANCO</v>
          </cell>
          <cell r="AD1824" t="str">
            <v>17/08/2021</v>
          </cell>
          <cell r="AE1824" t="str">
            <v>CCFC50-049-2021</v>
          </cell>
          <cell r="AF1824" t="str">
            <v>NORTE DE SANTANDER</v>
          </cell>
          <cell r="AG1824" t="str">
            <v>SANTIAGO</v>
          </cell>
          <cell r="AH1824" t="str">
            <v>54680</v>
          </cell>
          <cell r="AI1824" t="str">
            <v>8055</v>
          </cell>
          <cell r="AJ1824" t="str">
            <v>7555</v>
          </cell>
        </row>
        <row r="1825">
          <cell r="A1825" t="str">
            <v>807008824-SA24650</v>
          </cell>
          <cell r="B1825" t="str">
            <v>HOSPITAL SAN VICENTE DE PAUL</v>
          </cell>
          <cell r="C1825" t="str">
            <v>SA24650</v>
          </cell>
          <cell r="D1825" t="str">
            <v>SA24650</v>
          </cell>
          <cell r="E1825" t="str">
            <v>31/08/2021</v>
          </cell>
          <cell r="F1825" t="str">
            <v>543130102101</v>
          </cell>
          <cell r="G1825" t="str">
            <v>807008824</v>
          </cell>
          <cell r="H1825" t="str">
            <v>08/10/2021</v>
          </cell>
          <cell r="I1825">
            <v>2</v>
          </cell>
          <cell r="J1825">
            <v>36300</v>
          </cell>
          <cell r="K1825">
            <v>3500</v>
          </cell>
          <cell r="N1825">
            <v>1141333</v>
          </cell>
          <cell r="P1825">
            <v>0</v>
          </cell>
          <cell r="Q1825">
            <v>0</v>
          </cell>
          <cell r="R1825">
            <v>0</v>
          </cell>
          <cell r="S1825">
            <v>0</v>
          </cell>
          <cell r="U1825">
            <v>0</v>
          </cell>
          <cell r="V1825">
            <v>0</v>
          </cell>
          <cell r="W1825">
            <v>0</v>
          </cell>
          <cell r="X1825">
            <v>36300</v>
          </cell>
          <cell r="Y1825">
            <v>0</v>
          </cell>
          <cell r="Z1825">
            <v>0</v>
          </cell>
          <cell r="AA1825" t="str">
            <v>Contributivo</v>
          </cell>
          <cell r="AB1825">
            <v>0</v>
          </cell>
          <cell r="AC1825" t="str">
            <v>LILIANA ARIZA FRANCO</v>
          </cell>
          <cell r="AD1825" t="str">
            <v>31/08/2021</v>
          </cell>
          <cell r="AE1825" t="str">
            <v>CCFC50-049-2021</v>
          </cell>
          <cell r="AF1825" t="str">
            <v>NORTE DE SANTANDER</v>
          </cell>
          <cell r="AG1825" t="str">
            <v>SANTIAGO</v>
          </cell>
          <cell r="AH1825" t="str">
            <v>54680</v>
          </cell>
          <cell r="AI1825" t="str">
            <v>8055</v>
          </cell>
          <cell r="AJ1825" t="str">
            <v>7555</v>
          </cell>
        </row>
        <row r="1826">
          <cell r="A1826" t="str">
            <v>807008824-SA24651</v>
          </cell>
          <cell r="B1826" t="str">
            <v>HOSPITAL SAN VICENTE DE PAUL</v>
          </cell>
          <cell r="C1826" t="str">
            <v>SA24651</v>
          </cell>
          <cell r="D1826" t="str">
            <v>SA24651</v>
          </cell>
          <cell r="E1826" t="str">
            <v>31/08/2021</v>
          </cell>
          <cell r="F1826" t="str">
            <v>543130102101</v>
          </cell>
          <cell r="G1826" t="str">
            <v>807008824</v>
          </cell>
          <cell r="H1826" t="str">
            <v>08/10/2021</v>
          </cell>
          <cell r="I1826">
            <v>1</v>
          </cell>
          <cell r="J1826">
            <v>36300</v>
          </cell>
          <cell r="K1826">
            <v>0</v>
          </cell>
          <cell r="L1826" t="str">
            <v>Parcial</v>
          </cell>
          <cell r="M1826" t="str">
            <v>CCF5765</v>
          </cell>
          <cell r="N1826">
            <v>1141334</v>
          </cell>
          <cell r="P1826">
            <v>3500</v>
          </cell>
          <cell r="Q1826">
            <v>0</v>
          </cell>
          <cell r="R1826">
            <v>3500</v>
          </cell>
          <cell r="S1826">
            <v>0</v>
          </cell>
          <cell r="U1826">
            <v>0</v>
          </cell>
          <cell r="V1826">
            <v>0</v>
          </cell>
          <cell r="W1826">
            <v>0</v>
          </cell>
          <cell r="X1826">
            <v>36300</v>
          </cell>
          <cell r="Y1826">
            <v>0</v>
          </cell>
          <cell r="Z1826">
            <v>0</v>
          </cell>
          <cell r="AA1826" t="str">
            <v>Contributivo</v>
          </cell>
          <cell r="AB1826">
            <v>0</v>
          </cell>
          <cell r="AC1826" t="str">
            <v>LILIANA ARIZA FRANCO</v>
          </cell>
          <cell r="AD1826" t="str">
            <v>07/08/2021</v>
          </cell>
          <cell r="AE1826" t="str">
            <v>CCFC50-049-2021</v>
          </cell>
          <cell r="AF1826" t="str">
            <v>NORTE DE SANTANDER</v>
          </cell>
          <cell r="AG1826" t="str">
            <v>GRAMALOTE</v>
          </cell>
          <cell r="AH1826" t="str">
            <v>54313</v>
          </cell>
          <cell r="AI1826" t="str">
            <v>8031</v>
          </cell>
          <cell r="AJ1826" t="str">
            <v>7531</v>
          </cell>
        </row>
        <row r="1827">
          <cell r="A1827" t="str">
            <v>807008824-SA24652</v>
          </cell>
          <cell r="B1827" t="str">
            <v>HOSPITAL SAN VICENTE DE PAUL</v>
          </cell>
          <cell r="C1827" t="str">
            <v>SA24652</v>
          </cell>
          <cell r="D1827" t="str">
            <v>SA24652</v>
          </cell>
          <cell r="E1827" t="str">
            <v>31/08/2021</v>
          </cell>
          <cell r="F1827" t="str">
            <v>543130102101</v>
          </cell>
          <cell r="G1827" t="str">
            <v>807008824</v>
          </cell>
          <cell r="H1827" t="str">
            <v>08/10/2021</v>
          </cell>
          <cell r="I1827">
            <v>2</v>
          </cell>
          <cell r="J1827">
            <v>85600</v>
          </cell>
          <cell r="K1827">
            <v>0</v>
          </cell>
          <cell r="L1827" t="str">
            <v>Parcial</v>
          </cell>
          <cell r="M1827" t="str">
            <v>CCF5765</v>
          </cell>
          <cell r="N1827">
            <v>1141335</v>
          </cell>
          <cell r="P1827">
            <v>65400</v>
          </cell>
          <cell r="Q1827">
            <v>0</v>
          </cell>
          <cell r="R1827">
            <v>0</v>
          </cell>
          <cell r="S1827">
            <v>65400</v>
          </cell>
          <cell r="U1827">
            <v>0</v>
          </cell>
          <cell r="V1827">
            <v>0</v>
          </cell>
          <cell r="W1827">
            <v>0</v>
          </cell>
          <cell r="X1827">
            <v>85600</v>
          </cell>
          <cell r="Y1827">
            <v>0</v>
          </cell>
          <cell r="Z1827">
            <v>0</v>
          </cell>
          <cell r="AA1827" t="str">
            <v>Contributivo</v>
          </cell>
          <cell r="AB1827">
            <v>0</v>
          </cell>
          <cell r="AC1827" t="str">
            <v>LILIANA ARIZA FRANCO</v>
          </cell>
          <cell r="AD1827" t="str">
            <v>19/08/2021</v>
          </cell>
          <cell r="AE1827" t="str">
            <v>CCFC50-049-2021</v>
          </cell>
          <cell r="AF1827" t="str">
            <v>NORTE DE SANTANDER</v>
          </cell>
          <cell r="AG1827" t="str">
            <v>SANTIAGO</v>
          </cell>
          <cell r="AH1827" t="str">
            <v>54680</v>
          </cell>
          <cell r="AI1827" t="str">
            <v>8055</v>
          </cell>
          <cell r="AJ1827" t="str">
            <v>7555</v>
          </cell>
        </row>
        <row r="1828">
          <cell r="A1828" t="str">
            <v>807008824-SA24653</v>
          </cell>
          <cell r="B1828" t="str">
            <v>HOSPITAL SAN VICENTE DE PAUL</v>
          </cell>
          <cell r="C1828" t="str">
            <v>SA24653</v>
          </cell>
          <cell r="D1828" t="str">
            <v>SA24653</v>
          </cell>
          <cell r="E1828" t="str">
            <v>31/08/2021</v>
          </cell>
          <cell r="F1828" t="str">
            <v>543130102101</v>
          </cell>
          <cell r="G1828" t="str">
            <v>807008824</v>
          </cell>
          <cell r="H1828" t="str">
            <v>08/10/2021</v>
          </cell>
          <cell r="I1828">
            <v>1</v>
          </cell>
          <cell r="J1828">
            <v>36300</v>
          </cell>
          <cell r="K1828">
            <v>0</v>
          </cell>
          <cell r="L1828" t="str">
            <v>Parcial</v>
          </cell>
          <cell r="M1828" t="str">
            <v>CCF5765</v>
          </cell>
          <cell r="N1828">
            <v>1141336</v>
          </cell>
          <cell r="P1828">
            <v>3500</v>
          </cell>
          <cell r="Q1828">
            <v>0</v>
          </cell>
          <cell r="R1828">
            <v>3500</v>
          </cell>
          <cell r="S1828">
            <v>0</v>
          </cell>
          <cell r="U1828">
            <v>0</v>
          </cell>
          <cell r="V1828">
            <v>0</v>
          </cell>
          <cell r="W1828">
            <v>0</v>
          </cell>
          <cell r="X1828">
            <v>36300</v>
          </cell>
          <cell r="Y1828">
            <v>0</v>
          </cell>
          <cell r="Z1828">
            <v>0</v>
          </cell>
          <cell r="AA1828" t="str">
            <v>Contributivo</v>
          </cell>
          <cell r="AB1828">
            <v>0</v>
          </cell>
          <cell r="AC1828" t="str">
            <v>LILIANA ARIZA FRANCO</v>
          </cell>
          <cell r="AD1828" t="str">
            <v>20/08/2021</v>
          </cell>
          <cell r="AE1828" t="str">
            <v>CCFC50-049-2021</v>
          </cell>
          <cell r="AF1828" t="str">
            <v>NORTE DE SANTANDER</v>
          </cell>
          <cell r="AG1828" t="str">
            <v>GRAMALOTE</v>
          </cell>
          <cell r="AH1828" t="str">
            <v>54313</v>
          </cell>
          <cell r="AI1828" t="str">
            <v>8031</v>
          </cell>
          <cell r="AJ1828" t="str">
            <v>7531</v>
          </cell>
        </row>
        <row r="1829">
          <cell r="A1829" t="str">
            <v>807008824-SA24654</v>
          </cell>
          <cell r="B1829" t="str">
            <v>HOSPITAL SAN VICENTE DE PAUL</v>
          </cell>
          <cell r="C1829" t="str">
            <v>SA24654</v>
          </cell>
          <cell r="D1829" t="str">
            <v>SA24654</v>
          </cell>
          <cell r="E1829" t="str">
            <v>31/08/2021</v>
          </cell>
          <cell r="F1829" t="str">
            <v>543130102101</v>
          </cell>
          <cell r="G1829" t="str">
            <v>807008824</v>
          </cell>
          <cell r="H1829" t="str">
            <v>08/10/2021</v>
          </cell>
          <cell r="I1829">
            <v>2</v>
          </cell>
          <cell r="J1829">
            <v>36300</v>
          </cell>
          <cell r="K1829">
            <v>3500</v>
          </cell>
          <cell r="N1829">
            <v>1141337</v>
          </cell>
          <cell r="P1829">
            <v>0</v>
          </cell>
          <cell r="Q1829">
            <v>0</v>
          </cell>
          <cell r="R1829">
            <v>0</v>
          </cell>
          <cell r="S1829">
            <v>0</v>
          </cell>
          <cell r="U1829">
            <v>0</v>
          </cell>
          <cell r="V1829">
            <v>0</v>
          </cell>
          <cell r="W1829">
            <v>0</v>
          </cell>
          <cell r="X1829">
            <v>36300</v>
          </cell>
          <cell r="Y1829">
            <v>0</v>
          </cell>
          <cell r="Z1829">
            <v>0</v>
          </cell>
          <cell r="AA1829" t="str">
            <v>Contributivo</v>
          </cell>
          <cell r="AB1829">
            <v>0</v>
          </cell>
          <cell r="AC1829" t="str">
            <v>LILIANA ARIZA FRANCO</v>
          </cell>
          <cell r="AD1829" t="str">
            <v>20/08/2021</v>
          </cell>
          <cell r="AE1829" t="str">
            <v>CCFC50-049-2021</v>
          </cell>
          <cell r="AF1829" t="str">
            <v>NORTE DE SANTANDER</v>
          </cell>
          <cell r="AG1829" t="str">
            <v>SANTIAGO</v>
          </cell>
          <cell r="AH1829" t="str">
            <v>54680</v>
          </cell>
          <cell r="AI1829" t="str">
            <v>8055</v>
          </cell>
          <cell r="AJ1829" t="str">
            <v>7555</v>
          </cell>
        </row>
        <row r="1830">
          <cell r="A1830" t="str">
            <v>807008824-SA24655</v>
          </cell>
          <cell r="B1830" t="str">
            <v>HOSPITAL SAN VICENTE DE PAUL</v>
          </cell>
          <cell r="C1830" t="str">
            <v>SA24655</v>
          </cell>
          <cell r="D1830" t="str">
            <v>SA24655</v>
          </cell>
          <cell r="E1830" t="str">
            <v>31/08/2021</v>
          </cell>
          <cell r="F1830" t="str">
            <v>543130102101</v>
          </cell>
          <cell r="G1830" t="str">
            <v>807008824</v>
          </cell>
          <cell r="H1830" t="str">
            <v>08/10/2021</v>
          </cell>
          <cell r="I1830">
            <v>2</v>
          </cell>
          <cell r="J1830">
            <v>36300</v>
          </cell>
          <cell r="K1830">
            <v>3500</v>
          </cell>
          <cell r="N1830">
            <v>1141338</v>
          </cell>
          <cell r="P1830">
            <v>0</v>
          </cell>
          <cell r="Q1830">
            <v>0</v>
          </cell>
          <cell r="R1830">
            <v>0</v>
          </cell>
          <cell r="S1830">
            <v>0</v>
          </cell>
          <cell r="U1830">
            <v>0</v>
          </cell>
          <cell r="V1830">
            <v>0</v>
          </cell>
          <cell r="W1830">
            <v>0</v>
          </cell>
          <cell r="X1830">
            <v>36300</v>
          </cell>
          <cell r="Y1830">
            <v>0</v>
          </cell>
          <cell r="Z1830">
            <v>0</v>
          </cell>
          <cell r="AA1830" t="str">
            <v>Contributivo</v>
          </cell>
          <cell r="AB1830">
            <v>0</v>
          </cell>
          <cell r="AC1830" t="str">
            <v>LILIANA ARIZA FRANCO</v>
          </cell>
          <cell r="AD1830" t="str">
            <v>23/08/2021</v>
          </cell>
          <cell r="AE1830" t="str">
            <v>CCFC50-049-2021</v>
          </cell>
          <cell r="AF1830" t="str">
            <v>NORTE DE SANTANDER</v>
          </cell>
          <cell r="AG1830" t="str">
            <v>SANTIAGO</v>
          </cell>
          <cell r="AH1830" t="str">
            <v>54680</v>
          </cell>
          <cell r="AI1830" t="str">
            <v>8055</v>
          </cell>
          <cell r="AJ1830" t="str">
            <v>7555</v>
          </cell>
        </row>
        <row r="1831">
          <cell r="A1831" t="str">
            <v>807008824-SA24656</v>
          </cell>
          <cell r="B1831" t="str">
            <v>HOSPITAL SAN VICENTE DE PAUL</v>
          </cell>
          <cell r="C1831" t="str">
            <v>SA24656</v>
          </cell>
          <cell r="D1831" t="str">
            <v>SA24656</v>
          </cell>
          <cell r="E1831" t="str">
            <v>31/08/2021</v>
          </cell>
          <cell r="F1831" t="str">
            <v>543130102101</v>
          </cell>
          <cell r="G1831" t="str">
            <v>807008824</v>
          </cell>
          <cell r="H1831" t="str">
            <v>08/10/2021</v>
          </cell>
          <cell r="I1831">
            <v>2</v>
          </cell>
          <cell r="J1831">
            <v>143500</v>
          </cell>
          <cell r="K1831">
            <v>3500</v>
          </cell>
          <cell r="N1831">
            <v>1141339</v>
          </cell>
          <cell r="P1831">
            <v>0</v>
          </cell>
          <cell r="Q1831">
            <v>0</v>
          </cell>
          <cell r="R1831">
            <v>0</v>
          </cell>
          <cell r="S1831">
            <v>0</v>
          </cell>
          <cell r="U1831">
            <v>0</v>
          </cell>
          <cell r="V1831">
            <v>0</v>
          </cell>
          <cell r="W1831">
            <v>0</v>
          </cell>
          <cell r="X1831">
            <v>143500</v>
          </cell>
          <cell r="Y1831">
            <v>0</v>
          </cell>
          <cell r="Z1831">
            <v>0</v>
          </cell>
          <cell r="AA1831" t="str">
            <v>Contributivo</v>
          </cell>
          <cell r="AB1831">
            <v>0</v>
          </cell>
          <cell r="AC1831" t="str">
            <v>LILIANA ARIZA FRANCO</v>
          </cell>
          <cell r="AD1831" t="str">
            <v>24/08/2021</v>
          </cell>
          <cell r="AE1831" t="str">
            <v>CCFC50-049-2021</v>
          </cell>
          <cell r="AF1831" t="str">
            <v>NORTE DE SANTANDER</v>
          </cell>
          <cell r="AG1831" t="str">
            <v>SANTIAGO</v>
          </cell>
          <cell r="AH1831" t="str">
            <v>54680</v>
          </cell>
          <cell r="AI1831" t="str">
            <v>8055</v>
          </cell>
          <cell r="AJ1831" t="str">
            <v>7555</v>
          </cell>
        </row>
        <row r="1832">
          <cell r="A1832" t="str">
            <v>807008824-SA24657</v>
          </cell>
          <cell r="B1832" t="str">
            <v>HOSPITAL SAN VICENTE DE PAUL</v>
          </cell>
          <cell r="C1832" t="str">
            <v>SA24657</v>
          </cell>
          <cell r="D1832" t="str">
            <v>SA24657</v>
          </cell>
          <cell r="E1832" t="str">
            <v>31/08/2021</v>
          </cell>
          <cell r="F1832" t="str">
            <v>543130102101</v>
          </cell>
          <cell r="G1832" t="str">
            <v>807008824</v>
          </cell>
          <cell r="H1832" t="str">
            <v>08/10/2021</v>
          </cell>
          <cell r="I1832">
            <v>2</v>
          </cell>
          <cell r="J1832">
            <v>36300</v>
          </cell>
          <cell r="K1832">
            <v>3500</v>
          </cell>
          <cell r="N1832">
            <v>1141340</v>
          </cell>
          <cell r="P1832">
            <v>0</v>
          </cell>
          <cell r="Q1832">
            <v>0</v>
          </cell>
          <cell r="R1832">
            <v>0</v>
          </cell>
          <cell r="S1832">
            <v>0</v>
          </cell>
          <cell r="U1832">
            <v>0</v>
          </cell>
          <cell r="V1832">
            <v>0</v>
          </cell>
          <cell r="W1832">
            <v>0</v>
          </cell>
          <cell r="X1832">
            <v>36300</v>
          </cell>
          <cell r="Y1832">
            <v>0</v>
          </cell>
          <cell r="Z1832">
            <v>0</v>
          </cell>
          <cell r="AA1832" t="str">
            <v>Contributivo</v>
          </cell>
          <cell r="AB1832">
            <v>0</v>
          </cell>
          <cell r="AC1832" t="str">
            <v>LILIANA ARIZA FRANCO</v>
          </cell>
          <cell r="AD1832" t="str">
            <v>27/08/2021</v>
          </cell>
          <cell r="AE1832" t="str">
            <v>CCFC50-049-2021</v>
          </cell>
          <cell r="AF1832" t="str">
            <v>NORTE DE SANTANDER</v>
          </cell>
          <cell r="AG1832" t="str">
            <v>SANTIAGO</v>
          </cell>
          <cell r="AH1832" t="str">
            <v>54680</v>
          </cell>
          <cell r="AI1832" t="str">
            <v>8055</v>
          </cell>
          <cell r="AJ1832" t="str">
            <v>7555</v>
          </cell>
        </row>
        <row r="1833">
          <cell r="A1833" t="str">
            <v>807008824-SA24658</v>
          </cell>
          <cell r="B1833" t="str">
            <v>HOSPITAL SAN VICENTE DE PAUL</v>
          </cell>
          <cell r="C1833" t="str">
            <v>SA24658</v>
          </cell>
          <cell r="D1833" t="str">
            <v>SA24658</v>
          </cell>
          <cell r="E1833" t="str">
            <v>31/08/2021</v>
          </cell>
          <cell r="F1833" t="str">
            <v>543130102101</v>
          </cell>
          <cell r="G1833" t="str">
            <v>807008824</v>
          </cell>
          <cell r="H1833" t="str">
            <v>08/10/2021</v>
          </cell>
          <cell r="I1833">
            <v>2</v>
          </cell>
          <cell r="J1833">
            <v>36300</v>
          </cell>
          <cell r="K1833">
            <v>3500</v>
          </cell>
          <cell r="N1833">
            <v>1141341</v>
          </cell>
          <cell r="P1833">
            <v>0</v>
          </cell>
          <cell r="Q1833">
            <v>0</v>
          </cell>
          <cell r="R1833">
            <v>0</v>
          </cell>
          <cell r="S1833">
            <v>0</v>
          </cell>
          <cell r="U1833">
            <v>0</v>
          </cell>
          <cell r="V1833">
            <v>0</v>
          </cell>
          <cell r="W1833">
            <v>0</v>
          </cell>
          <cell r="X1833">
            <v>36300</v>
          </cell>
          <cell r="Y1833">
            <v>0</v>
          </cell>
          <cell r="Z1833">
            <v>0</v>
          </cell>
          <cell r="AA1833" t="str">
            <v>Contributivo</v>
          </cell>
          <cell r="AB1833">
            <v>0</v>
          </cell>
          <cell r="AC1833" t="str">
            <v>LILIANA ARIZA FRANCO</v>
          </cell>
          <cell r="AD1833" t="str">
            <v>27/08/2021</v>
          </cell>
          <cell r="AE1833" t="str">
            <v>CCFC50-049-2021</v>
          </cell>
          <cell r="AF1833" t="str">
            <v>NORTE DE SANTANDER</v>
          </cell>
          <cell r="AG1833" t="str">
            <v>SANTIAGO</v>
          </cell>
          <cell r="AH1833" t="str">
            <v>54680</v>
          </cell>
          <cell r="AI1833" t="str">
            <v>8055</v>
          </cell>
          <cell r="AJ1833" t="str">
            <v>7555</v>
          </cell>
        </row>
        <row r="1834">
          <cell r="A1834" t="str">
            <v>807008824-SA24659</v>
          </cell>
          <cell r="B1834" t="str">
            <v>HOSPITAL SAN VICENTE DE PAUL</v>
          </cell>
          <cell r="C1834" t="str">
            <v>SA24659</v>
          </cell>
          <cell r="D1834" t="str">
            <v>SA24659</v>
          </cell>
          <cell r="E1834" t="str">
            <v>31/08/2021</v>
          </cell>
          <cell r="F1834" t="str">
            <v>543130102101</v>
          </cell>
          <cell r="G1834" t="str">
            <v>807008824</v>
          </cell>
          <cell r="H1834" t="str">
            <v>08/10/2021</v>
          </cell>
          <cell r="I1834">
            <v>2</v>
          </cell>
          <cell r="J1834">
            <v>36300</v>
          </cell>
          <cell r="K1834">
            <v>3500</v>
          </cell>
          <cell r="N1834">
            <v>1141342</v>
          </cell>
          <cell r="P1834">
            <v>0</v>
          </cell>
          <cell r="Q1834">
            <v>0</v>
          </cell>
          <cell r="R1834">
            <v>0</v>
          </cell>
          <cell r="S1834">
            <v>0</v>
          </cell>
          <cell r="U1834">
            <v>0</v>
          </cell>
          <cell r="V1834">
            <v>0</v>
          </cell>
          <cell r="W1834">
            <v>0</v>
          </cell>
          <cell r="X1834">
            <v>36300</v>
          </cell>
          <cell r="Y1834">
            <v>0</v>
          </cell>
          <cell r="Z1834">
            <v>0</v>
          </cell>
          <cell r="AA1834" t="str">
            <v>Contributivo</v>
          </cell>
          <cell r="AB1834">
            <v>0</v>
          </cell>
          <cell r="AC1834" t="str">
            <v>LILIANA ARIZA FRANCO</v>
          </cell>
          <cell r="AD1834" t="str">
            <v>29/08/2021</v>
          </cell>
          <cell r="AE1834" t="str">
            <v>CCFC50-049-2021</v>
          </cell>
          <cell r="AF1834" t="str">
            <v>NORTE DE SANTANDER</v>
          </cell>
          <cell r="AG1834" t="str">
            <v>SANTIAGO</v>
          </cell>
          <cell r="AH1834" t="str">
            <v>54680</v>
          </cell>
          <cell r="AI1834" t="str">
            <v>8055</v>
          </cell>
          <cell r="AJ1834" t="str">
            <v>7555</v>
          </cell>
        </row>
        <row r="1835">
          <cell r="A1835" t="str">
            <v>807008824-SA24660</v>
          </cell>
          <cell r="B1835" t="str">
            <v>HOSPITAL SAN VICENTE DE PAUL</v>
          </cell>
          <cell r="C1835" t="str">
            <v>SA24660</v>
          </cell>
          <cell r="D1835" t="str">
            <v>SA24660</v>
          </cell>
          <cell r="E1835" t="str">
            <v>31/08/2021</v>
          </cell>
          <cell r="F1835" t="str">
            <v>543130102101</v>
          </cell>
          <cell r="G1835" t="str">
            <v>807008824</v>
          </cell>
          <cell r="H1835" t="str">
            <v>08/10/2021</v>
          </cell>
          <cell r="I1835">
            <v>2</v>
          </cell>
          <cell r="J1835">
            <v>36300</v>
          </cell>
          <cell r="K1835">
            <v>3500</v>
          </cell>
          <cell r="N1835">
            <v>1141343</v>
          </cell>
          <cell r="P1835">
            <v>0</v>
          </cell>
          <cell r="Q1835">
            <v>0</v>
          </cell>
          <cell r="R1835">
            <v>0</v>
          </cell>
          <cell r="S1835">
            <v>0</v>
          </cell>
          <cell r="U1835">
            <v>0</v>
          </cell>
          <cell r="V1835">
            <v>0</v>
          </cell>
          <cell r="W1835">
            <v>0</v>
          </cell>
          <cell r="X1835">
            <v>36300</v>
          </cell>
          <cell r="Y1835">
            <v>0</v>
          </cell>
          <cell r="Z1835">
            <v>0</v>
          </cell>
          <cell r="AA1835" t="str">
            <v>Contributivo</v>
          </cell>
          <cell r="AB1835">
            <v>0</v>
          </cell>
          <cell r="AC1835" t="str">
            <v>LILIANA ARIZA FRANCO</v>
          </cell>
          <cell r="AD1835" t="str">
            <v>31/08/2021</v>
          </cell>
          <cell r="AE1835" t="str">
            <v>CCFC50-049-2021</v>
          </cell>
          <cell r="AF1835" t="str">
            <v>NORTE DE SANTANDER</v>
          </cell>
          <cell r="AG1835" t="str">
            <v>SANTIAGO</v>
          </cell>
          <cell r="AH1835" t="str">
            <v>54680</v>
          </cell>
          <cell r="AI1835" t="str">
            <v>8055</v>
          </cell>
          <cell r="AJ1835" t="str">
            <v>7555</v>
          </cell>
        </row>
        <row r="1836">
          <cell r="A1836" t="str">
            <v>807008824-SA24661</v>
          </cell>
          <cell r="B1836" t="str">
            <v>HOSPITAL SAN VICENTE DE PAUL</v>
          </cell>
          <cell r="C1836" t="str">
            <v>SA24661</v>
          </cell>
          <cell r="D1836" t="str">
            <v>SA24661</v>
          </cell>
          <cell r="E1836" t="str">
            <v>31/08/2021</v>
          </cell>
          <cell r="F1836" t="str">
            <v>543130102101</v>
          </cell>
          <cell r="G1836" t="str">
            <v>807008824</v>
          </cell>
          <cell r="H1836" t="str">
            <v>08/10/2021</v>
          </cell>
          <cell r="I1836">
            <v>2</v>
          </cell>
          <cell r="J1836">
            <v>36300</v>
          </cell>
          <cell r="K1836">
            <v>3500</v>
          </cell>
          <cell r="N1836">
            <v>1141344</v>
          </cell>
          <cell r="P1836">
            <v>0</v>
          </cell>
          <cell r="Q1836">
            <v>0</v>
          </cell>
          <cell r="R1836">
            <v>0</v>
          </cell>
          <cell r="S1836">
            <v>0</v>
          </cell>
          <cell r="U1836">
            <v>0</v>
          </cell>
          <cell r="V1836">
            <v>0</v>
          </cell>
          <cell r="W1836">
            <v>0</v>
          </cell>
          <cell r="X1836">
            <v>36300</v>
          </cell>
          <cell r="Y1836">
            <v>0</v>
          </cell>
          <cell r="Z1836">
            <v>0</v>
          </cell>
          <cell r="AA1836" t="str">
            <v>Contributivo</v>
          </cell>
          <cell r="AB1836">
            <v>0</v>
          </cell>
          <cell r="AC1836" t="str">
            <v>LILIANA ARIZA FRANCO</v>
          </cell>
          <cell r="AD1836" t="str">
            <v>30/08/2021</v>
          </cell>
          <cell r="AE1836" t="str">
            <v>CCFC50-049-2021</v>
          </cell>
          <cell r="AF1836" t="str">
            <v>NORTE DE SANTANDER</v>
          </cell>
          <cell r="AG1836" t="str">
            <v>SANTIAGO</v>
          </cell>
          <cell r="AH1836" t="str">
            <v>54680</v>
          </cell>
          <cell r="AI1836" t="str">
            <v>8055</v>
          </cell>
          <cell r="AJ1836" t="str">
            <v>7555</v>
          </cell>
        </row>
        <row r="1837">
          <cell r="A1837" t="str">
            <v>807008824-SC27527</v>
          </cell>
          <cell r="B1837" t="str">
            <v>HOSPITAL SAN VICENTE DE PAUL</v>
          </cell>
          <cell r="C1837" t="str">
            <v>SC27527</v>
          </cell>
          <cell r="D1837" t="str">
            <v>SC27527</v>
          </cell>
          <cell r="E1837" t="str">
            <v>30/08/2021</v>
          </cell>
          <cell r="F1837" t="str">
            <v>543130102101</v>
          </cell>
          <cell r="G1837" t="str">
            <v>807008824</v>
          </cell>
          <cell r="H1837" t="str">
            <v>08/10/2021</v>
          </cell>
          <cell r="I1837">
            <v>2</v>
          </cell>
          <cell r="J1837">
            <v>174516</v>
          </cell>
          <cell r="K1837">
            <v>0</v>
          </cell>
          <cell r="L1837" t="str">
            <v>Parcial</v>
          </cell>
          <cell r="M1837" t="str">
            <v>CCF5765</v>
          </cell>
          <cell r="N1837">
            <v>1141345</v>
          </cell>
          <cell r="P1837">
            <v>28068</v>
          </cell>
          <cell r="Q1837">
            <v>0</v>
          </cell>
          <cell r="R1837">
            <v>28068</v>
          </cell>
          <cell r="S1837">
            <v>0</v>
          </cell>
          <cell r="U1837">
            <v>0</v>
          </cell>
          <cell r="V1837">
            <v>0</v>
          </cell>
          <cell r="W1837">
            <v>0</v>
          </cell>
          <cell r="X1837">
            <v>174516</v>
          </cell>
          <cell r="Y1837">
            <v>0</v>
          </cell>
          <cell r="Z1837">
            <v>0</v>
          </cell>
          <cell r="AA1837" t="str">
            <v>Contributivo</v>
          </cell>
          <cell r="AB1837">
            <v>0</v>
          </cell>
          <cell r="AC1837" t="str">
            <v>LILIANA ARIZA FRANCO</v>
          </cell>
          <cell r="AD1837" t="str">
            <v>29/08/2021</v>
          </cell>
          <cell r="AE1837" t="str">
            <v>CCFC50-049-2021</v>
          </cell>
          <cell r="AF1837" t="str">
            <v>NORTE DE SANTANDER</v>
          </cell>
          <cell r="AG1837" t="str">
            <v>EL ZULIA</v>
          </cell>
          <cell r="AH1837" t="str">
            <v>54261</v>
          </cell>
          <cell r="AI1837" t="str">
            <v>8030</v>
          </cell>
          <cell r="AJ1837" t="str">
            <v>7530</v>
          </cell>
        </row>
        <row r="1838">
          <cell r="A1838" t="str">
            <v>807008824-VI31513</v>
          </cell>
          <cell r="B1838" t="str">
            <v>HOSPITAL SAN VICENTE DE PAUL</v>
          </cell>
          <cell r="C1838" t="str">
            <v>VI31513</v>
          </cell>
          <cell r="D1838" t="str">
            <v>VI31513</v>
          </cell>
          <cell r="E1838" t="str">
            <v>04/08/2021</v>
          </cell>
          <cell r="F1838" t="str">
            <v>543130102101</v>
          </cell>
          <cell r="G1838" t="str">
            <v>807008824</v>
          </cell>
          <cell r="H1838" t="str">
            <v>08/10/2021</v>
          </cell>
          <cell r="I1838">
            <v>2</v>
          </cell>
          <cell r="J1838">
            <v>35100</v>
          </cell>
          <cell r="K1838">
            <v>0</v>
          </cell>
          <cell r="N1838">
            <v>1141346</v>
          </cell>
          <cell r="P1838">
            <v>0</v>
          </cell>
          <cell r="Q1838">
            <v>0</v>
          </cell>
          <cell r="R1838">
            <v>0</v>
          </cell>
          <cell r="S1838">
            <v>0</v>
          </cell>
          <cell r="U1838">
            <v>0</v>
          </cell>
          <cell r="V1838">
            <v>0</v>
          </cell>
          <cell r="W1838">
            <v>0</v>
          </cell>
          <cell r="X1838">
            <v>35100</v>
          </cell>
          <cell r="Y1838">
            <v>0</v>
          </cell>
          <cell r="Z1838">
            <v>0</v>
          </cell>
          <cell r="AA1838" t="str">
            <v>Contributivo</v>
          </cell>
          <cell r="AB1838">
            <v>0</v>
          </cell>
          <cell r="AC1838" t="str">
            <v>LILIANA ARIZA FRANCO</v>
          </cell>
          <cell r="AD1838" t="str">
            <v>02/08/2021</v>
          </cell>
          <cell r="AE1838" t="str">
            <v>CCFC50-049-2021</v>
          </cell>
          <cell r="AF1838" t="str">
            <v>NORTE DE SANTANDER</v>
          </cell>
          <cell r="AG1838" t="str">
            <v>VILLA CARO</v>
          </cell>
          <cell r="AH1838" t="str">
            <v>54871</v>
          </cell>
          <cell r="AI1838" t="str">
            <v>8044</v>
          </cell>
          <cell r="AJ1838" t="str">
            <v>7544</v>
          </cell>
        </row>
        <row r="1839">
          <cell r="A1839" t="str">
            <v>807008824-VI31523</v>
          </cell>
          <cell r="B1839" t="str">
            <v>HOSPITAL SAN VICENTE DE PAUL</v>
          </cell>
          <cell r="C1839" t="str">
            <v>VI31523</v>
          </cell>
          <cell r="D1839" t="str">
            <v>VI31523</v>
          </cell>
          <cell r="E1839" t="str">
            <v>06/08/2021</v>
          </cell>
          <cell r="F1839" t="str">
            <v>543130102101</v>
          </cell>
          <cell r="G1839" t="str">
            <v>807008824</v>
          </cell>
          <cell r="H1839" t="str">
            <v>08/10/2021</v>
          </cell>
          <cell r="I1839">
            <v>2</v>
          </cell>
          <cell r="J1839">
            <v>82500</v>
          </cell>
          <cell r="K1839">
            <v>0</v>
          </cell>
          <cell r="N1839">
            <v>1141347</v>
          </cell>
          <cell r="P1839">
            <v>0</v>
          </cell>
          <cell r="Q1839">
            <v>0</v>
          </cell>
          <cell r="R1839">
            <v>0</v>
          </cell>
          <cell r="S1839">
            <v>0</v>
          </cell>
          <cell r="U1839">
            <v>0</v>
          </cell>
          <cell r="V1839">
            <v>0</v>
          </cell>
          <cell r="W1839">
            <v>0</v>
          </cell>
          <cell r="X1839">
            <v>82500</v>
          </cell>
          <cell r="Y1839">
            <v>0</v>
          </cell>
          <cell r="Z1839">
            <v>0</v>
          </cell>
          <cell r="AA1839" t="str">
            <v>Contributivo</v>
          </cell>
          <cell r="AB1839">
            <v>0</v>
          </cell>
          <cell r="AC1839" t="str">
            <v>LILIANA ARIZA FRANCO</v>
          </cell>
          <cell r="AD1839" t="str">
            <v>04/08/2021</v>
          </cell>
          <cell r="AE1839" t="str">
            <v>CCFC50-049-2021</v>
          </cell>
          <cell r="AF1839" t="str">
            <v>NORTE DE SANTANDER</v>
          </cell>
          <cell r="AG1839" t="str">
            <v>VILLA CARO</v>
          </cell>
          <cell r="AH1839" t="str">
            <v>54871</v>
          </cell>
          <cell r="AI1839" t="str">
            <v>8044</v>
          </cell>
          <cell r="AJ1839" t="str">
            <v>7544</v>
          </cell>
        </row>
        <row r="1840">
          <cell r="A1840" t="str">
            <v>807008824-VI31530</v>
          </cell>
          <cell r="B1840" t="str">
            <v>HOSPITAL SAN VICENTE DE PAUL</v>
          </cell>
          <cell r="C1840" t="str">
            <v>VI31530</v>
          </cell>
          <cell r="D1840" t="str">
            <v>VI31530</v>
          </cell>
          <cell r="E1840" t="str">
            <v>12/08/2021</v>
          </cell>
          <cell r="F1840" t="str">
            <v>543130102101</v>
          </cell>
          <cell r="G1840" t="str">
            <v>807008824</v>
          </cell>
          <cell r="H1840" t="str">
            <v>08/10/2021</v>
          </cell>
          <cell r="I1840">
            <v>2</v>
          </cell>
          <cell r="J1840">
            <v>35100</v>
          </cell>
          <cell r="K1840">
            <v>3500</v>
          </cell>
          <cell r="N1840">
            <v>1141348</v>
          </cell>
          <cell r="P1840">
            <v>0</v>
          </cell>
          <cell r="Q1840">
            <v>0</v>
          </cell>
          <cell r="R1840">
            <v>0</v>
          </cell>
          <cell r="S1840">
            <v>0</v>
          </cell>
          <cell r="U1840">
            <v>0</v>
          </cell>
          <cell r="V1840">
            <v>0</v>
          </cell>
          <cell r="W1840">
            <v>0</v>
          </cell>
          <cell r="X1840">
            <v>35100</v>
          </cell>
          <cell r="Y1840">
            <v>0</v>
          </cell>
          <cell r="Z1840">
            <v>0</v>
          </cell>
          <cell r="AA1840" t="str">
            <v>Contributivo</v>
          </cell>
          <cell r="AB1840">
            <v>0</v>
          </cell>
          <cell r="AC1840" t="str">
            <v>LILIANA ARIZA FRANCO</v>
          </cell>
          <cell r="AD1840" t="str">
            <v>10/08/2021</v>
          </cell>
          <cell r="AE1840" t="str">
            <v>CCFC50-049-2021</v>
          </cell>
          <cell r="AF1840" t="str">
            <v>NORTE DE SANTANDER</v>
          </cell>
          <cell r="AG1840" t="str">
            <v>VILLA CARO</v>
          </cell>
          <cell r="AH1840" t="str">
            <v>54871</v>
          </cell>
          <cell r="AI1840" t="str">
            <v>8044</v>
          </cell>
          <cell r="AJ1840" t="str">
            <v>7544</v>
          </cell>
        </row>
        <row r="1841">
          <cell r="A1841" t="str">
            <v>807008824-VI31538</v>
          </cell>
          <cell r="B1841" t="str">
            <v>HOSPITAL SAN VICENTE DE PAUL</v>
          </cell>
          <cell r="C1841" t="str">
            <v>VI31538</v>
          </cell>
          <cell r="D1841" t="str">
            <v>VI31538</v>
          </cell>
          <cell r="E1841" t="str">
            <v>19/08/2021</v>
          </cell>
          <cell r="F1841" t="str">
            <v>543130102101</v>
          </cell>
          <cell r="G1841" t="str">
            <v>807008824</v>
          </cell>
          <cell r="H1841" t="str">
            <v>08/10/2021</v>
          </cell>
          <cell r="I1841">
            <v>2</v>
          </cell>
          <cell r="J1841">
            <v>84800</v>
          </cell>
          <cell r="K1841">
            <v>3500</v>
          </cell>
          <cell r="N1841">
            <v>1141349</v>
          </cell>
          <cell r="P1841">
            <v>0</v>
          </cell>
          <cell r="Q1841">
            <v>0</v>
          </cell>
          <cell r="R1841">
            <v>0</v>
          </cell>
          <cell r="S1841">
            <v>0</v>
          </cell>
          <cell r="U1841">
            <v>0</v>
          </cell>
          <cell r="V1841">
            <v>0</v>
          </cell>
          <cell r="W1841">
            <v>0</v>
          </cell>
          <cell r="X1841">
            <v>84800</v>
          </cell>
          <cell r="Y1841">
            <v>0</v>
          </cell>
          <cell r="Z1841">
            <v>0</v>
          </cell>
          <cell r="AA1841" t="str">
            <v>Contributivo</v>
          </cell>
          <cell r="AB1841">
            <v>0</v>
          </cell>
          <cell r="AC1841" t="str">
            <v>LILIANA ARIZA FRANCO</v>
          </cell>
          <cell r="AD1841" t="str">
            <v>06/08/2021</v>
          </cell>
          <cell r="AE1841" t="str">
            <v>CCFC50-049-2021</v>
          </cell>
          <cell r="AF1841" t="str">
            <v>NORTE DE SANTANDER</v>
          </cell>
          <cell r="AG1841" t="str">
            <v>VILLA CARO</v>
          </cell>
          <cell r="AH1841" t="str">
            <v>54871</v>
          </cell>
          <cell r="AI1841" t="str">
            <v>8044</v>
          </cell>
          <cell r="AJ1841" t="str">
            <v>7544</v>
          </cell>
        </row>
        <row r="1842">
          <cell r="A1842" t="str">
            <v>807008824-VI31570</v>
          </cell>
          <cell r="B1842" t="str">
            <v>HOSPITAL SAN VICENTE DE PAUL</v>
          </cell>
          <cell r="C1842" t="str">
            <v>VI31570</v>
          </cell>
          <cell r="D1842" t="str">
            <v>VI31570</v>
          </cell>
          <cell r="E1842" t="str">
            <v>29/08/2021</v>
          </cell>
          <cell r="F1842" t="str">
            <v>543130102101</v>
          </cell>
          <cell r="G1842" t="str">
            <v>807008824</v>
          </cell>
          <cell r="H1842" t="str">
            <v>08/10/2021</v>
          </cell>
          <cell r="I1842">
            <v>2</v>
          </cell>
          <cell r="J1842">
            <v>42400</v>
          </cell>
          <cell r="K1842">
            <v>3500</v>
          </cell>
          <cell r="N1842">
            <v>1141350</v>
          </cell>
          <cell r="P1842">
            <v>0</v>
          </cell>
          <cell r="Q1842">
            <v>0</v>
          </cell>
          <cell r="R1842">
            <v>0</v>
          </cell>
          <cell r="S1842">
            <v>0</v>
          </cell>
          <cell r="U1842">
            <v>0</v>
          </cell>
          <cell r="V1842">
            <v>0</v>
          </cell>
          <cell r="W1842">
            <v>0</v>
          </cell>
          <cell r="X1842">
            <v>42400</v>
          </cell>
          <cell r="Y1842">
            <v>0</v>
          </cell>
          <cell r="Z1842">
            <v>0</v>
          </cell>
          <cell r="AA1842" t="str">
            <v>Contributivo</v>
          </cell>
          <cell r="AB1842">
            <v>0</v>
          </cell>
          <cell r="AC1842" t="str">
            <v>LILIANA ARIZA FRANCO</v>
          </cell>
          <cell r="AD1842" t="str">
            <v>28/08/2021</v>
          </cell>
          <cell r="AE1842" t="str">
            <v>CCFC50-049-2021</v>
          </cell>
          <cell r="AF1842" t="str">
            <v>NORTE DE SANTANDER</v>
          </cell>
          <cell r="AG1842" t="str">
            <v>VILLA CARO</v>
          </cell>
          <cell r="AH1842" t="str">
            <v>54871</v>
          </cell>
          <cell r="AI1842" t="str">
            <v>8044</v>
          </cell>
          <cell r="AJ1842" t="str">
            <v>7544</v>
          </cell>
        </row>
        <row r="1843">
          <cell r="A1843" t="str">
            <v>807008824-AR72467</v>
          </cell>
          <cell r="B1843" t="str">
            <v>HOSPITAL SAN VICENTE DE PAUL</v>
          </cell>
          <cell r="C1843" t="str">
            <v>AR72467</v>
          </cell>
          <cell r="D1843" t="str">
            <v>AR72467</v>
          </cell>
          <cell r="E1843" t="str">
            <v>01/09/2021</v>
          </cell>
          <cell r="F1843" t="str">
            <v>543130102101</v>
          </cell>
          <cell r="G1843" t="str">
            <v>807008824</v>
          </cell>
          <cell r="H1843" t="str">
            <v>09/11/2021</v>
          </cell>
          <cell r="I1843">
            <v>1</v>
          </cell>
          <cell r="J1843">
            <v>36200</v>
          </cell>
          <cell r="K1843">
            <v>0</v>
          </cell>
          <cell r="N1843">
            <v>1174821</v>
          </cell>
          <cell r="P1843">
            <v>0</v>
          </cell>
          <cell r="Q1843">
            <v>0</v>
          </cell>
          <cell r="R1843">
            <v>0</v>
          </cell>
          <cell r="S1843">
            <v>0</v>
          </cell>
          <cell r="U1843">
            <v>0</v>
          </cell>
          <cell r="V1843">
            <v>0</v>
          </cell>
          <cell r="W1843">
            <v>0</v>
          </cell>
          <cell r="X1843">
            <v>36200</v>
          </cell>
          <cell r="Y1843">
            <v>0</v>
          </cell>
          <cell r="Z1843">
            <v>0</v>
          </cell>
          <cell r="AA1843" t="str">
            <v>Contributivo</v>
          </cell>
          <cell r="AB1843">
            <v>0</v>
          </cell>
          <cell r="AC1843" t="str">
            <v>LILIANA ARIZA FRANCO</v>
          </cell>
          <cell r="AD1843" t="str">
            <v>31/08/2021</v>
          </cell>
          <cell r="AE1843" t="str">
            <v>CCFC50-049-2021</v>
          </cell>
          <cell r="AF1843" t="str">
            <v>NORTE DE SANTANDER</v>
          </cell>
          <cell r="AG1843" t="str">
            <v>ARBOLEDAS</v>
          </cell>
          <cell r="AH1843" t="str">
            <v>54051</v>
          </cell>
          <cell r="AI1843" t="str">
            <v>8021</v>
          </cell>
          <cell r="AJ1843" t="str">
            <v>7521</v>
          </cell>
        </row>
        <row r="1844">
          <cell r="A1844" t="str">
            <v>807008824-AR72485</v>
          </cell>
          <cell r="B1844" t="str">
            <v>HOSPITAL SAN VICENTE DE PAUL</v>
          </cell>
          <cell r="C1844" t="str">
            <v>AR72485</v>
          </cell>
          <cell r="D1844" t="str">
            <v>AR72485</v>
          </cell>
          <cell r="E1844" t="str">
            <v>06/09/2021</v>
          </cell>
          <cell r="F1844" t="str">
            <v>543130102101</v>
          </cell>
          <cell r="G1844" t="str">
            <v>807008824</v>
          </cell>
          <cell r="H1844" t="str">
            <v>09/11/2021</v>
          </cell>
          <cell r="I1844">
            <v>1</v>
          </cell>
          <cell r="J1844">
            <v>6000</v>
          </cell>
          <cell r="K1844">
            <v>0</v>
          </cell>
          <cell r="L1844" t="str">
            <v>Total</v>
          </cell>
          <cell r="M1844" t="str">
            <v>CCF5961</v>
          </cell>
          <cell r="N1844">
            <v>1174822</v>
          </cell>
          <cell r="P1844">
            <v>6000</v>
          </cell>
          <cell r="Q1844">
            <v>0</v>
          </cell>
          <cell r="R1844">
            <v>0</v>
          </cell>
          <cell r="S1844">
            <v>6000</v>
          </cell>
          <cell r="U1844">
            <v>0</v>
          </cell>
          <cell r="V1844">
            <v>0</v>
          </cell>
          <cell r="W1844">
            <v>0</v>
          </cell>
          <cell r="X1844">
            <v>6000</v>
          </cell>
          <cell r="Y1844">
            <v>0</v>
          </cell>
          <cell r="Z1844">
            <v>0</v>
          </cell>
          <cell r="AA1844" t="str">
            <v>Contributivo</v>
          </cell>
          <cell r="AB1844">
            <v>0</v>
          </cell>
          <cell r="AC1844" t="str">
            <v>LILIANA ARIZA FRANCO</v>
          </cell>
          <cell r="AD1844" t="str">
            <v>06/09/2021</v>
          </cell>
          <cell r="AE1844" t="str">
            <v>CCFC50-049-2021</v>
          </cell>
          <cell r="AF1844" t="str">
            <v>NORTE DE SANTANDER</v>
          </cell>
          <cell r="AG1844" t="str">
            <v>CUCUTA</v>
          </cell>
          <cell r="AH1844" t="str">
            <v>54001</v>
          </cell>
          <cell r="AI1844" t="str">
            <v>8026</v>
          </cell>
          <cell r="AJ1844" t="str">
            <v>7526</v>
          </cell>
        </row>
        <row r="1845">
          <cell r="A1845" t="str">
            <v>807008824-AR72491</v>
          </cell>
          <cell r="B1845" t="str">
            <v>HOSPITAL SAN VICENTE DE PAUL</v>
          </cell>
          <cell r="C1845" t="str">
            <v>AR72491</v>
          </cell>
          <cell r="D1845" t="str">
            <v>AR72491</v>
          </cell>
          <cell r="E1845" t="str">
            <v>07/09/2021</v>
          </cell>
          <cell r="F1845" t="str">
            <v>543130102101</v>
          </cell>
          <cell r="G1845" t="str">
            <v>807008824</v>
          </cell>
          <cell r="H1845" t="str">
            <v>09/11/2021</v>
          </cell>
          <cell r="I1845">
            <v>2</v>
          </cell>
          <cell r="J1845">
            <v>59700</v>
          </cell>
          <cell r="K1845">
            <v>0</v>
          </cell>
          <cell r="N1845">
            <v>1174823</v>
          </cell>
          <cell r="P1845">
            <v>0</v>
          </cell>
          <cell r="Q1845">
            <v>0</v>
          </cell>
          <cell r="R1845">
            <v>0</v>
          </cell>
          <cell r="S1845">
            <v>0</v>
          </cell>
          <cell r="U1845">
            <v>0</v>
          </cell>
          <cell r="V1845">
            <v>0</v>
          </cell>
          <cell r="W1845">
            <v>0</v>
          </cell>
          <cell r="X1845">
            <v>59700</v>
          </cell>
          <cell r="Y1845">
            <v>0</v>
          </cell>
          <cell r="Z1845">
            <v>0</v>
          </cell>
          <cell r="AA1845" t="str">
            <v>Contributivo</v>
          </cell>
          <cell r="AB1845">
            <v>0</v>
          </cell>
          <cell r="AC1845" t="str">
            <v>LILIANA ARIZA FRANCO</v>
          </cell>
          <cell r="AD1845" t="str">
            <v>07/09/2021</v>
          </cell>
          <cell r="AE1845" t="str">
            <v>CCFC50-049-2021</v>
          </cell>
          <cell r="AF1845" t="str">
            <v>NORTE DE SANTANDER</v>
          </cell>
          <cell r="AG1845" t="str">
            <v>ARBOLEDAS</v>
          </cell>
          <cell r="AH1845" t="str">
            <v>54051</v>
          </cell>
          <cell r="AI1845" t="str">
            <v>8021</v>
          </cell>
          <cell r="AJ1845" t="str">
            <v>7521</v>
          </cell>
        </row>
        <row r="1846">
          <cell r="A1846" t="str">
            <v>807008824-AR72494</v>
          </cell>
          <cell r="B1846" t="str">
            <v>HOSPITAL SAN VICENTE DE PAUL</v>
          </cell>
          <cell r="C1846" t="str">
            <v>AR72494</v>
          </cell>
          <cell r="D1846" t="str">
            <v>AR72494</v>
          </cell>
          <cell r="E1846" t="str">
            <v>08/09/2021</v>
          </cell>
          <cell r="F1846" t="str">
            <v>543130102101</v>
          </cell>
          <cell r="G1846" t="str">
            <v>807008824</v>
          </cell>
          <cell r="H1846" t="str">
            <v>09/11/2021</v>
          </cell>
          <cell r="I1846">
            <v>1</v>
          </cell>
          <cell r="J1846">
            <v>36200</v>
          </cell>
          <cell r="K1846">
            <v>3500</v>
          </cell>
          <cell r="N1846">
            <v>1174824</v>
          </cell>
          <cell r="P1846">
            <v>0</v>
          </cell>
          <cell r="Q1846">
            <v>0</v>
          </cell>
          <cell r="R1846">
            <v>0</v>
          </cell>
          <cell r="S1846">
            <v>0</v>
          </cell>
          <cell r="U1846">
            <v>0</v>
          </cell>
          <cell r="V1846">
            <v>0</v>
          </cell>
          <cell r="W1846">
            <v>0</v>
          </cell>
          <cell r="X1846">
            <v>36200</v>
          </cell>
          <cell r="Y1846">
            <v>0</v>
          </cell>
          <cell r="Z1846">
            <v>0</v>
          </cell>
          <cell r="AA1846" t="str">
            <v>Contributivo</v>
          </cell>
          <cell r="AB1846">
            <v>0</v>
          </cell>
          <cell r="AC1846" t="str">
            <v>LILIANA ARIZA FRANCO</v>
          </cell>
          <cell r="AD1846" t="str">
            <v>08/09/2021</v>
          </cell>
          <cell r="AE1846" t="str">
            <v>CCFC50-049-2021</v>
          </cell>
          <cell r="AF1846" t="str">
            <v>NORTE DE SANTANDER</v>
          </cell>
          <cell r="AG1846" t="str">
            <v>ARBOLEDAS</v>
          </cell>
          <cell r="AH1846" t="str">
            <v>54051</v>
          </cell>
          <cell r="AI1846" t="str">
            <v>8021</v>
          </cell>
          <cell r="AJ1846" t="str">
            <v>7521</v>
          </cell>
        </row>
        <row r="1847">
          <cell r="A1847" t="str">
            <v>807008824-AR72495</v>
          </cell>
          <cell r="B1847" t="str">
            <v>HOSPITAL SAN VICENTE DE PAUL</v>
          </cell>
          <cell r="C1847" t="str">
            <v>AR72495</v>
          </cell>
          <cell r="D1847" t="str">
            <v>AR72495</v>
          </cell>
          <cell r="E1847" t="str">
            <v>08/09/2021</v>
          </cell>
          <cell r="F1847" t="str">
            <v>543130102101</v>
          </cell>
          <cell r="G1847" t="str">
            <v>807008824</v>
          </cell>
          <cell r="H1847" t="str">
            <v>09/11/2021</v>
          </cell>
          <cell r="I1847">
            <v>1</v>
          </cell>
          <cell r="J1847">
            <v>36200</v>
          </cell>
          <cell r="K1847">
            <v>3500</v>
          </cell>
          <cell r="N1847">
            <v>1174825</v>
          </cell>
          <cell r="P1847">
            <v>0</v>
          </cell>
          <cell r="Q1847">
            <v>0</v>
          </cell>
          <cell r="R1847">
            <v>0</v>
          </cell>
          <cell r="S1847">
            <v>0</v>
          </cell>
          <cell r="U1847">
            <v>0</v>
          </cell>
          <cell r="V1847">
            <v>0</v>
          </cell>
          <cell r="W1847">
            <v>0</v>
          </cell>
          <cell r="X1847">
            <v>36200</v>
          </cell>
          <cell r="Y1847">
            <v>0</v>
          </cell>
          <cell r="Z1847">
            <v>0</v>
          </cell>
          <cell r="AA1847" t="str">
            <v>Contributivo</v>
          </cell>
          <cell r="AB1847">
            <v>0</v>
          </cell>
          <cell r="AC1847" t="str">
            <v>LILIANA ARIZA FRANCO</v>
          </cell>
          <cell r="AD1847" t="str">
            <v>08/09/2021</v>
          </cell>
          <cell r="AE1847" t="str">
            <v>CCFC50-049-2021</v>
          </cell>
          <cell r="AF1847" t="str">
            <v>NORTE DE SANTANDER</v>
          </cell>
          <cell r="AG1847" t="str">
            <v>ARBOLEDAS</v>
          </cell>
          <cell r="AH1847" t="str">
            <v>54051</v>
          </cell>
          <cell r="AI1847" t="str">
            <v>8021</v>
          </cell>
          <cell r="AJ1847" t="str">
            <v>7521</v>
          </cell>
        </row>
        <row r="1848">
          <cell r="A1848" t="str">
            <v>807008824-AR72503</v>
          </cell>
          <cell r="B1848" t="str">
            <v>HOSPITAL SAN VICENTE DE PAUL</v>
          </cell>
          <cell r="C1848" t="str">
            <v>AR72503</v>
          </cell>
          <cell r="D1848" t="str">
            <v>AR72503</v>
          </cell>
          <cell r="E1848" t="str">
            <v>12/09/2021</v>
          </cell>
          <cell r="F1848" t="str">
            <v>543130102101</v>
          </cell>
          <cell r="G1848" t="str">
            <v>807008824</v>
          </cell>
          <cell r="H1848" t="str">
            <v>09/11/2021</v>
          </cell>
          <cell r="I1848">
            <v>1</v>
          </cell>
          <cell r="J1848">
            <v>36200</v>
          </cell>
          <cell r="K1848">
            <v>3500</v>
          </cell>
          <cell r="N1848">
            <v>1174826</v>
          </cell>
          <cell r="P1848">
            <v>0</v>
          </cell>
          <cell r="Q1848">
            <v>0</v>
          </cell>
          <cell r="R1848">
            <v>0</v>
          </cell>
          <cell r="S1848">
            <v>0</v>
          </cell>
          <cell r="U1848">
            <v>0</v>
          </cell>
          <cell r="V1848">
            <v>0</v>
          </cell>
          <cell r="W1848">
            <v>0</v>
          </cell>
          <cell r="X1848">
            <v>36200</v>
          </cell>
          <cell r="Y1848">
            <v>0</v>
          </cell>
          <cell r="Z1848">
            <v>0</v>
          </cell>
          <cell r="AA1848" t="str">
            <v>Contributivo</v>
          </cell>
          <cell r="AB1848">
            <v>0</v>
          </cell>
          <cell r="AC1848" t="str">
            <v>LILIANA ARIZA FRANCO</v>
          </cell>
          <cell r="AD1848" t="str">
            <v>12/09/2021</v>
          </cell>
          <cell r="AE1848" t="str">
            <v>CCFC50-049-2021</v>
          </cell>
          <cell r="AF1848" t="str">
            <v>NORTE DE SANTANDER</v>
          </cell>
          <cell r="AG1848" t="str">
            <v>ARBOLEDAS</v>
          </cell>
          <cell r="AH1848" t="str">
            <v>54051</v>
          </cell>
          <cell r="AI1848" t="str">
            <v>8021</v>
          </cell>
          <cell r="AJ1848" t="str">
            <v>7521</v>
          </cell>
        </row>
        <row r="1849">
          <cell r="A1849" t="str">
            <v>807008824-AR72521</v>
          </cell>
          <cell r="B1849" t="str">
            <v>HOSPITAL SAN VICENTE DE PAUL</v>
          </cell>
          <cell r="C1849" t="str">
            <v>AR72521</v>
          </cell>
          <cell r="D1849" t="str">
            <v>AR72521</v>
          </cell>
          <cell r="E1849" t="str">
            <v>16/09/2021</v>
          </cell>
          <cell r="F1849" t="str">
            <v>543130102101</v>
          </cell>
          <cell r="G1849" t="str">
            <v>807008824</v>
          </cell>
          <cell r="H1849" t="str">
            <v>09/11/2021</v>
          </cell>
          <cell r="I1849">
            <v>2</v>
          </cell>
          <cell r="J1849">
            <v>61250</v>
          </cell>
          <cell r="K1849">
            <v>0</v>
          </cell>
          <cell r="N1849">
            <v>1174827</v>
          </cell>
          <cell r="P1849">
            <v>0</v>
          </cell>
          <cell r="Q1849">
            <v>0</v>
          </cell>
          <cell r="R1849">
            <v>0</v>
          </cell>
          <cell r="S1849">
            <v>0</v>
          </cell>
          <cell r="U1849">
            <v>0</v>
          </cell>
          <cell r="V1849">
            <v>0</v>
          </cell>
          <cell r="W1849">
            <v>0</v>
          </cell>
          <cell r="X1849">
            <v>61250</v>
          </cell>
          <cell r="Y1849">
            <v>0</v>
          </cell>
          <cell r="Z1849">
            <v>0</v>
          </cell>
          <cell r="AA1849" t="str">
            <v>Contributivo</v>
          </cell>
          <cell r="AB1849">
            <v>0</v>
          </cell>
          <cell r="AC1849" t="str">
            <v>LILIANA ARIZA FRANCO</v>
          </cell>
          <cell r="AD1849" t="str">
            <v>16/09/2021</v>
          </cell>
          <cell r="AE1849" t="str">
            <v>CCFC50-049-2021</v>
          </cell>
          <cell r="AF1849" t="str">
            <v>NORTE DE SANTANDER</v>
          </cell>
          <cell r="AG1849" t="str">
            <v>ARBOLEDAS</v>
          </cell>
          <cell r="AH1849" t="str">
            <v>54051</v>
          </cell>
          <cell r="AI1849" t="str">
            <v>8021</v>
          </cell>
          <cell r="AJ1849" t="str">
            <v>7521</v>
          </cell>
        </row>
        <row r="1850">
          <cell r="A1850" t="str">
            <v>807008824-AR72525</v>
          </cell>
          <cell r="B1850" t="str">
            <v>HOSPITAL SAN VICENTE DE PAUL</v>
          </cell>
          <cell r="C1850" t="str">
            <v>AR72525</v>
          </cell>
          <cell r="D1850" t="str">
            <v>AR72525</v>
          </cell>
          <cell r="E1850" t="str">
            <v>19/09/2021</v>
          </cell>
          <cell r="F1850" t="str">
            <v>543130102101</v>
          </cell>
          <cell r="G1850" t="str">
            <v>807008824</v>
          </cell>
          <cell r="H1850" t="str">
            <v>09/11/2021</v>
          </cell>
          <cell r="I1850">
            <v>1</v>
          </cell>
          <cell r="J1850">
            <v>36300</v>
          </cell>
          <cell r="K1850">
            <v>3500</v>
          </cell>
          <cell r="N1850">
            <v>1174828</v>
          </cell>
          <cell r="P1850">
            <v>0</v>
          </cell>
          <cell r="Q1850">
            <v>0</v>
          </cell>
          <cell r="R1850">
            <v>0</v>
          </cell>
          <cell r="S1850">
            <v>0</v>
          </cell>
          <cell r="U1850">
            <v>0</v>
          </cell>
          <cell r="V1850">
            <v>0</v>
          </cell>
          <cell r="W1850">
            <v>0</v>
          </cell>
          <cell r="X1850">
            <v>36300</v>
          </cell>
          <cell r="Y1850">
            <v>0</v>
          </cell>
          <cell r="Z1850">
            <v>0</v>
          </cell>
          <cell r="AA1850" t="str">
            <v>Contributivo</v>
          </cell>
          <cell r="AB1850">
            <v>0</v>
          </cell>
          <cell r="AC1850" t="str">
            <v>LILIANA ARIZA FRANCO</v>
          </cell>
          <cell r="AD1850" t="str">
            <v>19/09/2021</v>
          </cell>
          <cell r="AE1850" t="str">
            <v>CCFC50-049-2021</v>
          </cell>
          <cell r="AF1850" t="str">
            <v>NORTE DE SANTANDER</v>
          </cell>
          <cell r="AG1850" t="str">
            <v>ARBOLEDAS</v>
          </cell>
          <cell r="AH1850" t="str">
            <v>54051</v>
          </cell>
          <cell r="AI1850" t="str">
            <v>8021</v>
          </cell>
          <cell r="AJ1850" t="str">
            <v>7521</v>
          </cell>
        </row>
        <row r="1851">
          <cell r="A1851" t="str">
            <v>807008824-AR72557</v>
          </cell>
          <cell r="B1851" t="str">
            <v>HOSPITAL SAN VICENTE DE PAUL</v>
          </cell>
          <cell r="C1851" t="str">
            <v>AR72557</v>
          </cell>
          <cell r="D1851" t="str">
            <v>AR72557</v>
          </cell>
          <cell r="E1851" t="str">
            <v>26/09/2021</v>
          </cell>
          <cell r="F1851" t="str">
            <v>543130102101</v>
          </cell>
          <cell r="G1851" t="str">
            <v>807008824</v>
          </cell>
          <cell r="H1851" t="str">
            <v>09/11/2021</v>
          </cell>
          <cell r="I1851">
            <v>1</v>
          </cell>
          <cell r="J1851">
            <v>36300</v>
          </cell>
          <cell r="K1851">
            <v>3500</v>
          </cell>
          <cell r="N1851">
            <v>1174829</v>
          </cell>
          <cell r="P1851">
            <v>0</v>
          </cell>
          <cell r="Q1851">
            <v>0</v>
          </cell>
          <cell r="R1851">
            <v>0</v>
          </cell>
          <cell r="S1851">
            <v>0</v>
          </cell>
          <cell r="U1851">
            <v>0</v>
          </cell>
          <cell r="V1851">
            <v>0</v>
          </cell>
          <cell r="W1851">
            <v>0</v>
          </cell>
          <cell r="X1851">
            <v>36300</v>
          </cell>
          <cell r="Y1851">
            <v>0</v>
          </cell>
          <cell r="Z1851">
            <v>0</v>
          </cell>
          <cell r="AA1851" t="str">
            <v>Contributivo</v>
          </cell>
          <cell r="AB1851">
            <v>0</v>
          </cell>
          <cell r="AC1851" t="str">
            <v>LILIANA ARIZA FRANCO</v>
          </cell>
          <cell r="AD1851" t="str">
            <v>26/09/2021</v>
          </cell>
          <cell r="AE1851" t="str">
            <v>CCFC50-049-2021</v>
          </cell>
          <cell r="AF1851" t="str">
            <v>NORTE DE SANTANDER</v>
          </cell>
          <cell r="AG1851" t="str">
            <v>ARBOLEDAS</v>
          </cell>
          <cell r="AH1851" t="str">
            <v>54051</v>
          </cell>
          <cell r="AI1851" t="str">
            <v>8021</v>
          </cell>
          <cell r="AJ1851" t="str">
            <v>7521</v>
          </cell>
        </row>
        <row r="1852">
          <cell r="A1852" t="str">
            <v>807008824-AR72561</v>
          </cell>
          <cell r="B1852" t="str">
            <v>HOSPITAL SAN VICENTE DE PAUL</v>
          </cell>
          <cell r="C1852" t="str">
            <v>AR72561</v>
          </cell>
          <cell r="D1852" t="str">
            <v>AR72561</v>
          </cell>
          <cell r="E1852" t="str">
            <v>26/09/2021</v>
          </cell>
          <cell r="F1852" t="str">
            <v>543130102101</v>
          </cell>
          <cell r="G1852" t="str">
            <v>807008824</v>
          </cell>
          <cell r="H1852" t="str">
            <v>09/11/2021</v>
          </cell>
          <cell r="I1852">
            <v>1</v>
          </cell>
          <cell r="J1852">
            <v>36300</v>
          </cell>
          <cell r="K1852">
            <v>3500</v>
          </cell>
          <cell r="N1852">
            <v>1174830</v>
          </cell>
          <cell r="P1852">
            <v>0</v>
          </cell>
          <cell r="Q1852">
            <v>0</v>
          </cell>
          <cell r="R1852">
            <v>0</v>
          </cell>
          <cell r="S1852">
            <v>0</v>
          </cell>
          <cell r="U1852">
            <v>0</v>
          </cell>
          <cell r="V1852">
            <v>0</v>
          </cell>
          <cell r="W1852">
            <v>0</v>
          </cell>
          <cell r="X1852">
            <v>36300</v>
          </cell>
          <cell r="Y1852">
            <v>0</v>
          </cell>
          <cell r="Z1852">
            <v>0</v>
          </cell>
          <cell r="AA1852" t="str">
            <v>Contributivo</v>
          </cell>
          <cell r="AB1852">
            <v>0</v>
          </cell>
          <cell r="AC1852" t="str">
            <v>LILIANA ARIZA FRANCO</v>
          </cell>
          <cell r="AD1852" t="str">
            <v>26/09/2021</v>
          </cell>
          <cell r="AE1852" t="str">
            <v>CCFC50-049-2021</v>
          </cell>
          <cell r="AF1852" t="str">
            <v>NORTE DE SANTANDER</v>
          </cell>
          <cell r="AG1852" t="str">
            <v>ARBOLEDAS</v>
          </cell>
          <cell r="AH1852" t="str">
            <v>54051</v>
          </cell>
          <cell r="AI1852" t="str">
            <v>8021</v>
          </cell>
          <cell r="AJ1852" t="str">
            <v>7521</v>
          </cell>
        </row>
        <row r="1853">
          <cell r="A1853" t="str">
            <v>807008824-AR72563</v>
          </cell>
          <cell r="B1853" t="str">
            <v>HOSPITAL SAN VICENTE DE PAUL</v>
          </cell>
          <cell r="C1853" t="str">
            <v>AR72563</v>
          </cell>
          <cell r="D1853" t="str">
            <v>AR72563</v>
          </cell>
          <cell r="E1853" t="str">
            <v>27/09/2021</v>
          </cell>
          <cell r="F1853" t="str">
            <v>543130102101</v>
          </cell>
          <cell r="G1853" t="str">
            <v>807008824</v>
          </cell>
          <cell r="H1853" t="str">
            <v>09/11/2021</v>
          </cell>
          <cell r="I1853">
            <v>1</v>
          </cell>
          <cell r="J1853">
            <v>36300</v>
          </cell>
          <cell r="K1853">
            <v>3500</v>
          </cell>
          <cell r="N1853">
            <v>1174831</v>
          </cell>
          <cell r="P1853">
            <v>0</v>
          </cell>
          <cell r="Q1853">
            <v>0</v>
          </cell>
          <cell r="R1853">
            <v>0</v>
          </cell>
          <cell r="S1853">
            <v>0</v>
          </cell>
          <cell r="U1853">
            <v>0</v>
          </cell>
          <cell r="V1853">
            <v>0</v>
          </cell>
          <cell r="W1853">
            <v>0</v>
          </cell>
          <cell r="X1853">
            <v>36300</v>
          </cell>
          <cell r="Y1853">
            <v>0</v>
          </cell>
          <cell r="Z1853">
            <v>0</v>
          </cell>
          <cell r="AA1853" t="str">
            <v>Contributivo</v>
          </cell>
          <cell r="AB1853">
            <v>0</v>
          </cell>
          <cell r="AC1853" t="str">
            <v>LILIANA ARIZA FRANCO</v>
          </cell>
          <cell r="AD1853" t="str">
            <v>27/09/2021</v>
          </cell>
          <cell r="AE1853" t="str">
            <v>CCFC50-049-2021</v>
          </cell>
          <cell r="AF1853" t="str">
            <v>NORTE DE SANTANDER</v>
          </cell>
          <cell r="AG1853" t="str">
            <v>ARBOLEDAS</v>
          </cell>
          <cell r="AH1853" t="str">
            <v>54051</v>
          </cell>
          <cell r="AI1853" t="str">
            <v>8021</v>
          </cell>
          <cell r="AJ1853" t="str">
            <v>7521</v>
          </cell>
        </row>
        <row r="1854">
          <cell r="A1854" t="str">
            <v>807008824-AR72575</v>
          </cell>
          <cell r="B1854" t="str">
            <v>HOSPITAL SAN VICENTE DE PAUL</v>
          </cell>
          <cell r="C1854" t="str">
            <v>AR72575</v>
          </cell>
          <cell r="D1854" t="str">
            <v>AR72575</v>
          </cell>
          <cell r="E1854" t="str">
            <v>27/09/2021</v>
          </cell>
          <cell r="F1854" t="str">
            <v>543130102101</v>
          </cell>
          <cell r="G1854" t="str">
            <v>807008824</v>
          </cell>
          <cell r="H1854" t="str">
            <v>09/11/2021</v>
          </cell>
          <cell r="I1854">
            <v>2</v>
          </cell>
          <cell r="J1854">
            <v>104525</v>
          </cell>
          <cell r="K1854">
            <v>0</v>
          </cell>
          <cell r="L1854" t="str">
            <v>Total</v>
          </cell>
          <cell r="M1854" t="str">
            <v>CCF5961</v>
          </cell>
          <cell r="N1854">
            <v>1174832</v>
          </cell>
          <cell r="P1854">
            <v>104525</v>
          </cell>
          <cell r="Q1854">
            <v>0</v>
          </cell>
          <cell r="R1854">
            <v>0</v>
          </cell>
          <cell r="S1854">
            <v>104525</v>
          </cell>
          <cell r="U1854">
            <v>0</v>
          </cell>
          <cell r="V1854">
            <v>0</v>
          </cell>
          <cell r="W1854">
            <v>0</v>
          </cell>
          <cell r="X1854">
            <v>104525</v>
          </cell>
          <cell r="Y1854">
            <v>0</v>
          </cell>
          <cell r="Z1854">
            <v>0</v>
          </cell>
          <cell r="AA1854" t="str">
            <v>Contributivo</v>
          </cell>
          <cell r="AB1854">
            <v>0</v>
          </cell>
          <cell r="AC1854" t="str">
            <v>LILIANA ARIZA FRANCO</v>
          </cell>
          <cell r="AD1854" t="str">
            <v>27/09/2021</v>
          </cell>
          <cell r="AE1854" t="str">
            <v>CCFC50-049-2021</v>
          </cell>
          <cell r="AF1854" t="str">
            <v>NORTE DE SANTANDER</v>
          </cell>
          <cell r="AG1854" t="str">
            <v>ARBOLEDAS</v>
          </cell>
          <cell r="AH1854" t="str">
            <v>54051</v>
          </cell>
          <cell r="AI1854" t="str">
            <v>8021</v>
          </cell>
          <cell r="AJ1854" t="str">
            <v>7521</v>
          </cell>
        </row>
        <row r="1855">
          <cell r="A1855" t="str">
            <v>807008824-AR72580</v>
          </cell>
          <cell r="B1855" t="str">
            <v>HOSPITAL SAN VICENTE DE PAUL</v>
          </cell>
          <cell r="C1855" t="str">
            <v>AR72580</v>
          </cell>
          <cell r="D1855" t="str">
            <v>AR72580</v>
          </cell>
          <cell r="E1855" t="str">
            <v>28/09/2021</v>
          </cell>
          <cell r="F1855" t="str">
            <v>543130102101</v>
          </cell>
          <cell r="G1855" t="str">
            <v>807008824</v>
          </cell>
          <cell r="H1855" t="str">
            <v>09/11/2021</v>
          </cell>
          <cell r="I1855">
            <v>1</v>
          </cell>
          <cell r="J1855">
            <v>149000</v>
          </cell>
          <cell r="K1855">
            <v>0</v>
          </cell>
          <cell r="N1855">
            <v>1174833</v>
          </cell>
          <cell r="P1855">
            <v>0</v>
          </cell>
          <cell r="Q1855">
            <v>0</v>
          </cell>
          <cell r="R1855">
            <v>0</v>
          </cell>
          <cell r="S1855">
            <v>0</v>
          </cell>
          <cell r="U1855">
            <v>0</v>
          </cell>
          <cell r="V1855">
            <v>0</v>
          </cell>
          <cell r="W1855">
            <v>0</v>
          </cell>
          <cell r="X1855">
            <v>149000</v>
          </cell>
          <cell r="Y1855">
            <v>0</v>
          </cell>
          <cell r="Z1855">
            <v>0</v>
          </cell>
          <cell r="AA1855" t="str">
            <v>Contributivo</v>
          </cell>
          <cell r="AB1855">
            <v>0</v>
          </cell>
          <cell r="AC1855" t="str">
            <v>LILIANA ARIZA FRANCO</v>
          </cell>
          <cell r="AD1855" t="str">
            <v>28/09/2021</v>
          </cell>
          <cell r="AE1855" t="str">
            <v>CCFC50-049-2021</v>
          </cell>
          <cell r="AF1855" t="str">
            <v>NORTE DE SANTANDER</v>
          </cell>
          <cell r="AG1855" t="str">
            <v>ARBOLEDAS</v>
          </cell>
          <cell r="AH1855" t="str">
            <v>54051</v>
          </cell>
          <cell r="AI1855" t="str">
            <v>8021</v>
          </cell>
          <cell r="AJ1855" t="str">
            <v>7521</v>
          </cell>
        </row>
        <row r="1856">
          <cell r="A1856" t="str">
            <v>807008824-GR49093</v>
          </cell>
          <cell r="B1856" t="str">
            <v>HOSPITAL SAN VICENTE DE PAUL</v>
          </cell>
          <cell r="C1856" t="str">
            <v>GR49093</v>
          </cell>
          <cell r="D1856" t="str">
            <v>GR49093</v>
          </cell>
          <cell r="E1856" t="str">
            <v>06/09/2021</v>
          </cell>
          <cell r="F1856" t="str">
            <v>543130102101</v>
          </cell>
          <cell r="G1856" t="str">
            <v>807008824</v>
          </cell>
          <cell r="H1856" t="str">
            <v>09/11/2021</v>
          </cell>
          <cell r="I1856">
            <v>2</v>
          </cell>
          <cell r="J1856">
            <v>62867</v>
          </cell>
          <cell r="K1856">
            <v>0</v>
          </cell>
          <cell r="N1856">
            <v>1174834</v>
          </cell>
          <cell r="P1856">
            <v>0</v>
          </cell>
          <cell r="Q1856">
            <v>0</v>
          </cell>
          <cell r="R1856">
            <v>0</v>
          </cell>
          <cell r="S1856">
            <v>0</v>
          </cell>
          <cell r="U1856">
            <v>0</v>
          </cell>
          <cell r="V1856">
            <v>0</v>
          </cell>
          <cell r="W1856">
            <v>0</v>
          </cell>
          <cell r="X1856">
            <v>62867</v>
          </cell>
          <cell r="Y1856">
            <v>0</v>
          </cell>
          <cell r="Z1856">
            <v>0</v>
          </cell>
          <cell r="AA1856" t="str">
            <v>Contributivo</v>
          </cell>
          <cell r="AB1856">
            <v>0</v>
          </cell>
          <cell r="AC1856" t="str">
            <v>LILIANA ARIZA FRANCO</v>
          </cell>
          <cell r="AD1856" t="str">
            <v>06/09/2021</v>
          </cell>
          <cell r="AE1856" t="str">
            <v>CCFC50-049-2021</v>
          </cell>
          <cell r="AF1856" t="str">
            <v>NORTE DE SANTANDER</v>
          </cell>
          <cell r="AG1856" t="str">
            <v>GRAMALOTE</v>
          </cell>
          <cell r="AH1856" t="str">
            <v>54313</v>
          </cell>
          <cell r="AI1856" t="str">
            <v>8031</v>
          </cell>
          <cell r="AJ1856" t="str">
            <v>7531</v>
          </cell>
        </row>
        <row r="1857">
          <cell r="A1857" t="str">
            <v>807008824-GR49116</v>
          </cell>
          <cell r="B1857" t="str">
            <v>HOSPITAL SAN VICENTE DE PAUL</v>
          </cell>
          <cell r="C1857" t="str">
            <v>GR49116</v>
          </cell>
          <cell r="D1857" t="str">
            <v>GR49116</v>
          </cell>
          <cell r="E1857" t="str">
            <v>30/09/2021</v>
          </cell>
          <cell r="F1857" t="str">
            <v>543130102101</v>
          </cell>
          <cell r="G1857" t="str">
            <v>807008824</v>
          </cell>
          <cell r="H1857" t="str">
            <v>09/11/2021</v>
          </cell>
          <cell r="I1857">
            <v>2</v>
          </cell>
          <cell r="J1857">
            <v>159900</v>
          </cell>
          <cell r="K1857">
            <v>0</v>
          </cell>
          <cell r="N1857">
            <v>1174835</v>
          </cell>
          <cell r="P1857">
            <v>0</v>
          </cell>
          <cell r="Q1857">
            <v>0</v>
          </cell>
          <cell r="R1857">
            <v>0</v>
          </cell>
          <cell r="S1857">
            <v>0</v>
          </cell>
          <cell r="U1857">
            <v>0</v>
          </cell>
          <cell r="V1857">
            <v>0</v>
          </cell>
          <cell r="W1857">
            <v>0</v>
          </cell>
          <cell r="X1857">
            <v>159900</v>
          </cell>
          <cell r="Y1857">
            <v>0</v>
          </cell>
          <cell r="Z1857">
            <v>0</v>
          </cell>
          <cell r="AA1857" t="str">
            <v>Contributivo</v>
          </cell>
          <cell r="AB1857">
            <v>0</v>
          </cell>
          <cell r="AC1857" t="str">
            <v>LILIANA ARIZA FRANCO</v>
          </cell>
          <cell r="AD1857" t="str">
            <v>02/11/2020</v>
          </cell>
          <cell r="AE1857" t="str">
            <v>CCFC50-049-2021</v>
          </cell>
          <cell r="AF1857" t="str">
            <v>NORTE DE SANTANDER</v>
          </cell>
          <cell r="AG1857" t="str">
            <v>GRAMALOTE</v>
          </cell>
          <cell r="AH1857" t="str">
            <v>54313</v>
          </cell>
          <cell r="AI1857" t="str">
            <v>8031</v>
          </cell>
          <cell r="AJ1857" t="str">
            <v>7531</v>
          </cell>
        </row>
        <row r="1858">
          <cell r="A1858" t="str">
            <v>807008824-GR49127</v>
          </cell>
          <cell r="B1858" t="str">
            <v>HOSPITAL SAN VICENTE DE PAUL</v>
          </cell>
          <cell r="C1858" t="str">
            <v>GR49127</v>
          </cell>
          <cell r="D1858" t="str">
            <v>GR49127</v>
          </cell>
          <cell r="E1858" t="str">
            <v>30/09/2021</v>
          </cell>
          <cell r="F1858" t="str">
            <v>543130102101</v>
          </cell>
          <cell r="G1858" t="str">
            <v>807008824</v>
          </cell>
          <cell r="H1858" t="str">
            <v>09/11/2021</v>
          </cell>
          <cell r="I1858">
            <v>1</v>
          </cell>
          <cell r="J1858">
            <v>56100</v>
          </cell>
          <cell r="K1858">
            <v>0</v>
          </cell>
          <cell r="N1858">
            <v>1174836</v>
          </cell>
          <cell r="P1858">
            <v>0</v>
          </cell>
          <cell r="Q1858">
            <v>0</v>
          </cell>
          <cell r="R1858">
            <v>0</v>
          </cell>
          <cell r="S1858">
            <v>0</v>
          </cell>
          <cell r="U1858">
            <v>0</v>
          </cell>
          <cell r="V1858">
            <v>0</v>
          </cell>
          <cell r="W1858">
            <v>0</v>
          </cell>
          <cell r="X1858">
            <v>56100</v>
          </cell>
          <cell r="Y1858">
            <v>0</v>
          </cell>
          <cell r="Z1858">
            <v>0</v>
          </cell>
          <cell r="AA1858" t="str">
            <v>Contributivo</v>
          </cell>
          <cell r="AB1858">
            <v>0</v>
          </cell>
          <cell r="AC1858" t="str">
            <v>LILIANA ARIZA FRANCO</v>
          </cell>
          <cell r="AD1858" t="str">
            <v>12/09/2021</v>
          </cell>
          <cell r="AE1858" t="str">
            <v>CCFC50-049-2021</v>
          </cell>
          <cell r="AF1858" t="str">
            <v>NORTE DE SANTANDER</v>
          </cell>
          <cell r="AG1858" t="str">
            <v>GRAMALOTE</v>
          </cell>
          <cell r="AH1858" t="str">
            <v>54313</v>
          </cell>
          <cell r="AI1858" t="str">
            <v>8031</v>
          </cell>
          <cell r="AJ1858" t="str">
            <v>7531</v>
          </cell>
        </row>
        <row r="1859">
          <cell r="A1859" t="str">
            <v>807008824-GR49151</v>
          </cell>
          <cell r="B1859" t="str">
            <v>HOSPITAL SAN VICENTE DE PAUL</v>
          </cell>
          <cell r="C1859" t="str">
            <v>GR49151</v>
          </cell>
          <cell r="D1859" t="str">
            <v>GR49151</v>
          </cell>
          <cell r="E1859" t="str">
            <v>30/09/2021</v>
          </cell>
          <cell r="F1859" t="str">
            <v>543130102101</v>
          </cell>
          <cell r="G1859" t="str">
            <v>807008824</v>
          </cell>
          <cell r="H1859" t="str">
            <v>09/11/2021</v>
          </cell>
          <cell r="I1859">
            <v>2</v>
          </cell>
          <cell r="J1859">
            <v>36200</v>
          </cell>
          <cell r="K1859">
            <v>0</v>
          </cell>
          <cell r="N1859">
            <v>1174837</v>
          </cell>
          <cell r="P1859">
            <v>0</v>
          </cell>
          <cell r="Q1859">
            <v>0</v>
          </cell>
          <cell r="R1859">
            <v>0</v>
          </cell>
          <cell r="S1859">
            <v>0</v>
          </cell>
          <cell r="U1859">
            <v>0</v>
          </cell>
          <cell r="V1859">
            <v>0</v>
          </cell>
          <cell r="W1859">
            <v>0</v>
          </cell>
          <cell r="X1859">
            <v>36200</v>
          </cell>
          <cell r="Y1859">
            <v>0</v>
          </cell>
          <cell r="Z1859">
            <v>0</v>
          </cell>
          <cell r="AA1859" t="str">
            <v>Contributivo</v>
          </cell>
          <cell r="AB1859">
            <v>0</v>
          </cell>
          <cell r="AC1859" t="str">
            <v>LILIANA ARIZA FRANCO</v>
          </cell>
          <cell r="AD1859" t="str">
            <v>30/09/2021</v>
          </cell>
          <cell r="AE1859" t="str">
            <v>CCFC50-049-2021</v>
          </cell>
          <cell r="AF1859" t="str">
            <v>NORTE DE SANTANDER</v>
          </cell>
          <cell r="AG1859" t="str">
            <v>GRAMALOTE</v>
          </cell>
          <cell r="AH1859" t="str">
            <v>54313</v>
          </cell>
          <cell r="AI1859" t="str">
            <v>8031</v>
          </cell>
          <cell r="AJ1859" t="str">
            <v>7531</v>
          </cell>
        </row>
        <row r="1860">
          <cell r="A1860" t="str">
            <v>807008824-GR49161</v>
          </cell>
          <cell r="B1860" t="str">
            <v>HOSPITAL SAN VICENTE DE PAUL</v>
          </cell>
          <cell r="C1860" t="str">
            <v>GR49161</v>
          </cell>
          <cell r="D1860" t="str">
            <v>GR49161</v>
          </cell>
          <cell r="E1860" t="str">
            <v>30/09/2021</v>
          </cell>
          <cell r="F1860" t="str">
            <v>543130102101</v>
          </cell>
          <cell r="G1860" t="str">
            <v>807008824</v>
          </cell>
          <cell r="H1860" t="str">
            <v>09/11/2021</v>
          </cell>
          <cell r="I1860">
            <v>2</v>
          </cell>
          <cell r="J1860">
            <v>11200</v>
          </cell>
          <cell r="K1860">
            <v>0</v>
          </cell>
          <cell r="N1860">
            <v>1174838</v>
          </cell>
          <cell r="P1860">
            <v>0</v>
          </cell>
          <cell r="Q1860">
            <v>0</v>
          </cell>
          <cell r="R1860">
            <v>0</v>
          </cell>
          <cell r="S1860">
            <v>0</v>
          </cell>
          <cell r="U1860">
            <v>0</v>
          </cell>
          <cell r="V1860">
            <v>0</v>
          </cell>
          <cell r="W1860">
            <v>0</v>
          </cell>
          <cell r="X1860">
            <v>11200</v>
          </cell>
          <cell r="Y1860">
            <v>0</v>
          </cell>
          <cell r="Z1860">
            <v>0</v>
          </cell>
          <cell r="AA1860" t="str">
            <v>Contributivo</v>
          </cell>
          <cell r="AB1860">
            <v>0</v>
          </cell>
          <cell r="AC1860" t="str">
            <v>LILIANA ARIZA FRANCO</v>
          </cell>
          <cell r="AD1860" t="str">
            <v>18/09/2021</v>
          </cell>
          <cell r="AE1860" t="str">
            <v>CCFC50-049-2021</v>
          </cell>
          <cell r="AF1860" t="str">
            <v>NORTE DE SANTANDER</v>
          </cell>
          <cell r="AG1860" t="str">
            <v>GRAMALOTE</v>
          </cell>
          <cell r="AH1860" t="str">
            <v>54313</v>
          </cell>
          <cell r="AI1860" t="str">
            <v>8031</v>
          </cell>
          <cell r="AJ1860" t="str">
            <v>7531</v>
          </cell>
        </row>
        <row r="1861">
          <cell r="A1861" t="str">
            <v>807008824-SA24547</v>
          </cell>
          <cell r="B1861" t="str">
            <v>HOSPITAL SAN VICENTE DE PAUL</v>
          </cell>
          <cell r="C1861" t="str">
            <v>SA24547</v>
          </cell>
          <cell r="D1861" t="str">
            <v>SA24547</v>
          </cell>
          <cell r="E1861" t="str">
            <v>30/07/2021</v>
          </cell>
          <cell r="F1861" t="str">
            <v>543130102101</v>
          </cell>
          <cell r="G1861" t="str">
            <v>807008824</v>
          </cell>
          <cell r="H1861" t="str">
            <v>09/11/2021</v>
          </cell>
          <cell r="I1861">
            <v>1</v>
          </cell>
          <cell r="J1861">
            <v>23100</v>
          </cell>
          <cell r="K1861">
            <v>3500</v>
          </cell>
          <cell r="N1861">
            <v>1174839</v>
          </cell>
          <cell r="P1861">
            <v>0</v>
          </cell>
          <cell r="Q1861">
            <v>0</v>
          </cell>
          <cell r="R1861">
            <v>0</v>
          </cell>
          <cell r="S1861">
            <v>0</v>
          </cell>
          <cell r="U1861">
            <v>0</v>
          </cell>
          <cell r="V1861">
            <v>0</v>
          </cell>
          <cell r="W1861">
            <v>0</v>
          </cell>
          <cell r="X1861">
            <v>23100</v>
          </cell>
          <cell r="Y1861">
            <v>0</v>
          </cell>
          <cell r="Z1861">
            <v>0</v>
          </cell>
          <cell r="AA1861" t="str">
            <v>Contributivo</v>
          </cell>
          <cell r="AB1861">
            <v>0</v>
          </cell>
          <cell r="AC1861" t="str">
            <v>LILIANA ARIZA FRANCO</v>
          </cell>
          <cell r="AD1861" t="str">
            <v>18/07/2021</v>
          </cell>
          <cell r="AE1861" t="str">
            <v>CCFC50-049-2021</v>
          </cell>
          <cell r="AF1861" t="str">
            <v>NORTE DE SANTANDER</v>
          </cell>
          <cell r="AG1861" t="str">
            <v>SANTIAGO</v>
          </cell>
          <cell r="AH1861" t="str">
            <v>54680</v>
          </cell>
          <cell r="AI1861" t="str">
            <v>8055</v>
          </cell>
          <cell r="AJ1861" t="str">
            <v>7555</v>
          </cell>
        </row>
        <row r="1862">
          <cell r="A1862" t="str">
            <v>807008824-SA24679</v>
          </cell>
          <cell r="B1862" t="str">
            <v>HOSPITAL SAN VICENTE DE PAUL</v>
          </cell>
          <cell r="C1862" t="str">
            <v>SA24679</v>
          </cell>
          <cell r="D1862" t="str">
            <v>SA24679</v>
          </cell>
          <cell r="E1862" t="str">
            <v>08/09/2021</v>
          </cell>
          <cell r="F1862" t="str">
            <v>543130102101</v>
          </cell>
          <cell r="G1862" t="str">
            <v>807008824</v>
          </cell>
          <cell r="H1862" t="str">
            <v>09/11/2021</v>
          </cell>
          <cell r="I1862">
            <v>2</v>
          </cell>
          <cell r="J1862">
            <v>118400</v>
          </cell>
          <cell r="K1862">
            <v>3500</v>
          </cell>
          <cell r="N1862">
            <v>1174840</v>
          </cell>
          <cell r="P1862">
            <v>0</v>
          </cell>
          <cell r="Q1862">
            <v>0</v>
          </cell>
          <cell r="R1862">
            <v>0</v>
          </cell>
          <cell r="S1862">
            <v>0</v>
          </cell>
          <cell r="U1862">
            <v>0</v>
          </cell>
          <cell r="V1862">
            <v>0</v>
          </cell>
          <cell r="W1862">
            <v>0</v>
          </cell>
          <cell r="X1862">
            <v>118400</v>
          </cell>
          <cell r="Y1862">
            <v>0</v>
          </cell>
          <cell r="Z1862">
            <v>0</v>
          </cell>
          <cell r="AA1862" t="str">
            <v>Contributivo</v>
          </cell>
          <cell r="AB1862">
            <v>0</v>
          </cell>
          <cell r="AC1862" t="str">
            <v>LILIANA ARIZA FRANCO</v>
          </cell>
          <cell r="AD1862" t="str">
            <v>31/08/2021</v>
          </cell>
          <cell r="AE1862" t="str">
            <v>CCFC50-049-2021</v>
          </cell>
          <cell r="AF1862" t="str">
            <v>NORTE DE SANTANDER</v>
          </cell>
          <cell r="AG1862" t="str">
            <v>SANTIAGO</v>
          </cell>
          <cell r="AH1862" t="str">
            <v>54680</v>
          </cell>
          <cell r="AI1862" t="str">
            <v>8055</v>
          </cell>
          <cell r="AJ1862" t="str">
            <v>7555</v>
          </cell>
        </row>
        <row r="1863">
          <cell r="A1863" t="str">
            <v>807008824-SA24688</v>
          </cell>
          <cell r="B1863" t="str">
            <v>HOSPITAL SAN VICENTE DE PAUL</v>
          </cell>
          <cell r="C1863" t="str">
            <v>SA24688</v>
          </cell>
          <cell r="D1863" t="str">
            <v>SA24688</v>
          </cell>
          <cell r="E1863" t="str">
            <v>28/09/2021</v>
          </cell>
          <cell r="F1863" t="str">
            <v>543130102101</v>
          </cell>
          <cell r="G1863" t="str">
            <v>807008824</v>
          </cell>
          <cell r="H1863" t="str">
            <v>09/11/2021</v>
          </cell>
          <cell r="I1863">
            <v>2</v>
          </cell>
          <cell r="J1863">
            <v>70202</v>
          </cell>
          <cell r="K1863">
            <v>0</v>
          </cell>
          <cell r="N1863">
            <v>1174841</v>
          </cell>
          <cell r="P1863">
            <v>0</v>
          </cell>
          <cell r="Q1863">
            <v>0</v>
          </cell>
          <cell r="R1863">
            <v>0</v>
          </cell>
          <cell r="S1863">
            <v>0</v>
          </cell>
          <cell r="U1863">
            <v>0</v>
          </cell>
          <cell r="V1863">
            <v>0</v>
          </cell>
          <cell r="W1863">
            <v>0</v>
          </cell>
          <cell r="X1863">
            <v>70202</v>
          </cell>
          <cell r="Y1863">
            <v>0</v>
          </cell>
          <cell r="Z1863">
            <v>0</v>
          </cell>
          <cell r="AA1863" t="str">
            <v>Contributivo</v>
          </cell>
          <cell r="AB1863">
            <v>0</v>
          </cell>
          <cell r="AC1863" t="str">
            <v>LILIANA ARIZA FRANCO</v>
          </cell>
          <cell r="AD1863" t="str">
            <v>25/09/2021</v>
          </cell>
          <cell r="AE1863" t="str">
            <v>CCFC50-049-2021</v>
          </cell>
          <cell r="AF1863" t="str">
            <v>NORTE DE SANTANDER</v>
          </cell>
          <cell r="AG1863" t="str">
            <v>SANTIAGO</v>
          </cell>
          <cell r="AH1863" t="str">
            <v>54680</v>
          </cell>
          <cell r="AI1863" t="str">
            <v>8055</v>
          </cell>
          <cell r="AJ1863" t="str">
            <v>7555</v>
          </cell>
        </row>
        <row r="1864">
          <cell r="A1864" t="str">
            <v>807008824-SA24695</v>
          </cell>
          <cell r="B1864" t="str">
            <v>HOSPITAL SAN VICENTE DE PAUL</v>
          </cell>
          <cell r="C1864" t="str">
            <v>SA24695</v>
          </cell>
          <cell r="D1864" t="str">
            <v>SA24695</v>
          </cell>
          <cell r="E1864" t="str">
            <v>28/09/2021</v>
          </cell>
          <cell r="F1864" t="str">
            <v>543130102101</v>
          </cell>
          <cell r="G1864" t="str">
            <v>807008824</v>
          </cell>
          <cell r="H1864" t="str">
            <v>09/11/2021</v>
          </cell>
          <cell r="I1864">
            <v>2</v>
          </cell>
          <cell r="J1864">
            <v>57600</v>
          </cell>
          <cell r="K1864">
            <v>0</v>
          </cell>
          <cell r="N1864">
            <v>1174842</v>
          </cell>
          <cell r="P1864">
            <v>0</v>
          </cell>
          <cell r="Q1864">
            <v>0</v>
          </cell>
          <cell r="R1864">
            <v>0</v>
          </cell>
          <cell r="S1864">
            <v>0</v>
          </cell>
          <cell r="U1864">
            <v>0</v>
          </cell>
          <cell r="V1864">
            <v>0</v>
          </cell>
          <cell r="W1864">
            <v>0</v>
          </cell>
          <cell r="X1864">
            <v>57600</v>
          </cell>
          <cell r="Y1864">
            <v>0</v>
          </cell>
          <cell r="Z1864">
            <v>0</v>
          </cell>
          <cell r="AA1864" t="str">
            <v>Contributivo</v>
          </cell>
          <cell r="AB1864">
            <v>0</v>
          </cell>
          <cell r="AC1864" t="str">
            <v>LILIANA ARIZA FRANCO</v>
          </cell>
          <cell r="AD1864" t="str">
            <v>07/09/2021</v>
          </cell>
          <cell r="AE1864" t="str">
            <v>CCFC50-049-2021</v>
          </cell>
          <cell r="AF1864" t="str">
            <v>NORTE DE SANTANDER</v>
          </cell>
          <cell r="AG1864" t="str">
            <v>SANTIAGO</v>
          </cell>
          <cell r="AH1864" t="str">
            <v>54680</v>
          </cell>
          <cell r="AI1864" t="str">
            <v>8055</v>
          </cell>
          <cell r="AJ1864" t="str">
            <v>7555</v>
          </cell>
        </row>
        <row r="1865">
          <cell r="A1865" t="str">
            <v>807008824-SA24696</v>
          </cell>
          <cell r="B1865" t="str">
            <v>HOSPITAL SAN VICENTE DE PAUL</v>
          </cell>
          <cell r="C1865" t="str">
            <v>SA24696</v>
          </cell>
          <cell r="D1865" t="str">
            <v>SA24696</v>
          </cell>
          <cell r="E1865" t="str">
            <v>28/09/2021</v>
          </cell>
          <cell r="F1865" t="str">
            <v>543130102101</v>
          </cell>
          <cell r="G1865" t="str">
            <v>807008824</v>
          </cell>
          <cell r="H1865" t="str">
            <v>09/11/2021</v>
          </cell>
          <cell r="I1865">
            <v>2</v>
          </cell>
          <cell r="J1865">
            <v>72556</v>
          </cell>
          <cell r="K1865">
            <v>0</v>
          </cell>
          <cell r="N1865">
            <v>1174843</v>
          </cell>
          <cell r="P1865">
            <v>0</v>
          </cell>
          <cell r="Q1865">
            <v>0</v>
          </cell>
          <cell r="R1865">
            <v>0</v>
          </cell>
          <cell r="S1865">
            <v>0</v>
          </cell>
          <cell r="U1865">
            <v>0</v>
          </cell>
          <cell r="V1865">
            <v>0</v>
          </cell>
          <cell r="W1865">
            <v>0</v>
          </cell>
          <cell r="X1865">
            <v>72556</v>
          </cell>
          <cell r="Y1865">
            <v>0</v>
          </cell>
          <cell r="Z1865">
            <v>0</v>
          </cell>
          <cell r="AA1865" t="str">
            <v>Contributivo</v>
          </cell>
          <cell r="AB1865">
            <v>0</v>
          </cell>
          <cell r="AC1865" t="str">
            <v>LILIANA ARIZA FRANCO</v>
          </cell>
          <cell r="AD1865" t="str">
            <v>08/09/2021</v>
          </cell>
          <cell r="AE1865" t="str">
            <v>CCFC50-049-2021</v>
          </cell>
          <cell r="AF1865" t="str">
            <v>NORTE DE SANTANDER</v>
          </cell>
          <cell r="AG1865" t="str">
            <v>SANTIAGO</v>
          </cell>
          <cell r="AH1865" t="str">
            <v>54680</v>
          </cell>
          <cell r="AI1865" t="str">
            <v>8055</v>
          </cell>
          <cell r="AJ1865" t="str">
            <v>7555</v>
          </cell>
        </row>
        <row r="1866">
          <cell r="A1866" t="str">
            <v>807008824-SA24738</v>
          </cell>
          <cell r="B1866" t="str">
            <v>HOSPITAL SAN VICENTE DE PAUL</v>
          </cell>
          <cell r="C1866" t="str">
            <v>SA24738</v>
          </cell>
          <cell r="D1866" t="str">
            <v>SA24738</v>
          </cell>
          <cell r="E1866" t="str">
            <v>30/09/2021</v>
          </cell>
          <cell r="F1866" t="str">
            <v>543130102101</v>
          </cell>
          <cell r="G1866" t="str">
            <v>807008824</v>
          </cell>
          <cell r="H1866" t="str">
            <v>09/11/2021</v>
          </cell>
          <cell r="I1866">
            <v>1</v>
          </cell>
          <cell r="J1866">
            <v>36300</v>
          </cell>
          <cell r="K1866">
            <v>3500</v>
          </cell>
          <cell r="N1866">
            <v>1174844</v>
          </cell>
          <cell r="P1866">
            <v>0</v>
          </cell>
          <cell r="Q1866">
            <v>0</v>
          </cell>
          <cell r="R1866">
            <v>0</v>
          </cell>
          <cell r="S1866">
            <v>0</v>
          </cell>
          <cell r="U1866">
            <v>0</v>
          </cell>
          <cell r="V1866">
            <v>0</v>
          </cell>
          <cell r="W1866">
            <v>0</v>
          </cell>
          <cell r="X1866">
            <v>36300</v>
          </cell>
          <cell r="Y1866">
            <v>0</v>
          </cell>
          <cell r="Z1866">
            <v>0</v>
          </cell>
          <cell r="AA1866" t="str">
            <v>Contributivo</v>
          </cell>
          <cell r="AB1866">
            <v>0</v>
          </cell>
          <cell r="AC1866" t="str">
            <v>LILIANA ARIZA FRANCO</v>
          </cell>
          <cell r="AD1866" t="str">
            <v>01/09/2021</v>
          </cell>
          <cell r="AE1866" t="str">
            <v>CCFC50-049-2021</v>
          </cell>
          <cell r="AF1866" t="str">
            <v>NORTE DE SANTANDER</v>
          </cell>
          <cell r="AG1866" t="str">
            <v>SANTIAGO</v>
          </cell>
          <cell r="AH1866" t="str">
            <v>54680</v>
          </cell>
          <cell r="AI1866" t="str">
            <v>8055</v>
          </cell>
          <cell r="AJ1866" t="str">
            <v>7555</v>
          </cell>
        </row>
        <row r="1867">
          <cell r="A1867" t="str">
            <v>807008824-SA24739</v>
          </cell>
          <cell r="B1867" t="str">
            <v>HOSPITAL SAN VICENTE DE PAUL</v>
          </cell>
          <cell r="C1867" t="str">
            <v>SA24739</v>
          </cell>
          <cell r="D1867" t="str">
            <v>SA24739</v>
          </cell>
          <cell r="E1867" t="str">
            <v>30/09/2021</v>
          </cell>
          <cell r="F1867" t="str">
            <v>543130102101</v>
          </cell>
          <cell r="G1867" t="str">
            <v>807008824</v>
          </cell>
          <cell r="H1867" t="str">
            <v>09/11/2021</v>
          </cell>
          <cell r="I1867">
            <v>1</v>
          </cell>
          <cell r="J1867">
            <v>188700</v>
          </cell>
          <cell r="K1867">
            <v>0</v>
          </cell>
          <cell r="N1867">
            <v>1174845</v>
          </cell>
          <cell r="P1867">
            <v>0</v>
          </cell>
          <cell r="Q1867">
            <v>0</v>
          </cell>
          <cell r="R1867">
            <v>0</v>
          </cell>
          <cell r="S1867">
            <v>0</v>
          </cell>
          <cell r="U1867">
            <v>0</v>
          </cell>
          <cell r="V1867">
            <v>0</v>
          </cell>
          <cell r="W1867">
            <v>0</v>
          </cell>
          <cell r="X1867">
            <v>188700</v>
          </cell>
          <cell r="Y1867">
            <v>0</v>
          </cell>
          <cell r="Z1867">
            <v>0</v>
          </cell>
          <cell r="AA1867" t="str">
            <v>Contributivo</v>
          </cell>
          <cell r="AB1867">
            <v>0</v>
          </cell>
          <cell r="AC1867" t="str">
            <v>LILIANA ARIZA FRANCO</v>
          </cell>
          <cell r="AD1867" t="str">
            <v>05/09/2021</v>
          </cell>
          <cell r="AE1867" t="str">
            <v>CCFC50-049-2021</v>
          </cell>
          <cell r="AF1867" t="str">
            <v>NORTE DE SANTANDER</v>
          </cell>
          <cell r="AG1867" t="str">
            <v>SANTIAGO</v>
          </cell>
          <cell r="AH1867" t="str">
            <v>54680</v>
          </cell>
          <cell r="AI1867" t="str">
            <v>8055</v>
          </cell>
          <cell r="AJ1867" t="str">
            <v>7555</v>
          </cell>
        </row>
        <row r="1868">
          <cell r="A1868" t="str">
            <v>807008824-SA24740</v>
          </cell>
          <cell r="B1868" t="str">
            <v>HOSPITAL SAN VICENTE DE PAUL</v>
          </cell>
          <cell r="C1868" t="str">
            <v>SA24740</v>
          </cell>
          <cell r="D1868" t="str">
            <v>SA24740</v>
          </cell>
          <cell r="E1868" t="str">
            <v>30/09/2021</v>
          </cell>
          <cell r="F1868" t="str">
            <v>543130102101</v>
          </cell>
          <cell r="G1868" t="str">
            <v>807008824</v>
          </cell>
          <cell r="H1868" t="str">
            <v>09/11/2021</v>
          </cell>
          <cell r="I1868">
            <v>1</v>
          </cell>
          <cell r="J1868">
            <v>36300</v>
          </cell>
          <cell r="K1868">
            <v>3500</v>
          </cell>
          <cell r="N1868">
            <v>1174846</v>
          </cell>
          <cell r="P1868">
            <v>0</v>
          </cell>
          <cell r="Q1868">
            <v>0</v>
          </cell>
          <cell r="R1868">
            <v>0</v>
          </cell>
          <cell r="S1868">
            <v>0</v>
          </cell>
          <cell r="U1868">
            <v>0</v>
          </cell>
          <cell r="V1868">
            <v>0</v>
          </cell>
          <cell r="W1868">
            <v>0</v>
          </cell>
          <cell r="X1868">
            <v>36300</v>
          </cell>
          <cell r="Y1868">
            <v>0</v>
          </cell>
          <cell r="Z1868">
            <v>0</v>
          </cell>
          <cell r="AA1868" t="str">
            <v>Contributivo</v>
          </cell>
          <cell r="AB1868">
            <v>0</v>
          </cell>
          <cell r="AC1868" t="str">
            <v>LILIANA ARIZA FRANCO</v>
          </cell>
          <cell r="AD1868" t="str">
            <v>06/09/2021</v>
          </cell>
          <cell r="AE1868" t="str">
            <v>CCFC50-049-2021</v>
          </cell>
          <cell r="AF1868" t="str">
            <v>NORTE DE SANTANDER</v>
          </cell>
          <cell r="AG1868" t="str">
            <v>SANTIAGO</v>
          </cell>
          <cell r="AH1868" t="str">
            <v>54680</v>
          </cell>
          <cell r="AI1868" t="str">
            <v>8055</v>
          </cell>
          <cell r="AJ1868" t="str">
            <v>7555</v>
          </cell>
        </row>
        <row r="1869">
          <cell r="A1869" t="str">
            <v>807008824-SA24741</v>
          </cell>
          <cell r="B1869" t="str">
            <v>HOSPITAL SAN VICENTE DE PAUL</v>
          </cell>
          <cell r="C1869" t="str">
            <v>SA24741</v>
          </cell>
          <cell r="D1869" t="str">
            <v>SA24741</v>
          </cell>
          <cell r="E1869" t="str">
            <v>30/09/2021</v>
          </cell>
          <cell r="F1869" t="str">
            <v>543130102101</v>
          </cell>
          <cell r="G1869" t="str">
            <v>807008824</v>
          </cell>
          <cell r="H1869" t="str">
            <v>09/11/2021</v>
          </cell>
          <cell r="I1869">
            <v>1</v>
          </cell>
          <cell r="J1869">
            <v>36300</v>
          </cell>
          <cell r="K1869">
            <v>3500</v>
          </cell>
          <cell r="N1869">
            <v>1174847</v>
          </cell>
          <cell r="P1869">
            <v>0</v>
          </cell>
          <cell r="Q1869">
            <v>0</v>
          </cell>
          <cell r="R1869">
            <v>0</v>
          </cell>
          <cell r="S1869">
            <v>0</v>
          </cell>
          <cell r="U1869">
            <v>0</v>
          </cell>
          <cell r="V1869">
            <v>0</v>
          </cell>
          <cell r="W1869">
            <v>0</v>
          </cell>
          <cell r="X1869">
            <v>36300</v>
          </cell>
          <cell r="Y1869">
            <v>0</v>
          </cell>
          <cell r="Z1869">
            <v>0</v>
          </cell>
          <cell r="AA1869" t="str">
            <v>Contributivo</v>
          </cell>
          <cell r="AB1869">
            <v>0</v>
          </cell>
          <cell r="AC1869" t="str">
            <v>LILIANA ARIZA FRANCO</v>
          </cell>
          <cell r="AD1869" t="str">
            <v>07/09/2021</v>
          </cell>
          <cell r="AE1869" t="str">
            <v>CCFC50-049-2021</v>
          </cell>
          <cell r="AF1869" t="str">
            <v>NORTE DE SANTANDER</v>
          </cell>
          <cell r="AG1869" t="str">
            <v>SANTIAGO</v>
          </cell>
          <cell r="AH1869" t="str">
            <v>54680</v>
          </cell>
          <cell r="AI1869" t="str">
            <v>8055</v>
          </cell>
          <cell r="AJ1869" t="str">
            <v>7555</v>
          </cell>
        </row>
        <row r="1870">
          <cell r="A1870" t="str">
            <v>807008824-SA24742</v>
          </cell>
          <cell r="B1870" t="str">
            <v>HOSPITAL SAN VICENTE DE PAUL</v>
          </cell>
          <cell r="C1870" t="str">
            <v>SA24742</v>
          </cell>
          <cell r="D1870" t="str">
            <v>SA24742</v>
          </cell>
          <cell r="E1870" t="str">
            <v>30/09/2021</v>
          </cell>
          <cell r="F1870" t="str">
            <v>543130102101</v>
          </cell>
          <cell r="G1870" t="str">
            <v>807008824</v>
          </cell>
          <cell r="H1870" t="str">
            <v>09/11/2021</v>
          </cell>
          <cell r="I1870">
            <v>1</v>
          </cell>
          <cell r="J1870">
            <v>25100</v>
          </cell>
          <cell r="K1870">
            <v>3500</v>
          </cell>
          <cell r="N1870">
            <v>1174848</v>
          </cell>
          <cell r="P1870">
            <v>0</v>
          </cell>
          <cell r="Q1870">
            <v>0</v>
          </cell>
          <cell r="R1870">
            <v>0</v>
          </cell>
          <cell r="S1870">
            <v>0</v>
          </cell>
          <cell r="U1870">
            <v>0</v>
          </cell>
          <cell r="V1870">
            <v>0</v>
          </cell>
          <cell r="W1870">
            <v>0</v>
          </cell>
          <cell r="X1870">
            <v>25100</v>
          </cell>
          <cell r="Y1870">
            <v>0</v>
          </cell>
          <cell r="Z1870">
            <v>0</v>
          </cell>
          <cell r="AA1870" t="str">
            <v>Contributivo</v>
          </cell>
          <cell r="AB1870">
            <v>0</v>
          </cell>
          <cell r="AC1870" t="str">
            <v>LILIANA ARIZA FRANCO</v>
          </cell>
          <cell r="AD1870" t="str">
            <v>09/09/2021</v>
          </cell>
          <cell r="AE1870" t="str">
            <v>CCFC50-049-2021</v>
          </cell>
          <cell r="AF1870" t="str">
            <v>NORTE DE SANTANDER</v>
          </cell>
          <cell r="AG1870" t="str">
            <v>SANTIAGO</v>
          </cell>
          <cell r="AH1870" t="str">
            <v>54680</v>
          </cell>
          <cell r="AI1870" t="str">
            <v>8055</v>
          </cell>
          <cell r="AJ1870" t="str">
            <v>7555</v>
          </cell>
        </row>
        <row r="1871">
          <cell r="A1871" t="str">
            <v>807008824-SA24743</v>
          </cell>
          <cell r="B1871" t="str">
            <v>HOSPITAL SAN VICENTE DE PAUL</v>
          </cell>
          <cell r="C1871" t="str">
            <v>SA24743</v>
          </cell>
          <cell r="D1871" t="str">
            <v>SA24743</v>
          </cell>
          <cell r="E1871" t="str">
            <v>30/09/2021</v>
          </cell>
          <cell r="F1871" t="str">
            <v>543130102101</v>
          </cell>
          <cell r="G1871" t="str">
            <v>807008824</v>
          </cell>
          <cell r="H1871" t="str">
            <v>09/11/2021</v>
          </cell>
          <cell r="I1871">
            <v>1</v>
          </cell>
          <cell r="J1871">
            <v>36300</v>
          </cell>
          <cell r="K1871">
            <v>0</v>
          </cell>
          <cell r="L1871" t="str">
            <v>Parcial</v>
          </cell>
          <cell r="M1871" t="str">
            <v>CCF5962</v>
          </cell>
          <cell r="N1871">
            <v>1174849</v>
          </cell>
          <cell r="P1871">
            <v>3500</v>
          </cell>
          <cell r="Q1871">
            <v>0</v>
          </cell>
          <cell r="R1871">
            <v>3500</v>
          </cell>
          <cell r="S1871">
            <v>0</v>
          </cell>
          <cell r="U1871">
            <v>0</v>
          </cell>
          <cell r="V1871">
            <v>0</v>
          </cell>
          <cell r="W1871">
            <v>0</v>
          </cell>
          <cell r="X1871">
            <v>36300</v>
          </cell>
          <cell r="Y1871">
            <v>0</v>
          </cell>
          <cell r="Z1871">
            <v>0</v>
          </cell>
          <cell r="AA1871" t="str">
            <v>Contributivo</v>
          </cell>
          <cell r="AB1871">
            <v>0</v>
          </cell>
          <cell r="AC1871" t="str">
            <v>LILIANA ARIZA FRANCO</v>
          </cell>
          <cell r="AD1871" t="str">
            <v>09/09/2021</v>
          </cell>
          <cell r="AE1871" t="str">
            <v>CCFC50-049-2021</v>
          </cell>
          <cell r="AF1871" t="str">
            <v>NORTE DE SANTANDER</v>
          </cell>
          <cell r="AG1871" t="str">
            <v>SANTIAGO</v>
          </cell>
          <cell r="AH1871" t="str">
            <v>54680</v>
          </cell>
          <cell r="AI1871" t="str">
            <v>8055</v>
          </cell>
          <cell r="AJ1871" t="str">
            <v>7555</v>
          </cell>
        </row>
        <row r="1872">
          <cell r="A1872" t="str">
            <v>807008824-SA24744</v>
          </cell>
          <cell r="B1872" t="str">
            <v>HOSPITAL SAN VICENTE DE PAUL</v>
          </cell>
          <cell r="C1872" t="str">
            <v>SA24744</v>
          </cell>
          <cell r="D1872" t="str">
            <v>SA24744</v>
          </cell>
          <cell r="E1872" t="str">
            <v>30/09/2021</v>
          </cell>
          <cell r="F1872" t="str">
            <v>543130102101</v>
          </cell>
          <cell r="G1872" t="str">
            <v>807008824</v>
          </cell>
          <cell r="H1872" t="str">
            <v>09/11/2021</v>
          </cell>
          <cell r="I1872">
            <v>1</v>
          </cell>
          <cell r="J1872">
            <v>36300</v>
          </cell>
          <cell r="K1872">
            <v>0</v>
          </cell>
          <cell r="N1872">
            <v>1174850</v>
          </cell>
          <cell r="P1872">
            <v>0</v>
          </cell>
          <cell r="Q1872">
            <v>0</v>
          </cell>
          <cell r="R1872">
            <v>0</v>
          </cell>
          <cell r="S1872">
            <v>0</v>
          </cell>
          <cell r="U1872">
            <v>0</v>
          </cell>
          <cell r="V1872">
            <v>0</v>
          </cell>
          <cell r="W1872">
            <v>0</v>
          </cell>
          <cell r="X1872">
            <v>36300</v>
          </cell>
          <cell r="Y1872">
            <v>0</v>
          </cell>
          <cell r="Z1872">
            <v>0</v>
          </cell>
          <cell r="AA1872" t="str">
            <v>Contributivo</v>
          </cell>
          <cell r="AB1872">
            <v>0</v>
          </cell>
          <cell r="AC1872" t="str">
            <v>LILIANA ARIZA FRANCO</v>
          </cell>
          <cell r="AD1872" t="str">
            <v>12/09/2021</v>
          </cell>
          <cell r="AE1872" t="str">
            <v>CCFC50-049-2021</v>
          </cell>
          <cell r="AF1872" t="str">
            <v>NORTE DE SANTANDER</v>
          </cell>
          <cell r="AG1872" t="str">
            <v>SANTIAGO</v>
          </cell>
          <cell r="AH1872" t="str">
            <v>54680</v>
          </cell>
          <cell r="AI1872" t="str">
            <v>8055</v>
          </cell>
          <cell r="AJ1872" t="str">
            <v>7555</v>
          </cell>
        </row>
        <row r="1873">
          <cell r="A1873" t="str">
            <v>807008824-SA24745</v>
          </cell>
          <cell r="B1873" t="str">
            <v>HOSPITAL SAN VICENTE DE PAUL</v>
          </cell>
          <cell r="C1873" t="str">
            <v>SA24745</v>
          </cell>
          <cell r="D1873" t="str">
            <v>SA24745</v>
          </cell>
          <cell r="E1873" t="str">
            <v>30/09/2021</v>
          </cell>
          <cell r="F1873" t="str">
            <v>543130102101</v>
          </cell>
          <cell r="G1873" t="str">
            <v>807008824</v>
          </cell>
          <cell r="H1873" t="str">
            <v>09/11/2021</v>
          </cell>
          <cell r="I1873">
            <v>1</v>
          </cell>
          <cell r="J1873">
            <v>36300</v>
          </cell>
          <cell r="K1873">
            <v>3500</v>
          </cell>
          <cell r="N1873">
            <v>1174851</v>
          </cell>
          <cell r="P1873">
            <v>0</v>
          </cell>
          <cell r="Q1873">
            <v>0</v>
          </cell>
          <cell r="R1873">
            <v>0</v>
          </cell>
          <cell r="S1873">
            <v>0</v>
          </cell>
          <cell r="U1873">
            <v>0</v>
          </cell>
          <cell r="V1873">
            <v>0</v>
          </cell>
          <cell r="W1873">
            <v>0</v>
          </cell>
          <cell r="X1873">
            <v>36300</v>
          </cell>
          <cell r="Y1873">
            <v>0</v>
          </cell>
          <cell r="Z1873">
            <v>0</v>
          </cell>
          <cell r="AA1873" t="str">
            <v>Contributivo</v>
          </cell>
          <cell r="AB1873">
            <v>0</v>
          </cell>
          <cell r="AC1873" t="str">
            <v>LILIANA ARIZA FRANCO</v>
          </cell>
          <cell r="AD1873" t="str">
            <v>13/09/2021</v>
          </cell>
          <cell r="AE1873" t="str">
            <v>CCFC50-049-2021</v>
          </cell>
          <cell r="AF1873" t="str">
            <v>NORTE DE SANTANDER</v>
          </cell>
          <cell r="AG1873" t="str">
            <v>SANTIAGO</v>
          </cell>
          <cell r="AH1873" t="str">
            <v>54680</v>
          </cell>
          <cell r="AI1873" t="str">
            <v>8055</v>
          </cell>
          <cell r="AJ1873" t="str">
            <v>7555</v>
          </cell>
        </row>
        <row r="1874">
          <cell r="A1874" t="str">
            <v>807008824-SA24746</v>
          </cell>
          <cell r="B1874" t="str">
            <v>HOSPITAL SAN VICENTE DE PAUL</v>
          </cell>
          <cell r="C1874" t="str">
            <v>SA24746</v>
          </cell>
          <cell r="D1874" t="str">
            <v>SA24746</v>
          </cell>
          <cell r="E1874" t="str">
            <v>30/09/2021</v>
          </cell>
          <cell r="F1874" t="str">
            <v>543130102101</v>
          </cell>
          <cell r="G1874" t="str">
            <v>807008824</v>
          </cell>
          <cell r="H1874" t="str">
            <v>09/11/2021</v>
          </cell>
          <cell r="I1874">
            <v>2</v>
          </cell>
          <cell r="J1874">
            <v>40200</v>
          </cell>
          <cell r="K1874">
            <v>3500</v>
          </cell>
          <cell r="N1874">
            <v>1174852</v>
          </cell>
          <cell r="P1874">
            <v>0</v>
          </cell>
          <cell r="Q1874">
            <v>0</v>
          </cell>
          <cell r="R1874">
            <v>0</v>
          </cell>
          <cell r="S1874">
            <v>0</v>
          </cell>
          <cell r="U1874">
            <v>0</v>
          </cell>
          <cell r="V1874">
            <v>0</v>
          </cell>
          <cell r="W1874">
            <v>0</v>
          </cell>
          <cell r="X1874">
            <v>40200</v>
          </cell>
          <cell r="Y1874">
            <v>0</v>
          </cell>
          <cell r="Z1874">
            <v>0</v>
          </cell>
          <cell r="AA1874" t="str">
            <v>Contributivo</v>
          </cell>
          <cell r="AB1874">
            <v>0</v>
          </cell>
          <cell r="AC1874" t="str">
            <v>LILIANA ARIZA FRANCO</v>
          </cell>
          <cell r="AD1874" t="str">
            <v>02/11/2021</v>
          </cell>
          <cell r="AE1874" t="str">
            <v>CCFC50-049-2021</v>
          </cell>
          <cell r="AF1874" t="str">
            <v>NORTE DE SANTANDER</v>
          </cell>
          <cell r="AG1874" t="str">
            <v>SANTIAGO</v>
          </cell>
          <cell r="AH1874" t="str">
            <v>54680</v>
          </cell>
          <cell r="AI1874" t="str">
            <v>8055</v>
          </cell>
          <cell r="AJ1874" t="str">
            <v>7555</v>
          </cell>
        </row>
        <row r="1875">
          <cell r="A1875" t="str">
            <v>807008824-SA24747</v>
          </cell>
          <cell r="B1875" t="str">
            <v>HOSPITAL SAN VICENTE DE PAUL</v>
          </cell>
          <cell r="C1875" t="str">
            <v>SA24747</v>
          </cell>
          <cell r="D1875" t="str">
            <v>SA24747</v>
          </cell>
          <cell r="E1875" t="str">
            <v>30/09/2021</v>
          </cell>
          <cell r="F1875" t="str">
            <v>543130102101</v>
          </cell>
          <cell r="G1875" t="str">
            <v>807008824</v>
          </cell>
          <cell r="H1875" t="str">
            <v>09/11/2021</v>
          </cell>
          <cell r="I1875">
            <v>1</v>
          </cell>
          <cell r="J1875">
            <v>36300</v>
          </cell>
          <cell r="K1875">
            <v>3500</v>
          </cell>
          <cell r="N1875">
            <v>1174853</v>
          </cell>
          <cell r="P1875">
            <v>0</v>
          </cell>
          <cell r="Q1875">
            <v>0</v>
          </cell>
          <cell r="R1875">
            <v>0</v>
          </cell>
          <cell r="S1875">
            <v>0</v>
          </cell>
          <cell r="U1875">
            <v>0</v>
          </cell>
          <cell r="V1875">
            <v>0</v>
          </cell>
          <cell r="W1875">
            <v>0</v>
          </cell>
          <cell r="X1875">
            <v>36300</v>
          </cell>
          <cell r="Y1875">
            <v>0</v>
          </cell>
          <cell r="Z1875">
            <v>0</v>
          </cell>
          <cell r="AA1875" t="str">
            <v>Contributivo</v>
          </cell>
          <cell r="AB1875">
            <v>0</v>
          </cell>
          <cell r="AC1875" t="str">
            <v>LILIANA ARIZA FRANCO</v>
          </cell>
          <cell r="AD1875" t="str">
            <v>15/09/2021</v>
          </cell>
          <cell r="AE1875" t="str">
            <v>CCFC50-049-2021</v>
          </cell>
          <cell r="AF1875" t="str">
            <v>NORTE DE SANTANDER</v>
          </cell>
          <cell r="AG1875" t="str">
            <v>GRAMALOTE</v>
          </cell>
          <cell r="AH1875" t="str">
            <v>54313</v>
          </cell>
          <cell r="AI1875" t="str">
            <v>8031</v>
          </cell>
          <cell r="AJ1875" t="str">
            <v>7531</v>
          </cell>
        </row>
        <row r="1876">
          <cell r="A1876" t="str">
            <v>807008824-SA24748</v>
          </cell>
          <cell r="B1876" t="str">
            <v>HOSPITAL SAN VICENTE DE PAUL</v>
          </cell>
          <cell r="C1876" t="str">
            <v>SA24748</v>
          </cell>
          <cell r="D1876" t="str">
            <v>SA24748</v>
          </cell>
          <cell r="E1876" t="str">
            <v>30/09/2021</v>
          </cell>
          <cell r="F1876" t="str">
            <v>543130102101</v>
          </cell>
          <cell r="G1876" t="str">
            <v>807008824</v>
          </cell>
          <cell r="H1876" t="str">
            <v>09/11/2021</v>
          </cell>
          <cell r="I1876">
            <v>1</v>
          </cell>
          <cell r="J1876">
            <v>85600</v>
          </cell>
          <cell r="K1876">
            <v>3500</v>
          </cell>
          <cell r="N1876">
            <v>1174854</v>
          </cell>
          <cell r="P1876">
            <v>0</v>
          </cell>
          <cell r="Q1876">
            <v>0</v>
          </cell>
          <cell r="R1876">
            <v>0</v>
          </cell>
          <cell r="S1876">
            <v>0</v>
          </cell>
          <cell r="U1876">
            <v>0</v>
          </cell>
          <cell r="V1876">
            <v>0</v>
          </cell>
          <cell r="W1876">
            <v>0</v>
          </cell>
          <cell r="X1876">
            <v>85600</v>
          </cell>
          <cell r="Y1876">
            <v>0</v>
          </cell>
          <cell r="Z1876">
            <v>0</v>
          </cell>
          <cell r="AA1876" t="str">
            <v>Contributivo</v>
          </cell>
          <cell r="AB1876">
            <v>0</v>
          </cell>
          <cell r="AC1876" t="str">
            <v>LILIANA ARIZA FRANCO</v>
          </cell>
          <cell r="AD1876" t="str">
            <v>19/09/2021</v>
          </cell>
          <cell r="AE1876" t="str">
            <v>CCFC50-049-2021</v>
          </cell>
          <cell r="AF1876" t="str">
            <v>NORTE DE SANTANDER</v>
          </cell>
          <cell r="AG1876" t="str">
            <v>SANTIAGO</v>
          </cell>
          <cell r="AH1876" t="str">
            <v>54680</v>
          </cell>
          <cell r="AI1876" t="str">
            <v>8055</v>
          </cell>
          <cell r="AJ1876" t="str">
            <v>7555</v>
          </cell>
        </row>
        <row r="1877">
          <cell r="A1877" t="str">
            <v>807008824-SA24749</v>
          </cell>
          <cell r="B1877" t="str">
            <v>HOSPITAL SAN VICENTE DE PAUL</v>
          </cell>
          <cell r="C1877" t="str">
            <v>SA24749</v>
          </cell>
          <cell r="D1877" t="str">
            <v>SA24749</v>
          </cell>
          <cell r="E1877" t="str">
            <v>30/09/2021</v>
          </cell>
          <cell r="F1877" t="str">
            <v>543130102101</v>
          </cell>
          <cell r="G1877" t="str">
            <v>807008824</v>
          </cell>
          <cell r="H1877" t="str">
            <v>09/11/2021</v>
          </cell>
          <cell r="I1877">
            <v>1</v>
          </cell>
          <cell r="J1877">
            <v>36300</v>
          </cell>
          <cell r="K1877">
            <v>3500</v>
          </cell>
          <cell r="N1877">
            <v>1174855</v>
          </cell>
          <cell r="P1877">
            <v>0</v>
          </cell>
          <cell r="Q1877">
            <v>0</v>
          </cell>
          <cell r="R1877">
            <v>0</v>
          </cell>
          <cell r="S1877">
            <v>0</v>
          </cell>
          <cell r="U1877">
            <v>0</v>
          </cell>
          <cell r="V1877">
            <v>0</v>
          </cell>
          <cell r="W1877">
            <v>0</v>
          </cell>
          <cell r="X1877">
            <v>36300</v>
          </cell>
          <cell r="Y1877">
            <v>0</v>
          </cell>
          <cell r="Z1877">
            <v>0</v>
          </cell>
          <cell r="AA1877" t="str">
            <v>Contributivo</v>
          </cell>
          <cell r="AB1877">
            <v>0</v>
          </cell>
          <cell r="AC1877" t="str">
            <v>LILIANA ARIZA FRANCO</v>
          </cell>
          <cell r="AD1877" t="str">
            <v>20/09/2021</v>
          </cell>
          <cell r="AE1877" t="str">
            <v>CCFC50-049-2021</v>
          </cell>
          <cell r="AF1877" t="str">
            <v>NORTE DE SANTANDER</v>
          </cell>
          <cell r="AG1877" t="str">
            <v>GRAMALOTE</v>
          </cell>
          <cell r="AH1877" t="str">
            <v>54313</v>
          </cell>
          <cell r="AI1877" t="str">
            <v>8031</v>
          </cell>
          <cell r="AJ1877" t="str">
            <v>7531</v>
          </cell>
        </row>
        <row r="1878">
          <cell r="A1878" t="str">
            <v>807008824-SA24750</v>
          </cell>
          <cell r="B1878" t="str">
            <v>HOSPITAL SAN VICENTE DE PAUL</v>
          </cell>
          <cell r="C1878" t="str">
            <v>SA24750</v>
          </cell>
          <cell r="D1878" t="str">
            <v>SA24750</v>
          </cell>
          <cell r="E1878" t="str">
            <v>30/09/2021</v>
          </cell>
          <cell r="F1878" t="str">
            <v>543130102101</v>
          </cell>
          <cell r="G1878" t="str">
            <v>807008824</v>
          </cell>
          <cell r="H1878" t="str">
            <v>09/11/2021</v>
          </cell>
          <cell r="I1878">
            <v>1</v>
          </cell>
          <cell r="J1878">
            <v>36300</v>
          </cell>
          <cell r="K1878">
            <v>0</v>
          </cell>
          <cell r="L1878" t="str">
            <v>Parcial</v>
          </cell>
          <cell r="M1878" t="str">
            <v>CCF5962</v>
          </cell>
          <cell r="N1878">
            <v>1174856</v>
          </cell>
          <cell r="P1878">
            <v>3500</v>
          </cell>
          <cell r="Q1878">
            <v>0</v>
          </cell>
          <cell r="R1878">
            <v>3500</v>
          </cell>
          <cell r="S1878">
            <v>0</v>
          </cell>
          <cell r="U1878">
            <v>0</v>
          </cell>
          <cell r="V1878">
            <v>0</v>
          </cell>
          <cell r="W1878">
            <v>0</v>
          </cell>
          <cell r="X1878">
            <v>36300</v>
          </cell>
          <cell r="Y1878">
            <v>0</v>
          </cell>
          <cell r="Z1878">
            <v>0</v>
          </cell>
          <cell r="AA1878" t="str">
            <v>Contributivo</v>
          </cell>
          <cell r="AB1878">
            <v>0</v>
          </cell>
          <cell r="AC1878" t="str">
            <v>LILIANA ARIZA FRANCO</v>
          </cell>
          <cell r="AD1878" t="str">
            <v>24/09/2021</v>
          </cell>
          <cell r="AE1878" t="str">
            <v>CCFC50-049-2021</v>
          </cell>
          <cell r="AF1878" t="str">
            <v>NORTE DE SANTANDER</v>
          </cell>
          <cell r="AG1878" t="str">
            <v>SANTIAGO</v>
          </cell>
          <cell r="AH1878" t="str">
            <v>54680</v>
          </cell>
          <cell r="AI1878" t="str">
            <v>8055</v>
          </cell>
          <cell r="AJ1878" t="str">
            <v>7555</v>
          </cell>
        </row>
        <row r="1879">
          <cell r="A1879" t="str">
            <v>807008824-SA24751</v>
          </cell>
          <cell r="B1879" t="str">
            <v>HOSPITAL SAN VICENTE DE PAUL</v>
          </cell>
          <cell r="C1879" t="str">
            <v>SA24751</v>
          </cell>
          <cell r="D1879" t="str">
            <v>SA24751</v>
          </cell>
          <cell r="E1879" t="str">
            <v>30/09/2021</v>
          </cell>
          <cell r="F1879" t="str">
            <v>543130102101</v>
          </cell>
          <cell r="G1879" t="str">
            <v>807008824</v>
          </cell>
          <cell r="H1879" t="str">
            <v>09/11/2021</v>
          </cell>
          <cell r="I1879">
            <v>1</v>
          </cell>
          <cell r="J1879">
            <v>36300</v>
          </cell>
          <cell r="K1879">
            <v>3500</v>
          </cell>
          <cell r="N1879">
            <v>1174857</v>
          </cell>
          <cell r="P1879">
            <v>0</v>
          </cell>
          <cell r="Q1879">
            <v>0</v>
          </cell>
          <cell r="R1879">
            <v>0</v>
          </cell>
          <cell r="S1879">
            <v>0</v>
          </cell>
          <cell r="U1879">
            <v>0</v>
          </cell>
          <cell r="V1879">
            <v>0</v>
          </cell>
          <cell r="W1879">
            <v>0</v>
          </cell>
          <cell r="X1879">
            <v>36300</v>
          </cell>
          <cell r="Y1879">
            <v>0</v>
          </cell>
          <cell r="Z1879">
            <v>0</v>
          </cell>
          <cell r="AA1879" t="str">
            <v>Contributivo</v>
          </cell>
          <cell r="AB1879">
            <v>0</v>
          </cell>
          <cell r="AC1879" t="str">
            <v>LILIANA ARIZA FRANCO</v>
          </cell>
          <cell r="AD1879" t="str">
            <v>26/09/2021</v>
          </cell>
          <cell r="AE1879" t="str">
            <v>CCFC50-049-2021</v>
          </cell>
          <cell r="AF1879" t="str">
            <v>NORTE DE SANTANDER</v>
          </cell>
          <cell r="AG1879" t="str">
            <v>SANTIAGO</v>
          </cell>
          <cell r="AH1879" t="str">
            <v>54680</v>
          </cell>
          <cell r="AI1879" t="str">
            <v>8055</v>
          </cell>
          <cell r="AJ1879" t="str">
            <v>7555</v>
          </cell>
        </row>
        <row r="1880">
          <cell r="A1880" t="str">
            <v>807008824-SA24752</v>
          </cell>
          <cell r="B1880" t="str">
            <v>HOSPITAL SAN VICENTE DE PAUL</v>
          </cell>
          <cell r="C1880" t="str">
            <v>SA24752</v>
          </cell>
          <cell r="D1880" t="str">
            <v>SA24752</v>
          </cell>
          <cell r="E1880" t="str">
            <v>30/09/2021</v>
          </cell>
          <cell r="F1880" t="str">
            <v>543130102101</v>
          </cell>
          <cell r="G1880" t="str">
            <v>807008824</v>
          </cell>
          <cell r="H1880" t="str">
            <v>09/11/2021</v>
          </cell>
          <cell r="I1880">
            <v>1</v>
          </cell>
          <cell r="J1880">
            <v>36300</v>
          </cell>
          <cell r="K1880">
            <v>3500</v>
          </cell>
          <cell r="N1880">
            <v>1174858</v>
          </cell>
          <cell r="P1880">
            <v>0</v>
          </cell>
          <cell r="Q1880">
            <v>0</v>
          </cell>
          <cell r="R1880">
            <v>0</v>
          </cell>
          <cell r="S1880">
            <v>0</v>
          </cell>
          <cell r="U1880">
            <v>0</v>
          </cell>
          <cell r="V1880">
            <v>0</v>
          </cell>
          <cell r="W1880">
            <v>0</v>
          </cell>
          <cell r="X1880">
            <v>36300</v>
          </cell>
          <cell r="Y1880">
            <v>0</v>
          </cell>
          <cell r="Z1880">
            <v>0</v>
          </cell>
          <cell r="AA1880" t="str">
            <v>Contributivo</v>
          </cell>
          <cell r="AB1880">
            <v>0</v>
          </cell>
          <cell r="AC1880" t="str">
            <v>LILIANA ARIZA FRANCO</v>
          </cell>
          <cell r="AD1880" t="str">
            <v>26/09/2021</v>
          </cell>
          <cell r="AE1880" t="str">
            <v>CCFC50-049-2021</v>
          </cell>
          <cell r="AF1880" t="str">
            <v>NORTE DE SANTANDER</v>
          </cell>
          <cell r="AG1880" t="str">
            <v>EL ZULIA</v>
          </cell>
          <cell r="AH1880" t="str">
            <v>54261</v>
          </cell>
          <cell r="AI1880" t="str">
            <v>8030</v>
          </cell>
          <cell r="AJ1880" t="str">
            <v>7530</v>
          </cell>
        </row>
        <row r="1881">
          <cell r="A1881" t="str">
            <v>807008824-SA24753</v>
          </cell>
          <cell r="B1881" t="str">
            <v>HOSPITAL SAN VICENTE DE PAUL</v>
          </cell>
          <cell r="C1881" t="str">
            <v>SA24753</v>
          </cell>
          <cell r="D1881" t="str">
            <v>SA24753</v>
          </cell>
          <cell r="E1881" t="str">
            <v>30/09/2021</v>
          </cell>
          <cell r="F1881" t="str">
            <v>543130102101</v>
          </cell>
          <cell r="G1881" t="str">
            <v>807008824</v>
          </cell>
          <cell r="H1881" t="str">
            <v>09/11/2021</v>
          </cell>
          <cell r="I1881">
            <v>1</v>
          </cell>
          <cell r="J1881">
            <v>36300</v>
          </cell>
          <cell r="K1881">
            <v>0</v>
          </cell>
          <cell r="L1881" t="str">
            <v>Parcial</v>
          </cell>
          <cell r="M1881" t="str">
            <v>CCF5962</v>
          </cell>
          <cell r="N1881">
            <v>1174859</v>
          </cell>
          <cell r="P1881">
            <v>3500</v>
          </cell>
          <cell r="Q1881">
            <v>0</v>
          </cell>
          <cell r="R1881">
            <v>3500</v>
          </cell>
          <cell r="S1881">
            <v>0</v>
          </cell>
          <cell r="U1881">
            <v>0</v>
          </cell>
          <cell r="V1881">
            <v>0</v>
          </cell>
          <cell r="W1881">
            <v>0</v>
          </cell>
          <cell r="X1881">
            <v>36300</v>
          </cell>
          <cell r="Y1881">
            <v>0</v>
          </cell>
          <cell r="Z1881">
            <v>0</v>
          </cell>
          <cell r="AA1881" t="str">
            <v>Contributivo</v>
          </cell>
          <cell r="AB1881">
            <v>0</v>
          </cell>
          <cell r="AC1881" t="str">
            <v>LILIANA ARIZA FRANCO</v>
          </cell>
          <cell r="AD1881" t="str">
            <v>27/09/2021</v>
          </cell>
          <cell r="AE1881" t="str">
            <v>CCFC50-049-2021</v>
          </cell>
          <cell r="AF1881" t="str">
            <v>NORTE DE SANTANDER</v>
          </cell>
          <cell r="AG1881" t="str">
            <v>SANTIAGO</v>
          </cell>
          <cell r="AH1881" t="str">
            <v>54680</v>
          </cell>
          <cell r="AI1881" t="str">
            <v>8055</v>
          </cell>
          <cell r="AJ1881" t="str">
            <v>7555</v>
          </cell>
        </row>
        <row r="1882">
          <cell r="A1882" t="str">
            <v>807008824-SA24754</v>
          </cell>
          <cell r="B1882" t="str">
            <v>HOSPITAL SAN VICENTE DE PAUL</v>
          </cell>
          <cell r="C1882" t="str">
            <v>SA24754</v>
          </cell>
          <cell r="D1882" t="str">
            <v>SA24754</v>
          </cell>
          <cell r="E1882" t="str">
            <v>30/09/2021</v>
          </cell>
          <cell r="F1882" t="str">
            <v>543130102101</v>
          </cell>
          <cell r="G1882" t="str">
            <v>807008824</v>
          </cell>
          <cell r="H1882" t="str">
            <v>09/11/2021</v>
          </cell>
          <cell r="I1882">
            <v>1</v>
          </cell>
          <cell r="J1882">
            <v>36300</v>
          </cell>
          <cell r="K1882">
            <v>3500</v>
          </cell>
          <cell r="N1882">
            <v>1174860</v>
          </cell>
          <cell r="P1882">
            <v>0</v>
          </cell>
          <cell r="Q1882">
            <v>0</v>
          </cell>
          <cell r="R1882">
            <v>0</v>
          </cell>
          <cell r="S1882">
            <v>0</v>
          </cell>
          <cell r="U1882">
            <v>0</v>
          </cell>
          <cell r="V1882">
            <v>0</v>
          </cell>
          <cell r="W1882">
            <v>0</v>
          </cell>
          <cell r="X1882">
            <v>36300</v>
          </cell>
          <cell r="Y1882">
            <v>0</v>
          </cell>
          <cell r="Z1882">
            <v>0</v>
          </cell>
          <cell r="AA1882" t="str">
            <v>Contributivo</v>
          </cell>
          <cell r="AB1882">
            <v>0</v>
          </cell>
          <cell r="AC1882" t="str">
            <v>LILIANA ARIZA FRANCO</v>
          </cell>
          <cell r="AD1882" t="str">
            <v>27/09/2021</v>
          </cell>
          <cell r="AE1882" t="str">
            <v>CCFC50-049-2021</v>
          </cell>
          <cell r="AF1882" t="str">
            <v>NORTE DE SANTANDER</v>
          </cell>
          <cell r="AG1882" t="str">
            <v>SANTIAGO</v>
          </cell>
          <cell r="AH1882" t="str">
            <v>54680</v>
          </cell>
          <cell r="AI1882" t="str">
            <v>8055</v>
          </cell>
          <cell r="AJ1882" t="str">
            <v>7555</v>
          </cell>
        </row>
        <row r="1883">
          <cell r="A1883" t="str">
            <v>807008824-SA24755</v>
          </cell>
          <cell r="B1883" t="str">
            <v>HOSPITAL SAN VICENTE DE PAUL</v>
          </cell>
          <cell r="C1883" t="str">
            <v>SA24755</v>
          </cell>
          <cell r="D1883" t="str">
            <v>SA24755</v>
          </cell>
          <cell r="E1883" t="str">
            <v>30/09/2021</v>
          </cell>
          <cell r="F1883" t="str">
            <v>543130102101</v>
          </cell>
          <cell r="G1883" t="str">
            <v>807008824</v>
          </cell>
          <cell r="H1883" t="str">
            <v>09/11/2021</v>
          </cell>
          <cell r="I1883">
            <v>1</v>
          </cell>
          <cell r="J1883">
            <v>41800</v>
          </cell>
          <cell r="K1883">
            <v>0</v>
          </cell>
          <cell r="L1883" t="str">
            <v>Total</v>
          </cell>
          <cell r="M1883" t="str">
            <v>CCF5961</v>
          </cell>
          <cell r="N1883">
            <v>1174861</v>
          </cell>
          <cell r="P1883">
            <v>41800</v>
          </cell>
          <cell r="Q1883">
            <v>0</v>
          </cell>
          <cell r="R1883">
            <v>0</v>
          </cell>
          <cell r="S1883">
            <v>41800</v>
          </cell>
          <cell r="U1883">
            <v>0</v>
          </cell>
          <cell r="V1883">
            <v>0</v>
          </cell>
          <cell r="W1883">
            <v>0</v>
          </cell>
          <cell r="X1883">
            <v>41800</v>
          </cell>
          <cell r="Y1883">
            <v>0</v>
          </cell>
          <cell r="Z1883">
            <v>0</v>
          </cell>
          <cell r="AA1883" t="str">
            <v>Contributivo</v>
          </cell>
          <cell r="AB1883">
            <v>0</v>
          </cell>
          <cell r="AC1883" t="str">
            <v>LILIANA ARIZA FRANCO</v>
          </cell>
          <cell r="AD1883" t="str">
            <v>27/09/2021</v>
          </cell>
          <cell r="AE1883" t="str">
            <v>CCFC50-049-2021</v>
          </cell>
          <cell r="AF1883" t="str">
            <v>NORTE DE SANTANDER</v>
          </cell>
          <cell r="AG1883" t="str">
            <v>SANTIAGO</v>
          </cell>
          <cell r="AH1883" t="str">
            <v>54680</v>
          </cell>
          <cell r="AI1883" t="str">
            <v>8055</v>
          </cell>
          <cell r="AJ1883" t="str">
            <v>7555</v>
          </cell>
        </row>
        <row r="1884">
          <cell r="A1884" t="str">
            <v>807008824-SA24756</v>
          </cell>
          <cell r="B1884" t="str">
            <v>HOSPITAL SAN VICENTE DE PAUL</v>
          </cell>
          <cell r="C1884" t="str">
            <v>SA24756</v>
          </cell>
          <cell r="D1884" t="str">
            <v>SA24756</v>
          </cell>
          <cell r="E1884" t="str">
            <v>30/09/2021</v>
          </cell>
          <cell r="F1884" t="str">
            <v>543130102101</v>
          </cell>
          <cell r="G1884" t="str">
            <v>807008824</v>
          </cell>
          <cell r="H1884" t="str">
            <v>09/11/2021</v>
          </cell>
          <cell r="I1884">
            <v>2</v>
          </cell>
          <cell r="J1884">
            <v>36300</v>
          </cell>
          <cell r="K1884">
            <v>3500</v>
          </cell>
          <cell r="N1884">
            <v>1174862</v>
          </cell>
          <cell r="P1884">
            <v>0</v>
          </cell>
          <cell r="Q1884">
            <v>0</v>
          </cell>
          <cell r="R1884">
            <v>0</v>
          </cell>
          <cell r="S1884">
            <v>0</v>
          </cell>
          <cell r="U1884">
            <v>0</v>
          </cell>
          <cell r="V1884">
            <v>0</v>
          </cell>
          <cell r="W1884">
            <v>0</v>
          </cell>
          <cell r="X1884">
            <v>36300</v>
          </cell>
          <cell r="Y1884">
            <v>0</v>
          </cell>
          <cell r="Z1884">
            <v>0</v>
          </cell>
          <cell r="AA1884" t="str">
            <v>Contributivo</v>
          </cell>
          <cell r="AB1884">
            <v>0</v>
          </cell>
          <cell r="AC1884" t="str">
            <v>LILIANA ARIZA FRANCO</v>
          </cell>
          <cell r="AD1884" t="str">
            <v>28/09/2021</v>
          </cell>
          <cell r="AE1884" t="str">
            <v>CCFC50-049-2021</v>
          </cell>
          <cell r="AF1884" t="str">
            <v>NORTE DE SANTANDER</v>
          </cell>
          <cell r="AG1884" t="str">
            <v>SANTIAGO</v>
          </cell>
          <cell r="AH1884" t="str">
            <v>54680</v>
          </cell>
          <cell r="AI1884" t="str">
            <v>8055</v>
          </cell>
          <cell r="AJ1884" t="str">
            <v>7555</v>
          </cell>
        </row>
        <row r="1885">
          <cell r="A1885" t="str">
            <v>807008824-SA24757</v>
          </cell>
          <cell r="B1885" t="str">
            <v>HOSPITAL SAN VICENTE DE PAUL</v>
          </cell>
          <cell r="C1885" t="str">
            <v>SA24757</v>
          </cell>
          <cell r="D1885" t="str">
            <v>SA24757</v>
          </cell>
          <cell r="E1885" t="str">
            <v>30/09/2021</v>
          </cell>
          <cell r="F1885" t="str">
            <v>543130102101</v>
          </cell>
          <cell r="G1885" t="str">
            <v>807008824</v>
          </cell>
          <cell r="H1885" t="str">
            <v>09/11/2021</v>
          </cell>
          <cell r="I1885">
            <v>2</v>
          </cell>
          <cell r="J1885">
            <v>36300</v>
          </cell>
          <cell r="K1885">
            <v>3500</v>
          </cell>
          <cell r="N1885">
            <v>1174863</v>
          </cell>
          <cell r="P1885">
            <v>0</v>
          </cell>
          <cell r="Q1885">
            <v>0</v>
          </cell>
          <cell r="R1885">
            <v>0</v>
          </cell>
          <cell r="S1885">
            <v>0</v>
          </cell>
          <cell r="U1885">
            <v>0</v>
          </cell>
          <cell r="V1885">
            <v>0</v>
          </cell>
          <cell r="W1885">
            <v>0</v>
          </cell>
          <cell r="X1885">
            <v>36300</v>
          </cell>
          <cell r="Y1885">
            <v>0</v>
          </cell>
          <cell r="Z1885">
            <v>0</v>
          </cell>
          <cell r="AA1885" t="str">
            <v>Contributivo</v>
          </cell>
          <cell r="AB1885">
            <v>0</v>
          </cell>
          <cell r="AC1885" t="str">
            <v>LILIANA ARIZA FRANCO</v>
          </cell>
          <cell r="AD1885" t="str">
            <v>29/09/2021</v>
          </cell>
          <cell r="AE1885" t="str">
            <v>CCFC50-049-2021</v>
          </cell>
          <cell r="AF1885" t="str">
            <v>NORTE DE SANTANDER</v>
          </cell>
          <cell r="AG1885" t="str">
            <v>GRAMALOTE</v>
          </cell>
          <cell r="AH1885" t="str">
            <v>54313</v>
          </cell>
          <cell r="AI1885" t="str">
            <v>8031</v>
          </cell>
          <cell r="AJ1885" t="str">
            <v>7531</v>
          </cell>
        </row>
        <row r="1886">
          <cell r="A1886" t="str">
            <v>807008824-SA24758</v>
          </cell>
          <cell r="B1886" t="str">
            <v>HOSPITAL SAN VICENTE DE PAUL</v>
          </cell>
          <cell r="C1886" t="str">
            <v>SA24758</v>
          </cell>
          <cell r="D1886" t="str">
            <v>SA24758</v>
          </cell>
          <cell r="E1886" t="str">
            <v>30/09/2021</v>
          </cell>
          <cell r="F1886" t="str">
            <v>543130102101</v>
          </cell>
          <cell r="G1886" t="str">
            <v>807008824</v>
          </cell>
          <cell r="H1886" t="str">
            <v>09/11/2021</v>
          </cell>
          <cell r="I1886">
            <v>1</v>
          </cell>
          <cell r="J1886">
            <v>36300</v>
          </cell>
          <cell r="K1886">
            <v>3500</v>
          </cell>
          <cell r="N1886">
            <v>1174864</v>
          </cell>
          <cell r="P1886">
            <v>0</v>
          </cell>
          <cell r="Q1886">
            <v>0</v>
          </cell>
          <cell r="R1886">
            <v>0</v>
          </cell>
          <cell r="S1886">
            <v>0</v>
          </cell>
          <cell r="U1886">
            <v>0</v>
          </cell>
          <cell r="V1886">
            <v>0</v>
          </cell>
          <cell r="W1886">
            <v>0</v>
          </cell>
          <cell r="X1886">
            <v>36300</v>
          </cell>
          <cell r="Y1886">
            <v>0</v>
          </cell>
          <cell r="Z1886">
            <v>0</v>
          </cell>
          <cell r="AA1886" t="str">
            <v>Contributivo</v>
          </cell>
          <cell r="AB1886">
            <v>0</v>
          </cell>
          <cell r="AC1886" t="str">
            <v>LILIANA ARIZA FRANCO</v>
          </cell>
          <cell r="AD1886" t="str">
            <v>30/09/2021</v>
          </cell>
          <cell r="AE1886" t="str">
            <v>CCFC50-049-2021</v>
          </cell>
          <cell r="AF1886" t="str">
            <v>NORTE DE SANTANDER</v>
          </cell>
          <cell r="AG1886" t="str">
            <v>SANTIAGO</v>
          </cell>
          <cell r="AH1886" t="str">
            <v>54680</v>
          </cell>
          <cell r="AI1886" t="str">
            <v>8055</v>
          </cell>
          <cell r="AJ1886" t="str">
            <v>7555</v>
          </cell>
        </row>
        <row r="1887">
          <cell r="A1887" t="str">
            <v>807008824-SC27716</v>
          </cell>
          <cell r="B1887" t="str">
            <v>HOSPITAL SAN VICENTE DE PAUL</v>
          </cell>
          <cell r="C1887" t="str">
            <v>SC27716</v>
          </cell>
          <cell r="D1887" t="str">
            <v>SC27716</v>
          </cell>
          <cell r="E1887" t="str">
            <v>06/09/2021</v>
          </cell>
          <cell r="F1887" t="str">
            <v>543130102101</v>
          </cell>
          <cell r="G1887" t="str">
            <v>807008824</v>
          </cell>
          <cell r="H1887" t="str">
            <v>09/11/2021</v>
          </cell>
          <cell r="I1887">
            <v>1</v>
          </cell>
          <cell r="J1887">
            <v>4700</v>
          </cell>
          <cell r="K1887">
            <v>0</v>
          </cell>
          <cell r="N1887">
            <v>1174865</v>
          </cell>
          <cell r="P1887">
            <v>0</v>
          </cell>
          <cell r="Q1887">
            <v>0</v>
          </cell>
          <cell r="R1887">
            <v>0</v>
          </cell>
          <cell r="S1887">
            <v>0</v>
          </cell>
          <cell r="U1887">
            <v>0</v>
          </cell>
          <cell r="V1887">
            <v>0</v>
          </cell>
          <cell r="W1887">
            <v>0</v>
          </cell>
          <cell r="X1887">
            <v>4700</v>
          </cell>
          <cell r="Y1887">
            <v>0</v>
          </cell>
          <cell r="Z1887">
            <v>0</v>
          </cell>
          <cell r="AA1887" t="str">
            <v>Contributivo</v>
          </cell>
          <cell r="AB1887">
            <v>0</v>
          </cell>
          <cell r="AC1887" t="str">
            <v>LILIANA ARIZA FRANCO</v>
          </cell>
          <cell r="AD1887" t="str">
            <v>06/09/2021</v>
          </cell>
          <cell r="AE1887" t="str">
            <v>CCFC50-049-2021</v>
          </cell>
          <cell r="AF1887" t="str">
            <v>NORTE DE SANTANDER</v>
          </cell>
          <cell r="AG1887" t="str">
            <v>CUCUTA</v>
          </cell>
          <cell r="AH1887" t="str">
            <v>54001</v>
          </cell>
          <cell r="AI1887" t="str">
            <v>8026</v>
          </cell>
          <cell r="AJ1887" t="str">
            <v>7526</v>
          </cell>
        </row>
        <row r="1888">
          <cell r="A1888" t="str">
            <v>807008824-SC27733</v>
          </cell>
          <cell r="B1888" t="str">
            <v>HOSPITAL SAN VICENTE DE PAUL</v>
          </cell>
          <cell r="C1888" t="str">
            <v>SC27733</v>
          </cell>
          <cell r="D1888" t="str">
            <v>SC27733</v>
          </cell>
          <cell r="E1888" t="str">
            <v>07/09/2021</v>
          </cell>
          <cell r="F1888" t="str">
            <v>543130102101</v>
          </cell>
          <cell r="G1888" t="str">
            <v>807008824</v>
          </cell>
          <cell r="H1888" t="str">
            <v>09/11/2021</v>
          </cell>
          <cell r="I1888">
            <v>2</v>
          </cell>
          <cell r="J1888">
            <v>72060</v>
          </cell>
          <cell r="K1888">
            <v>0</v>
          </cell>
          <cell r="N1888">
            <v>1174866</v>
          </cell>
          <cell r="P1888">
            <v>0</v>
          </cell>
          <cell r="Q1888">
            <v>0</v>
          </cell>
          <cell r="R1888">
            <v>0</v>
          </cell>
          <cell r="S1888">
            <v>0</v>
          </cell>
          <cell r="U1888">
            <v>0</v>
          </cell>
          <cell r="V1888">
            <v>0</v>
          </cell>
          <cell r="W1888">
            <v>0</v>
          </cell>
          <cell r="X1888">
            <v>72060</v>
          </cell>
          <cell r="Y1888">
            <v>0</v>
          </cell>
          <cell r="Z1888">
            <v>0</v>
          </cell>
          <cell r="AA1888" t="str">
            <v>Contributivo</v>
          </cell>
          <cell r="AB1888">
            <v>0</v>
          </cell>
          <cell r="AC1888" t="str">
            <v>LILIANA ARIZA FRANCO</v>
          </cell>
          <cell r="AD1888" t="str">
            <v>07/09/2021</v>
          </cell>
          <cell r="AE1888" t="str">
            <v>CCFC50-049-2021</v>
          </cell>
          <cell r="AF1888" t="str">
            <v>NORTE DE SANTANDER</v>
          </cell>
          <cell r="AG1888" t="str">
            <v>CUCUTA</v>
          </cell>
          <cell r="AH1888" t="str">
            <v>54001</v>
          </cell>
          <cell r="AI1888" t="str">
            <v>8026</v>
          </cell>
          <cell r="AJ1888" t="str">
            <v>7526</v>
          </cell>
        </row>
        <row r="1889">
          <cell r="A1889" t="str">
            <v>807008824-SC27797</v>
          </cell>
          <cell r="B1889" t="str">
            <v>HOSPITAL SAN VICENTE DE PAUL</v>
          </cell>
          <cell r="C1889" t="str">
            <v>SC27797</v>
          </cell>
          <cell r="D1889" t="str">
            <v>SC27797</v>
          </cell>
          <cell r="E1889" t="str">
            <v>09/09/2021</v>
          </cell>
          <cell r="F1889" t="str">
            <v>543130102101</v>
          </cell>
          <cell r="G1889" t="str">
            <v>807008824</v>
          </cell>
          <cell r="H1889" t="str">
            <v>09/11/2021</v>
          </cell>
          <cell r="I1889">
            <v>2</v>
          </cell>
          <cell r="J1889">
            <v>95512</v>
          </cell>
          <cell r="K1889">
            <v>0</v>
          </cell>
          <cell r="N1889">
            <v>1174867</v>
          </cell>
          <cell r="P1889">
            <v>0</v>
          </cell>
          <cell r="Q1889">
            <v>0</v>
          </cell>
          <cell r="R1889">
            <v>0</v>
          </cell>
          <cell r="S1889">
            <v>0</v>
          </cell>
          <cell r="U1889">
            <v>0</v>
          </cell>
          <cell r="V1889">
            <v>0</v>
          </cell>
          <cell r="W1889">
            <v>0</v>
          </cell>
          <cell r="X1889">
            <v>95512</v>
          </cell>
          <cell r="Y1889">
            <v>0</v>
          </cell>
          <cell r="Z1889">
            <v>0</v>
          </cell>
          <cell r="AA1889" t="str">
            <v>Contributivo</v>
          </cell>
          <cell r="AB1889">
            <v>0</v>
          </cell>
          <cell r="AC1889" t="str">
            <v>LILIANA ARIZA FRANCO</v>
          </cell>
          <cell r="AD1889" t="str">
            <v>08/09/2021</v>
          </cell>
          <cell r="AE1889" t="str">
            <v>CCFC50-049-2021</v>
          </cell>
          <cell r="AF1889" t="str">
            <v>NORTE DE SANTANDER</v>
          </cell>
          <cell r="AG1889" t="str">
            <v>EL ZULIA</v>
          </cell>
          <cell r="AH1889" t="str">
            <v>54261</v>
          </cell>
          <cell r="AI1889" t="str">
            <v>8030</v>
          </cell>
          <cell r="AJ1889" t="str">
            <v>7530</v>
          </cell>
        </row>
        <row r="1890">
          <cell r="A1890" t="str">
            <v>807008824-SC27916</v>
          </cell>
          <cell r="B1890" t="str">
            <v>HOSPITAL SAN VICENTE DE PAUL</v>
          </cell>
          <cell r="C1890" t="str">
            <v>SC27916</v>
          </cell>
          <cell r="D1890" t="str">
            <v>SC27916</v>
          </cell>
          <cell r="E1890" t="str">
            <v>14/09/2021</v>
          </cell>
          <cell r="F1890" t="str">
            <v>543130102101</v>
          </cell>
          <cell r="G1890" t="str">
            <v>807008824</v>
          </cell>
          <cell r="H1890" t="str">
            <v>09/11/2021</v>
          </cell>
          <cell r="I1890">
            <v>1</v>
          </cell>
          <cell r="J1890">
            <v>4700</v>
          </cell>
          <cell r="K1890">
            <v>0</v>
          </cell>
          <cell r="N1890">
            <v>1174868</v>
          </cell>
          <cell r="P1890">
            <v>0</v>
          </cell>
          <cell r="Q1890">
            <v>0</v>
          </cell>
          <cell r="R1890">
            <v>0</v>
          </cell>
          <cell r="S1890">
            <v>0</v>
          </cell>
          <cell r="U1890">
            <v>0</v>
          </cell>
          <cell r="V1890">
            <v>0</v>
          </cell>
          <cell r="W1890">
            <v>0</v>
          </cell>
          <cell r="X1890">
            <v>4700</v>
          </cell>
          <cell r="Y1890">
            <v>0</v>
          </cell>
          <cell r="Z1890">
            <v>0</v>
          </cell>
          <cell r="AA1890" t="str">
            <v>Contributivo</v>
          </cell>
          <cell r="AB1890">
            <v>0</v>
          </cell>
          <cell r="AC1890" t="str">
            <v>LILIANA ARIZA FRANCO</v>
          </cell>
          <cell r="AD1890" t="str">
            <v>10/09/2021</v>
          </cell>
          <cell r="AE1890" t="str">
            <v>CCFC50-049-2021</v>
          </cell>
          <cell r="AF1890" t="str">
            <v>NORTE DE SANTANDER</v>
          </cell>
          <cell r="AG1890" t="str">
            <v>CUCUTA</v>
          </cell>
          <cell r="AH1890" t="str">
            <v>54001</v>
          </cell>
          <cell r="AI1890" t="str">
            <v>8026</v>
          </cell>
          <cell r="AJ1890" t="str">
            <v>7526</v>
          </cell>
        </row>
        <row r="1891">
          <cell r="A1891" t="str">
            <v>807008824-SC27942</v>
          </cell>
          <cell r="B1891" t="str">
            <v>HOSPITAL SAN VICENTE DE PAUL</v>
          </cell>
          <cell r="C1891" t="str">
            <v>SC27942</v>
          </cell>
          <cell r="D1891" t="str">
            <v>SC27942</v>
          </cell>
          <cell r="E1891" t="str">
            <v>14/09/2021</v>
          </cell>
          <cell r="F1891" t="str">
            <v>543130102101</v>
          </cell>
          <cell r="G1891" t="str">
            <v>807008824</v>
          </cell>
          <cell r="H1891" t="str">
            <v>09/11/2021</v>
          </cell>
          <cell r="I1891">
            <v>1</v>
          </cell>
          <cell r="J1891">
            <v>4700</v>
          </cell>
          <cell r="K1891">
            <v>0</v>
          </cell>
          <cell r="N1891">
            <v>1174869</v>
          </cell>
          <cell r="P1891">
            <v>0</v>
          </cell>
          <cell r="Q1891">
            <v>0</v>
          </cell>
          <cell r="R1891">
            <v>0</v>
          </cell>
          <cell r="S1891">
            <v>0</v>
          </cell>
          <cell r="U1891">
            <v>0</v>
          </cell>
          <cell r="V1891">
            <v>0</v>
          </cell>
          <cell r="W1891">
            <v>0</v>
          </cell>
          <cell r="X1891">
            <v>4700</v>
          </cell>
          <cell r="Y1891">
            <v>0</v>
          </cell>
          <cell r="Z1891">
            <v>0</v>
          </cell>
          <cell r="AA1891" t="str">
            <v>Contributivo</v>
          </cell>
          <cell r="AB1891">
            <v>0</v>
          </cell>
          <cell r="AC1891" t="str">
            <v>LILIANA ARIZA FRANCO</v>
          </cell>
          <cell r="AD1891" t="str">
            <v>10/09/2021</v>
          </cell>
          <cell r="AE1891" t="str">
            <v>CCFC50-049-2021</v>
          </cell>
          <cell r="AF1891" t="str">
            <v>NORTE DE SANTANDER</v>
          </cell>
          <cell r="AG1891" t="str">
            <v>EL ZULIA</v>
          </cell>
          <cell r="AH1891" t="str">
            <v>54261</v>
          </cell>
          <cell r="AI1891" t="str">
            <v>8030</v>
          </cell>
          <cell r="AJ1891" t="str">
            <v>7530</v>
          </cell>
        </row>
        <row r="1892">
          <cell r="A1892" t="str">
            <v>807008824-SC27963</v>
          </cell>
          <cell r="B1892" t="str">
            <v>HOSPITAL SAN VICENTE DE PAUL</v>
          </cell>
          <cell r="C1892" t="str">
            <v>SC27963</v>
          </cell>
          <cell r="D1892" t="str">
            <v>SC27963</v>
          </cell>
          <cell r="E1892" t="str">
            <v>14/09/2021</v>
          </cell>
          <cell r="F1892" t="str">
            <v>543130102101</v>
          </cell>
          <cell r="G1892" t="str">
            <v>807008824</v>
          </cell>
          <cell r="H1892" t="str">
            <v>09/11/2021</v>
          </cell>
          <cell r="I1892">
            <v>1</v>
          </cell>
          <cell r="J1892">
            <v>4700</v>
          </cell>
          <cell r="K1892">
            <v>0</v>
          </cell>
          <cell r="N1892">
            <v>1174870</v>
          </cell>
          <cell r="P1892">
            <v>0</v>
          </cell>
          <cell r="Q1892">
            <v>0</v>
          </cell>
          <cell r="R1892">
            <v>0</v>
          </cell>
          <cell r="S1892">
            <v>0</v>
          </cell>
          <cell r="U1892">
            <v>0</v>
          </cell>
          <cell r="V1892">
            <v>0</v>
          </cell>
          <cell r="W1892">
            <v>0</v>
          </cell>
          <cell r="X1892">
            <v>4700</v>
          </cell>
          <cell r="Y1892">
            <v>0</v>
          </cell>
          <cell r="Z1892">
            <v>0</v>
          </cell>
          <cell r="AA1892" t="str">
            <v>Contributivo</v>
          </cell>
          <cell r="AB1892">
            <v>0</v>
          </cell>
          <cell r="AC1892" t="str">
            <v>LILIANA ARIZA FRANCO</v>
          </cell>
          <cell r="AD1892" t="str">
            <v>11/09/2021</v>
          </cell>
          <cell r="AE1892" t="str">
            <v>CCFC50-049-2021</v>
          </cell>
          <cell r="AF1892" t="str">
            <v>NORTE DE SANTANDER</v>
          </cell>
          <cell r="AG1892" t="str">
            <v>CUCUTA</v>
          </cell>
          <cell r="AH1892" t="str">
            <v>54001</v>
          </cell>
          <cell r="AI1892" t="str">
            <v>8026</v>
          </cell>
          <cell r="AJ1892" t="str">
            <v>7526</v>
          </cell>
        </row>
        <row r="1893">
          <cell r="A1893" t="str">
            <v>807008824-SC27992</v>
          </cell>
          <cell r="B1893" t="str">
            <v>HOSPITAL SAN VICENTE DE PAUL</v>
          </cell>
          <cell r="C1893" t="str">
            <v>SC27992</v>
          </cell>
          <cell r="D1893" t="str">
            <v>SC27992</v>
          </cell>
          <cell r="E1893" t="str">
            <v>14/09/2021</v>
          </cell>
          <cell r="F1893" t="str">
            <v>543130102101</v>
          </cell>
          <cell r="G1893" t="str">
            <v>807008824</v>
          </cell>
          <cell r="H1893" t="str">
            <v>09/11/2021</v>
          </cell>
          <cell r="I1893">
            <v>1</v>
          </cell>
          <cell r="J1893">
            <v>4700</v>
          </cell>
          <cell r="K1893">
            <v>0</v>
          </cell>
          <cell r="N1893">
            <v>1174871</v>
          </cell>
          <cell r="P1893">
            <v>0</v>
          </cell>
          <cell r="Q1893">
            <v>0</v>
          </cell>
          <cell r="R1893">
            <v>0</v>
          </cell>
          <cell r="S1893">
            <v>0</v>
          </cell>
          <cell r="U1893">
            <v>0</v>
          </cell>
          <cell r="V1893">
            <v>0</v>
          </cell>
          <cell r="W1893">
            <v>0</v>
          </cell>
          <cell r="X1893">
            <v>4700</v>
          </cell>
          <cell r="Y1893">
            <v>0</v>
          </cell>
          <cell r="Z1893">
            <v>0</v>
          </cell>
          <cell r="AA1893" t="str">
            <v>Contributivo</v>
          </cell>
          <cell r="AB1893">
            <v>0</v>
          </cell>
          <cell r="AC1893" t="str">
            <v>LILIANA ARIZA FRANCO</v>
          </cell>
          <cell r="AD1893" t="str">
            <v>11/09/2021</v>
          </cell>
          <cell r="AE1893" t="str">
            <v>CCFC50-049-2021</v>
          </cell>
          <cell r="AF1893" t="str">
            <v>NORTE DE SANTANDER</v>
          </cell>
          <cell r="AG1893" t="str">
            <v>CUCUTA</v>
          </cell>
          <cell r="AH1893" t="str">
            <v>54001</v>
          </cell>
          <cell r="AI1893" t="str">
            <v>8026</v>
          </cell>
          <cell r="AJ1893" t="str">
            <v>7526</v>
          </cell>
        </row>
        <row r="1894">
          <cell r="A1894" t="str">
            <v>807008824-SC28260</v>
          </cell>
          <cell r="B1894" t="str">
            <v>HOSPITAL SAN VICENTE DE PAUL</v>
          </cell>
          <cell r="C1894" t="str">
            <v>SC28260</v>
          </cell>
          <cell r="D1894" t="str">
            <v>SC28260</v>
          </cell>
          <cell r="E1894" t="str">
            <v>27/09/2021</v>
          </cell>
          <cell r="F1894" t="str">
            <v>543130102101</v>
          </cell>
          <cell r="G1894" t="str">
            <v>807008824</v>
          </cell>
          <cell r="H1894" t="str">
            <v>09/11/2021</v>
          </cell>
          <cell r="I1894">
            <v>2</v>
          </cell>
          <cell r="J1894">
            <v>173716</v>
          </cell>
          <cell r="K1894">
            <v>0</v>
          </cell>
          <cell r="L1894" t="str">
            <v>Parcial</v>
          </cell>
          <cell r="M1894" t="str">
            <v>CCF5962</v>
          </cell>
          <cell r="N1894">
            <v>1174872</v>
          </cell>
          <cell r="P1894">
            <v>28068</v>
          </cell>
          <cell r="Q1894">
            <v>0</v>
          </cell>
          <cell r="R1894">
            <v>28068</v>
          </cell>
          <cell r="S1894">
            <v>0</v>
          </cell>
          <cell r="U1894">
            <v>0</v>
          </cell>
          <cell r="V1894">
            <v>0</v>
          </cell>
          <cell r="W1894">
            <v>0</v>
          </cell>
          <cell r="X1894">
            <v>173716</v>
          </cell>
          <cell r="Y1894">
            <v>0</v>
          </cell>
          <cell r="Z1894">
            <v>0</v>
          </cell>
          <cell r="AA1894" t="str">
            <v>Contributivo</v>
          </cell>
          <cell r="AB1894">
            <v>0</v>
          </cell>
          <cell r="AC1894" t="str">
            <v>LILIANA ARIZA FRANCO</v>
          </cell>
          <cell r="AD1894" t="str">
            <v>26/09/2021</v>
          </cell>
          <cell r="AE1894" t="str">
            <v>CCFC50-049-2021</v>
          </cell>
          <cell r="AF1894" t="str">
            <v>NORTE DE SANTANDER</v>
          </cell>
          <cell r="AG1894" t="str">
            <v>CUCUTA</v>
          </cell>
          <cell r="AH1894" t="str">
            <v>54001</v>
          </cell>
          <cell r="AI1894" t="str">
            <v>8026</v>
          </cell>
          <cell r="AJ1894" t="str">
            <v>7526</v>
          </cell>
        </row>
        <row r="1895">
          <cell r="A1895" t="str">
            <v>807008824-VI31490</v>
          </cell>
          <cell r="B1895" t="str">
            <v>HOSPITAL SAN VICENTE DE PAUL</v>
          </cell>
          <cell r="C1895" t="str">
            <v>VI31490</v>
          </cell>
          <cell r="D1895" t="str">
            <v>VI31490</v>
          </cell>
          <cell r="E1895" t="str">
            <v>28/07/2021</v>
          </cell>
          <cell r="F1895" t="str">
            <v>543130102101</v>
          </cell>
          <cell r="G1895" t="str">
            <v>807008824</v>
          </cell>
          <cell r="H1895" t="str">
            <v>09/11/2021</v>
          </cell>
          <cell r="I1895">
            <v>1</v>
          </cell>
          <cell r="J1895">
            <v>35100</v>
          </cell>
          <cell r="K1895">
            <v>3500</v>
          </cell>
          <cell r="N1895">
            <v>1174873</v>
          </cell>
          <cell r="P1895">
            <v>0</v>
          </cell>
          <cell r="Q1895">
            <v>0</v>
          </cell>
          <cell r="R1895">
            <v>0</v>
          </cell>
          <cell r="S1895">
            <v>0</v>
          </cell>
          <cell r="U1895">
            <v>0</v>
          </cell>
          <cell r="V1895">
            <v>0</v>
          </cell>
          <cell r="W1895">
            <v>0</v>
          </cell>
          <cell r="X1895">
            <v>35100</v>
          </cell>
          <cell r="Y1895">
            <v>0</v>
          </cell>
          <cell r="Z1895">
            <v>0</v>
          </cell>
          <cell r="AA1895" t="str">
            <v>Contributivo</v>
          </cell>
          <cell r="AB1895">
            <v>0</v>
          </cell>
          <cell r="AC1895" t="str">
            <v>LILIANA ARIZA FRANCO</v>
          </cell>
          <cell r="AD1895" t="str">
            <v>27/07/2021</v>
          </cell>
          <cell r="AE1895" t="str">
            <v>CCFC50-049-2021</v>
          </cell>
          <cell r="AF1895" t="str">
            <v>NORTE DE SANTANDER</v>
          </cell>
          <cell r="AG1895" t="str">
            <v>VILLA CARO</v>
          </cell>
          <cell r="AH1895" t="str">
            <v>54871</v>
          </cell>
          <cell r="AI1895" t="str">
            <v>8044</v>
          </cell>
          <cell r="AJ1895" t="str">
            <v>7544</v>
          </cell>
        </row>
        <row r="1896">
          <cell r="A1896" t="str">
            <v>807008824-VI31594</v>
          </cell>
          <cell r="B1896" t="str">
            <v>HOSPITAL SAN VICENTE DE PAUL</v>
          </cell>
          <cell r="C1896" t="str">
            <v>VI31594</v>
          </cell>
          <cell r="D1896" t="str">
            <v>VI31594</v>
          </cell>
          <cell r="E1896" t="str">
            <v>07/09/2021</v>
          </cell>
          <cell r="F1896" t="str">
            <v>543130102101</v>
          </cell>
          <cell r="G1896" t="str">
            <v>807008824</v>
          </cell>
          <cell r="H1896" t="str">
            <v>09/11/2021</v>
          </cell>
          <cell r="I1896">
            <v>1</v>
          </cell>
          <cell r="J1896">
            <v>35100</v>
          </cell>
          <cell r="K1896">
            <v>3500</v>
          </cell>
          <cell r="N1896">
            <v>1174874</v>
          </cell>
          <cell r="P1896">
            <v>0</v>
          </cell>
          <cell r="Q1896">
            <v>0</v>
          </cell>
          <cell r="R1896">
            <v>0</v>
          </cell>
          <cell r="S1896">
            <v>0</v>
          </cell>
          <cell r="U1896">
            <v>0</v>
          </cell>
          <cell r="V1896">
            <v>0</v>
          </cell>
          <cell r="W1896">
            <v>0</v>
          </cell>
          <cell r="X1896">
            <v>35100</v>
          </cell>
          <cell r="Y1896">
            <v>0</v>
          </cell>
          <cell r="Z1896">
            <v>0</v>
          </cell>
          <cell r="AA1896" t="str">
            <v>Contributivo</v>
          </cell>
          <cell r="AB1896">
            <v>0</v>
          </cell>
          <cell r="AC1896" t="str">
            <v>LILIANA ARIZA FRANCO</v>
          </cell>
          <cell r="AD1896" t="str">
            <v>06/09/2021</v>
          </cell>
          <cell r="AE1896" t="str">
            <v>CCFC50-049-2021</v>
          </cell>
          <cell r="AF1896" t="str">
            <v>NORTE DE SANTANDER</v>
          </cell>
          <cell r="AG1896" t="str">
            <v>VILLA CARO</v>
          </cell>
          <cell r="AH1896" t="str">
            <v>54871</v>
          </cell>
          <cell r="AI1896" t="str">
            <v>8044</v>
          </cell>
          <cell r="AJ1896" t="str">
            <v>7544</v>
          </cell>
        </row>
        <row r="1897">
          <cell r="A1897" t="str">
            <v>807008824-VI31599</v>
          </cell>
          <cell r="B1897" t="str">
            <v>HOSPITAL SAN VICENTE DE PAUL</v>
          </cell>
          <cell r="C1897" t="str">
            <v>VI31599</v>
          </cell>
          <cell r="D1897" t="str">
            <v>VI31599</v>
          </cell>
          <cell r="E1897" t="str">
            <v>08/09/2021</v>
          </cell>
          <cell r="F1897" t="str">
            <v>543130102101</v>
          </cell>
          <cell r="G1897" t="str">
            <v>807008824</v>
          </cell>
          <cell r="H1897" t="str">
            <v>09/11/2021</v>
          </cell>
          <cell r="I1897">
            <v>2</v>
          </cell>
          <cell r="J1897">
            <v>158300</v>
          </cell>
          <cell r="K1897">
            <v>0</v>
          </cell>
          <cell r="N1897">
            <v>1174875</v>
          </cell>
          <cell r="P1897">
            <v>0</v>
          </cell>
          <cell r="Q1897">
            <v>0</v>
          </cell>
          <cell r="R1897">
            <v>0</v>
          </cell>
          <cell r="S1897">
            <v>0</v>
          </cell>
          <cell r="U1897">
            <v>0</v>
          </cell>
          <cell r="V1897">
            <v>0</v>
          </cell>
          <cell r="W1897">
            <v>0</v>
          </cell>
          <cell r="X1897">
            <v>158300</v>
          </cell>
          <cell r="Y1897">
            <v>0</v>
          </cell>
          <cell r="Z1897">
            <v>0</v>
          </cell>
          <cell r="AA1897" t="str">
            <v>Contributivo</v>
          </cell>
          <cell r="AB1897">
            <v>0</v>
          </cell>
          <cell r="AC1897" t="str">
            <v>LILIANA ARIZA FRANCO</v>
          </cell>
          <cell r="AD1897" t="str">
            <v>07/09/2021</v>
          </cell>
          <cell r="AE1897" t="str">
            <v>CCFC50-049-2021</v>
          </cell>
          <cell r="AF1897" t="str">
            <v>NORTE DE SANTANDER</v>
          </cell>
          <cell r="AG1897" t="str">
            <v>VILLA CARO</v>
          </cell>
          <cell r="AH1897" t="str">
            <v>54871</v>
          </cell>
          <cell r="AI1897" t="str">
            <v>8044</v>
          </cell>
          <cell r="AJ1897" t="str">
            <v>7544</v>
          </cell>
        </row>
        <row r="1898">
          <cell r="A1898" t="str">
            <v>807008824-VI31603</v>
          </cell>
          <cell r="B1898" t="str">
            <v>HOSPITAL SAN VICENTE DE PAUL</v>
          </cell>
          <cell r="C1898" t="str">
            <v>VI31603</v>
          </cell>
          <cell r="D1898" t="str">
            <v>VI31603</v>
          </cell>
          <cell r="E1898" t="str">
            <v>11/09/2021</v>
          </cell>
          <cell r="F1898" t="str">
            <v>543130102101</v>
          </cell>
          <cell r="G1898" t="str">
            <v>807008824</v>
          </cell>
          <cell r="H1898" t="str">
            <v>09/11/2021</v>
          </cell>
          <cell r="I1898">
            <v>1</v>
          </cell>
          <cell r="J1898">
            <v>35100</v>
          </cell>
          <cell r="K1898">
            <v>0</v>
          </cell>
          <cell r="N1898">
            <v>1174876</v>
          </cell>
          <cell r="P1898">
            <v>0</v>
          </cell>
          <cell r="Q1898">
            <v>0</v>
          </cell>
          <cell r="R1898">
            <v>0</v>
          </cell>
          <cell r="S1898">
            <v>0</v>
          </cell>
          <cell r="U1898">
            <v>0</v>
          </cell>
          <cell r="V1898">
            <v>0</v>
          </cell>
          <cell r="W1898">
            <v>0</v>
          </cell>
          <cell r="X1898">
            <v>35100</v>
          </cell>
          <cell r="Y1898">
            <v>0</v>
          </cell>
          <cell r="Z1898">
            <v>0</v>
          </cell>
          <cell r="AA1898" t="str">
            <v>Contributivo</v>
          </cell>
          <cell r="AB1898">
            <v>0</v>
          </cell>
          <cell r="AC1898" t="str">
            <v>LILIANA ARIZA FRANCO</v>
          </cell>
          <cell r="AD1898" t="str">
            <v>06/09/2021</v>
          </cell>
          <cell r="AE1898" t="str">
            <v>CCFC50-049-2021</v>
          </cell>
          <cell r="AF1898" t="str">
            <v>NORTE DE SANTANDER</v>
          </cell>
          <cell r="AG1898" t="str">
            <v>VILLA CARO</v>
          </cell>
          <cell r="AH1898" t="str">
            <v>54871</v>
          </cell>
          <cell r="AI1898" t="str">
            <v>8044</v>
          </cell>
          <cell r="AJ1898" t="str">
            <v>7544</v>
          </cell>
        </row>
        <row r="1899">
          <cell r="A1899" t="str">
            <v>807008824-VI31605</v>
          </cell>
          <cell r="B1899" t="str">
            <v>HOSPITAL SAN VICENTE DE PAUL</v>
          </cell>
          <cell r="C1899" t="str">
            <v>VI31605</v>
          </cell>
          <cell r="D1899" t="str">
            <v>VI31605</v>
          </cell>
          <cell r="E1899" t="str">
            <v>11/09/2021</v>
          </cell>
          <cell r="F1899" t="str">
            <v>543130102101</v>
          </cell>
          <cell r="G1899" t="str">
            <v>807008824</v>
          </cell>
          <cell r="H1899" t="str">
            <v>09/11/2021</v>
          </cell>
          <cell r="I1899">
            <v>1</v>
          </cell>
          <cell r="J1899">
            <v>35100</v>
          </cell>
          <cell r="K1899">
            <v>3500</v>
          </cell>
          <cell r="N1899">
            <v>1174877</v>
          </cell>
          <cell r="P1899">
            <v>0</v>
          </cell>
          <cell r="Q1899">
            <v>0</v>
          </cell>
          <cell r="R1899">
            <v>0</v>
          </cell>
          <cell r="S1899">
            <v>0</v>
          </cell>
          <cell r="U1899">
            <v>0</v>
          </cell>
          <cell r="V1899">
            <v>0</v>
          </cell>
          <cell r="W1899">
            <v>0</v>
          </cell>
          <cell r="X1899">
            <v>35100</v>
          </cell>
          <cell r="Y1899">
            <v>0</v>
          </cell>
          <cell r="Z1899">
            <v>0</v>
          </cell>
          <cell r="AA1899" t="str">
            <v>Contributivo</v>
          </cell>
          <cell r="AB1899">
            <v>0</v>
          </cell>
          <cell r="AC1899" t="str">
            <v>LILIANA ARIZA FRANCO</v>
          </cell>
          <cell r="AD1899" t="str">
            <v>09/09/2021</v>
          </cell>
          <cell r="AE1899" t="str">
            <v>CCFC50-049-2021</v>
          </cell>
          <cell r="AF1899" t="str">
            <v>NORTE DE SANTANDER</v>
          </cell>
          <cell r="AG1899" t="str">
            <v>VILLA CARO</v>
          </cell>
          <cell r="AH1899" t="str">
            <v>54871</v>
          </cell>
          <cell r="AI1899" t="str">
            <v>8044</v>
          </cell>
          <cell r="AJ1899" t="str">
            <v>7544</v>
          </cell>
        </row>
        <row r="1900">
          <cell r="A1900" t="str">
            <v>807008824-VI31608</v>
          </cell>
          <cell r="B1900" t="str">
            <v>HOSPITAL SAN VICENTE DE PAUL</v>
          </cell>
          <cell r="C1900" t="str">
            <v>VI31608</v>
          </cell>
          <cell r="D1900" t="str">
            <v>VI31608</v>
          </cell>
          <cell r="E1900" t="str">
            <v>11/09/2021</v>
          </cell>
          <cell r="F1900" t="str">
            <v>543130102101</v>
          </cell>
          <cell r="G1900" t="str">
            <v>807008824</v>
          </cell>
          <cell r="H1900" t="str">
            <v>09/11/2021</v>
          </cell>
          <cell r="I1900">
            <v>1</v>
          </cell>
          <cell r="J1900">
            <v>35100</v>
          </cell>
          <cell r="K1900">
            <v>3500</v>
          </cell>
          <cell r="N1900">
            <v>1174878</v>
          </cell>
          <cell r="P1900">
            <v>0</v>
          </cell>
          <cell r="Q1900">
            <v>0</v>
          </cell>
          <cell r="R1900">
            <v>0</v>
          </cell>
          <cell r="S1900">
            <v>0</v>
          </cell>
          <cell r="U1900">
            <v>0</v>
          </cell>
          <cell r="V1900">
            <v>0</v>
          </cell>
          <cell r="W1900">
            <v>0</v>
          </cell>
          <cell r="X1900">
            <v>35100</v>
          </cell>
          <cell r="Y1900">
            <v>0</v>
          </cell>
          <cell r="Z1900">
            <v>0</v>
          </cell>
          <cell r="AA1900" t="str">
            <v>Contributivo</v>
          </cell>
          <cell r="AB1900">
            <v>0</v>
          </cell>
          <cell r="AC1900" t="str">
            <v>LILIANA ARIZA FRANCO</v>
          </cell>
          <cell r="AD1900" t="str">
            <v>10/09/2021</v>
          </cell>
          <cell r="AE1900" t="str">
            <v>CCFC50-049-2021</v>
          </cell>
          <cell r="AF1900" t="str">
            <v>NORTE DE SANTANDER</v>
          </cell>
          <cell r="AG1900" t="str">
            <v>VILLA CARO</v>
          </cell>
          <cell r="AH1900" t="str">
            <v>54871</v>
          </cell>
          <cell r="AI1900" t="str">
            <v>8044</v>
          </cell>
          <cell r="AJ1900" t="str">
            <v>7544</v>
          </cell>
        </row>
        <row r="1901">
          <cell r="A1901" t="str">
            <v>807008824-VI31610</v>
          </cell>
          <cell r="B1901" t="str">
            <v>HOSPITAL SAN VICENTE DE PAUL</v>
          </cell>
          <cell r="C1901" t="str">
            <v>VI31610</v>
          </cell>
          <cell r="D1901" t="str">
            <v>VI31610</v>
          </cell>
          <cell r="E1901" t="str">
            <v>11/09/2021</v>
          </cell>
          <cell r="F1901" t="str">
            <v>543130102101</v>
          </cell>
          <cell r="G1901" t="str">
            <v>807008824</v>
          </cell>
          <cell r="H1901" t="str">
            <v>09/11/2021</v>
          </cell>
          <cell r="I1901">
            <v>1</v>
          </cell>
          <cell r="J1901">
            <v>65800</v>
          </cell>
          <cell r="K1901">
            <v>3500</v>
          </cell>
          <cell r="N1901">
            <v>1174879</v>
          </cell>
          <cell r="P1901">
            <v>0</v>
          </cell>
          <cell r="Q1901">
            <v>0</v>
          </cell>
          <cell r="R1901">
            <v>0</v>
          </cell>
          <cell r="S1901">
            <v>0</v>
          </cell>
          <cell r="U1901">
            <v>0</v>
          </cell>
          <cell r="V1901">
            <v>0</v>
          </cell>
          <cell r="W1901">
            <v>0</v>
          </cell>
          <cell r="X1901">
            <v>65800</v>
          </cell>
          <cell r="Y1901">
            <v>0</v>
          </cell>
          <cell r="Z1901">
            <v>0</v>
          </cell>
          <cell r="AA1901" t="str">
            <v>Contributivo</v>
          </cell>
          <cell r="AB1901">
            <v>0</v>
          </cell>
          <cell r="AC1901" t="str">
            <v>LILIANA ARIZA FRANCO</v>
          </cell>
          <cell r="AD1901" t="str">
            <v>08/09/2021</v>
          </cell>
          <cell r="AE1901" t="str">
            <v>CCFC50-049-2021</v>
          </cell>
          <cell r="AF1901" t="str">
            <v>NORTE DE SANTANDER</v>
          </cell>
          <cell r="AG1901" t="str">
            <v>VILLA CARO</v>
          </cell>
          <cell r="AH1901" t="str">
            <v>54871</v>
          </cell>
          <cell r="AI1901" t="str">
            <v>8044</v>
          </cell>
          <cell r="AJ1901" t="str">
            <v>7544</v>
          </cell>
        </row>
        <row r="1902">
          <cell r="A1902" t="str">
            <v>807008824-VI31627</v>
          </cell>
          <cell r="B1902" t="str">
            <v>HOSPITAL SAN VICENTE DE PAUL</v>
          </cell>
          <cell r="C1902" t="str">
            <v>VI31627</v>
          </cell>
          <cell r="D1902" t="str">
            <v>VI31627</v>
          </cell>
          <cell r="E1902" t="str">
            <v>22/09/2021</v>
          </cell>
          <cell r="F1902" t="str">
            <v>543130102101</v>
          </cell>
          <cell r="G1902" t="str">
            <v>807008824</v>
          </cell>
          <cell r="H1902" t="str">
            <v>09/11/2021</v>
          </cell>
          <cell r="I1902">
            <v>1</v>
          </cell>
          <cell r="J1902">
            <v>35100</v>
          </cell>
          <cell r="K1902">
            <v>3500</v>
          </cell>
          <cell r="N1902">
            <v>1174880</v>
          </cell>
          <cell r="P1902">
            <v>0</v>
          </cell>
          <cell r="Q1902">
            <v>0</v>
          </cell>
          <cell r="R1902">
            <v>0</v>
          </cell>
          <cell r="S1902">
            <v>0</v>
          </cell>
          <cell r="U1902">
            <v>0</v>
          </cell>
          <cell r="V1902">
            <v>0</v>
          </cell>
          <cell r="W1902">
            <v>0</v>
          </cell>
          <cell r="X1902">
            <v>35100</v>
          </cell>
          <cell r="Y1902">
            <v>0</v>
          </cell>
          <cell r="Z1902">
            <v>0</v>
          </cell>
          <cell r="AA1902" t="str">
            <v>Contributivo</v>
          </cell>
          <cell r="AB1902">
            <v>0</v>
          </cell>
          <cell r="AC1902" t="str">
            <v>LILIANA ARIZA FRANCO</v>
          </cell>
          <cell r="AD1902" t="str">
            <v>14/09/2021</v>
          </cell>
          <cell r="AE1902" t="str">
            <v>CCFC50-049-2021</v>
          </cell>
          <cell r="AF1902" t="str">
            <v>NORTE DE SANTANDER</v>
          </cell>
          <cell r="AG1902" t="str">
            <v>VILLA CARO</v>
          </cell>
          <cell r="AH1902" t="str">
            <v>54871</v>
          </cell>
          <cell r="AI1902" t="str">
            <v>8044</v>
          </cell>
          <cell r="AJ1902" t="str">
            <v>7544</v>
          </cell>
        </row>
        <row r="1903">
          <cell r="A1903" t="str">
            <v>807008824-VI31629</v>
          </cell>
          <cell r="B1903" t="str">
            <v>HOSPITAL SAN VICENTE DE PAUL</v>
          </cell>
          <cell r="C1903" t="str">
            <v>VI31629</v>
          </cell>
          <cell r="D1903" t="str">
            <v>VI31629</v>
          </cell>
          <cell r="E1903" t="str">
            <v>22/09/2021</v>
          </cell>
          <cell r="F1903" t="str">
            <v>543130102101</v>
          </cell>
          <cell r="G1903" t="str">
            <v>807008824</v>
          </cell>
          <cell r="H1903" t="str">
            <v>09/11/2021</v>
          </cell>
          <cell r="I1903">
            <v>1</v>
          </cell>
          <cell r="J1903">
            <v>35100</v>
          </cell>
          <cell r="K1903">
            <v>3500</v>
          </cell>
          <cell r="N1903">
            <v>1174881</v>
          </cell>
          <cell r="P1903">
            <v>0</v>
          </cell>
          <cell r="Q1903">
            <v>0</v>
          </cell>
          <cell r="R1903">
            <v>0</v>
          </cell>
          <cell r="S1903">
            <v>0</v>
          </cell>
          <cell r="U1903">
            <v>0</v>
          </cell>
          <cell r="V1903">
            <v>0</v>
          </cell>
          <cell r="W1903">
            <v>0</v>
          </cell>
          <cell r="X1903">
            <v>35100</v>
          </cell>
          <cell r="Y1903">
            <v>0</v>
          </cell>
          <cell r="Z1903">
            <v>0</v>
          </cell>
          <cell r="AA1903" t="str">
            <v>Contributivo</v>
          </cell>
          <cell r="AB1903">
            <v>0</v>
          </cell>
          <cell r="AC1903" t="str">
            <v>LILIANA ARIZA FRANCO</v>
          </cell>
          <cell r="AD1903" t="str">
            <v>17/09/2021</v>
          </cell>
          <cell r="AE1903" t="str">
            <v>CCFC50-049-2021</v>
          </cell>
          <cell r="AF1903" t="str">
            <v>NORTE DE SANTANDER</v>
          </cell>
          <cell r="AG1903" t="str">
            <v>VILLA CARO</v>
          </cell>
          <cell r="AH1903" t="str">
            <v>54871</v>
          </cell>
          <cell r="AI1903" t="str">
            <v>8044</v>
          </cell>
          <cell r="AJ1903" t="str">
            <v>7544</v>
          </cell>
        </row>
        <row r="1904">
          <cell r="A1904" t="str">
            <v>807008824-VI31631</v>
          </cell>
          <cell r="B1904" t="str">
            <v>HOSPITAL SAN VICENTE DE PAUL</v>
          </cell>
          <cell r="C1904" t="str">
            <v>VI31631</v>
          </cell>
          <cell r="D1904" t="str">
            <v>VI31631</v>
          </cell>
          <cell r="E1904" t="str">
            <v>22/09/2021</v>
          </cell>
          <cell r="F1904" t="str">
            <v>543130102101</v>
          </cell>
          <cell r="G1904" t="str">
            <v>807008824</v>
          </cell>
          <cell r="H1904" t="str">
            <v>09/11/2021</v>
          </cell>
          <cell r="I1904">
            <v>1</v>
          </cell>
          <cell r="J1904">
            <v>35100</v>
          </cell>
          <cell r="K1904">
            <v>3500</v>
          </cell>
          <cell r="N1904">
            <v>1174882</v>
          </cell>
          <cell r="P1904">
            <v>0</v>
          </cell>
          <cell r="Q1904">
            <v>0</v>
          </cell>
          <cell r="R1904">
            <v>0</v>
          </cell>
          <cell r="S1904">
            <v>0</v>
          </cell>
          <cell r="U1904">
            <v>0</v>
          </cell>
          <cell r="V1904">
            <v>0</v>
          </cell>
          <cell r="W1904">
            <v>0</v>
          </cell>
          <cell r="X1904">
            <v>35100</v>
          </cell>
          <cell r="Y1904">
            <v>0</v>
          </cell>
          <cell r="Z1904">
            <v>0</v>
          </cell>
          <cell r="AA1904" t="str">
            <v>Contributivo</v>
          </cell>
          <cell r="AB1904">
            <v>0</v>
          </cell>
          <cell r="AC1904" t="str">
            <v>LILIANA ARIZA FRANCO</v>
          </cell>
          <cell r="AD1904" t="str">
            <v>17/09/2021</v>
          </cell>
          <cell r="AE1904" t="str">
            <v>CCFC50-049-2021</v>
          </cell>
          <cell r="AF1904" t="str">
            <v>NORTE DE SANTANDER</v>
          </cell>
          <cell r="AG1904" t="str">
            <v>VILLA CARO</v>
          </cell>
          <cell r="AH1904" t="str">
            <v>54871</v>
          </cell>
          <cell r="AI1904" t="str">
            <v>8044</v>
          </cell>
          <cell r="AJ1904" t="str">
            <v>7544</v>
          </cell>
        </row>
        <row r="1905">
          <cell r="A1905" t="str">
            <v>807008824-VI31643</v>
          </cell>
          <cell r="B1905" t="str">
            <v>HOSPITAL SAN VICENTE DE PAUL</v>
          </cell>
          <cell r="C1905" t="str">
            <v>VI31643</v>
          </cell>
          <cell r="D1905" t="str">
            <v>VI31643</v>
          </cell>
          <cell r="E1905" t="str">
            <v>26/09/2021</v>
          </cell>
          <cell r="F1905" t="str">
            <v>543130102101</v>
          </cell>
          <cell r="G1905" t="str">
            <v>807008824</v>
          </cell>
          <cell r="H1905" t="str">
            <v>09/11/2021</v>
          </cell>
          <cell r="I1905">
            <v>1</v>
          </cell>
          <cell r="J1905">
            <v>10600</v>
          </cell>
          <cell r="K1905">
            <v>0</v>
          </cell>
          <cell r="N1905">
            <v>1174883</v>
          </cell>
          <cell r="P1905">
            <v>0</v>
          </cell>
          <cell r="Q1905">
            <v>0</v>
          </cell>
          <cell r="R1905">
            <v>0</v>
          </cell>
          <cell r="S1905">
            <v>0</v>
          </cell>
          <cell r="U1905">
            <v>0</v>
          </cell>
          <cell r="V1905">
            <v>0</v>
          </cell>
          <cell r="W1905">
            <v>0</v>
          </cell>
          <cell r="X1905">
            <v>10600</v>
          </cell>
          <cell r="Y1905">
            <v>0</v>
          </cell>
          <cell r="Z1905">
            <v>0</v>
          </cell>
          <cell r="AA1905" t="str">
            <v>Contributivo</v>
          </cell>
          <cell r="AB1905">
            <v>0</v>
          </cell>
          <cell r="AC1905" t="str">
            <v>LILIANA ARIZA FRANCO</v>
          </cell>
          <cell r="AD1905" t="str">
            <v>09/09/2021</v>
          </cell>
          <cell r="AE1905" t="str">
            <v>CCFC50-049-2021</v>
          </cell>
          <cell r="AF1905" t="str">
            <v>NORTE DE SANTANDER</v>
          </cell>
          <cell r="AG1905" t="str">
            <v>VILLA CARO</v>
          </cell>
          <cell r="AH1905" t="str">
            <v>54871</v>
          </cell>
          <cell r="AI1905" t="str">
            <v>8044</v>
          </cell>
          <cell r="AJ1905" t="str">
            <v>7544</v>
          </cell>
        </row>
        <row r="1906">
          <cell r="A1906" t="str">
            <v>807008824-VI31647</v>
          </cell>
          <cell r="B1906" t="str">
            <v>HOSPITAL SAN VICENTE DE PAUL</v>
          </cell>
          <cell r="C1906" t="str">
            <v>VI31647</v>
          </cell>
          <cell r="D1906" t="str">
            <v>VI31647</v>
          </cell>
          <cell r="E1906" t="str">
            <v>26/09/2021</v>
          </cell>
          <cell r="F1906" t="str">
            <v>543130102101</v>
          </cell>
          <cell r="G1906" t="str">
            <v>807008824</v>
          </cell>
          <cell r="H1906" t="str">
            <v>09/11/2021</v>
          </cell>
          <cell r="I1906">
            <v>1</v>
          </cell>
          <cell r="J1906">
            <v>35100</v>
          </cell>
          <cell r="K1906">
            <v>3500</v>
          </cell>
          <cell r="N1906">
            <v>1174884</v>
          </cell>
          <cell r="P1906">
            <v>0</v>
          </cell>
          <cell r="Q1906">
            <v>0</v>
          </cell>
          <cell r="R1906">
            <v>0</v>
          </cell>
          <cell r="S1906">
            <v>0</v>
          </cell>
          <cell r="U1906">
            <v>0</v>
          </cell>
          <cell r="V1906">
            <v>0</v>
          </cell>
          <cell r="W1906">
            <v>0</v>
          </cell>
          <cell r="X1906">
            <v>35100</v>
          </cell>
          <cell r="Y1906">
            <v>0</v>
          </cell>
          <cell r="Z1906">
            <v>0</v>
          </cell>
          <cell r="AA1906" t="str">
            <v>Contributivo</v>
          </cell>
          <cell r="AB1906">
            <v>0</v>
          </cell>
          <cell r="AC1906" t="str">
            <v>LILIANA ARIZA FRANCO</v>
          </cell>
          <cell r="AD1906" t="str">
            <v>25/09/2021</v>
          </cell>
          <cell r="AE1906" t="str">
            <v>CCFC50-049-2021</v>
          </cell>
          <cell r="AF1906" t="str">
            <v>NORTE DE SANTANDER</v>
          </cell>
          <cell r="AG1906" t="str">
            <v>CUCUTA</v>
          </cell>
          <cell r="AH1906" t="str">
            <v>54001</v>
          </cell>
          <cell r="AI1906" t="str">
            <v>8026</v>
          </cell>
          <cell r="AJ1906" t="str">
            <v>7526</v>
          </cell>
        </row>
        <row r="1907">
          <cell r="A1907" t="str">
            <v>807008824-VI31649</v>
          </cell>
          <cell r="B1907" t="str">
            <v>HOSPITAL SAN VICENTE DE PAUL</v>
          </cell>
          <cell r="C1907" t="str">
            <v>VI31649</v>
          </cell>
          <cell r="D1907" t="str">
            <v>VI31649</v>
          </cell>
          <cell r="E1907" t="str">
            <v>30/09/2021</v>
          </cell>
          <cell r="F1907" t="str">
            <v>543130102101</v>
          </cell>
          <cell r="G1907" t="str">
            <v>807008824</v>
          </cell>
          <cell r="H1907" t="str">
            <v>09/11/2021</v>
          </cell>
          <cell r="I1907">
            <v>2</v>
          </cell>
          <cell r="J1907">
            <v>24000</v>
          </cell>
          <cell r="K1907">
            <v>3500</v>
          </cell>
          <cell r="N1907">
            <v>1174885</v>
          </cell>
          <cell r="P1907">
            <v>0</v>
          </cell>
          <cell r="Q1907">
            <v>0</v>
          </cell>
          <cell r="R1907">
            <v>0</v>
          </cell>
          <cell r="S1907">
            <v>0</v>
          </cell>
          <cell r="U1907">
            <v>0</v>
          </cell>
          <cell r="V1907">
            <v>0</v>
          </cell>
          <cell r="W1907">
            <v>0</v>
          </cell>
          <cell r="X1907">
            <v>24000</v>
          </cell>
          <cell r="Y1907">
            <v>0</v>
          </cell>
          <cell r="Z1907">
            <v>0</v>
          </cell>
          <cell r="AA1907" t="str">
            <v>Contributivo</v>
          </cell>
          <cell r="AB1907">
            <v>0</v>
          </cell>
          <cell r="AC1907" t="str">
            <v>LILIANA ARIZA FRANCO</v>
          </cell>
          <cell r="AD1907" t="str">
            <v>30/09/2021</v>
          </cell>
          <cell r="AE1907" t="str">
            <v>CCFC50-049-2021</v>
          </cell>
          <cell r="AF1907" t="str">
            <v>NORTE DE SANTANDER</v>
          </cell>
          <cell r="AG1907" t="str">
            <v>VILLA CARO</v>
          </cell>
          <cell r="AH1907" t="str">
            <v>54871</v>
          </cell>
          <cell r="AI1907" t="str">
            <v>8044</v>
          </cell>
          <cell r="AJ1907" t="str">
            <v>7544</v>
          </cell>
        </row>
        <row r="1908">
          <cell r="A1908" t="str">
            <v>807008824-AR72352</v>
          </cell>
          <cell r="B1908" t="str">
            <v>HOSPITAL SAN VICENTE DE PAUL</v>
          </cell>
          <cell r="C1908" t="str">
            <v>AR72352</v>
          </cell>
          <cell r="D1908" t="str">
            <v>AR72352</v>
          </cell>
          <cell r="E1908" t="str">
            <v>27/07/2021</v>
          </cell>
          <cell r="F1908" t="str">
            <v>543130102101</v>
          </cell>
          <cell r="G1908" t="str">
            <v>807008824</v>
          </cell>
          <cell r="H1908" t="str">
            <v>07/12/2021</v>
          </cell>
          <cell r="I1908">
            <v>2</v>
          </cell>
          <cell r="J1908">
            <v>87915</v>
          </cell>
          <cell r="K1908">
            <v>0</v>
          </cell>
          <cell r="N1908">
            <v>1209491</v>
          </cell>
          <cell r="P1908">
            <v>0</v>
          </cell>
          <cell r="Q1908">
            <v>0</v>
          </cell>
          <cell r="R1908">
            <v>0</v>
          </cell>
          <cell r="S1908">
            <v>0</v>
          </cell>
          <cell r="U1908">
            <v>0</v>
          </cell>
          <cell r="V1908">
            <v>0</v>
          </cell>
          <cell r="W1908">
            <v>0</v>
          </cell>
          <cell r="X1908">
            <v>87915</v>
          </cell>
          <cell r="Y1908">
            <v>0</v>
          </cell>
          <cell r="Z1908">
            <v>0</v>
          </cell>
          <cell r="AA1908" t="str">
            <v>Contributivo</v>
          </cell>
          <cell r="AB1908">
            <v>0</v>
          </cell>
          <cell r="AC1908" t="str">
            <v>LILIANA ARIZA FRANCO</v>
          </cell>
          <cell r="AD1908" t="str">
            <v>27/07/2021</v>
          </cell>
          <cell r="AE1908" t="str">
            <v>CCFC50-049-2021</v>
          </cell>
          <cell r="AF1908" t="str">
            <v>NORTE DE SANTANDER</v>
          </cell>
          <cell r="AG1908" t="str">
            <v>ARBOLEDAS</v>
          </cell>
          <cell r="AH1908" t="str">
            <v>54051</v>
          </cell>
          <cell r="AI1908" t="str">
            <v>8021</v>
          </cell>
          <cell r="AJ1908" t="str">
            <v>7521</v>
          </cell>
        </row>
        <row r="1909">
          <cell r="A1909" t="str">
            <v>807008824-SA24466</v>
          </cell>
          <cell r="B1909" t="str">
            <v>HOSPITAL SAN VICENTE DE PAUL</v>
          </cell>
          <cell r="C1909" t="str">
            <v>SA24466</v>
          </cell>
          <cell r="D1909" t="str">
            <v>SA24466</v>
          </cell>
          <cell r="E1909" t="str">
            <v>30/06/2021</v>
          </cell>
          <cell r="F1909" t="str">
            <v>543130102101</v>
          </cell>
          <cell r="G1909" t="str">
            <v>807008824</v>
          </cell>
          <cell r="H1909" t="str">
            <v>07/12/2021</v>
          </cell>
          <cell r="I1909">
            <v>2</v>
          </cell>
          <cell r="J1909">
            <v>36300</v>
          </cell>
          <cell r="K1909">
            <v>0</v>
          </cell>
          <cell r="N1909">
            <v>1209492</v>
          </cell>
          <cell r="P1909">
            <v>0</v>
          </cell>
          <cell r="Q1909">
            <v>0</v>
          </cell>
          <cell r="R1909">
            <v>0</v>
          </cell>
          <cell r="S1909">
            <v>0</v>
          </cell>
          <cell r="U1909">
            <v>0</v>
          </cell>
          <cell r="V1909">
            <v>0</v>
          </cell>
          <cell r="W1909">
            <v>0</v>
          </cell>
          <cell r="X1909">
            <v>36300</v>
          </cell>
          <cell r="Y1909">
            <v>0</v>
          </cell>
          <cell r="Z1909">
            <v>0</v>
          </cell>
          <cell r="AA1909" t="str">
            <v>Contributivo</v>
          </cell>
          <cell r="AB1909">
            <v>0</v>
          </cell>
          <cell r="AC1909" t="str">
            <v>LILIANA ARIZA FRANCO</v>
          </cell>
          <cell r="AD1909" t="str">
            <v>16/06/2021</v>
          </cell>
          <cell r="AE1909" t="str">
            <v>CCFC50-049-2021</v>
          </cell>
          <cell r="AF1909" t="str">
            <v>NORTE DE SANTANDER</v>
          </cell>
          <cell r="AG1909" t="str">
            <v>SANTIAGO</v>
          </cell>
          <cell r="AH1909" t="str">
            <v>54680</v>
          </cell>
          <cell r="AI1909" t="str">
            <v>8055</v>
          </cell>
          <cell r="AJ1909" t="str">
            <v>7555</v>
          </cell>
        </row>
        <row r="1910">
          <cell r="A1910" t="str">
            <v>807008824-FEAR273</v>
          </cell>
          <cell r="B1910" t="str">
            <v>HOSPITAL SAN VICENTE DE PAUL</v>
          </cell>
          <cell r="C1910" t="str">
            <v>FEAR273</v>
          </cell>
          <cell r="D1910" t="str">
            <v>FEAR273</v>
          </cell>
          <cell r="E1910" t="str">
            <v>26/11/2021</v>
          </cell>
          <cell r="F1910" t="str">
            <v>543130102101</v>
          </cell>
          <cell r="G1910" t="str">
            <v>807008824</v>
          </cell>
          <cell r="H1910" t="str">
            <v>07/12/2021</v>
          </cell>
          <cell r="I1910">
            <v>2</v>
          </cell>
          <cell r="J1910">
            <v>36300</v>
          </cell>
          <cell r="K1910">
            <v>0</v>
          </cell>
          <cell r="N1910">
            <v>1210292</v>
          </cell>
          <cell r="P1910">
            <v>0</v>
          </cell>
          <cell r="Q1910">
            <v>0</v>
          </cell>
          <cell r="R1910">
            <v>0</v>
          </cell>
          <cell r="S1910">
            <v>0</v>
          </cell>
          <cell r="U1910">
            <v>0</v>
          </cell>
          <cell r="V1910">
            <v>0</v>
          </cell>
          <cell r="W1910">
            <v>0</v>
          </cell>
          <cell r="X1910">
            <v>36300</v>
          </cell>
          <cell r="Y1910">
            <v>0</v>
          </cell>
          <cell r="Z1910">
            <v>0</v>
          </cell>
          <cell r="AA1910" t="str">
            <v>Contributivo</v>
          </cell>
          <cell r="AB1910">
            <v>0</v>
          </cell>
          <cell r="AC1910" t="str">
            <v>LILIANA ARIZA FRANCO</v>
          </cell>
          <cell r="AD1910" t="str">
            <v>02/10/2021</v>
          </cell>
          <cell r="AE1910" t="str">
            <v>CCFC50-049-2021</v>
          </cell>
          <cell r="AF1910" t="str">
            <v>NORTE DE SANTANDER</v>
          </cell>
          <cell r="AG1910" t="str">
            <v>ARBOLEDAS</v>
          </cell>
          <cell r="AH1910" t="str">
            <v>54051</v>
          </cell>
          <cell r="AI1910" t="str">
            <v>8021</v>
          </cell>
          <cell r="AJ1910" t="str">
            <v>7521</v>
          </cell>
        </row>
        <row r="1911">
          <cell r="A1911" t="str">
            <v>807008824-FEAR274</v>
          </cell>
          <cell r="B1911" t="str">
            <v>HOSPITAL SAN VICENTE DE PAUL</v>
          </cell>
          <cell r="C1911" t="str">
            <v>FEAR274</v>
          </cell>
          <cell r="D1911" t="str">
            <v>FEAR274</v>
          </cell>
          <cell r="E1911" t="str">
            <v>26/11/2021</v>
          </cell>
          <cell r="F1911" t="str">
            <v>543130102101</v>
          </cell>
          <cell r="G1911" t="str">
            <v>807008824</v>
          </cell>
          <cell r="H1911" t="str">
            <v>07/12/2021</v>
          </cell>
          <cell r="I1911">
            <v>2</v>
          </cell>
          <cell r="J1911">
            <v>254700</v>
          </cell>
          <cell r="K1911">
            <v>0</v>
          </cell>
          <cell r="N1911">
            <v>1210293</v>
          </cell>
          <cell r="P1911">
            <v>0</v>
          </cell>
          <cell r="Q1911">
            <v>0</v>
          </cell>
          <cell r="R1911">
            <v>0</v>
          </cell>
          <cell r="S1911">
            <v>0</v>
          </cell>
          <cell r="U1911">
            <v>0</v>
          </cell>
          <cell r="V1911">
            <v>0</v>
          </cell>
          <cell r="W1911">
            <v>0</v>
          </cell>
          <cell r="X1911">
            <v>254700</v>
          </cell>
          <cell r="Y1911">
            <v>0</v>
          </cell>
          <cell r="Z1911">
            <v>0</v>
          </cell>
          <cell r="AA1911" t="str">
            <v>Contributivo</v>
          </cell>
          <cell r="AB1911">
            <v>0</v>
          </cell>
          <cell r="AC1911" t="str">
            <v>LILIANA ARIZA FRANCO</v>
          </cell>
          <cell r="AD1911" t="str">
            <v>02/10/2021</v>
          </cell>
          <cell r="AE1911" t="str">
            <v>CCFC50-049-2021</v>
          </cell>
          <cell r="AF1911" t="str">
            <v>NORTE DE SANTANDER</v>
          </cell>
          <cell r="AG1911" t="str">
            <v>ARBOLEDAS</v>
          </cell>
          <cell r="AH1911" t="str">
            <v>54051</v>
          </cell>
          <cell r="AI1911" t="str">
            <v>8021</v>
          </cell>
          <cell r="AJ1911" t="str">
            <v>7521</v>
          </cell>
        </row>
        <row r="1912">
          <cell r="A1912" t="str">
            <v>807008824-FEAR275</v>
          </cell>
          <cell r="B1912" t="str">
            <v>HOSPITAL SAN VICENTE DE PAUL</v>
          </cell>
          <cell r="C1912" t="str">
            <v>FEAR275</v>
          </cell>
          <cell r="D1912" t="str">
            <v>FEAR275</v>
          </cell>
          <cell r="E1912" t="str">
            <v>26/11/2021</v>
          </cell>
          <cell r="F1912" t="str">
            <v>543130102101</v>
          </cell>
          <cell r="G1912" t="str">
            <v>807008824</v>
          </cell>
          <cell r="H1912" t="str">
            <v>07/12/2021</v>
          </cell>
          <cell r="I1912">
            <v>2</v>
          </cell>
          <cell r="J1912">
            <v>28800</v>
          </cell>
          <cell r="K1912">
            <v>0</v>
          </cell>
          <cell r="N1912">
            <v>1210294</v>
          </cell>
          <cell r="P1912">
            <v>0</v>
          </cell>
          <cell r="Q1912">
            <v>0</v>
          </cell>
          <cell r="R1912">
            <v>0</v>
          </cell>
          <cell r="S1912">
            <v>0</v>
          </cell>
          <cell r="U1912">
            <v>0</v>
          </cell>
          <cell r="V1912">
            <v>0</v>
          </cell>
          <cell r="W1912">
            <v>0</v>
          </cell>
          <cell r="X1912">
            <v>28800</v>
          </cell>
          <cell r="Y1912">
            <v>0</v>
          </cell>
          <cell r="Z1912">
            <v>0</v>
          </cell>
          <cell r="AA1912" t="str">
            <v>Contributivo</v>
          </cell>
          <cell r="AB1912">
            <v>0</v>
          </cell>
          <cell r="AC1912" t="str">
            <v>LILIANA ARIZA FRANCO</v>
          </cell>
          <cell r="AD1912" t="str">
            <v>02/10/2021</v>
          </cell>
          <cell r="AE1912" t="str">
            <v>CCFC50-049-2021</v>
          </cell>
          <cell r="AF1912" t="str">
            <v>NORTE DE SANTANDER</v>
          </cell>
          <cell r="AG1912" t="str">
            <v>ARBOLEDAS</v>
          </cell>
          <cell r="AH1912" t="str">
            <v>54051</v>
          </cell>
          <cell r="AI1912" t="str">
            <v>8021</v>
          </cell>
          <cell r="AJ1912" t="str">
            <v>7521</v>
          </cell>
        </row>
        <row r="1913">
          <cell r="A1913" t="str">
            <v>807008824-FEAR276</v>
          </cell>
          <cell r="B1913" t="str">
            <v>HOSPITAL SAN VICENTE DE PAUL</v>
          </cell>
          <cell r="C1913" t="str">
            <v>FEAR276</v>
          </cell>
          <cell r="D1913" t="str">
            <v>FEAR276</v>
          </cell>
          <cell r="E1913" t="str">
            <v>26/11/2021</v>
          </cell>
          <cell r="F1913" t="str">
            <v>543130102101</v>
          </cell>
          <cell r="G1913" t="str">
            <v>807008824</v>
          </cell>
          <cell r="H1913" t="str">
            <v>07/12/2021</v>
          </cell>
          <cell r="I1913">
            <v>2</v>
          </cell>
          <cell r="J1913">
            <v>36300</v>
          </cell>
          <cell r="K1913">
            <v>0</v>
          </cell>
          <cell r="N1913">
            <v>1210295</v>
          </cell>
          <cell r="P1913">
            <v>0</v>
          </cell>
          <cell r="Q1913">
            <v>0</v>
          </cell>
          <cell r="R1913">
            <v>0</v>
          </cell>
          <cell r="S1913">
            <v>0</v>
          </cell>
          <cell r="U1913">
            <v>0</v>
          </cell>
          <cell r="V1913">
            <v>0</v>
          </cell>
          <cell r="W1913">
            <v>0</v>
          </cell>
          <cell r="X1913">
            <v>36300</v>
          </cell>
          <cell r="Y1913">
            <v>0</v>
          </cell>
          <cell r="Z1913">
            <v>0</v>
          </cell>
          <cell r="AA1913" t="str">
            <v>Contributivo</v>
          </cell>
          <cell r="AB1913">
            <v>0</v>
          </cell>
          <cell r="AC1913" t="str">
            <v>LILIANA ARIZA FRANCO</v>
          </cell>
          <cell r="AD1913" t="str">
            <v>05/10/2021</v>
          </cell>
          <cell r="AE1913" t="str">
            <v>CCFC50-049-2021</v>
          </cell>
          <cell r="AF1913" t="str">
            <v>NORTE DE SANTANDER</v>
          </cell>
          <cell r="AG1913" t="str">
            <v>ARBOLEDAS</v>
          </cell>
          <cell r="AH1913" t="str">
            <v>54051</v>
          </cell>
          <cell r="AI1913" t="str">
            <v>8021</v>
          </cell>
          <cell r="AJ1913" t="str">
            <v>7521</v>
          </cell>
        </row>
        <row r="1914">
          <cell r="A1914" t="str">
            <v>807008824-FEAR277</v>
          </cell>
          <cell r="B1914" t="str">
            <v>HOSPITAL SAN VICENTE DE PAUL</v>
          </cell>
          <cell r="C1914" t="str">
            <v>FEAR277</v>
          </cell>
          <cell r="D1914" t="str">
            <v>FEAR277</v>
          </cell>
          <cell r="E1914" t="str">
            <v>26/11/2021</v>
          </cell>
          <cell r="F1914" t="str">
            <v>543130102101</v>
          </cell>
          <cell r="G1914" t="str">
            <v>807008824</v>
          </cell>
          <cell r="H1914" t="str">
            <v>07/12/2021</v>
          </cell>
          <cell r="I1914">
            <v>2</v>
          </cell>
          <cell r="J1914">
            <v>36300</v>
          </cell>
          <cell r="K1914">
            <v>0</v>
          </cell>
          <cell r="N1914">
            <v>1210296</v>
          </cell>
          <cell r="P1914">
            <v>0</v>
          </cell>
          <cell r="Q1914">
            <v>0</v>
          </cell>
          <cell r="R1914">
            <v>0</v>
          </cell>
          <cell r="S1914">
            <v>0</v>
          </cell>
          <cell r="U1914">
            <v>0</v>
          </cell>
          <cell r="V1914">
            <v>0</v>
          </cell>
          <cell r="W1914">
            <v>0</v>
          </cell>
          <cell r="X1914">
            <v>36300</v>
          </cell>
          <cell r="Y1914">
            <v>0</v>
          </cell>
          <cell r="Z1914">
            <v>0</v>
          </cell>
          <cell r="AA1914" t="str">
            <v>Contributivo</v>
          </cell>
          <cell r="AB1914">
            <v>0</v>
          </cell>
          <cell r="AC1914" t="str">
            <v>LILIANA ARIZA FRANCO</v>
          </cell>
          <cell r="AD1914" t="str">
            <v>05/10/2021</v>
          </cell>
          <cell r="AE1914" t="str">
            <v>CCFC50-049-2021</v>
          </cell>
          <cell r="AF1914" t="str">
            <v>NORTE DE SANTANDER</v>
          </cell>
          <cell r="AG1914" t="str">
            <v>ARBOLEDAS</v>
          </cell>
          <cell r="AH1914" t="str">
            <v>54051</v>
          </cell>
          <cell r="AI1914" t="str">
            <v>8021</v>
          </cell>
          <cell r="AJ1914" t="str">
            <v>7521</v>
          </cell>
        </row>
        <row r="1915">
          <cell r="A1915" t="str">
            <v>807008824-FEAR278</v>
          </cell>
          <cell r="B1915" t="str">
            <v>HOSPITAL SAN VICENTE DE PAUL</v>
          </cell>
          <cell r="C1915" t="str">
            <v>FEAR278</v>
          </cell>
          <cell r="D1915" t="str">
            <v>FEAR278</v>
          </cell>
          <cell r="E1915" t="str">
            <v>26/11/2021</v>
          </cell>
          <cell r="F1915" t="str">
            <v>543130102101</v>
          </cell>
          <cell r="G1915" t="str">
            <v>807008824</v>
          </cell>
          <cell r="H1915" t="str">
            <v>07/12/2021</v>
          </cell>
          <cell r="I1915">
            <v>2</v>
          </cell>
          <cell r="J1915">
            <v>36300</v>
          </cell>
          <cell r="K1915">
            <v>0</v>
          </cell>
          <cell r="N1915">
            <v>1210297</v>
          </cell>
          <cell r="P1915">
            <v>0</v>
          </cell>
          <cell r="Q1915">
            <v>0</v>
          </cell>
          <cell r="R1915">
            <v>0</v>
          </cell>
          <cell r="S1915">
            <v>0</v>
          </cell>
          <cell r="U1915">
            <v>0</v>
          </cell>
          <cell r="V1915">
            <v>0</v>
          </cell>
          <cell r="W1915">
            <v>0</v>
          </cell>
          <cell r="X1915">
            <v>36300</v>
          </cell>
          <cell r="Y1915">
            <v>0</v>
          </cell>
          <cell r="Z1915">
            <v>0</v>
          </cell>
          <cell r="AA1915" t="str">
            <v>Contributivo</v>
          </cell>
          <cell r="AB1915">
            <v>0</v>
          </cell>
          <cell r="AC1915" t="str">
            <v>LILIANA ARIZA FRANCO</v>
          </cell>
          <cell r="AD1915" t="str">
            <v>26/11/2021</v>
          </cell>
          <cell r="AE1915" t="str">
            <v>CCFC50-049-2021</v>
          </cell>
          <cell r="AF1915" t="str">
            <v>NORTE DE SANTANDER</v>
          </cell>
          <cell r="AG1915" t="str">
            <v>ARBOLEDAS</v>
          </cell>
          <cell r="AH1915" t="str">
            <v>54051</v>
          </cell>
          <cell r="AI1915" t="str">
            <v>8021</v>
          </cell>
          <cell r="AJ1915" t="str">
            <v>7521</v>
          </cell>
        </row>
        <row r="1916">
          <cell r="A1916" t="str">
            <v>807008824-FEAR279</v>
          </cell>
          <cell r="B1916" t="str">
            <v>HOSPITAL SAN VICENTE DE PAUL</v>
          </cell>
          <cell r="C1916" t="str">
            <v>FEAR279</v>
          </cell>
          <cell r="D1916" t="str">
            <v>FEAR279</v>
          </cell>
          <cell r="E1916" t="str">
            <v>26/11/2021</v>
          </cell>
          <cell r="F1916" t="str">
            <v>543130102101</v>
          </cell>
          <cell r="G1916" t="str">
            <v>807008824</v>
          </cell>
          <cell r="H1916" t="str">
            <v>07/12/2021</v>
          </cell>
          <cell r="I1916">
            <v>2</v>
          </cell>
          <cell r="J1916">
            <v>36300</v>
          </cell>
          <cell r="K1916">
            <v>0</v>
          </cell>
          <cell r="N1916">
            <v>1210298</v>
          </cell>
          <cell r="P1916">
            <v>0</v>
          </cell>
          <cell r="Q1916">
            <v>0</v>
          </cell>
          <cell r="R1916">
            <v>0</v>
          </cell>
          <cell r="S1916">
            <v>0</v>
          </cell>
          <cell r="U1916">
            <v>0</v>
          </cell>
          <cell r="V1916">
            <v>0</v>
          </cell>
          <cell r="W1916">
            <v>0</v>
          </cell>
          <cell r="X1916">
            <v>36300</v>
          </cell>
          <cell r="Y1916">
            <v>0</v>
          </cell>
          <cell r="Z1916">
            <v>0</v>
          </cell>
          <cell r="AA1916" t="str">
            <v>Contributivo</v>
          </cell>
          <cell r="AB1916">
            <v>0</v>
          </cell>
          <cell r="AC1916" t="str">
            <v>LILIANA ARIZA FRANCO</v>
          </cell>
          <cell r="AD1916" t="str">
            <v>13/10/2021</v>
          </cell>
          <cell r="AE1916" t="str">
            <v>CCFC50-049-2021</v>
          </cell>
          <cell r="AF1916" t="str">
            <v>NORTE DE SANTANDER</v>
          </cell>
          <cell r="AG1916" t="str">
            <v>ARBOLEDAS</v>
          </cell>
          <cell r="AH1916" t="str">
            <v>54051</v>
          </cell>
          <cell r="AI1916" t="str">
            <v>8021</v>
          </cell>
          <cell r="AJ1916" t="str">
            <v>7521</v>
          </cell>
        </row>
        <row r="1917">
          <cell r="A1917" t="str">
            <v>807008824-FEAR280</v>
          </cell>
          <cell r="B1917" t="str">
            <v>HOSPITAL SAN VICENTE DE PAUL</v>
          </cell>
          <cell r="C1917" t="str">
            <v>FEAR280</v>
          </cell>
          <cell r="D1917" t="str">
            <v>FEAR280</v>
          </cell>
          <cell r="E1917" t="str">
            <v>26/11/2021</v>
          </cell>
          <cell r="F1917" t="str">
            <v>543130102101</v>
          </cell>
          <cell r="G1917" t="str">
            <v>807008824</v>
          </cell>
          <cell r="H1917" t="str">
            <v>07/12/2021</v>
          </cell>
          <cell r="I1917">
            <v>2</v>
          </cell>
          <cell r="J1917">
            <v>41200</v>
          </cell>
          <cell r="K1917">
            <v>0</v>
          </cell>
          <cell r="N1917">
            <v>1210299</v>
          </cell>
          <cell r="P1917">
            <v>0</v>
          </cell>
          <cell r="Q1917">
            <v>0</v>
          </cell>
          <cell r="R1917">
            <v>0</v>
          </cell>
          <cell r="S1917">
            <v>0</v>
          </cell>
          <cell r="U1917">
            <v>0</v>
          </cell>
          <cell r="V1917">
            <v>0</v>
          </cell>
          <cell r="W1917">
            <v>0</v>
          </cell>
          <cell r="X1917">
            <v>41200</v>
          </cell>
          <cell r="Y1917">
            <v>0</v>
          </cell>
          <cell r="Z1917">
            <v>0</v>
          </cell>
          <cell r="AA1917" t="str">
            <v>Contributivo</v>
          </cell>
          <cell r="AB1917">
            <v>0</v>
          </cell>
          <cell r="AC1917" t="str">
            <v>LILIANA ARIZA FRANCO</v>
          </cell>
          <cell r="AD1917" t="str">
            <v>13/10/2021</v>
          </cell>
          <cell r="AE1917" t="str">
            <v>CCFC50-049-2021</v>
          </cell>
          <cell r="AF1917" t="str">
            <v>NORTE DE SANTANDER</v>
          </cell>
          <cell r="AG1917" t="str">
            <v>ARBOLEDAS</v>
          </cell>
          <cell r="AH1917" t="str">
            <v>54051</v>
          </cell>
          <cell r="AI1917" t="str">
            <v>8021</v>
          </cell>
          <cell r="AJ1917" t="str">
            <v>7521</v>
          </cell>
        </row>
        <row r="1918">
          <cell r="A1918" t="str">
            <v>807008824-FEAR282</v>
          </cell>
          <cell r="B1918" t="str">
            <v>HOSPITAL SAN VICENTE DE PAUL</v>
          </cell>
          <cell r="C1918" t="str">
            <v>FEAR282</v>
          </cell>
          <cell r="D1918" t="str">
            <v>FEAR282</v>
          </cell>
          <cell r="E1918" t="str">
            <v>26/11/2021</v>
          </cell>
          <cell r="F1918" t="str">
            <v>543130102101</v>
          </cell>
          <cell r="G1918" t="str">
            <v>807008824</v>
          </cell>
          <cell r="H1918" t="str">
            <v>07/12/2021</v>
          </cell>
          <cell r="I1918">
            <v>2</v>
          </cell>
          <cell r="J1918">
            <v>36300</v>
          </cell>
          <cell r="K1918">
            <v>0</v>
          </cell>
          <cell r="N1918">
            <v>1210300</v>
          </cell>
          <cell r="P1918">
            <v>0</v>
          </cell>
          <cell r="Q1918">
            <v>0</v>
          </cell>
          <cell r="R1918">
            <v>0</v>
          </cell>
          <cell r="S1918">
            <v>0</v>
          </cell>
          <cell r="U1918">
            <v>0</v>
          </cell>
          <cell r="V1918">
            <v>0</v>
          </cell>
          <cell r="W1918">
            <v>0</v>
          </cell>
          <cell r="X1918">
            <v>36300</v>
          </cell>
          <cell r="Y1918">
            <v>0</v>
          </cell>
          <cell r="Z1918">
            <v>0</v>
          </cell>
          <cell r="AA1918" t="str">
            <v>Contributivo</v>
          </cell>
          <cell r="AB1918">
            <v>0</v>
          </cell>
          <cell r="AC1918" t="str">
            <v>LILIANA ARIZA FRANCO</v>
          </cell>
          <cell r="AD1918" t="str">
            <v>14/10/2021</v>
          </cell>
          <cell r="AE1918" t="str">
            <v>CCFC50-049-2021</v>
          </cell>
          <cell r="AF1918" t="str">
            <v>NORTE DE SANTANDER</v>
          </cell>
          <cell r="AG1918" t="str">
            <v>ARBOLEDAS</v>
          </cell>
          <cell r="AH1918" t="str">
            <v>54051</v>
          </cell>
          <cell r="AI1918" t="str">
            <v>8021</v>
          </cell>
          <cell r="AJ1918" t="str">
            <v>7521</v>
          </cell>
        </row>
        <row r="1919">
          <cell r="A1919" t="str">
            <v>807008824-FEAR283</v>
          </cell>
          <cell r="B1919" t="str">
            <v>HOSPITAL SAN VICENTE DE PAUL</v>
          </cell>
          <cell r="C1919" t="str">
            <v>FEAR283</v>
          </cell>
          <cell r="D1919" t="str">
            <v>FEAR283</v>
          </cell>
          <cell r="E1919" t="str">
            <v>26/11/2021</v>
          </cell>
          <cell r="F1919" t="str">
            <v>543130102101</v>
          </cell>
          <cell r="G1919" t="str">
            <v>807008824</v>
          </cell>
          <cell r="H1919" t="str">
            <v>07/12/2021</v>
          </cell>
          <cell r="I1919">
            <v>2</v>
          </cell>
          <cell r="J1919">
            <v>36300</v>
          </cell>
          <cell r="K1919">
            <v>0</v>
          </cell>
          <cell r="N1919">
            <v>1210301</v>
          </cell>
          <cell r="P1919">
            <v>0</v>
          </cell>
          <cell r="Q1919">
            <v>0</v>
          </cell>
          <cell r="R1919">
            <v>0</v>
          </cell>
          <cell r="S1919">
            <v>0</v>
          </cell>
          <cell r="U1919">
            <v>0</v>
          </cell>
          <cell r="V1919">
            <v>0</v>
          </cell>
          <cell r="W1919">
            <v>0</v>
          </cell>
          <cell r="X1919">
            <v>36300</v>
          </cell>
          <cell r="Y1919">
            <v>0</v>
          </cell>
          <cell r="Z1919">
            <v>0</v>
          </cell>
          <cell r="AA1919" t="str">
            <v>Contributivo</v>
          </cell>
          <cell r="AB1919">
            <v>0</v>
          </cell>
          <cell r="AC1919" t="str">
            <v>LILIANA ARIZA FRANCO</v>
          </cell>
          <cell r="AD1919" t="str">
            <v>17/10/2021</v>
          </cell>
          <cell r="AE1919" t="str">
            <v>CCFC50-049-2021</v>
          </cell>
          <cell r="AF1919" t="str">
            <v>NORTE DE SANTANDER</v>
          </cell>
          <cell r="AG1919" t="str">
            <v>ARBOLEDAS</v>
          </cell>
          <cell r="AH1919" t="str">
            <v>54051</v>
          </cell>
          <cell r="AI1919" t="str">
            <v>8021</v>
          </cell>
          <cell r="AJ1919" t="str">
            <v>7521</v>
          </cell>
        </row>
        <row r="1920">
          <cell r="A1920" t="str">
            <v>807008824-FEAR284</v>
          </cell>
          <cell r="B1920" t="str">
            <v>HOSPITAL SAN VICENTE DE PAUL</v>
          </cell>
          <cell r="C1920" t="str">
            <v>FEAR284</v>
          </cell>
          <cell r="D1920" t="str">
            <v>FEAR284</v>
          </cell>
          <cell r="E1920" t="str">
            <v>26/11/2021</v>
          </cell>
          <cell r="F1920" t="str">
            <v>543130102101</v>
          </cell>
          <cell r="G1920" t="str">
            <v>807008824</v>
          </cell>
          <cell r="H1920" t="str">
            <v>07/12/2021</v>
          </cell>
          <cell r="I1920">
            <v>2</v>
          </cell>
          <cell r="J1920">
            <v>49100</v>
          </cell>
          <cell r="K1920">
            <v>0</v>
          </cell>
          <cell r="N1920">
            <v>1210302</v>
          </cell>
          <cell r="P1920">
            <v>0</v>
          </cell>
          <cell r="Q1920">
            <v>0</v>
          </cell>
          <cell r="R1920">
            <v>0</v>
          </cell>
          <cell r="S1920">
            <v>0</v>
          </cell>
          <cell r="U1920">
            <v>0</v>
          </cell>
          <cell r="V1920">
            <v>0</v>
          </cell>
          <cell r="W1920">
            <v>0</v>
          </cell>
          <cell r="X1920">
            <v>49100</v>
          </cell>
          <cell r="Y1920">
            <v>0</v>
          </cell>
          <cell r="Z1920">
            <v>0</v>
          </cell>
          <cell r="AA1920" t="str">
            <v>Contributivo</v>
          </cell>
          <cell r="AB1920">
            <v>0</v>
          </cell>
          <cell r="AC1920" t="str">
            <v>LILIANA ARIZA FRANCO</v>
          </cell>
          <cell r="AD1920" t="str">
            <v>15/10/2021</v>
          </cell>
          <cell r="AE1920" t="str">
            <v>CCFC50-049-2021</v>
          </cell>
          <cell r="AF1920" t="str">
            <v>NORTE DE SANTANDER</v>
          </cell>
          <cell r="AG1920" t="str">
            <v>ARBOLEDAS</v>
          </cell>
          <cell r="AH1920" t="str">
            <v>54051</v>
          </cell>
          <cell r="AI1920" t="str">
            <v>8021</v>
          </cell>
          <cell r="AJ1920" t="str">
            <v>7521</v>
          </cell>
        </row>
        <row r="1921">
          <cell r="A1921" t="str">
            <v>807008824-FEAR285</v>
          </cell>
          <cell r="B1921" t="str">
            <v>HOSPITAL SAN VICENTE DE PAUL</v>
          </cell>
          <cell r="C1921" t="str">
            <v>FEAR285</v>
          </cell>
          <cell r="D1921" t="str">
            <v>FEAR285</v>
          </cell>
          <cell r="E1921" t="str">
            <v>26/11/2021</v>
          </cell>
          <cell r="F1921" t="str">
            <v>543130102101</v>
          </cell>
          <cell r="G1921" t="str">
            <v>807008824</v>
          </cell>
          <cell r="H1921" t="str">
            <v>07/12/2021</v>
          </cell>
          <cell r="I1921">
            <v>2</v>
          </cell>
          <cell r="J1921">
            <v>62315</v>
          </cell>
          <cell r="K1921">
            <v>0</v>
          </cell>
          <cell r="N1921">
            <v>1210303</v>
          </cell>
          <cell r="P1921">
            <v>0</v>
          </cell>
          <cell r="Q1921">
            <v>0</v>
          </cell>
          <cell r="R1921">
            <v>0</v>
          </cell>
          <cell r="S1921">
            <v>0</v>
          </cell>
          <cell r="U1921">
            <v>0</v>
          </cell>
          <cell r="V1921">
            <v>0</v>
          </cell>
          <cell r="W1921">
            <v>0</v>
          </cell>
          <cell r="X1921">
            <v>62315</v>
          </cell>
          <cell r="Y1921">
            <v>0</v>
          </cell>
          <cell r="Z1921">
            <v>0</v>
          </cell>
          <cell r="AA1921" t="str">
            <v>Contributivo</v>
          </cell>
          <cell r="AB1921">
            <v>0</v>
          </cell>
          <cell r="AC1921" t="str">
            <v>LILIANA ARIZA FRANCO</v>
          </cell>
          <cell r="AD1921" t="str">
            <v>19/10/2021</v>
          </cell>
          <cell r="AE1921" t="str">
            <v>CCFC50-049-2021</v>
          </cell>
          <cell r="AF1921" t="str">
            <v>NORTE DE SANTANDER</v>
          </cell>
          <cell r="AG1921" t="str">
            <v>ARBOLEDAS</v>
          </cell>
          <cell r="AH1921" t="str">
            <v>54051</v>
          </cell>
          <cell r="AI1921" t="str">
            <v>8021</v>
          </cell>
          <cell r="AJ1921" t="str">
            <v>7521</v>
          </cell>
        </row>
        <row r="1922">
          <cell r="A1922" t="str">
            <v>807008824-FEAR286</v>
          </cell>
          <cell r="B1922" t="str">
            <v>HOSPITAL SAN VICENTE DE PAUL</v>
          </cell>
          <cell r="C1922" t="str">
            <v>FEAR286</v>
          </cell>
          <cell r="D1922" t="str">
            <v>FEAR286</v>
          </cell>
          <cell r="E1922" t="str">
            <v>26/11/2021</v>
          </cell>
          <cell r="F1922" t="str">
            <v>543130102101</v>
          </cell>
          <cell r="G1922" t="str">
            <v>807008824</v>
          </cell>
          <cell r="H1922" t="str">
            <v>07/12/2021</v>
          </cell>
          <cell r="I1922">
            <v>2</v>
          </cell>
          <cell r="J1922">
            <v>36300</v>
          </cell>
          <cell r="K1922">
            <v>0</v>
          </cell>
          <cell r="N1922">
            <v>1210304</v>
          </cell>
          <cell r="P1922">
            <v>0</v>
          </cell>
          <cell r="Q1922">
            <v>0</v>
          </cell>
          <cell r="R1922">
            <v>0</v>
          </cell>
          <cell r="S1922">
            <v>0</v>
          </cell>
          <cell r="U1922">
            <v>0</v>
          </cell>
          <cell r="V1922">
            <v>0</v>
          </cell>
          <cell r="W1922">
            <v>0</v>
          </cell>
          <cell r="X1922">
            <v>36300</v>
          </cell>
          <cell r="Y1922">
            <v>0</v>
          </cell>
          <cell r="Z1922">
            <v>0</v>
          </cell>
          <cell r="AA1922" t="str">
            <v>Contributivo</v>
          </cell>
          <cell r="AB1922">
            <v>0</v>
          </cell>
          <cell r="AC1922" t="str">
            <v>LILIANA ARIZA FRANCO</v>
          </cell>
          <cell r="AD1922" t="str">
            <v>20/10/2021</v>
          </cell>
          <cell r="AE1922" t="str">
            <v>CCFC50-049-2021</v>
          </cell>
          <cell r="AF1922" t="str">
            <v>NORTE DE SANTANDER</v>
          </cell>
          <cell r="AG1922" t="str">
            <v>ARBOLEDAS</v>
          </cell>
          <cell r="AH1922" t="str">
            <v>54051</v>
          </cell>
          <cell r="AI1922" t="str">
            <v>8021</v>
          </cell>
          <cell r="AJ1922" t="str">
            <v>7521</v>
          </cell>
        </row>
        <row r="1923">
          <cell r="A1923" t="str">
            <v>807008824-FEAR287</v>
          </cell>
          <cell r="B1923" t="str">
            <v>HOSPITAL SAN VICENTE DE PAUL</v>
          </cell>
          <cell r="C1923" t="str">
            <v>FEAR287</v>
          </cell>
          <cell r="D1923" t="str">
            <v>FEAR287</v>
          </cell>
          <cell r="E1923" t="str">
            <v>26/11/2021</v>
          </cell>
          <cell r="F1923" t="str">
            <v>543130102101</v>
          </cell>
          <cell r="G1923" t="str">
            <v>807008824</v>
          </cell>
          <cell r="H1923" t="str">
            <v>07/12/2021</v>
          </cell>
          <cell r="I1923">
            <v>2</v>
          </cell>
          <cell r="J1923">
            <v>36300</v>
          </cell>
          <cell r="K1923">
            <v>0</v>
          </cell>
          <cell r="N1923">
            <v>1210305</v>
          </cell>
          <cell r="P1923">
            <v>0</v>
          </cell>
          <cell r="Q1923">
            <v>0</v>
          </cell>
          <cell r="R1923">
            <v>0</v>
          </cell>
          <cell r="S1923">
            <v>0</v>
          </cell>
          <cell r="U1923">
            <v>0</v>
          </cell>
          <cell r="V1923">
            <v>0</v>
          </cell>
          <cell r="W1923">
            <v>0</v>
          </cell>
          <cell r="X1923">
            <v>36300</v>
          </cell>
          <cell r="Y1923">
            <v>0</v>
          </cell>
          <cell r="Z1923">
            <v>0</v>
          </cell>
          <cell r="AA1923" t="str">
            <v>Contributivo</v>
          </cell>
          <cell r="AB1923">
            <v>0</v>
          </cell>
          <cell r="AC1923" t="str">
            <v>LILIANA ARIZA FRANCO</v>
          </cell>
          <cell r="AD1923" t="str">
            <v>21/10/2021</v>
          </cell>
          <cell r="AE1923" t="str">
            <v>CCFC50-049-2021</v>
          </cell>
          <cell r="AF1923" t="str">
            <v>NORTE DE SANTANDER</v>
          </cell>
          <cell r="AG1923" t="str">
            <v>ARBOLEDAS</v>
          </cell>
          <cell r="AH1923" t="str">
            <v>54051</v>
          </cell>
          <cell r="AI1923" t="str">
            <v>8021</v>
          </cell>
          <cell r="AJ1923" t="str">
            <v>7521</v>
          </cell>
        </row>
        <row r="1924">
          <cell r="A1924" t="str">
            <v>807008824-FEAR288</v>
          </cell>
          <cell r="B1924" t="str">
            <v>HOSPITAL SAN VICENTE DE PAUL</v>
          </cell>
          <cell r="C1924" t="str">
            <v>FEAR288</v>
          </cell>
          <cell r="D1924" t="str">
            <v>FEAR288</v>
          </cell>
          <cell r="E1924" t="str">
            <v>26/11/2021</v>
          </cell>
          <cell r="F1924" t="str">
            <v>543130102101</v>
          </cell>
          <cell r="G1924" t="str">
            <v>807008824</v>
          </cell>
          <cell r="H1924" t="str">
            <v>07/12/2021</v>
          </cell>
          <cell r="I1924">
            <v>2</v>
          </cell>
          <cell r="J1924">
            <v>24800</v>
          </cell>
          <cell r="K1924">
            <v>0</v>
          </cell>
          <cell r="N1924">
            <v>1210306</v>
          </cell>
          <cell r="P1924">
            <v>0</v>
          </cell>
          <cell r="Q1924">
            <v>0</v>
          </cell>
          <cell r="R1924">
            <v>0</v>
          </cell>
          <cell r="S1924">
            <v>0</v>
          </cell>
          <cell r="U1924">
            <v>0</v>
          </cell>
          <cell r="V1924">
            <v>0</v>
          </cell>
          <cell r="W1924">
            <v>0</v>
          </cell>
          <cell r="X1924">
            <v>24800</v>
          </cell>
          <cell r="Y1924">
            <v>0</v>
          </cell>
          <cell r="Z1924">
            <v>0</v>
          </cell>
          <cell r="AA1924" t="str">
            <v>Contributivo</v>
          </cell>
          <cell r="AB1924">
            <v>0</v>
          </cell>
          <cell r="AC1924" t="str">
            <v>LILIANA ARIZA FRANCO</v>
          </cell>
          <cell r="AD1924" t="str">
            <v>22/10/2021</v>
          </cell>
          <cell r="AE1924" t="str">
            <v>CCFC50-049-2021</v>
          </cell>
          <cell r="AF1924" t="str">
            <v>NORTE DE SANTANDER</v>
          </cell>
          <cell r="AG1924" t="str">
            <v>ARBOLEDAS</v>
          </cell>
          <cell r="AH1924" t="str">
            <v>54051</v>
          </cell>
          <cell r="AI1924" t="str">
            <v>8021</v>
          </cell>
          <cell r="AJ1924" t="str">
            <v>7521</v>
          </cell>
        </row>
        <row r="1925">
          <cell r="A1925" t="str">
            <v>807008824-FEAR289</v>
          </cell>
          <cell r="B1925" t="str">
            <v>HOSPITAL SAN VICENTE DE PAUL</v>
          </cell>
          <cell r="C1925" t="str">
            <v>FEAR289</v>
          </cell>
          <cell r="D1925" t="str">
            <v>FEAR289</v>
          </cell>
          <cell r="E1925" t="str">
            <v>26/11/2021</v>
          </cell>
          <cell r="F1925" t="str">
            <v>543130102101</v>
          </cell>
          <cell r="G1925" t="str">
            <v>807008824</v>
          </cell>
          <cell r="H1925" t="str">
            <v>07/12/2021</v>
          </cell>
          <cell r="I1925">
            <v>2</v>
          </cell>
          <cell r="J1925">
            <v>158000</v>
          </cell>
          <cell r="K1925">
            <v>0</v>
          </cell>
          <cell r="N1925">
            <v>1210307</v>
          </cell>
          <cell r="P1925">
            <v>0</v>
          </cell>
          <cell r="Q1925">
            <v>0</v>
          </cell>
          <cell r="R1925">
            <v>0</v>
          </cell>
          <cell r="S1925">
            <v>0</v>
          </cell>
          <cell r="U1925">
            <v>0</v>
          </cell>
          <cell r="V1925">
            <v>0</v>
          </cell>
          <cell r="W1925">
            <v>0</v>
          </cell>
          <cell r="X1925">
            <v>158000</v>
          </cell>
          <cell r="Y1925">
            <v>0</v>
          </cell>
          <cell r="Z1925">
            <v>0</v>
          </cell>
          <cell r="AA1925" t="str">
            <v>Contributivo</v>
          </cell>
          <cell r="AB1925">
            <v>0</v>
          </cell>
          <cell r="AC1925" t="str">
            <v>LILIANA ARIZA FRANCO</v>
          </cell>
          <cell r="AD1925" t="str">
            <v>22/10/2021</v>
          </cell>
          <cell r="AE1925" t="str">
            <v>CCFC50-049-2021</v>
          </cell>
          <cell r="AF1925" t="str">
            <v>NORTE DE SANTANDER</v>
          </cell>
          <cell r="AG1925" t="str">
            <v>ARBOLEDAS</v>
          </cell>
          <cell r="AH1925" t="str">
            <v>54051</v>
          </cell>
          <cell r="AI1925" t="str">
            <v>8021</v>
          </cell>
          <cell r="AJ1925" t="str">
            <v>7521</v>
          </cell>
        </row>
        <row r="1926">
          <cell r="A1926" t="str">
            <v>807008824-FEAR290</v>
          </cell>
          <cell r="B1926" t="str">
            <v>HOSPITAL SAN VICENTE DE PAUL</v>
          </cell>
          <cell r="C1926" t="str">
            <v>FEAR290</v>
          </cell>
          <cell r="D1926" t="str">
            <v>FEAR290</v>
          </cell>
          <cell r="E1926" t="str">
            <v>26/11/2021</v>
          </cell>
          <cell r="F1926" t="str">
            <v>543130102101</v>
          </cell>
          <cell r="G1926" t="str">
            <v>807008824</v>
          </cell>
          <cell r="H1926" t="str">
            <v>07/12/2021</v>
          </cell>
          <cell r="I1926">
            <v>2</v>
          </cell>
          <cell r="J1926">
            <v>36300</v>
          </cell>
          <cell r="K1926">
            <v>0</v>
          </cell>
          <cell r="N1926">
            <v>1210308</v>
          </cell>
          <cell r="P1926">
            <v>0</v>
          </cell>
          <cell r="Q1926">
            <v>0</v>
          </cell>
          <cell r="R1926">
            <v>0</v>
          </cell>
          <cell r="S1926">
            <v>0</v>
          </cell>
          <cell r="U1926">
            <v>0</v>
          </cell>
          <cell r="V1926">
            <v>0</v>
          </cell>
          <cell r="W1926">
            <v>0</v>
          </cell>
          <cell r="X1926">
            <v>36300</v>
          </cell>
          <cell r="Y1926">
            <v>0</v>
          </cell>
          <cell r="Z1926">
            <v>0</v>
          </cell>
          <cell r="AA1926" t="str">
            <v>Contributivo</v>
          </cell>
          <cell r="AB1926">
            <v>0</v>
          </cell>
          <cell r="AC1926" t="str">
            <v>LILIANA ARIZA FRANCO</v>
          </cell>
          <cell r="AD1926" t="str">
            <v>22/10/2021</v>
          </cell>
          <cell r="AE1926" t="str">
            <v>CCFC50-049-2021</v>
          </cell>
          <cell r="AF1926" t="str">
            <v>NORTE DE SANTANDER</v>
          </cell>
          <cell r="AG1926" t="str">
            <v>ARBOLEDAS</v>
          </cell>
          <cell r="AH1926" t="str">
            <v>54051</v>
          </cell>
          <cell r="AI1926" t="str">
            <v>8021</v>
          </cell>
          <cell r="AJ1926" t="str">
            <v>7521</v>
          </cell>
        </row>
        <row r="1927">
          <cell r="A1927" t="str">
            <v>807008824-FEAR291</v>
          </cell>
          <cell r="B1927" t="str">
            <v>HOSPITAL SAN VICENTE DE PAUL</v>
          </cell>
          <cell r="C1927" t="str">
            <v>FEAR291</v>
          </cell>
          <cell r="D1927" t="str">
            <v>FEAR291</v>
          </cell>
          <cell r="E1927" t="str">
            <v>26/11/2021</v>
          </cell>
          <cell r="F1927" t="str">
            <v>543130102101</v>
          </cell>
          <cell r="G1927" t="str">
            <v>807008824</v>
          </cell>
          <cell r="H1927" t="str">
            <v>07/12/2021</v>
          </cell>
          <cell r="I1927">
            <v>2</v>
          </cell>
          <cell r="J1927">
            <v>30600</v>
          </cell>
          <cell r="K1927">
            <v>0</v>
          </cell>
          <cell r="N1927">
            <v>1210309</v>
          </cell>
          <cell r="P1927">
            <v>0</v>
          </cell>
          <cell r="Q1927">
            <v>0</v>
          </cell>
          <cell r="R1927">
            <v>0</v>
          </cell>
          <cell r="S1927">
            <v>0</v>
          </cell>
          <cell r="U1927">
            <v>0</v>
          </cell>
          <cell r="V1927">
            <v>0</v>
          </cell>
          <cell r="W1927">
            <v>0</v>
          </cell>
          <cell r="X1927">
            <v>30600</v>
          </cell>
          <cell r="Y1927">
            <v>0</v>
          </cell>
          <cell r="Z1927">
            <v>0</v>
          </cell>
          <cell r="AA1927" t="str">
            <v>Contributivo</v>
          </cell>
          <cell r="AB1927">
            <v>0</v>
          </cell>
          <cell r="AC1927" t="str">
            <v>LILIANA ARIZA FRANCO</v>
          </cell>
          <cell r="AD1927" t="str">
            <v>23/10/2021</v>
          </cell>
          <cell r="AE1927" t="str">
            <v>CCFC50-049-2021</v>
          </cell>
          <cell r="AF1927" t="str">
            <v>NORTE DE SANTANDER</v>
          </cell>
          <cell r="AG1927" t="str">
            <v>ARBOLEDAS</v>
          </cell>
          <cell r="AH1927" t="str">
            <v>54051</v>
          </cell>
          <cell r="AI1927" t="str">
            <v>8021</v>
          </cell>
          <cell r="AJ1927" t="str">
            <v>7521</v>
          </cell>
        </row>
        <row r="1928">
          <cell r="A1928" t="str">
            <v>807008824-FEAR292</v>
          </cell>
          <cell r="B1928" t="str">
            <v>HOSPITAL SAN VICENTE DE PAUL</v>
          </cell>
          <cell r="C1928" t="str">
            <v>FEAR292</v>
          </cell>
          <cell r="D1928" t="str">
            <v>FEAR292</v>
          </cell>
          <cell r="E1928" t="str">
            <v>26/11/2021</v>
          </cell>
          <cell r="F1928" t="str">
            <v>543130102101</v>
          </cell>
          <cell r="G1928" t="str">
            <v>807008824</v>
          </cell>
          <cell r="H1928" t="str">
            <v>07/12/2021</v>
          </cell>
          <cell r="I1928">
            <v>2</v>
          </cell>
          <cell r="J1928">
            <v>4000</v>
          </cell>
          <cell r="K1928">
            <v>0</v>
          </cell>
          <cell r="N1928">
            <v>1210310</v>
          </cell>
          <cell r="P1928">
            <v>0</v>
          </cell>
          <cell r="Q1928">
            <v>0</v>
          </cell>
          <cell r="R1928">
            <v>0</v>
          </cell>
          <cell r="S1928">
            <v>0</v>
          </cell>
          <cell r="U1928">
            <v>0</v>
          </cell>
          <cell r="V1928">
            <v>0</v>
          </cell>
          <cell r="W1928">
            <v>0</v>
          </cell>
          <cell r="X1928">
            <v>4000</v>
          </cell>
          <cell r="Y1928">
            <v>0</v>
          </cell>
          <cell r="Z1928">
            <v>0</v>
          </cell>
          <cell r="AA1928" t="str">
            <v>Contributivo</v>
          </cell>
          <cell r="AB1928">
            <v>0</v>
          </cell>
          <cell r="AC1928" t="str">
            <v>LILIANA ARIZA FRANCO</v>
          </cell>
          <cell r="AD1928" t="str">
            <v>25/10/2021</v>
          </cell>
          <cell r="AE1928" t="str">
            <v>CCFC50-049-2021</v>
          </cell>
          <cell r="AF1928" t="str">
            <v>NORTE DE SANTANDER</v>
          </cell>
          <cell r="AG1928" t="str">
            <v>ARBOLEDAS</v>
          </cell>
          <cell r="AH1928" t="str">
            <v>54051</v>
          </cell>
          <cell r="AI1928" t="str">
            <v>8021</v>
          </cell>
          <cell r="AJ1928" t="str">
            <v>7521</v>
          </cell>
        </row>
        <row r="1929">
          <cell r="A1929" t="str">
            <v>807008824-FEAR293</v>
          </cell>
          <cell r="B1929" t="str">
            <v>HOSPITAL SAN VICENTE DE PAUL</v>
          </cell>
          <cell r="C1929" t="str">
            <v>FEAR293</v>
          </cell>
          <cell r="D1929" t="str">
            <v>FEAR293</v>
          </cell>
          <cell r="E1929" t="str">
            <v>26/11/2021</v>
          </cell>
          <cell r="F1929" t="str">
            <v>543130102101</v>
          </cell>
          <cell r="G1929" t="str">
            <v>807008824</v>
          </cell>
          <cell r="H1929" t="str">
            <v>07/12/2021</v>
          </cell>
          <cell r="I1929">
            <v>2</v>
          </cell>
          <cell r="J1929">
            <v>36300</v>
          </cell>
          <cell r="K1929">
            <v>0</v>
          </cell>
          <cell r="N1929">
            <v>1210311</v>
          </cell>
          <cell r="P1929">
            <v>0</v>
          </cell>
          <cell r="Q1929">
            <v>0</v>
          </cell>
          <cell r="R1929">
            <v>0</v>
          </cell>
          <cell r="S1929">
            <v>0</v>
          </cell>
          <cell r="U1929">
            <v>0</v>
          </cell>
          <cell r="V1929">
            <v>0</v>
          </cell>
          <cell r="W1929">
            <v>0</v>
          </cell>
          <cell r="X1929">
            <v>36300</v>
          </cell>
          <cell r="Y1929">
            <v>0</v>
          </cell>
          <cell r="Z1929">
            <v>0</v>
          </cell>
          <cell r="AA1929" t="str">
            <v>Contributivo</v>
          </cell>
          <cell r="AB1929">
            <v>0</v>
          </cell>
          <cell r="AC1929" t="str">
            <v>LILIANA ARIZA FRANCO</v>
          </cell>
          <cell r="AD1929" t="str">
            <v>25/10/2021</v>
          </cell>
          <cell r="AE1929" t="str">
            <v>CCFC50-049-2021</v>
          </cell>
          <cell r="AF1929" t="str">
            <v>NORTE DE SANTANDER</v>
          </cell>
          <cell r="AG1929" t="str">
            <v>ARBOLEDAS</v>
          </cell>
          <cell r="AH1929" t="str">
            <v>54051</v>
          </cell>
          <cell r="AI1929" t="str">
            <v>8021</v>
          </cell>
          <cell r="AJ1929" t="str">
            <v>7521</v>
          </cell>
        </row>
        <row r="1930">
          <cell r="A1930" t="str">
            <v>807008824-FEAR294</v>
          </cell>
          <cell r="B1930" t="str">
            <v>HOSPITAL SAN VICENTE DE PAUL</v>
          </cell>
          <cell r="C1930" t="str">
            <v>FEAR294</v>
          </cell>
          <cell r="D1930" t="str">
            <v>FEAR294</v>
          </cell>
          <cell r="E1930" t="str">
            <v>26/11/2021</v>
          </cell>
          <cell r="F1930" t="str">
            <v>543130102101</v>
          </cell>
          <cell r="G1930" t="str">
            <v>807008824</v>
          </cell>
          <cell r="H1930" t="str">
            <v>07/12/2021</v>
          </cell>
          <cell r="I1930">
            <v>2</v>
          </cell>
          <cell r="J1930">
            <v>36300</v>
          </cell>
          <cell r="K1930">
            <v>0</v>
          </cell>
          <cell r="N1930">
            <v>1210312</v>
          </cell>
          <cell r="P1930">
            <v>0</v>
          </cell>
          <cell r="Q1930">
            <v>0</v>
          </cell>
          <cell r="R1930">
            <v>0</v>
          </cell>
          <cell r="S1930">
            <v>0</v>
          </cell>
          <cell r="U1930">
            <v>0</v>
          </cell>
          <cell r="V1930">
            <v>0</v>
          </cell>
          <cell r="W1930">
            <v>0</v>
          </cell>
          <cell r="X1930">
            <v>36300</v>
          </cell>
          <cell r="Y1930">
            <v>0</v>
          </cell>
          <cell r="Z1930">
            <v>0</v>
          </cell>
          <cell r="AA1930" t="str">
            <v>Contributivo</v>
          </cell>
          <cell r="AB1930">
            <v>0</v>
          </cell>
          <cell r="AC1930" t="str">
            <v>LILIANA ARIZA FRANCO</v>
          </cell>
          <cell r="AD1930" t="str">
            <v>27/10/2021</v>
          </cell>
          <cell r="AE1930" t="str">
            <v>CCFC50-049-2021</v>
          </cell>
          <cell r="AF1930" t="str">
            <v>NORTE DE SANTANDER</v>
          </cell>
          <cell r="AG1930" t="str">
            <v>ARBOLEDAS</v>
          </cell>
          <cell r="AH1930" t="str">
            <v>54051</v>
          </cell>
          <cell r="AI1930" t="str">
            <v>8021</v>
          </cell>
          <cell r="AJ1930" t="str">
            <v>7521</v>
          </cell>
        </row>
        <row r="1931">
          <cell r="A1931" t="str">
            <v>807008824-FEAR295</v>
          </cell>
          <cell r="B1931" t="str">
            <v>HOSPITAL SAN VICENTE DE PAUL</v>
          </cell>
          <cell r="C1931" t="str">
            <v>FEAR295</v>
          </cell>
          <cell r="D1931" t="str">
            <v>FEAR295</v>
          </cell>
          <cell r="E1931" t="str">
            <v>26/11/2021</v>
          </cell>
          <cell r="F1931" t="str">
            <v>543130102101</v>
          </cell>
          <cell r="G1931" t="str">
            <v>807008824</v>
          </cell>
          <cell r="H1931" t="str">
            <v>07/12/2021</v>
          </cell>
          <cell r="I1931">
            <v>2</v>
          </cell>
          <cell r="J1931">
            <v>36300</v>
          </cell>
          <cell r="K1931">
            <v>0</v>
          </cell>
          <cell r="N1931">
            <v>1210313</v>
          </cell>
          <cell r="P1931">
            <v>0</v>
          </cell>
          <cell r="Q1931">
            <v>0</v>
          </cell>
          <cell r="R1931">
            <v>0</v>
          </cell>
          <cell r="S1931">
            <v>0</v>
          </cell>
          <cell r="U1931">
            <v>0</v>
          </cell>
          <cell r="V1931">
            <v>0</v>
          </cell>
          <cell r="W1931">
            <v>0</v>
          </cell>
          <cell r="X1931">
            <v>36300</v>
          </cell>
          <cell r="Y1931">
            <v>0</v>
          </cell>
          <cell r="Z1931">
            <v>0</v>
          </cell>
          <cell r="AA1931" t="str">
            <v>Contributivo</v>
          </cell>
          <cell r="AB1931">
            <v>0</v>
          </cell>
          <cell r="AC1931" t="str">
            <v>LILIANA ARIZA FRANCO</v>
          </cell>
          <cell r="AD1931" t="str">
            <v>30/10/2021</v>
          </cell>
          <cell r="AE1931" t="str">
            <v>CCFC50-049-2021</v>
          </cell>
          <cell r="AF1931" t="str">
            <v>NORTE DE SANTANDER</v>
          </cell>
          <cell r="AG1931" t="str">
            <v>ARBOLEDAS</v>
          </cell>
          <cell r="AH1931" t="str">
            <v>54051</v>
          </cell>
          <cell r="AI1931" t="str">
            <v>8021</v>
          </cell>
          <cell r="AJ1931" t="str">
            <v>7521</v>
          </cell>
        </row>
        <row r="1932">
          <cell r="A1932" t="str">
            <v>807008824-FEAR296</v>
          </cell>
          <cell r="B1932" t="str">
            <v>HOSPITAL SAN VICENTE DE PAUL</v>
          </cell>
          <cell r="C1932" t="str">
            <v>FEAR296</v>
          </cell>
          <cell r="D1932" t="str">
            <v>FEAR296</v>
          </cell>
          <cell r="E1932" t="str">
            <v>26/11/2021</v>
          </cell>
          <cell r="F1932" t="str">
            <v>543130102101</v>
          </cell>
          <cell r="G1932" t="str">
            <v>807008824</v>
          </cell>
          <cell r="H1932" t="str">
            <v>07/12/2021</v>
          </cell>
          <cell r="I1932">
            <v>2</v>
          </cell>
          <cell r="J1932">
            <v>36300</v>
          </cell>
          <cell r="K1932">
            <v>0</v>
          </cell>
          <cell r="N1932">
            <v>1210314</v>
          </cell>
          <cell r="P1932">
            <v>0</v>
          </cell>
          <cell r="Q1932">
            <v>0</v>
          </cell>
          <cell r="R1932">
            <v>0</v>
          </cell>
          <cell r="S1932">
            <v>0</v>
          </cell>
          <cell r="U1932">
            <v>0</v>
          </cell>
          <cell r="V1932">
            <v>0</v>
          </cell>
          <cell r="W1932">
            <v>0</v>
          </cell>
          <cell r="X1932">
            <v>36300</v>
          </cell>
          <cell r="Y1932">
            <v>0</v>
          </cell>
          <cell r="Z1932">
            <v>0</v>
          </cell>
          <cell r="AA1932" t="str">
            <v>Contributivo</v>
          </cell>
          <cell r="AB1932">
            <v>0</v>
          </cell>
          <cell r="AC1932" t="str">
            <v>LEYDA CECILIA BERNAL LINDARTE</v>
          </cell>
          <cell r="AD1932" t="str">
            <v>30/10/2021</v>
          </cell>
          <cell r="AE1932" t="str">
            <v>CCFC50-049-2021</v>
          </cell>
          <cell r="AF1932" t="str">
            <v>NORTE DE SANTANDER</v>
          </cell>
          <cell r="AG1932" t="str">
            <v>ARBOLEDAS</v>
          </cell>
          <cell r="AH1932" t="str">
            <v>54051</v>
          </cell>
          <cell r="AI1932" t="str">
            <v>8021</v>
          </cell>
          <cell r="AJ1932" t="str">
            <v>7521</v>
          </cell>
        </row>
        <row r="1933">
          <cell r="A1933" t="str">
            <v>807008824-FEAR297</v>
          </cell>
          <cell r="B1933" t="str">
            <v>HOSPITAL SAN VICENTE DE PAUL</v>
          </cell>
          <cell r="C1933" t="str">
            <v>FEAR297</v>
          </cell>
          <cell r="D1933" t="str">
            <v>FEAR297</v>
          </cell>
          <cell r="E1933" t="str">
            <v>26/11/2021</v>
          </cell>
          <cell r="F1933" t="str">
            <v>543130102101</v>
          </cell>
          <cell r="G1933" t="str">
            <v>807008824</v>
          </cell>
          <cell r="H1933" t="str">
            <v>07/12/2021</v>
          </cell>
          <cell r="I1933">
            <v>2</v>
          </cell>
          <cell r="J1933">
            <v>25100</v>
          </cell>
          <cell r="K1933">
            <v>0</v>
          </cell>
          <cell r="N1933">
            <v>1210315</v>
          </cell>
          <cell r="P1933">
            <v>0</v>
          </cell>
          <cell r="Q1933">
            <v>0</v>
          </cell>
          <cell r="R1933">
            <v>0</v>
          </cell>
          <cell r="S1933">
            <v>0</v>
          </cell>
          <cell r="U1933">
            <v>0</v>
          </cell>
          <cell r="V1933">
            <v>0</v>
          </cell>
          <cell r="W1933">
            <v>0</v>
          </cell>
          <cell r="X1933">
            <v>25100</v>
          </cell>
          <cell r="Y1933">
            <v>0</v>
          </cell>
          <cell r="Z1933">
            <v>0</v>
          </cell>
          <cell r="AA1933" t="str">
            <v>Contributivo</v>
          </cell>
          <cell r="AB1933">
            <v>0</v>
          </cell>
          <cell r="AC1933" t="str">
            <v>LILIANA ARIZA FRANCO</v>
          </cell>
          <cell r="AD1933" t="str">
            <v>30/10/2021</v>
          </cell>
          <cell r="AE1933" t="str">
            <v>CCFC50-049-2021</v>
          </cell>
          <cell r="AF1933" t="str">
            <v>NORTE DE SANTANDER</v>
          </cell>
          <cell r="AG1933" t="str">
            <v>ARBOLEDAS</v>
          </cell>
          <cell r="AH1933" t="str">
            <v>54051</v>
          </cell>
          <cell r="AI1933" t="str">
            <v>8021</v>
          </cell>
          <cell r="AJ1933" t="str">
            <v>7521</v>
          </cell>
        </row>
        <row r="1934">
          <cell r="A1934" t="str">
            <v>807008824-FEAR298</v>
          </cell>
          <cell r="B1934" t="str">
            <v>HOSPITAL SAN VICENTE DE PAUL</v>
          </cell>
          <cell r="C1934" t="str">
            <v>FEAR298</v>
          </cell>
          <cell r="D1934" t="str">
            <v>FEAR298</v>
          </cell>
          <cell r="E1934" t="str">
            <v>26/11/2021</v>
          </cell>
          <cell r="F1934" t="str">
            <v>543130102101</v>
          </cell>
          <cell r="G1934" t="str">
            <v>807008824</v>
          </cell>
          <cell r="H1934" t="str">
            <v>07/12/2021</v>
          </cell>
          <cell r="I1934">
            <v>2</v>
          </cell>
          <cell r="J1934">
            <v>158000</v>
          </cell>
          <cell r="K1934">
            <v>0</v>
          </cell>
          <cell r="N1934">
            <v>1210316</v>
          </cell>
          <cell r="P1934">
            <v>0</v>
          </cell>
          <cell r="Q1934">
            <v>0</v>
          </cell>
          <cell r="R1934">
            <v>0</v>
          </cell>
          <cell r="S1934">
            <v>0</v>
          </cell>
          <cell r="U1934">
            <v>0</v>
          </cell>
          <cell r="V1934">
            <v>0</v>
          </cell>
          <cell r="W1934">
            <v>0</v>
          </cell>
          <cell r="X1934">
            <v>158000</v>
          </cell>
          <cell r="Y1934">
            <v>0</v>
          </cell>
          <cell r="Z1934">
            <v>0</v>
          </cell>
          <cell r="AA1934" t="str">
            <v>Contributivo</v>
          </cell>
          <cell r="AB1934">
            <v>0</v>
          </cell>
          <cell r="AC1934" t="str">
            <v>LILIANA ARIZA FRANCO</v>
          </cell>
          <cell r="AD1934" t="str">
            <v>30/10/2021</v>
          </cell>
          <cell r="AE1934" t="str">
            <v>CCFC50-049-2021</v>
          </cell>
          <cell r="AF1934" t="str">
            <v>NORTE DE SANTANDER</v>
          </cell>
          <cell r="AG1934" t="str">
            <v>ARBOLEDAS</v>
          </cell>
          <cell r="AH1934" t="str">
            <v>54051</v>
          </cell>
          <cell r="AI1934" t="str">
            <v>8021</v>
          </cell>
          <cell r="AJ1934" t="str">
            <v>7521</v>
          </cell>
        </row>
        <row r="1935">
          <cell r="A1935" t="str">
            <v>807008824-FEAR299</v>
          </cell>
          <cell r="B1935" t="str">
            <v>HOSPITAL SAN VICENTE DE PAUL</v>
          </cell>
          <cell r="C1935" t="str">
            <v>FEAR299</v>
          </cell>
          <cell r="D1935" t="str">
            <v>FEAR299</v>
          </cell>
          <cell r="E1935" t="str">
            <v>26/11/2021</v>
          </cell>
          <cell r="F1935" t="str">
            <v>543130102101</v>
          </cell>
          <cell r="G1935" t="str">
            <v>807008824</v>
          </cell>
          <cell r="H1935" t="str">
            <v>07/12/2021</v>
          </cell>
          <cell r="I1935">
            <v>1</v>
          </cell>
          <cell r="J1935">
            <v>36300</v>
          </cell>
          <cell r="K1935">
            <v>0</v>
          </cell>
          <cell r="N1935">
            <v>1210317</v>
          </cell>
          <cell r="P1935">
            <v>0</v>
          </cell>
          <cell r="Q1935">
            <v>0</v>
          </cell>
          <cell r="R1935">
            <v>0</v>
          </cell>
          <cell r="S1935">
            <v>0</v>
          </cell>
          <cell r="U1935">
            <v>0</v>
          </cell>
          <cell r="V1935">
            <v>0</v>
          </cell>
          <cell r="W1935">
            <v>0</v>
          </cell>
          <cell r="X1935">
            <v>36300</v>
          </cell>
          <cell r="Y1935">
            <v>0</v>
          </cell>
          <cell r="Z1935">
            <v>0</v>
          </cell>
          <cell r="AA1935" t="str">
            <v>Contributivo</v>
          </cell>
          <cell r="AB1935">
            <v>0</v>
          </cell>
          <cell r="AC1935" t="str">
            <v>LILIANA ARIZA FRANCO</v>
          </cell>
          <cell r="AD1935" t="str">
            <v>31/10/2021</v>
          </cell>
          <cell r="AE1935" t="str">
            <v>CCFC50-049-2021</v>
          </cell>
          <cell r="AF1935" t="str">
            <v>NORTE DE SANTANDER</v>
          </cell>
          <cell r="AG1935" t="str">
            <v>ARBOLEDAS</v>
          </cell>
          <cell r="AH1935" t="str">
            <v>54051</v>
          </cell>
          <cell r="AI1935" t="str">
            <v>8021</v>
          </cell>
          <cell r="AJ1935" t="str">
            <v>7521</v>
          </cell>
        </row>
        <row r="1936">
          <cell r="A1936" t="str">
            <v>807008824-FEAR300</v>
          </cell>
          <cell r="B1936" t="str">
            <v>HOSPITAL SAN VICENTE DE PAUL</v>
          </cell>
          <cell r="C1936" t="str">
            <v>FEAR300</v>
          </cell>
          <cell r="D1936" t="str">
            <v>FEAR300</v>
          </cell>
          <cell r="E1936" t="str">
            <v>26/11/2021</v>
          </cell>
          <cell r="F1936" t="str">
            <v>543130102101</v>
          </cell>
          <cell r="G1936" t="str">
            <v>807008824</v>
          </cell>
          <cell r="H1936" t="str">
            <v>07/12/2021</v>
          </cell>
          <cell r="I1936">
            <v>1</v>
          </cell>
          <cell r="J1936">
            <v>36300</v>
          </cell>
          <cell r="K1936">
            <v>0</v>
          </cell>
          <cell r="L1936" t="str">
            <v>Total</v>
          </cell>
          <cell r="M1936" t="str">
            <v>CCF6170</v>
          </cell>
          <cell r="N1936">
            <v>1210318</v>
          </cell>
          <cell r="P1936">
            <v>36300</v>
          </cell>
          <cell r="Q1936">
            <v>0</v>
          </cell>
          <cell r="R1936">
            <v>0</v>
          </cell>
          <cell r="S1936">
            <v>36300</v>
          </cell>
          <cell r="U1936">
            <v>0</v>
          </cell>
          <cell r="V1936">
            <v>0</v>
          </cell>
          <cell r="W1936">
            <v>0</v>
          </cell>
          <cell r="X1936">
            <v>36300</v>
          </cell>
          <cell r="Y1936">
            <v>0</v>
          </cell>
          <cell r="Z1936">
            <v>0</v>
          </cell>
          <cell r="AA1936" t="str">
            <v>Contributivo</v>
          </cell>
          <cell r="AB1936">
            <v>0</v>
          </cell>
          <cell r="AC1936" t="str">
            <v>LILIANA ARIZA FRANCO</v>
          </cell>
          <cell r="AD1936" t="str">
            <v>07/11/2021</v>
          </cell>
          <cell r="AE1936" t="str">
            <v>CCFC50-049-2021</v>
          </cell>
          <cell r="AF1936" t="str">
            <v>NORTE DE SANTANDER</v>
          </cell>
          <cell r="AG1936" t="str">
            <v>ARBOLEDAS</v>
          </cell>
          <cell r="AH1936" t="str">
            <v>54051</v>
          </cell>
          <cell r="AI1936" t="str">
            <v>8021</v>
          </cell>
          <cell r="AJ1936" t="str">
            <v>7521</v>
          </cell>
        </row>
        <row r="1937">
          <cell r="A1937" t="str">
            <v>807008824-FEAR301</v>
          </cell>
          <cell r="B1937" t="str">
            <v>HOSPITAL SAN VICENTE DE PAUL</v>
          </cell>
          <cell r="C1937" t="str">
            <v>FEAR301</v>
          </cell>
          <cell r="D1937" t="str">
            <v>FEAR301</v>
          </cell>
          <cell r="E1937" t="str">
            <v>26/11/2021</v>
          </cell>
          <cell r="F1937" t="str">
            <v>543130102101</v>
          </cell>
          <cell r="G1937" t="str">
            <v>807008824</v>
          </cell>
          <cell r="H1937" t="str">
            <v>07/12/2021</v>
          </cell>
          <cell r="I1937">
            <v>1</v>
          </cell>
          <cell r="J1937">
            <v>65400</v>
          </cell>
          <cell r="K1937">
            <v>0</v>
          </cell>
          <cell r="N1937">
            <v>1210319</v>
          </cell>
          <cell r="P1937">
            <v>0</v>
          </cell>
          <cell r="Q1937">
            <v>0</v>
          </cell>
          <cell r="R1937">
            <v>0</v>
          </cell>
          <cell r="S1937">
            <v>0</v>
          </cell>
          <cell r="U1937">
            <v>0</v>
          </cell>
          <cell r="V1937">
            <v>0</v>
          </cell>
          <cell r="W1937">
            <v>0</v>
          </cell>
          <cell r="X1937">
            <v>65400</v>
          </cell>
          <cell r="Y1937">
            <v>0</v>
          </cell>
          <cell r="Z1937">
            <v>0</v>
          </cell>
          <cell r="AA1937" t="str">
            <v>Contributivo</v>
          </cell>
          <cell r="AB1937">
            <v>0</v>
          </cell>
          <cell r="AC1937" t="str">
            <v>LILIANA ARIZA FRANCO</v>
          </cell>
          <cell r="AD1937" t="str">
            <v>26/10/2021</v>
          </cell>
          <cell r="AE1937" t="str">
            <v>CCFC50-049-2021</v>
          </cell>
          <cell r="AF1937" t="str">
            <v>NORTE DE SANTANDER</v>
          </cell>
          <cell r="AG1937" t="str">
            <v>ARBOLEDAS</v>
          </cell>
          <cell r="AH1937" t="str">
            <v>54051</v>
          </cell>
          <cell r="AI1937" t="str">
            <v>8021</v>
          </cell>
          <cell r="AJ1937" t="str">
            <v>7521</v>
          </cell>
        </row>
        <row r="1938">
          <cell r="A1938" t="str">
            <v>807008824-FEAR302</v>
          </cell>
          <cell r="B1938" t="str">
            <v>HOSPITAL SAN VICENTE DE PAUL</v>
          </cell>
          <cell r="C1938" t="str">
            <v>FEAR302</v>
          </cell>
          <cell r="D1938" t="str">
            <v>FEAR302</v>
          </cell>
          <cell r="E1938" t="str">
            <v>26/11/2021</v>
          </cell>
          <cell r="F1938" t="str">
            <v>543130102101</v>
          </cell>
          <cell r="G1938" t="str">
            <v>807008824</v>
          </cell>
          <cell r="H1938" t="str">
            <v>07/12/2021</v>
          </cell>
          <cell r="I1938">
            <v>1</v>
          </cell>
          <cell r="J1938">
            <v>65400</v>
          </cell>
          <cell r="K1938">
            <v>0</v>
          </cell>
          <cell r="N1938">
            <v>1210320</v>
          </cell>
          <cell r="P1938">
            <v>0</v>
          </cell>
          <cell r="Q1938">
            <v>0</v>
          </cell>
          <cell r="R1938">
            <v>0</v>
          </cell>
          <cell r="S1938">
            <v>0</v>
          </cell>
          <cell r="U1938">
            <v>0</v>
          </cell>
          <cell r="V1938">
            <v>0</v>
          </cell>
          <cell r="W1938">
            <v>0</v>
          </cell>
          <cell r="X1938">
            <v>65400</v>
          </cell>
          <cell r="Y1938">
            <v>0</v>
          </cell>
          <cell r="Z1938">
            <v>0</v>
          </cell>
          <cell r="AA1938" t="str">
            <v>Contributivo</v>
          </cell>
          <cell r="AB1938">
            <v>0</v>
          </cell>
          <cell r="AC1938" t="str">
            <v>LILIANA ARIZA FRANCO</v>
          </cell>
          <cell r="AD1938" t="str">
            <v>20/09/2021</v>
          </cell>
          <cell r="AE1938" t="str">
            <v>CCFC50-049-2021</v>
          </cell>
          <cell r="AF1938" t="str">
            <v>NORTE DE SANTANDER</v>
          </cell>
          <cell r="AG1938" t="str">
            <v>ARBOLEDAS</v>
          </cell>
          <cell r="AH1938" t="str">
            <v>54051</v>
          </cell>
          <cell r="AI1938" t="str">
            <v>8021</v>
          </cell>
          <cell r="AJ1938" t="str">
            <v>7521</v>
          </cell>
        </row>
        <row r="1939">
          <cell r="A1939" t="str">
            <v>807008824-FEGR291</v>
          </cell>
          <cell r="B1939" t="str">
            <v>HOSPITAL SAN VICENTE DE PAUL</v>
          </cell>
          <cell r="C1939" t="str">
            <v>FEGR291</v>
          </cell>
          <cell r="D1939" t="str">
            <v>FEGR291</v>
          </cell>
          <cell r="E1939" t="str">
            <v>26/11/2021</v>
          </cell>
          <cell r="F1939" t="str">
            <v>543130102101</v>
          </cell>
          <cell r="G1939" t="str">
            <v>807008824</v>
          </cell>
          <cell r="H1939" t="str">
            <v>07/12/2021</v>
          </cell>
          <cell r="I1939">
            <v>2</v>
          </cell>
          <cell r="J1939">
            <v>27600</v>
          </cell>
          <cell r="K1939">
            <v>0</v>
          </cell>
          <cell r="N1939">
            <v>1210321</v>
          </cell>
          <cell r="P1939">
            <v>0</v>
          </cell>
          <cell r="Q1939">
            <v>0</v>
          </cell>
          <cell r="R1939">
            <v>0</v>
          </cell>
          <cell r="S1939">
            <v>0</v>
          </cell>
          <cell r="U1939">
            <v>0</v>
          </cell>
          <cell r="V1939">
            <v>0</v>
          </cell>
          <cell r="W1939">
            <v>0</v>
          </cell>
          <cell r="X1939">
            <v>27600</v>
          </cell>
          <cell r="Y1939">
            <v>0</v>
          </cell>
          <cell r="Z1939">
            <v>0</v>
          </cell>
          <cell r="AA1939" t="str">
            <v>Contributivo</v>
          </cell>
          <cell r="AB1939">
            <v>0</v>
          </cell>
          <cell r="AC1939" t="str">
            <v>LILIANA ARIZA FRANCO</v>
          </cell>
          <cell r="AD1939" t="str">
            <v>05/10/2021</v>
          </cell>
          <cell r="AE1939" t="str">
            <v>CCFC50-049-2021</v>
          </cell>
          <cell r="AF1939" t="str">
            <v>NORTE DE SANTANDER</v>
          </cell>
          <cell r="AG1939" t="str">
            <v>GRAMALOTE</v>
          </cell>
          <cell r="AH1939" t="str">
            <v>54313</v>
          </cell>
          <cell r="AI1939" t="str">
            <v>8031</v>
          </cell>
          <cell r="AJ1939" t="str">
            <v>7531</v>
          </cell>
        </row>
        <row r="1940">
          <cell r="A1940" t="str">
            <v>807008824-FEGR292</v>
          </cell>
          <cell r="B1940" t="str">
            <v>HOSPITAL SAN VICENTE DE PAUL</v>
          </cell>
          <cell r="C1940" t="str">
            <v>FEGR292</v>
          </cell>
          <cell r="D1940" t="str">
            <v>FEGR292</v>
          </cell>
          <cell r="E1940" t="str">
            <v>26/11/2021</v>
          </cell>
          <cell r="F1940" t="str">
            <v>543130102101</v>
          </cell>
          <cell r="G1940" t="str">
            <v>807008824</v>
          </cell>
          <cell r="H1940" t="str">
            <v>07/12/2021</v>
          </cell>
          <cell r="I1940">
            <v>2</v>
          </cell>
          <cell r="J1940">
            <v>120094</v>
          </cell>
          <cell r="K1940">
            <v>0</v>
          </cell>
          <cell r="N1940">
            <v>1210322</v>
          </cell>
          <cell r="P1940">
            <v>0</v>
          </cell>
          <cell r="Q1940">
            <v>0</v>
          </cell>
          <cell r="R1940">
            <v>0</v>
          </cell>
          <cell r="S1940">
            <v>0</v>
          </cell>
          <cell r="U1940">
            <v>0</v>
          </cell>
          <cell r="V1940">
            <v>0</v>
          </cell>
          <cell r="W1940">
            <v>0</v>
          </cell>
          <cell r="X1940">
            <v>120094</v>
          </cell>
          <cell r="Y1940">
            <v>0</v>
          </cell>
          <cell r="Z1940">
            <v>0</v>
          </cell>
          <cell r="AA1940" t="str">
            <v>Contributivo</v>
          </cell>
          <cell r="AB1940">
            <v>0</v>
          </cell>
          <cell r="AC1940" t="str">
            <v>LILIANA ARIZA FRANCO</v>
          </cell>
          <cell r="AD1940" t="str">
            <v>08/10/2021</v>
          </cell>
          <cell r="AE1940" t="str">
            <v>CCFC50-049-2021</v>
          </cell>
          <cell r="AF1940" t="str">
            <v>NORTE DE SANTANDER</v>
          </cell>
          <cell r="AG1940" t="str">
            <v>SANTIAGO</v>
          </cell>
          <cell r="AH1940" t="str">
            <v>54680</v>
          </cell>
          <cell r="AI1940" t="str">
            <v>8055</v>
          </cell>
          <cell r="AJ1940" t="str">
            <v>7555</v>
          </cell>
        </row>
        <row r="1941">
          <cell r="A1941" t="str">
            <v>807008824-FEGR293</v>
          </cell>
          <cell r="B1941" t="str">
            <v>HOSPITAL SAN VICENTE DE PAUL</v>
          </cell>
          <cell r="C1941" t="str">
            <v>FEGR293</v>
          </cell>
          <cell r="D1941" t="str">
            <v>FEGR293</v>
          </cell>
          <cell r="E1941" t="str">
            <v>26/11/2021</v>
          </cell>
          <cell r="F1941" t="str">
            <v>543130102101</v>
          </cell>
          <cell r="G1941" t="str">
            <v>807008824</v>
          </cell>
          <cell r="H1941" t="str">
            <v>07/12/2021</v>
          </cell>
          <cell r="I1941">
            <v>2</v>
          </cell>
          <cell r="J1941">
            <v>4852</v>
          </cell>
          <cell r="K1941">
            <v>0</v>
          </cell>
          <cell r="N1941">
            <v>1210323</v>
          </cell>
          <cell r="P1941">
            <v>0</v>
          </cell>
          <cell r="Q1941">
            <v>0</v>
          </cell>
          <cell r="R1941">
            <v>0</v>
          </cell>
          <cell r="S1941">
            <v>0</v>
          </cell>
          <cell r="U1941">
            <v>0</v>
          </cell>
          <cell r="V1941">
            <v>0</v>
          </cell>
          <cell r="W1941">
            <v>0</v>
          </cell>
          <cell r="X1941">
            <v>4852</v>
          </cell>
          <cell r="Y1941">
            <v>0</v>
          </cell>
          <cell r="Z1941">
            <v>0</v>
          </cell>
          <cell r="AA1941" t="str">
            <v>Contributivo</v>
          </cell>
          <cell r="AB1941">
            <v>0</v>
          </cell>
          <cell r="AC1941" t="str">
            <v>LILIANA ARIZA FRANCO</v>
          </cell>
          <cell r="AD1941" t="str">
            <v>08/10/2021</v>
          </cell>
          <cell r="AE1941" t="str">
            <v>CCFC50-049-2021</v>
          </cell>
          <cell r="AF1941" t="str">
            <v>NORTE DE SANTANDER</v>
          </cell>
          <cell r="AG1941" t="str">
            <v>SANTIAGO</v>
          </cell>
          <cell r="AH1941" t="str">
            <v>54680</v>
          </cell>
          <cell r="AI1941" t="str">
            <v>8055</v>
          </cell>
          <cell r="AJ1941" t="str">
            <v>7555</v>
          </cell>
        </row>
        <row r="1942">
          <cell r="A1942" t="str">
            <v>807008824-FEGR294</v>
          </cell>
          <cell r="B1942" t="str">
            <v>HOSPITAL SAN VICENTE DE PAUL</v>
          </cell>
          <cell r="C1942" t="str">
            <v>FEGR294</v>
          </cell>
          <cell r="D1942" t="str">
            <v>FEGR294</v>
          </cell>
          <cell r="E1942" t="str">
            <v>26/11/2021</v>
          </cell>
          <cell r="F1942" t="str">
            <v>543130102101</v>
          </cell>
          <cell r="G1942" t="str">
            <v>807008824</v>
          </cell>
          <cell r="H1942" t="str">
            <v>07/12/2021</v>
          </cell>
          <cell r="I1942">
            <v>2</v>
          </cell>
          <cell r="J1942">
            <v>36100</v>
          </cell>
          <cell r="K1942">
            <v>0</v>
          </cell>
          <cell r="N1942">
            <v>1210324</v>
          </cell>
          <cell r="P1942">
            <v>0</v>
          </cell>
          <cell r="Q1942">
            <v>0</v>
          </cell>
          <cell r="R1942">
            <v>0</v>
          </cell>
          <cell r="S1942">
            <v>0</v>
          </cell>
          <cell r="U1942">
            <v>0</v>
          </cell>
          <cell r="V1942">
            <v>0</v>
          </cell>
          <cell r="W1942">
            <v>0</v>
          </cell>
          <cell r="X1942">
            <v>36100</v>
          </cell>
          <cell r="Y1942">
            <v>0</v>
          </cell>
          <cell r="Z1942">
            <v>0</v>
          </cell>
          <cell r="AA1942" t="str">
            <v>Contributivo</v>
          </cell>
          <cell r="AB1942">
            <v>0</v>
          </cell>
          <cell r="AC1942" t="str">
            <v>LILIANA ARIZA FRANCO</v>
          </cell>
          <cell r="AD1942" t="str">
            <v>12/10/2021</v>
          </cell>
          <cell r="AE1942" t="str">
            <v>CCFC50-049-2021</v>
          </cell>
          <cell r="AF1942" t="str">
            <v>NORTE DE SANTANDER</v>
          </cell>
          <cell r="AG1942" t="str">
            <v>GRAMALOTE</v>
          </cell>
          <cell r="AH1942" t="str">
            <v>54313</v>
          </cell>
          <cell r="AI1942" t="str">
            <v>8031</v>
          </cell>
          <cell r="AJ1942" t="str">
            <v>7531</v>
          </cell>
        </row>
        <row r="1943">
          <cell r="A1943" t="str">
            <v>807008824-FEGR295</v>
          </cell>
          <cell r="B1943" t="str">
            <v>HOSPITAL SAN VICENTE DE PAUL</v>
          </cell>
          <cell r="C1943" t="str">
            <v>FEGR295</v>
          </cell>
          <cell r="D1943" t="str">
            <v>FEGR295</v>
          </cell>
          <cell r="E1943" t="str">
            <v>26/11/2021</v>
          </cell>
          <cell r="F1943" t="str">
            <v>543130102101</v>
          </cell>
          <cell r="G1943" t="str">
            <v>807008824</v>
          </cell>
          <cell r="H1943" t="str">
            <v>07/12/2021</v>
          </cell>
          <cell r="I1943">
            <v>2</v>
          </cell>
          <cell r="J1943">
            <v>59200</v>
          </cell>
          <cell r="K1943">
            <v>0</v>
          </cell>
          <cell r="N1943">
            <v>1210325</v>
          </cell>
          <cell r="P1943">
            <v>0</v>
          </cell>
          <cell r="Q1943">
            <v>0</v>
          </cell>
          <cell r="R1943">
            <v>0</v>
          </cell>
          <cell r="S1943">
            <v>0</v>
          </cell>
          <cell r="U1943">
            <v>0</v>
          </cell>
          <cell r="V1943">
            <v>0</v>
          </cell>
          <cell r="W1943">
            <v>0</v>
          </cell>
          <cell r="X1943">
            <v>59200</v>
          </cell>
          <cell r="Y1943">
            <v>0</v>
          </cell>
          <cell r="Z1943">
            <v>0</v>
          </cell>
          <cell r="AA1943" t="str">
            <v>Contributivo</v>
          </cell>
          <cell r="AB1943">
            <v>0</v>
          </cell>
          <cell r="AC1943" t="str">
            <v>LILIANA ARIZA FRANCO</v>
          </cell>
          <cell r="AD1943" t="str">
            <v>14/10/2021</v>
          </cell>
          <cell r="AE1943" t="str">
            <v>CCFC50-049-2021</v>
          </cell>
          <cell r="AF1943" t="str">
            <v>NORTE DE SANTANDER</v>
          </cell>
          <cell r="AG1943" t="str">
            <v>GRAMALOTE</v>
          </cell>
          <cell r="AH1943" t="str">
            <v>54313</v>
          </cell>
          <cell r="AI1943" t="str">
            <v>8031</v>
          </cell>
          <cell r="AJ1943" t="str">
            <v>7531</v>
          </cell>
        </row>
        <row r="1944">
          <cell r="A1944" t="str">
            <v>807008824-FEGR296</v>
          </cell>
          <cell r="B1944" t="str">
            <v>HOSPITAL SAN VICENTE DE PAUL</v>
          </cell>
          <cell r="C1944" t="str">
            <v>FEGR296</v>
          </cell>
          <cell r="D1944" t="str">
            <v>FEGR296</v>
          </cell>
          <cell r="E1944" t="str">
            <v>26/11/2021</v>
          </cell>
          <cell r="F1944" t="str">
            <v>543130102101</v>
          </cell>
          <cell r="G1944" t="str">
            <v>807008824</v>
          </cell>
          <cell r="H1944" t="str">
            <v>07/12/2021</v>
          </cell>
          <cell r="I1944">
            <v>2</v>
          </cell>
          <cell r="J1944">
            <v>49500</v>
          </cell>
          <cell r="K1944">
            <v>0</v>
          </cell>
          <cell r="N1944">
            <v>1210326</v>
          </cell>
          <cell r="P1944">
            <v>0</v>
          </cell>
          <cell r="Q1944">
            <v>0</v>
          </cell>
          <cell r="R1944">
            <v>0</v>
          </cell>
          <cell r="S1944">
            <v>0</v>
          </cell>
          <cell r="U1944">
            <v>0</v>
          </cell>
          <cell r="V1944">
            <v>0</v>
          </cell>
          <cell r="W1944">
            <v>0</v>
          </cell>
          <cell r="X1944">
            <v>49500</v>
          </cell>
          <cell r="Y1944">
            <v>0</v>
          </cell>
          <cell r="Z1944">
            <v>0</v>
          </cell>
          <cell r="AA1944" t="str">
            <v>Contributivo</v>
          </cell>
          <cell r="AB1944">
            <v>0</v>
          </cell>
          <cell r="AC1944" t="str">
            <v>LILIANA ARIZA FRANCO</v>
          </cell>
          <cell r="AD1944" t="str">
            <v>19/10/2021</v>
          </cell>
          <cell r="AE1944" t="str">
            <v>CCFC50-049-2021</v>
          </cell>
          <cell r="AF1944" t="str">
            <v>NORTE DE SANTANDER</v>
          </cell>
          <cell r="AG1944" t="str">
            <v>GRAMALOTE</v>
          </cell>
          <cell r="AH1944" t="str">
            <v>54313</v>
          </cell>
          <cell r="AI1944" t="str">
            <v>8031</v>
          </cell>
          <cell r="AJ1944" t="str">
            <v>7531</v>
          </cell>
        </row>
        <row r="1945">
          <cell r="A1945" t="str">
            <v>807008824-FEGR298</v>
          </cell>
          <cell r="B1945" t="str">
            <v>HOSPITAL SAN VICENTE DE PAUL</v>
          </cell>
          <cell r="C1945" t="str">
            <v>FEGR298</v>
          </cell>
          <cell r="D1945" t="str">
            <v>FEGR298</v>
          </cell>
          <cell r="E1945" t="str">
            <v>26/11/2021</v>
          </cell>
          <cell r="F1945" t="str">
            <v>543130102101</v>
          </cell>
          <cell r="G1945" t="str">
            <v>807008824</v>
          </cell>
          <cell r="H1945" t="str">
            <v>07/12/2021</v>
          </cell>
          <cell r="I1945">
            <v>2</v>
          </cell>
          <cell r="J1945">
            <v>18800</v>
          </cell>
          <cell r="K1945">
            <v>0</v>
          </cell>
          <cell r="N1945">
            <v>1210327</v>
          </cell>
          <cell r="P1945">
            <v>0</v>
          </cell>
          <cell r="Q1945">
            <v>0</v>
          </cell>
          <cell r="R1945">
            <v>0</v>
          </cell>
          <cell r="S1945">
            <v>0</v>
          </cell>
          <cell r="U1945">
            <v>0</v>
          </cell>
          <cell r="V1945">
            <v>0</v>
          </cell>
          <cell r="W1945">
            <v>0</v>
          </cell>
          <cell r="X1945">
            <v>18800</v>
          </cell>
          <cell r="Y1945">
            <v>0</v>
          </cell>
          <cell r="Z1945">
            <v>0</v>
          </cell>
          <cell r="AA1945" t="str">
            <v>Contributivo</v>
          </cell>
          <cell r="AB1945">
            <v>0</v>
          </cell>
          <cell r="AC1945" t="str">
            <v>LILIANA ARIZA FRANCO</v>
          </cell>
          <cell r="AD1945" t="str">
            <v>19/10/2021</v>
          </cell>
          <cell r="AE1945" t="str">
            <v>CCFC50-049-2021</v>
          </cell>
          <cell r="AF1945" t="str">
            <v>NORTE DE SANTANDER</v>
          </cell>
          <cell r="AG1945" t="str">
            <v>GRAMALOTE</v>
          </cell>
          <cell r="AH1945" t="str">
            <v>54313</v>
          </cell>
          <cell r="AI1945" t="str">
            <v>8031</v>
          </cell>
          <cell r="AJ1945" t="str">
            <v>7531</v>
          </cell>
        </row>
        <row r="1946">
          <cell r="A1946" t="str">
            <v>807008824-FEGR300</v>
          </cell>
          <cell r="B1946" t="str">
            <v>HOSPITAL SAN VICENTE DE PAUL</v>
          </cell>
          <cell r="C1946" t="str">
            <v>FEGR300</v>
          </cell>
          <cell r="D1946" t="str">
            <v>FEGR300</v>
          </cell>
          <cell r="E1946" t="str">
            <v>26/11/2021</v>
          </cell>
          <cell r="F1946" t="str">
            <v>543130102101</v>
          </cell>
          <cell r="G1946" t="str">
            <v>807008824</v>
          </cell>
          <cell r="H1946" t="str">
            <v>07/12/2021</v>
          </cell>
          <cell r="I1946">
            <v>1</v>
          </cell>
          <cell r="J1946">
            <v>27600</v>
          </cell>
          <cell r="K1946">
            <v>0</v>
          </cell>
          <cell r="N1946">
            <v>1210328</v>
          </cell>
          <cell r="P1946">
            <v>0</v>
          </cell>
          <cell r="Q1946">
            <v>0</v>
          </cell>
          <cell r="R1946">
            <v>0</v>
          </cell>
          <cell r="S1946">
            <v>0</v>
          </cell>
          <cell r="U1946">
            <v>0</v>
          </cell>
          <cell r="V1946">
            <v>0</v>
          </cell>
          <cell r="W1946">
            <v>0</v>
          </cell>
          <cell r="X1946">
            <v>27600</v>
          </cell>
          <cell r="Y1946">
            <v>0</v>
          </cell>
          <cell r="Z1946">
            <v>0</v>
          </cell>
          <cell r="AA1946" t="str">
            <v>Contributivo</v>
          </cell>
          <cell r="AB1946">
            <v>0</v>
          </cell>
          <cell r="AC1946" t="str">
            <v>LILIANA ARIZA FRANCO</v>
          </cell>
          <cell r="AD1946" t="str">
            <v>26/11/2021</v>
          </cell>
          <cell r="AE1946" t="str">
            <v>CCFC50-049-2021</v>
          </cell>
          <cell r="AF1946" t="str">
            <v>NORTE DE SANTANDER</v>
          </cell>
          <cell r="AG1946" t="str">
            <v>GRAMALOTE</v>
          </cell>
          <cell r="AH1946" t="str">
            <v>54313</v>
          </cell>
          <cell r="AI1946" t="str">
            <v>8031</v>
          </cell>
          <cell r="AJ1946" t="str">
            <v>7531</v>
          </cell>
        </row>
        <row r="1947">
          <cell r="A1947" t="str">
            <v>807008824-FESA170</v>
          </cell>
          <cell r="B1947" t="str">
            <v>HOSPITAL SAN VICENTE DE PAUL</v>
          </cell>
          <cell r="C1947" t="str">
            <v>FESA170</v>
          </cell>
          <cell r="D1947" t="str">
            <v>FESA170</v>
          </cell>
          <cell r="E1947" t="str">
            <v>26/11/2021</v>
          </cell>
          <cell r="F1947" t="str">
            <v>543130102101</v>
          </cell>
          <cell r="G1947" t="str">
            <v>807008824</v>
          </cell>
          <cell r="H1947" t="str">
            <v>07/12/2021</v>
          </cell>
          <cell r="I1947">
            <v>1</v>
          </cell>
          <cell r="J1947">
            <v>40300</v>
          </cell>
          <cell r="K1947">
            <v>0</v>
          </cell>
          <cell r="L1947" t="str">
            <v>Total</v>
          </cell>
          <cell r="M1947" t="str">
            <v>CCF6170</v>
          </cell>
          <cell r="N1947">
            <v>1210329</v>
          </cell>
          <cell r="P1947">
            <v>40300</v>
          </cell>
          <cell r="Q1947">
            <v>0</v>
          </cell>
          <cell r="R1947">
            <v>0</v>
          </cell>
          <cell r="S1947">
            <v>40300</v>
          </cell>
          <cell r="U1947">
            <v>0</v>
          </cell>
          <cell r="V1947">
            <v>0</v>
          </cell>
          <cell r="W1947">
            <v>0</v>
          </cell>
          <cell r="X1947">
            <v>40300</v>
          </cell>
          <cell r="Y1947">
            <v>0</v>
          </cell>
          <cell r="Z1947">
            <v>0</v>
          </cell>
          <cell r="AA1947" t="str">
            <v>Contributivo</v>
          </cell>
          <cell r="AB1947">
            <v>0</v>
          </cell>
          <cell r="AC1947" t="str">
            <v>LILIANA ARIZA FRANCO</v>
          </cell>
          <cell r="AD1947" t="str">
            <v>07/10/2021</v>
          </cell>
          <cell r="AE1947" t="str">
            <v>CCFC50-049-2021</v>
          </cell>
          <cell r="AF1947" t="str">
            <v>NORTE DE SANTANDER</v>
          </cell>
          <cell r="AG1947" t="str">
            <v>SANTIAGO</v>
          </cell>
          <cell r="AH1947" t="str">
            <v>54680</v>
          </cell>
          <cell r="AI1947" t="str">
            <v>8055</v>
          </cell>
          <cell r="AJ1947" t="str">
            <v>7555</v>
          </cell>
        </row>
        <row r="1948">
          <cell r="A1948" t="str">
            <v>807008824-FESA171</v>
          </cell>
          <cell r="B1948" t="str">
            <v>HOSPITAL SAN VICENTE DE PAUL</v>
          </cell>
          <cell r="C1948" t="str">
            <v>FESA171</v>
          </cell>
          <cell r="D1948" t="str">
            <v>FESA171</v>
          </cell>
          <cell r="E1948" t="str">
            <v>26/11/2021</v>
          </cell>
          <cell r="F1948" t="str">
            <v>543130102101</v>
          </cell>
          <cell r="G1948" t="str">
            <v>807008824</v>
          </cell>
          <cell r="H1948" t="str">
            <v>07/12/2021</v>
          </cell>
          <cell r="I1948">
            <v>2</v>
          </cell>
          <cell r="J1948">
            <v>36300</v>
          </cell>
          <cell r="K1948">
            <v>0</v>
          </cell>
          <cell r="N1948">
            <v>1210330</v>
          </cell>
          <cell r="P1948">
            <v>0</v>
          </cell>
          <cell r="Q1948">
            <v>0</v>
          </cell>
          <cell r="R1948">
            <v>0</v>
          </cell>
          <cell r="S1948">
            <v>0</v>
          </cell>
          <cell r="U1948">
            <v>0</v>
          </cell>
          <cell r="V1948">
            <v>0</v>
          </cell>
          <cell r="W1948">
            <v>0</v>
          </cell>
          <cell r="X1948">
            <v>36300</v>
          </cell>
          <cell r="Y1948">
            <v>0</v>
          </cell>
          <cell r="Z1948">
            <v>0</v>
          </cell>
          <cell r="AA1948" t="str">
            <v>Contributivo</v>
          </cell>
          <cell r="AB1948">
            <v>0</v>
          </cell>
          <cell r="AC1948" t="str">
            <v>LILIANA ARIZA FRANCO</v>
          </cell>
          <cell r="AD1948" t="str">
            <v>12/10/2021</v>
          </cell>
          <cell r="AE1948" t="str">
            <v>CCFC50-049-2021</v>
          </cell>
          <cell r="AF1948" t="str">
            <v>NORTE DE SANTANDER</v>
          </cell>
          <cell r="AG1948" t="str">
            <v>SANTIAGO</v>
          </cell>
          <cell r="AH1948" t="str">
            <v>54680</v>
          </cell>
          <cell r="AI1948" t="str">
            <v>8055</v>
          </cell>
          <cell r="AJ1948" t="str">
            <v>7555</v>
          </cell>
        </row>
        <row r="1949">
          <cell r="A1949" t="str">
            <v>807008824-FESA172</v>
          </cell>
          <cell r="B1949" t="str">
            <v>HOSPITAL SAN VICENTE DE PAUL</v>
          </cell>
          <cell r="C1949" t="str">
            <v>FESA172</v>
          </cell>
          <cell r="D1949" t="str">
            <v>FESA172</v>
          </cell>
          <cell r="E1949" t="str">
            <v>26/11/2021</v>
          </cell>
          <cell r="F1949" t="str">
            <v>543130102101</v>
          </cell>
          <cell r="G1949" t="str">
            <v>807008824</v>
          </cell>
          <cell r="H1949" t="str">
            <v>07/12/2021</v>
          </cell>
          <cell r="I1949">
            <v>2</v>
          </cell>
          <cell r="J1949">
            <v>128400</v>
          </cell>
          <cell r="K1949">
            <v>0</v>
          </cell>
          <cell r="N1949">
            <v>1210331</v>
          </cell>
          <cell r="P1949">
            <v>0</v>
          </cell>
          <cell r="Q1949">
            <v>0</v>
          </cell>
          <cell r="R1949">
            <v>0</v>
          </cell>
          <cell r="S1949">
            <v>0</v>
          </cell>
          <cell r="U1949">
            <v>0</v>
          </cell>
          <cell r="V1949">
            <v>0</v>
          </cell>
          <cell r="W1949">
            <v>0</v>
          </cell>
          <cell r="X1949">
            <v>128400</v>
          </cell>
          <cell r="Y1949">
            <v>0</v>
          </cell>
          <cell r="Z1949">
            <v>0</v>
          </cell>
          <cell r="AA1949" t="str">
            <v>Contributivo</v>
          </cell>
          <cell r="AB1949">
            <v>0</v>
          </cell>
          <cell r="AC1949" t="str">
            <v>LILIANA ARIZA FRANCO</v>
          </cell>
          <cell r="AD1949" t="str">
            <v>12/10/2021</v>
          </cell>
          <cell r="AE1949" t="str">
            <v>CCFC50-049-2021</v>
          </cell>
          <cell r="AF1949" t="str">
            <v>NORTE DE SANTANDER</v>
          </cell>
          <cell r="AG1949" t="str">
            <v>SANTIAGO</v>
          </cell>
          <cell r="AH1949" t="str">
            <v>54680</v>
          </cell>
          <cell r="AI1949" t="str">
            <v>8055</v>
          </cell>
          <cell r="AJ1949" t="str">
            <v>7555</v>
          </cell>
        </row>
        <row r="1950">
          <cell r="A1950" t="str">
            <v>807008824-FESA173</v>
          </cell>
          <cell r="B1950" t="str">
            <v>HOSPITAL SAN VICENTE DE PAUL</v>
          </cell>
          <cell r="C1950" t="str">
            <v>FESA173</v>
          </cell>
          <cell r="D1950" t="str">
            <v>FESA173</v>
          </cell>
          <cell r="E1950" t="str">
            <v>26/11/2021</v>
          </cell>
          <cell r="F1950" t="str">
            <v>543130102101</v>
          </cell>
          <cell r="G1950" t="str">
            <v>807008824</v>
          </cell>
          <cell r="H1950" t="str">
            <v>07/12/2021</v>
          </cell>
          <cell r="I1950">
            <v>2</v>
          </cell>
          <cell r="J1950">
            <v>36300</v>
          </cell>
          <cell r="K1950">
            <v>0</v>
          </cell>
          <cell r="N1950">
            <v>1210332</v>
          </cell>
          <cell r="P1950">
            <v>0</v>
          </cell>
          <cell r="Q1950">
            <v>0</v>
          </cell>
          <cell r="R1950">
            <v>0</v>
          </cell>
          <cell r="S1950">
            <v>0</v>
          </cell>
          <cell r="U1950">
            <v>0</v>
          </cell>
          <cell r="V1950">
            <v>0</v>
          </cell>
          <cell r="W1950">
            <v>0</v>
          </cell>
          <cell r="X1950">
            <v>36300</v>
          </cell>
          <cell r="Y1950">
            <v>0</v>
          </cell>
          <cell r="Z1950">
            <v>0</v>
          </cell>
          <cell r="AA1950" t="str">
            <v>Contributivo</v>
          </cell>
          <cell r="AB1950">
            <v>0</v>
          </cell>
          <cell r="AC1950" t="str">
            <v>LILIANA ARIZA FRANCO</v>
          </cell>
          <cell r="AD1950" t="str">
            <v>20/10/2021</v>
          </cell>
          <cell r="AE1950" t="str">
            <v>CCFC50-049-2021</v>
          </cell>
          <cell r="AF1950" t="str">
            <v>NORTE DE SANTANDER</v>
          </cell>
          <cell r="AG1950" t="str">
            <v>SANTIAGO</v>
          </cell>
          <cell r="AH1950" t="str">
            <v>54680</v>
          </cell>
          <cell r="AI1950" t="str">
            <v>8055</v>
          </cell>
          <cell r="AJ1950" t="str">
            <v>7555</v>
          </cell>
        </row>
        <row r="1951">
          <cell r="A1951" t="str">
            <v>807008824-FESA174</v>
          </cell>
          <cell r="B1951" t="str">
            <v>HOSPITAL SAN VICENTE DE PAUL</v>
          </cell>
          <cell r="C1951" t="str">
            <v>FESA174</v>
          </cell>
          <cell r="D1951" t="str">
            <v>FESA174</v>
          </cell>
          <cell r="E1951" t="str">
            <v>26/11/2021</v>
          </cell>
          <cell r="F1951" t="str">
            <v>543130102101</v>
          </cell>
          <cell r="G1951" t="str">
            <v>807008824</v>
          </cell>
          <cell r="H1951" t="str">
            <v>07/12/2021</v>
          </cell>
          <cell r="I1951">
            <v>2</v>
          </cell>
          <cell r="J1951">
            <v>36300</v>
          </cell>
          <cell r="K1951">
            <v>0</v>
          </cell>
          <cell r="N1951">
            <v>1210333</v>
          </cell>
          <cell r="P1951">
            <v>0</v>
          </cell>
          <cell r="Q1951">
            <v>0</v>
          </cell>
          <cell r="R1951">
            <v>0</v>
          </cell>
          <cell r="S1951">
            <v>0</v>
          </cell>
          <cell r="U1951">
            <v>0</v>
          </cell>
          <cell r="V1951">
            <v>0</v>
          </cell>
          <cell r="W1951">
            <v>0</v>
          </cell>
          <cell r="X1951">
            <v>36300</v>
          </cell>
          <cell r="Y1951">
            <v>0</v>
          </cell>
          <cell r="Z1951">
            <v>0</v>
          </cell>
          <cell r="AA1951" t="str">
            <v>Contributivo</v>
          </cell>
          <cell r="AB1951">
            <v>0</v>
          </cell>
          <cell r="AC1951" t="str">
            <v>LILIANA ARIZA FRANCO</v>
          </cell>
          <cell r="AD1951" t="str">
            <v>26/11/2021</v>
          </cell>
          <cell r="AE1951" t="str">
            <v>CCFC50-049-2021</v>
          </cell>
          <cell r="AF1951" t="str">
            <v>NORTE DE SANTANDER</v>
          </cell>
          <cell r="AG1951" t="str">
            <v>SANTIAGO</v>
          </cell>
          <cell r="AH1951" t="str">
            <v>54680</v>
          </cell>
          <cell r="AI1951" t="str">
            <v>8055</v>
          </cell>
          <cell r="AJ1951" t="str">
            <v>7555</v>
          </cell>
        </row>
        <row r="1952">
          <cell r="A1952" t="str">
            <v>807008824-FESA175</v>
          </cell>
          <cell r="B1952" t="str">
            <v>HOSPITAL SAN VICENTE DE PAUL</v>
          </cell>
          <cell r="C1952" t="str">
            <v>FESA175</v>
          </cell>
          <cell r="D1952" t="str">
            <v>FESA175</v>
          </cell>
          <cell r="E1952" t="str">
            <v>26/11/2021</v>
          </cell>
          <cell r="F1952" t="str">
            <v>543130102101</v>
          </cell>
          <cell r="G1952" t="str">
            <v>807008824</v>
          </cell>
          <cell r="H1952" t="str">
            <v>07/12/2021</v>
          </cell>
          <cell r="I1952">
            <v>2</v>
          </cell>
          <cell r="J1952">
            <v>36300</v>
          </cell>
          <cell r="K1952">
            <v>0</v>
          </cell>
          <cell r="N1952">
            <v>1210334</v>
          </cell>
          <cell r="P1952">
            <v>0</v>
          </cell>
          <cell r="Q1952">
            <v>0</v>
          </cell>
          <cell r="R1952">
            <v>0</v>
          </cell>
          <cell r="S1952">
            <v>0</v>
          </cell>
          <cell r="U1952">
            <v>0</v>
          </cell>
          <cell r="V1952">
            <v>0</v>
          </cell>
          <cell r="W1952">
            <v>0</v>
          </cell>
          <cell r="X1952">
            <v>36300</v>
          </cell>
          <cell r="Y1952">
            <v>0</v>
          </cell>
          <cell r="Z1952">
            <v>0</v>
          </cell>
          <cell r="AA1952" t="str">
            <v>Contributivo</v>
          </cell>
          <cell r="AB1952">
            <v>0</v>
          </cell>
          <cell r="AC1952" t="str">
            <v>LILIANA ARIZA FRANCO</v>
          </cell>
          <cell r="AD1952" t="str">
            <v>26/11/2021</v>
          </cell>
          <cell r="AE1952" t="str">
            <v>CCFC50-049-2021</v>
          </cell>
          <cell r="AF1952" t="str">
            <v>NORTE DE SANTANDER</v>
          </cell>
          <cell r="AG1952" t="str">
            <v>SANTIAGO</v>
          </cell>
          <cell r="AH1952" t="str">
            <v>54680</v>
          </cell>
          <cell r="AI1952" t="str">
            <v>8055</v>
          </cell>
          <cell r="AJ1952" t="str">
            <v>7555</v>
          </cell>
        </row>
        <row r="1953">
          <cell r="A1953" t="str">
            <v>807008824-FESA177</v>
          </cell>
          <cell r="B1953" t="str">
            <v>HOSPITAL SAN VICENTE DE PAUL</v>
          </cell>
          <cell r="C1953" t="str">
            <v>FESA177</v>
          </cell>
          <cell r="D1953" t="str">
            <v>FESA177</v>
          </cell>
          <cell r="E1953" t="str">
            <v>26/11/2021</v>
          </cell>
          <cell r="F1953" t="str">
            <v>543130102101</v>
          </cell>
          <cell r="G1953" t="str">
            <v>807008824</v>
          </cell>
          <cell r="H1953" t="str">
            <v>07/12/2021</v>
          </cell>
          <cell r="I1953">
            <v>2</v>
          </cell>
          <cell r="J1953">
            <v>36300</v>
          </cell>
          <cell r="K1953">
            <v>0</v>
          </cell>
          <cell r="N1953">
            <v>1210335</v>
          </cell>
          <cell r="P1953">
            <v>0</v>
          </cell>
          <cell r="Q1953">
            <v>0</v>
          </cell>
          <cell r="R1953">
            <v>0</v>
          </cell>
          <cell r="S1953">
            <v>0</v>
          </cell>
          <cell r="U1953">
            <v>0</v>
          </cell>
          <cell r="V1953">
            <v>0</v>
          </cell>
          <cell r="W1953">
            <v>0</v>
          </cell>
          <cell r="X1953">
            <v>36300</v>
          </cell>
          <cell r="Y1953">
            <v>0</v>
          </cell>
          <cell r="Z1953">
            <v>0</v>
          </cell>
          <cell r="AA1953" t="str">
            <v>Contributivo</v>
          </cell>
          <cell r="AB1953">
            <v>0</v>
          </cell>
          <cell r="AC1953" t="str">
            <v>LILIANA ARIZA FRANCO</v>
          </cell>
          <cell r="AD1953" t="str">
            <v>31/10/2021</v>
          </cell>
          <cell r="AE1953" t="str">
            <v>CCFC50-049-2021</v>
          </cell>
          <cell r="AF1953" t="str">
            <v>NORTE DE SANTANDER</v>
          </cell>
          <cell r="AG1953" t="str">
            <v>SANTIAGO</v>
          </cell>
          <cell r="AH1953" t="str">
            <v>54680</v>
          </cell>
          <cell r="AI1953" t="str">
            <v>8055</v>
          </cell>
          <cell r="AJ1953" t="str">
            <v>7555</v>
          </cell>
        </row>
        <row r="1954">
          <cell r="A1954" t="str">
            <v>807008824-FESC516</v>
          </cell>
          <cell r="B1954" t="str">
            <v>HOSPITAL SAN VICENTE DE PAUL</v>
          </cell>
          <cell r="C1954" t="str">
            <v>FESC516</v>
          </cell>
          <cell r="D1954" t="str">
            <v>FESC516</v>
          </cell>
          <cell r="E1954" t="str">
            <v>26/11/2021</v>
          </cell>
          <cell r="F1954" t="str">
            <v>543130102101</v>
          </cell>
          <cell r="G1954" t="str">
            <v>807008824</v>
          </cell>
          <cell r="H1954" t="str">
            <v>07/12/2021</v>
          </cell>
          <cell r="I1954">
            <v>2</v>
          </cell>
          <cell r="J1954">
            <v>67600</v>
          </cell>
          <cell r="K1954">
            <v>0</v>
          </cell>
          <cell r="N1954">
            <v>1210336</v>
          </cell>
          <cell r="P1954">
            <v>0</v>
          </cell>
          <cell r="Q1954">
            <v>0</v>
          </cell>
          <cell r="R1954">
            <v>0</v>
          </cell>
          <cell r="S1954">
            <v>0</v>
          </cell>
          <cell r="U1954">
            <v>0</v>
          </cell>
          <cell r="V1954">
            <v>0</v>
          </cell>
          <cell r="W1954">
            <v>0</v>
          </cell>
          <cell r="X1954">
            <v>67600</v>
          </cell>
          <cell r="Y1954">
            <v>0</v>
          </cell>
          <cell r="Z1954">
            <v>0</v>
          </cell>
          <cell r="AA1954" t="str">
            <v>Contributivo</v>
          </cell>
          <cell r="AB1954">
            <v>0</v>
          </cell>
          <cell r="AC1954" t="str">
            <v>LILIANA ARIZA FRANCO</v>
          </cell>
          <cell r="AD1954" t="str">
            <v>26/11/2021</v>
          </cell>
          <cell r="AE1954" t="str">
            <v>CCFC50-049-2021</v>
          </cell>
          <cell r="AF1954" t="str">
            <v>NORTE DE SANTANDER</v>
          </cell>
          <cell r="AG1954" t="str">
            <v>CUCUTA</v>
          </cell>
          <cell r="AH1954" t="str">
            <v>54001</v>
          </cell>
          <cell r="AI1954" t="str">
            <v>8026</v>
          </cell>
          <cell r="AJ1954" t="str">
            <v>7526</v>
          </cell>
        </row>
        <row r="1955">
          <cell r="A1955" t="str">
            <v>807008824-FESC517</v>
          </cell>
          <cell r="B1955" t="str">
            <v>HOSPITAL SAN VICENTE DE PAUL</v>
          </cell>
          <cell r="C1955" t="str">
            <v>FESC517</v>
          </cell>
          <cell r="D1955" t="str">
            <v>FESC517</v>
          </cell>
          <cell r="E1955" t="str">
            <v>26/11/2021</v>
          </cell>
          <cell r="F1955" t="str">
            <v>543130102101</v>
          </cell>
          <cell r="G1955" t="str">
            <v>807008824</v>
          </cell>
          <cell r="H1955" t="str">
            <v>07/12/2021</v>
          </cell>
          <cell r="I1955">
            <v>2</v>
          </cell>
          <cell r="J1955">
            <v>57600</v>
          </cell>
          <cell r="K1955">
            <v>0</v>
          </cell>
          <cell r="N1955">
            <v>1210337</v>
          </cell>
          <cell r="P1955">
            <v>0</v>
          </cell>
          <cell r="Q1955">
            <v>0</v>
          </cell>
          <cell r="R1955">
            <v>0</v>
          </cell>
          <cell r="S1955">
            <v>0</v>
          </cell>
          <cell r="U1955">
            <v>0</v>
          </cell>
          <cell r="V1955">
            <v>0</v>
          </cell>
          <cell r="W1955">
            <v>0</v>
          </cell>
          <cell r="X1955">
            <v>57600</v>
          </cell>
          <cell r="Y1955">
            <v>0</v>
          </cell>
          <cell r="Z1955">
            <v>0</v>
          </cell>
          <cell r="AA1955" t="str">
            <v>Contributivo</v>
          </cell>
          <cell r="AB1955">
            <v>0</v>
          </cell>
          <cell r="AC1955" t="str">
            <v>LILIANA ARIZA FRANCO</v>
          </cell>
          <cell r="AD1955" t="str">
            <v>26/11/2021</v>
          </cell>
          <cell r="AE1955" t="str">
            <v>CCFC50-049-2021</v>
          </cell>
          <cell r="AF1955" t="str">
            <v>NORTE DE SANTANDER</v>
          </cell>
          <cell r="AG1955" t="str">
            <v>EL ZULIA</v>
          </cell>
          <cell r="AH1955" t="str">
            <v>54261</v>
          </cell>
          <cell r="AI1955" t="str">
            <v>8030</v>
          </cell>
          <cell r="AJ1955" t="str">
            <v>7530</v>
          </cell>
        </row>
        <row r="1956">
          <cell r="A1956" t="str">
            <v>807008824-FESC518</v>
          </cell>
          <cell r="B1956" t="str">
            <v>HOSPITAL SAN VICENTE DE PAUL</v>
          </cell>
          <cell r="C1956" t="str">
            <v>FESC518</v>
          </cell>
          <cell r="D1956" t="str">
            <v>FESC518</v>
          </cell>
          <cell r="E1956" t="str">
            <v>26/11/2021</v>
          </cell>
          <cell r="F1956" t="str">
            <v>543130102101</v>
          </cell>
          <cell r="G1956" t="str">
            <v>807008824</v>
          </cell>
          <cell r="H1956" t="str">
            <v>07/12/2021</v>
          </cell>
          <cell r="I1956">
            <v>2</v>
          </cell>
          <cell r="J1956">
            <v>4900</v>
          </cell>
          <cell r="K1956">
            <v>0</v>
          </cell>
          <cell r="N1956">
            <v>1210338</v>
          </cell>
          <cell r="P1956">
            <v>0</v>
          </cell>
          <cell r="Q1956">
            <v>0</v>
          </cell>
          <cell r="R1956">
            <v>0</v>
          </cell>
          <cell r="S1956">
            <v>0</v>
          </cell>
          <cell r="U1956">
            <v>0</v>
          </cell>
          <cell r="V1956">
            <v>0</v>
          </cell>
          <cell r="W1956">
            <v>0</v>
          </cell>
          <cell r="X1956">
            <v>4900</v>
          </cell>
          <cell r="Y1956">
            <v>0</v>
          </cell>
          <cell r="Z1956">
            <v>0</v>
          </cell>
          <cell r="AA1956" t="str">
            <v>Contributivo</v>
          </cell>
          <cell r="AB1956">
            <v>0</v>
          </cell>
          <cell r="AC1956" t="str">
            <v>LILIANA ARIZA FRANCO</v>
          </cell>
          <cell r="AD1956" t="str">
            <v>26/11/2021</v>
          </cell>
          <cell r="AE1956" t="str">
            <v>CCFC50-049-2021</v>
          </cell>
          <cell r="AF1956" t="str">
            <v>NORTE DE SANTANDER</v>
          </cell>
          <cell r="AG1956" t="str">
            <v>SANTIAGO</v>
          </cell>
          <cell r="AH1956" t="str">
            <v>54680</v>
          </cell>
          <cell r="AI1956" t="str">
            <v>8055</v>
          </cell>
          <cell r="AJ1956" t="str">
            <v>7555</v>
          </cell>
        </row>
        <row r="1957">
          <cell r="A1957" t="str">
            <v>807008824-FESC519</v>
          </cell>
          <cell r="B1957" t="str">
            <v>HOSPITAL SAN VICENTE DE PAUL</v>
          </cell>
          <cell r="C1957" t="str">
            <v>FESC519</v>
          </cell>
          <cell r="D1957" t="str">
            <v>FESC519</v>
          </cell>
          <cell r="E1957" t="str">
            <v>26/11/2021</v>
          </cell>
          <cell r="F1957" t="str">
            <v>543130102101</v>
          </cell>
          <cell r="G1957" t="str">
            <v>807008824</v>
          </cell>
          <cell r="H1957" t="str">
            <v>07/12/2021</v>
          </cell>
          <cell r="I1957">
            <v>2</v>
          </cell>
          <cell r="J1957">
            <v>4900</v>
          </cell>
          <cell r="K1957">
            <v>0</v>
          </cell>
          <cell r="N1957">
            <v>1210339</v>
          </cell>
          <cell r="P1957">
            <v>0</v>
          </cell>
          <cell r="Q1957">
            <v>0</v>
          </cell>
          <cell r="R1957">
            <v>0</v>
          </cell>
          <cell r="S1957">
            <v>0</v>
          </cell>
          <cell r="U1957">
            <v>0</v>
          </cell>
          <cell r="V1957">
            <v>0</v>
          </cell>
          <cell r="W1957">
            <v>0</v>
          </cell>
          <cell r="X1957">
            <v>4900</v>
          </cell>
          <cell r="Y1957">
            <v>0</v>
          </cell>
          <cell r="Z1957">
            <v>0</v>
          </cell>
          <cell r="AA1957" t="str">
            <v>Contributivo</v>
          </cell>
          <cell r="AB1957">
            <v>0</v>
          </cell>
          <cell r="AC1957" t="str">
            <v>LILIANA ARIZA FRANCO</v>
          </cell>
          <cell r="AD1957" t="str">
            <v>26/11/2021</v>
          </cell>
          <cell r="AE1957" t="str">
            <v>CCFC50-049-2021</v>
          </cell>
          <cell r="AF1957" t="str">
            <v>NORTE DE SANTANDER</v>
          </cell>
          <cell r="AG1957" t="str">
            <v>CUCUTA</v>
          </cell>
          <cell r="AH1957" t="str">
            <v>54001</v>
          </cell>
          <cell r="AI1957" t="str">
            <v>8026</v>
          </cell>
          <cell r="AJ1957" t="str">
            <v>7526</v>
          </cell>
        </row>
        <row r="1958">
          <cell r="A1958" t="str">
            <v>807008824-FESC520</v>
          </cell>
          <cell r="B1958" t="str">
            <v>HOSPITAL SAN VICENTE DE PAUL</v>
          </cell>
          <cell r="C1958" t="str">
            <v>FESC520</v>
          </cell>
          <cell r="D1958" t="str">
            <v>FESC520</v>
          </cell>
          <cell r="E1958" t="str">
            <v>26/11/2021</v>
          </cell>
          <cell r="F1958" t="str">
            <v>543130102101</v>
          </cell>
          <cell r="G1958" t="str">
            <v>807008824</v>
          </cell>
          <cell r="H1958" t="str">
            <v>07/12/2021</v>
          </cell>
          <cell r="I1958">
            <v>2</v>
          </cell>
          <cell r="J1958">
            <v>4900</v>
          </cell>
          <cell r="K1958">
            <v>0</v>
          </cell>
          <cell r="N1958">
            <v>1210340</v>
          </cell>
          <cell r="P1958">
            <v>0</v>
          </cell>
          <cell r="Q1958">
            <v>0</v>
          </cell>
          <cell r="R1958">
            <v>0</v>
          </cell>
          <cell r="S1958">
            <v>0</v>
          </cell>
          <cell r="U1958">
            <v>0</v>
          </cell>
          <cell r="V1958">
            <v>0</v>
          </cell>
          <cell r="W1958">
            <v>0</v>
          </cell>
          <cell r="X1958">
            <v>4900</v>
          </cell>
          <cell r="Y1958">
            <v>0</v>
          </cell>
          <cell r="Z1958">
            <v>0</v>
          </cell>
          <cell r="AA1958" t="str">
            <v>Contributivo</v>
          </cell>
          <cell r="AB1958">
            <v>0</v>
          </cell>
          <cell r="AC1958" t="str">
            <v>LILIANA ARIZA FRANCO</v>
          </cell>
          <cell r="AD1958" t="str">
            <v>26/11/2021</v>
          </cell>
          <cell r="AE1958" t="str">
            <v>CCFC50-049-2021</v>
          </cell>
          <cell r="AF1958" t="str">
            <v>NORTE DE SANTANDER</v>
          </cell>
          <cell r="AG1958" t="str">
            <v>CUCUTA</v>
          </cell>
          <cell r="AH1958" t="str">
            <v>54001</v>
          </cell>
          <cell r="AI1958" t="str">
            <v>8026</v>
          </cell>
          <cell r="AJ1958" t="str">
            <v>7526</v>
          </cell>
        </row>
        <row r="1959">
          <cell r="A1959" t="str">
            <v>807008824-FESC521</v>
          </cell>
          <cell r="B1959" t="str">
            <v>HOSPITAL SAN VICENTE DE PAUL</v>
          </cell>
          <cell r="C1959" t="str">
            <v>FESC521</v>
          </cell>
          <cell r="D1959" t="str">
            <v>FESC521</v>
          </cell>
          <cell r="E1959" t="str">
            <v>26/11/2021</v>
          </cell>
          <cell r="F1959" t="str">
            <v>543130102101</v>
          </cell>
          <cell r="G1959" t="str">
            <v>807008824</v>
          </cell>
          <cell r="H1959" t="str">
            <v>07/12/2021</v>
          </cell>
          <cell r="I1959">
            <v>2</v>
          </cell>
          <cell r="J1959">
            <v>4900</v>
          </cell>
          <cell r="K1959">
            <v>0</v>
          </cell>
          <cell r="N1959">
            <v>1210341</v>
          </cell>
          <cell r="P1959">
            <v>0</v>
          </cell>
          <cell r="Q1959">
            <v>0</v>
          </cell>
          <cell r="R1959">
            <v>0</v>
          </cell>
          <cell r="S1959">
            <v>0</v>
          </cell>
          <cell r="U1959">
            <v>0</v>
          </cell>
          <cell r="V1959">
            <v>0</v>
          </cell>
          <cell r="W1959">
            <v>0</v>
          </cell>
          <cell r="X1959">
            <v>4900</v>
          </cell>
          <cell r="Y1959">
            <v>0</v>
          </cell>
          <cell r="Z1959">
            <v>0</v>
          </cell>
          <cell r="AA1959" t="str">
            <v>Contributivo</v>
          </cell>
          <cell r="AB1959">
            <v>0</v>
          </cell>
          <cell r="AC1959" t="str">
            <v>LILIANA ARIZA FRANCO</v>
          </cell>
          <cell r="AD1959" t="str">
            <v>26/11/2021</v>
          </cell>
          <cell r="AE1959" t="str">
            <v>CCFC50-049-2021</v>
          </cell>
          <cell r="AF1959" t="str">
            <v>NORTE DE SANTANDER</v>
          </cell>
          <cell r="AG1959" t="str">
            <v>CUCUTA</v>
          </cell>
          <cell r="AH1959" t="str">
            <v>54001</v>
          </cell>
          <cell r="AI1959" t="str">
            <v>8026</v>
          </cell>
          <cell r="AJ1959" t="str">
            <v>7526</v>
          </cell>
        </row>
        <row r="1960">
          <cell r="A1960" t="str">
            <v>807008824-FESC522</v>
          </cell>
          <cell r="B1960" t="str">
            <v>HOSPITAL SAN VICENTE DE PAUL</v>
          </cell>
          <cell r="C1960" t="str">
            <v>FESC522</v>
          </cell>
          <cell r="D1960" t="str">
            <v>FESC522</v>
          </cell>
          <cell r="E1960" t="str">
            <v>26/11/2021</v>
          </cell>
          <cell r="F1960" t="str">
            <v>543130102101</v>
          </cell>
          <cell r="G1960" t="str">
            <v>807008824</v>
          </cell>
          <cell r="H1960" t="str">
            <v>07/12/2021</v>
          </cell>
          <cell r="I1960">
            <v>2</v>
          </cell>
          <cell r="J1960">
            <v>4900</v>
          </cell>
          <cell r="K1960">
            <v>0</v>
          </cell>
          <cell r="N1960">
            <v>1210342</v>
          </cell>
          <cell r="P1960">
            <v>0</v>
          </cell>
          <cell r="Q1960">
            <v>0</v>
          </cell>
          <cell r="R1960">
            <v>0</v>
          </cell>
          <cell r="S1960">
            <v>0</v>
          </cell>
          <cell r="U1960">
            <v>0</v>
          </cell>
          <cell r="V1960">
            <v>0</v>
          </cell>
          <cell r="W1960">
            <v>0</v>
          </cell>
          <cell r="X1960">
            <v>4900</v>
          </cell>
          <cell r="Y1960">
            <v>0</v>
          </cell>
          <cell r="Z1960">
            <v>0</v>
          </cell>
          <cell r="AA1960" t="str">
            <v>Contributivo</v>
          </cell>
          <cell r="AB1960">
            <v>0</v>
          </cell>
          <cell r="AC1960" t="str">
            <v>LILIANA ARIZA FRANCO</v>
          </cell>
          <cell r="AD1960" t="str">
            <v>26/11/2021</v>
          </cell>
          <cell r="AE1960" t="str">
            <v>CCFC50-049-2021</v>
          </cell>
          <cell r="AF1960" t="str">
            <v>NORTE DE SANTANDER</v>
          </cell>
          <cell r="AG1960" t="str">
            <v>CUCUTA</v>
          </cell>
          <cell r="AH1960" t="str">
            <v>54001</v>
          </cell>
          <cell r="AI1960" t="str">
            <v>8026</v>
          </cell>
          <cell r="AJ1960" t="str">
            <v>7526</v>
          </cell>
        </row>
        <row r="1961">
          <cell r="A1961" t="str">
            <v>807008824-FESC523</v>
          </cell>
          <cell r="B1961" t="str">
            <v>HOSPITAL SAN VICENTE DE PAUL</v>
          </cell>
          <cell r="C1961" t="str">
            <v>FESC523</v>
          </cell>
          <cell r="D1961" t="str">
            <v>FESC523</v>
          </cell>
          <cell r="E1961" t="str">
            <v>26/11/2021</v>
          </cell>
          <cell r="F1961" t="str">
            <v>543130102101</v>
          </cell>
          <cell r="G1961" t="str">
            <v>807008824</v>
          </cell>
          <cell r="H1961" t="str">
            <v>07/12/2021</v>
          </cell>
          <cell r="I1961">
            <v>2</v>
          </cell>
          <cell r="J1961">
            <v>4900</v>
          </cell>
          <cell r="K1961">
            <v>0</v>
          </cell>
          <cell r="N1961">
            <v>1210343</v>
          </cell>
          <cell r="P1961">
            <v>0</v>
          </cell>
          <cell r="Q1961">
            <v>0</v>
          </cell>
          <cell r="R1961">
            <v>0</v>
          </cell>
          <cell r="S1961">
            <v>0</v>
          </cell>
          <cell r="U1961">
            <v>0</v>
          </cell>
          <cell r="V1961">
            <v>0</v>
          </cell>
          <cell r="W1961">
            <v>0</v>
          </cell>
          <cell r="X1961">
            <v>4900</v>
          </cell>
          <cell r="Y1961">
            <v>0</v>
          </cell>
          <cell r="Z1961">
            <v>0</v>
          </cell>
          <cell r="AA1961" t="str">
            <v>Contributivo</v>
          </cell>
          <cell r="AB1961">
            <v>0</v>
          </cell>
          <cell r="AC1961" t="str">
            <v>LILIANA ARIZA FRANCO</v>
          </cell>
          <cell r="AD1961" t="str">
            <v>26/11/2021</v>
          </cell>
          <cell r="AE1961" t="str">
            <v>CCFC50-049-2021</v>
          </cell>
          <cell r="AF1961" t="str">
            <v>NORTE DE SANTANDER</v>
          </cell>
          <cell r="AG1961" t="str">
            <v>EL ZULIA</v>
          </cell>
          <cell r="AH1961" t="str">
            <v>54261</v>
          </cell>
          <cell r="AI1961" t="str">
            <v>8030</v>
          </cell>
          <cell r="AJ1961" t="str">
            <v>7530</v>
          </cell>
        </row>
        <row r="1962">
          <cell r="A1962" t="str">
            <v>807008824-FESC524</v>
          </cell>
          <cell r="B1962" t="str">
            <v>HOSPITAL SAN VICENTE DE PAUL</v>
          </cell>
          <cell r="C1962" t="str">
            <v>FESC524</v>
          </cell>
          <cell r="D1962" t="str">
            <v>FESC524</v>
          </cell>
          <cell r="E1962" t="str">
            <v>26/11/2021</v>
          </cell>
          <cell r="F1962" t="str">
            <v>543130102101</v>
          </cell>
          <cell r="G1962" t="str">
            <v>807008824</v>
          </cell>
          <cell r="H1962" t="str">
            <v>07/12/2021</v>
          </cell>
          <cell r="I1962">
            <v>2</v>
          </cell>
          <cell r="J1962">
            <v>4900</v>
          </cell>
          <cell r="K1962">
            <v>0</v>
          </cell>
          <cell r="N1962">
            <v>1210344</v>
          </cell>
          <cell r="P1962">
            <v>0</v>
          </cell>
          <cell r="Q1962">
            <v>0</v>
          </cell>
          <cell r="R1962">
            <v>0</v>
          </cell>
          <cell r="S1962">
            <v>0</v>
          </cell>
          <cell r="U1962">
            <v>0</v>
          </cell>
          <cell r="V1962">
            <v>0</v>
          </cell>
          <cell r="W1962">
            <v>0</v>
          </cell>
          <cell r="X1962">
            <v>4900</v>
          </cell>
          <cell r="Y1962">
            <v>0</v>
          </cell>
          <cell r="Z1962">
            <v>0</v>
          </cell>
          <cell r="AA1962" t="str">
            <v>Contributivo</v>
          </cell>
          <cell r="AB1962">
            <v>0</v>
          </cell>
          <cell r="AC1962" t="str">
            <v>LILIANA ARIZA FRANCO</v>
          </cell>
          <cell r="AD1962" t="str">
            <v>26/11/2021</v>
          </cell>
          <cell r="AE1962" t="str">
            <v>CCFC50-049-2021</v>
          </cell>
          <cell r="AF1962" t="str">
            <v>NORTE DE SANTANDER</v>
          </cell>
          <cell r="AG1962" t="str">
            <v>EL ZULIA</v>
          </cell>
          <cell r="AH1962" t="str">
            <v>54261</v>
          </cell>
          <cell r="AI1962" t="str">
            <v>8030</v>
          </cell>
          <cell r="AJ1962" t="str">
            <v>7530</v>
          </cell>
        </row>
        <row r="1963">
          <cell r="A1963" t="str">
            <v>807008824-FESC525</v>
          </cell>
          <cell r="B1963" t="str">
            <v>HOSPITAL SAN VICENTE DE PAUL</v>
          </cell>
          <cell r="C1963" t="str">
            <v>FESC525</v>
          </cell>
          <cell r="D1963" t="str">
            <v>FESC525</v>
          </cell>
          <cell r="E1963" t="str">
            <v>26/11/2021</v>
          </cell>
          <cell r="F1963" t="str">
            <v>543130102101</v>
          </cell>
          <cell r="G1963" t="str">
            <v>807008824</v>
          </cell>
          <cell r="H1963" t="str">
            <v>07/12/2021</v>
          </cell>
          <cell r="I1963">
            <v>2</v>
          </cell>
          <cell r="J1963">
            <v>4900</v>
          </cell>
          <cell r="K1963">
            <v>0</v>
          </cell>
          <cell r="N1963">
            <v>1210345</v>
          </cell>
          <cell r="P1963">
            <v>0</v>
          </cell>
          <cell r="Q1963">
            <v>0</v>
          </cell>
          <cell r="R1963">
            <v>0</v>
          </cell>
          <cell r="S1963">
            <v>0</v>
          </cell>
          <cell r="U1963">
            <v>0</v>
          </cell>
          <cell r="V1963">
            <v>0</v>
          </cell>
          <cell r="W1963">
            <v>0</v>
          </cell>
          <cell r="X1963">
            <v>4900</v>
          </cell>
          <cell r="Y1963">
            <v>0</v>
          </cell>
          <cell r="Z1963">
            <v>0</v>
          </cell>
          <cell r="AA1963" t="str">
            <v>Contributivo</v>
          </cell>
          <cell r="AB1963">
            <v>0</v>
          </cell>
          <cell r="AC1963" t="str">
            <v>LILIANA ARIZA FRANCO</v>
          </cell>
          <cell r="AD1963" t="str">
            <v>26/11/2021</v>
          </cell>
          <cell r="AE1963" t="str">
            <v>CCFC50-049-2021</v>
          </cell>
          <cell r="AF1963" t="str">
            <v>NORTE DE SANTANDER</v>
          </cell>
          <cell r="AG1963" t="str">
            <v>EL ZULIA</v>
          </cell>
          <cell r="AH1963" t="str">
            <v>54261</v>
          </cell>
          <cell r="AI1963" t="str">
            <v>8030</v>
          </cell>
          <cell r="AJ1963" t="str">
            <v>7530</v>
          </cell>
        </row>
        <row r="1964">
          <cell r="A1964" t="str">
            <v>807008824-FESC526</v>
          </cell>
          <cell r="B1964" t="str">
            <v>HOSPITAL SAN VICENTE DE PAUL</v>
          </cell>
          <cell r="C1964" t="str">
            <v>FESC526</v>
          </cell>
          <cell r="D1964" t="str">
            <v>FESC526</v>
          </cell>
          <cell r="E1964" t="str">
            <v>26/11/2021</v>
          </cell>
          <cell r="F1964" t="str">
            <v>543130102101</v>
          </cell>
          <cell r="G1964" t="str">
            <v>807008824</v>
          </cell>
          <cell r="H1964" t="str">
            <v>07/12/2021</v>
          </cell>
          <cell r="I1964">
            <v>2</v>
          </cell>
          <cell r="J1964">
            <v>4900</v>
          </cell>
          <cell r="K1964">
            <v>0</v>
          </cell>
          <cell r="N1964">
            <v>1210346</v>
          </cell>
          <cell r="P1964">
            <v>0</v>
          </cell>
          <cell r="Q1964">
            <v>0</v>
          </cell>
          <cell r="R1964">
            <v>0</v>
          </cell>
          <cell r="S1964">
            <v>0</v>
          </cell>
          <cell r="U1964">
            <v>0</v>
          </cell>
          <cell r="V1964">
            <v>0</v>
          </cell>
          <cell r="W1964">
            <v>0</v>
          </cell>
          <cell r="X1964">
            <v>4900</v>
          </cell>
          <cell r="Y1964">
            <v>0</v>
          </cell>
          <cell r="Z1964">
            <v>0</v>
          </cell>
          <cell r="AA1964" t="str">
            <v>Contributivo</v>
          </cell>
          <cell r="AB1964">
            <v>0</v>
          </cell>
          <cell r="AC1964" t="str">
            <v>LILIANA ARIZA FRANCO</v>
          </cell>
          <cell r="AD1964" t="str">
            <v>26/11/2021</v>
          </cell>
          <cell r="AE1964" t="str">
            <v>CCFC50-049-2021</v>
          </cell>
          <cell r="AF1964" t="str">
            <v>NORTE DE SANTANDER</v>
          </cell>
          <cell r="AG1964" t="str">
            <v>CUCUTA</v>
          </cell>
          <cell r="AH1964" t="str">
            <v>54001</v>
          </cell>
          <cell r="AI1964" t="str">
            <v>8026</v>
          </cell>
          <cell r="AJ1964" t="str">
            <v>7526</v>
          </cell>
        </row>
        <row r="1965">
          <cell r="A1965" t="str">
            <v>807008824-FESC527</v>
          </cell>
          <cell r="B1965" t="str">
            <v>HOSPITAL SAN VICENTE DE PAUL</v>
          </cell>
          <cell r="C1965" t="str">
            <v>FESC527</v>
          </cell>
          <cell r="D1965" t="str">
            <v>FESC527</v>
          </cell>
          <cell r="E1965" t="str">
            <v>26/11/2021</v>
          </cell>
          <cell r="F1965" t="str">
            <v>543130102101</v>
          </cell>
          <cell r="G1965" t="str">
            <v>807008824</v>
          </cell>
          <cell r="H1965" t="str">
            <v>07/12/2021</v>
          </cell>
          <cell r="I1965">
            <v>2</v>
          </cell>
          <cell r="J1965">
            <v>4900</v>
          </cell>
          <cell r="K1965">
            <v>0</v>
          </cell>
          <cell r="N1965">
            <v>1210347</v>
          </cell>
          <cell r="P1965">
            <v>0</v>
          </cell>
          <cell r="Q1965">
            <v>0</v>
          </cell>
          <cell r="R1965">
            <v>0</v>
          </cell>
          <cell r="S1965">
            <v>0</v>
          </cell>
          <cell r="U1965">
            <v>0</v>
          </cell>
          <cell r="V1965">
            <v>0</v>
          </cell>
          <cell r="W1965">
            <v>0</v>
          </cell>
          <cell r="X1965">
            <v>4900</v>
          </cell>
          <cell r="Y1965">
            <v>0</v>
          </cell>
          <cell r="Z1965">
            <v>0</v>
          </cell>
          <cell r="AA1965" t="str">
            <v>Contributivo</v>
          </cell>
          <cell r="AB1965">
            <v>0</v>
          </cell>
          <cell r="AC1965" t="str">
            <v>LILIANA ARIZA FRANCO</v>
          </cell>
          <cell r="AD1965" t="str">
            <v>26/11/2021</v>
          </cell>
          <cell r="AE1965" t="str">
            <v>CCFC50-049-2021</v>
          </cell>
          <cell r="AF1965" t="str">
            <v>NORTE DE SANTANDER</v>
          </cell>
          <cell r="AG1965" t="str">
            <v>EL ZULIA</v>
          </cell>
          <cell r="AH1965" t="str">
            <v>54261</v>
          </cell>
          <cell r="AI1965" t="str">
            <v>8030</v>
          </cell>
          <cell r="AJ1965" t="str">
            <v>7530</v>
          </cell>
        </row>
        <row r="1966">
          <cell r="A1966" t="str">
            <v>807008824-FESC528</v>
          </cell>
          <cell r="B1966" t="str">
            <v>HOSPITAL SAN VICENTE DE PAUL</v>
          </cell>
          <cell r="C1966" t="str">
            <v>FESC528</v>
          </cell>
          <cell r="D1966" t="str">
            <v>FESC528</v>
          </cell>
          <cell r="E1966" t="str">
            <v>26/11/2021</v>
          </cell>
          <cell r="F1966" t="str">
            <v>543130102101</v>
          </cell>
          <cell r="G1966" t="str">
            <v>807008824</v>
          </cell>
          <cell r="H1966" t="str">
            <v>07/12/2021</v>
          </cell>
          <cell r="I1966">
            <v>2</v>
          </cell>
          <cell r="J1966">
            <v>4900</v>
          </cell>
          <cell r="K1966">
            <v>0</v>
          </cell>
          <cell r="N1966">
            <v>1210348</v>
          </cell>
          <cell r="P1966">
            <v>0</v>
          </cell>
          <cell r="Q1966">
            <v>0</v>
          </cell>
          <cell r="R1966">
            <v>0</v>
          </cell>
          <cell r="S1966">
            <v>0</v>
          </cell>
          <cell r="U1966">
            <v>0</v>
          </cell>
          <cell r="V1966">
            <v>0</v>
          </cell>
          <cell r="W1966">
            <v>0</v>
          </cell>
          <cell r="X1966">
            <v>4900</v>
          </cell>
          <cell r="Y1966">
            <v>0</v>
          </cell>
          <cell r="Z1966">
            <v>0</v>
          </cell>
          <cell r="AA1966" t="str">
            <v>Contributivo</v>
          </cell>
          <cell r="AB1966">
            <v>0</v>
          </cell>
          <cell r="AC1966" t="str">
            <v>LILIANA ARIZA FRANCO</v>
          </cell>
          <cell r="AD1966" t="str">
            <v>26/11/2021</v>
          </cell>
          <cell r="AE1966" t="str">
            <v>CCFC50-049-2021</v>
          </cell>
          <cell r="AF1966" t="str">
            <v>NORTE DE SANTANDER</v>
          </cell>
          <cell r="AG1966" t="str">
            <v>EL ZULIA</v>
          </cell>
          <cell r="AH1966" t="str">
            <v>54261</v>
          </cell>
          <cell r="AI1966" t="str">
            <v>8030</v>
          </cell>
          <cell r="AJ1966" t="str">
            <v>7530</v>
          </cell>
        </row>
        <row r="1967">
          <cell r="A1967" t="str">
            <v>807008824-FESC529</v>
          </cell>
          <cell r="B1967" t="str">
            <v>HOSPITAL SAN VICENTE DE PAUL</v>
          </cell>
          <cell r="C1967" t="str">
            <v>FESC529</v>
          </cell>
          <cell r="D1967" t="str">
            <v>FESC529</v>
          </cell>
          <cell r="E1967" t="str">
            <v>26/11/2021</v>
          </cell>
          <cell r="F1967" t="str">
            <v>543130102101</v>
          </cell>
          <cell r="G1967" t="str">
            <v>807008824</v>
          </cell>
          <cell r="H1967" t="str">
            <v>07/12/2021</v>
          </cell>
          <cell r="I1967">
            <v>2</v>
          </cell>
          <cell r="J1967">
            <v>4900</v>
          </cell>
          <cell r="K1967">
            <v>0</v>
          </cell>
          <cell r="N1967">
            <v>1210349</v>
          </cell>
          <cell r="P1967">
            <v>0</v>
          </cell>
          <cell r="Q1967">
            <v>0</v>
          </cell>
          <cell r="R1967">
            <v>0</v>
          </cell>
          <cell r="S1967">
            <v>0</v>
          </cell>
          <cell r="U1967">
            <v>0</v>
          </cell>
          <cell r="V1967">
            <v>0</v>
          </cell>
          <cell r="W1967">
            <v>0</v>
          </cell>
          <cell r="X1967">
            <v>4900</v>
          </cell>
          <cell r="Y1967">
            <v>0</v>
          </cell>
          <cell r="Z1967">
            <v>0</v>
          </cell>
          <cell r="AA1967" t="str">
            <v>Contributivo</v>
          </cell>
          <cell r="AB1967">
            <v>0</v>
          </cell>
          <cell r="AC1967" t="str">
            <v>LILIANA ARIZA FRANCO</v>
          </cell>
          <cell r="AD1967" t="str">
            <v>26/11/2021</v>
          </cell>
          <cell r="AE1967" t="str">
            <v>CCFC50-049-2021</v>
          </cell>
          <cell r="AF1967" t="str">
            <v>NORTE DE SANTANDER</v>
          </cell>
          <cell r="AG1967" t="str">
            <v>EL ZULIA</v>
          </cell>
          <cell r="AH1967" t="str">
            <v>54261</v>
          </cell>
          <cell r="AI1967" t="str">
            <v>8030</v>
          </cell>
          <cell r="AJ1967" t="str">
            <v>7530</v>
          </cell>
        </row>
        <row r="1968">
          <cell r="A1968" t="str">
            <v>807008824-FEVI129</v>
          </cell>
          <cell r="B1968" t="str">
            <v>HOSPITAL SAN VICENTE DE PAUL</v>
          </cell>
          <cell r="C1968" t="str">
            <v>FEVI129</v>
          </cell>
          <cell r="D1968" t="str">
            <v>FEVI129</v>
          </cell>
          <cell r="E1968" t="str">
            <v>26/11/2021</v>
          </cell>
          <cell r="F1968" t="str">
            <v>543130102101</v>
          </cell>
          <cell r="G1968" t="str">
            <v>807008824</v>
          </cell>
          <cell r="H1968" t="str">
            <v>07/12/2021</v>
          </cell>
          <cell r="I1968">
            <v>2</v>
          </cell>
          <cell r="J1968">
            <v>113800</v>
          </cell>
          <cell r="K1968">
            <v>0</v>
          </cell>
          <cell r="N1968">
            <v>1210350</v>
          </cell>
          <cell r="P1968">
            <v>0</v>
          </cell>
          <cell r="Q1968">
            <v>0</v>
          </cell>
          <cell r="R1968">
            <v>0</v>
          </cell>
          <cell r="S1968">
            <v>0</v>
          </cell>
          <cell r="U1968">
            <v>0</v>
          </cell>
          <cell r="V1968">
            <v>0</v>
          </cell>
          <cell r="W1968">
            <v>0</v>
          </cell>
          <cell r="X1968">
            <v>113800</v>
          </cell>
          <cell r="Y1968">
            <v>0</v>
          </cell>
          <cell r="Z1968">
            <v>0</v>
          </cell>
          <cell r="AA1968" t="str">
            <v>Contributivo</v>
          </cell>
          <cell r="AB1968">
            <v>0</v>
          </cell>
          <cell r="AC1968" t="str">
            <v>LILIANA ARIZA FRANCO</v>
          </cell>
          <cell r="AD1968" t="str">
            <v>30/09/2021</v>
          </cell>
          <cell r="AE1968" t="str">
            <v>CCFC50-049-2021</v>
          </cell>
          <cell r="AF1968" t="str">
            <v>NORTE DE SANTANDER</v>
          </cell>
          <cell r="AG1968" t="str">
            <v>VILLA CARO</v>
          </cell>
          <cell r="AH1968" t="str">
            <v>54871</v>
          </cell>
          <cell r="AI1968" t="str">
            <v>8044</v>
          </cell>
          <cell r="AJ1968" t="str">
            <v>7544</v>
          </cell>
        </row>
        <row r="1969">
          <cell r="A1969" t="str">
            <v>807008824-FEVI130</v>
          </cell>
          <cell r="B1969" t="str">
            <v>HOSPITAL SAN VICENTE DE PAUL</v>
          </cell>
          <cell r="C1969" t="str">
            <v>FEVI130</v>
          </cell>
          <cell r="D1969" t="str">
            <v>FEVI130</v>
          </cell>
          <cell r="E1969" t="str">
            <v>26/11/2021</v>
          </cell>
          <cell r="F1969" t="str">
            <v>543130102101</v>
          </cell>
          <cell r="G1969" t="str">
            <v>807008824</v>
          </cell>
          <cell r="H1969" t="str">
            <v>07/12/2021</v>
          </cell>
          <cell r="I1969">
            <v>2</v>
          </cell>
          <cell r="J1969">
            <v>35100</v>
          </cell>
          <cell r="K1969">
            <v>0</v>
          </cell>
          <cell r="N1969">
            <v>1210351</v>
          </cell>
          <cell r="P1969">
            <v>0</v>
          </cell>
          <cell r="Q1969">
            <v>0</v>
          </cell>
          <cell r="R1969">
            <v>0</v>
          </cell>
          <cell r="S1969">
            <v>0</v>
          </cell>
          <cell r="U1969">
            <v>0</v>
          </cell>
          <cell r="V1969">
            <v>0</v>
          </cell>
          <cell r="W1969">
            <v>0</v>
          </cell>
          <cell r="X1969">
            <v>35100</v>
          </cell>
          <cell r="Y1969">
            <v>0</v>
          </cell>
          <cell r="Z1969">
            <v>0</v>
          </cell>
          <cell r="AA1969" t="str">
            <v>Contributivo</v>
          </cell>
          <cell r="AB1969">
            <v>0</v>
          </cell>
          <cell r="AC1969" t="str">
            <v>LILIANA ARIZA FRANCO</v>
          </cell>
          <cell r="AD1969" t="str">
            <v>12/10/2021</v>
          </cell>
          <cell r="AE1969" t="str">
            <v>CCFC50-049-2021</v>
          </cell>
          <cell r="AF1969" t="str">
            <v>NORTE DE SANTANDER</v>
          </cell>
          <cell r="AG1969" t="str">
            <v>VILLA CARO</v>
          </cell>
          <cell r="AH1969" t="str">
            <v>54871</v>
          </cell>
          <cell r="AI1969" t="str">
            <v>8044</v>
          </cell>
          <cell r="AJ1969" t="str">
            <v>7544</v>
          </cell>
        </row>
        <row r="1970">
          <cell r="A1970" t="str">
            <v>807008824-FEVI131</v>
          </cell>
          <cell r="B1970" t="str">
            <v>HOSPITAL SAN VICENTE DE PAUL</v>
          </cell>
          <cell r="C1970" t="str">
            <v>FEVI131</v>
          </cell>
          <cell r="D1970" t="str">
            <v>FEVI131</v>
          </cell>
          <cell r="E1970" t="str">
            <v>26/11/2021</v>
          </cell>
          <cell r="F1970" t="str">
            <v>543130102101</v>
          </cell>
          <cell r="G1970" t="str">
            <v>807008824</v>
          </cell>
          <cell r="H1970" t="str">
            <v>07/12/2021</v>
          </cell>
          <cell r="I1970">
            <v>2</v>
          </cell>
          <cell r="J1970">
            <v>20500</v>
          </cell>
          <cell r="K1970">
            <v>0</v>
          </cell>
          <cell r="N1970">
            <v>1210352</v>
          </cell>
          <cell r="P1970">
            <v>0</v>
          </cell>
          <cell r="Q1970">
            <v>0</v>
          </cell>
          <cell r="R1970">
            <v>0</v>
          </cell>
          <cell r="S1970">
            <v>0</v>
          </cell>
          <cell r="U1970">
            <v>0</v>
          </cell>
          <cell r="V1970">
            <v>0</v>
          </cell>
          <cell r="W1970">
            <v>0</v>
          </cell>
          <cell r="X1970">
            <v>20500</v>
          </cell>
          <cell r="Y1970">
            <v>0</v>
          </cell>
          <cell r="Z1970">
            <v>0</v>
          </cell>
          <cell r="AA1970" t="str">
            <v>Contributivo</v>
          </cell>
          <cell r="AB1970">
            <v>0</v>
          </cell>
          <cell r="AC1970" t="str">
            <v>LILIANA ARIZA FRANCO</v>
          </cell>
          <cell r="AD1970" t="str">
            <v>26/10/2021</v>
          </cell>
          <cell r="AE1970" t="str">
            <v>CCFC50-049-2021</v>
          </cell>
          <cell r="AF1970" t="str">
            <v>NORTE DE SANTANDER</v>
          </cell>
          <cell r="AG1970" t="str">
            <v>VILLA CARO</v>
          </cell>
          <cell r="AH1970" t="str">
            <v>54871</v>
          </cell>
          <cell r="AI1970" t="str">
            <v>8044</v>
          </cell>
          <cell r="AJ1970" t="str">
            <v>7544</v>
          </cell>
        </row>
        <row r="1971">
          <cell r="A1971" t="str">
            <v>807008824-FEVI132</v>
          </cell>
          <cell r="B1971" t="str">
            <v>HOSPITAL SAN VICENTE DE PAUL</v>
          </cell>
          <cell r="C1971" t="str">
            <v>FEVI132</v>
          </cell>
          <cell r="D1971" t="str">
            <v>FEVI132</v>
          </cell>
          <cell r="E1971" t="str">
            <v>26/11/2021</v>
          </cell>
          <cell r="F1971" t="str">
            <v>543130102101</v>
          </cell>
          <cell r="G1971" t="str">
            <v>807008824</v>
          </cell>
          <cell r="H1971" t="str">
            <v>07/12/2021</v>
          </cell>
          <cell r="I1971">
            <v>2</v>
          </cell>
          <cell r="J1971">
            <v>35100</v>
          </cell>
          <cell r="K1971">
            <v>0</v>
          </cell>
          <cell r="N1971">
            <v>1210353</v>
          </cell>
          <cell r="P1971">
            <v>0</v>
          </cell>
          <cell r="Q1971">
            <v>0</v>
          </cell>
          <cell r="R1971">
            <v>0</v>
          </cell>
          <cell r="S1971">
            <v>0</v>
          </cell>
          <cell r="U1971">
            <v>0</v>
          </cell>
          <cell r="V1971">
            <v>0</v>
          </cell>
          <cell r="W1971">
            <v>0</v>
          </cell>
          <cell r="X1971">
            <v>35100</v>
          </cell>
          <cell r="Y1971">
            <v>0</v>
          </cell>
          <cell r="Z1971">
            <v>0</v>
          </cell>
          <cell r="AA1971" t="str">
            <v>Contributivo</v>
          </cell>
          <cell r="AB1971">
            <v>0</v>
          </cell>
          <cell r="AC1971" t="str">
            <v>LILIANA ARIZA FRANCO</v>
          </cell>
          <cell r="AD1971" t="str">
            <v>29/10/2021</v>
          </cell>
          <cell r="AE1971" t="str">
            <v>CCFC50-049-2021</v>
          </cell>
          <cell r="AF1971" t="str">
            <v>NORTE DE SANTANDER</v>
          </cell>
          <cell r="AG1971" t="str">
            <v>VILLA CARO</v>
          </cell>
          <cell r="AH1971" t="str">
            <v>54871</v>
          </cell>
          <cell r="AI1971" t="str">
            <v>8044</v>
          </cell>
          <cell r="AJ1971" t="str">
            <v>7544</v>
          </cell>
        </row>
        <row r="1972">
          <cell r="A1972" t="str">
            <v>807008824-FEVI133</v>
          </cell>
          <cell r="B1972" t="str">
            <v>HOSPITAL SAN VICENTE DE PAUL</v>
          </cell>
          <cell r="C1972" t="str">
            <v>FEVI133</v>
          </cell>
          <cell r="D1972" t="str">
            <v>FEVI133</v>
          </cell>
          <cell r="E1972" t="str">
            <v>26/11/2021</v>
          </cell>
          <cell r="F1972" t="str">
            <v>543130102101</v>
          </cell>
          <cell r="G1972" t="str">
            <v>807008824</v>
          </cell>
          <cell r="H1972" t="str">
            <v>07/12/2021</v>
          </cell>
          <cell r="I1972">
            <v>2</v>
          </cell>
          <cell r="J1972">
            <v>35100</v>
          </cell>
          <cell r="K1972">
            <v>0</v>
          </cell>
          <cell r="N1972">
            <v>1210354</v>
          </cell>
          <cell r="P1972">
            <v>0</v>
          </cell>
          <cell r="Q1972">
            <v>0</v>
          </cell>
          <cell r="R1972">
            <v>0</v>
          </cell>
          <cell r="S1972">
            <v>0</v>
          </cell>
          <cell r="U1972">
            <v>0</v>
          </cell>
          <cell r="V1972">
            <v>0</v>
          </cell>
          <cell r="W1972">
            <v>0</v>
          </cell>
          <cell r="X1972">
            <v>35100</v>
          </cell>
          <cell r="Y1972">
            <v>0</v>
          </cell>
          <cell r="Z1972">
            <v>0</v>
          </cell>
          <cell r="AA1972" t="str">
            <v>Contributivo</v>
          </cell>
          <cell r="AB1972">
            <v>0</v>
          </cell>
          <cell r="AC1972" t="str">
            <v>LILIANA ARIZA FRANCO</v>
          </cell>
          <cell r="AD1972" t="str">
            <v>29/10/2021</v>
          </cell>
          <cell r="AE1972" t="str">
            <v>CCFC50-049-2021</v>
          </cell>
          <cell r="AF1972" t="str">
            <v>NORTE DE SANTANDER</v>
          </cell>
          <cell r="AG1972" t="str">
            <v>VILLA CARO</v>
          </cell>
          <cell r="AH1972" t="str">
            <v>54871</v>
          </cell>
          <cell r="AI1972" t="str">
            <v>8044</v>
          </cell>
          <cell r="AJ1972" t="str">
            <v>7544</v>
          </cell>
        </row>
        <row r="1973">
          <cell r="A1973" t="str">
            <v>807008824-FEVI134</v>
          </cell>
          <cell r="B1973" t="str">
            <v>HOSPITAL SAN VICENTE DE PAUL</v>
          </cell>
          <cell r="C1973" t="str">
            <v>FEVI134</v>
          </cell>
          <cell r="D1973" t="str">
            <v>FEVI134</v>
          </cell>
          <cell r="E1973" t="str">
            <v>26/11/2021</v>
          </cell>
          <cell r="F1973" t="str">
            <v>543130102101</v>
          </cell>
          <cell r="G1973" t="str">
            <v>807008824</v>
          </cell>
          <cell r="H1973" t="str">
            <v>07/12/2021</v>
          </cell>
          <cell r="I1973">
            <v>1</v>
          </cell>
          <cell r="J1973">
            <v>84800</v>
          </cell>
          <cell r="K1973">
            <v>0</v>
          </cell>
          <cell r="N1973">
            <v>1210355</v>
          </cell>
          <cell r="P1973">
            <v>0</v>
          </cell>
          <cell r="Q1973">
            <v>0</v>
          </cell>
          <cell r="R1973">
            <v>0</v>
          </cell>
          <cell r="S1973">
            <v>0</v>
          </cell>
          <cell r="U1973">
            <v>0</v>
          </cell>
          <cell r="V1973">
            <v>0</v>
          </cell>
          <cell r="W1973">
            <v>0</v>
          </cell>
          <cell r="X1973">
            <v>84800</v>
          </cell>
          <cell r="Y1973">
            <v>0</v>
          </cell>
          <cell r="Z1973">
            <v>0</v>
          </cell>
          <cell r="AA1973" t="str">
            <v>Contributivo</v>
          </cell>
          <cell r="AB1973">
            <v>0</v>
          </cell>
          <cell r="AC1973" t="str">
            <v>LILIANA ARIZA FRANCO</v>
          </cell>
          <cell r="AD1973" t="str">
            <v>27/10/2021</v>
          </cell>
          <cell r="AE1973" t="str">
            <v>CCFC50-049-2021</v>
          </cell>
          <cell r="AF1973" t="str">
            <v>NORTE DE SANTANDER</v>
          </cell>
          <cell r="AG1973" t="str">
            <v>VILLA CARO</v>
          </cell>
          <cell r="AH1973" t="str">
            <v>54871</v>
          </cell>
          <cell r="AI1973" t="str">
            <v>8044</v>
          </cell>
          <cell r="AJ1973" t="str">
            <v>7544</v>
          </cell>
        </row>
        <row r="1974">
          <cell r="A1974" t="str">
            <v>807008824-SA24349</v>
          </cell>
          <cell r="B1974" t="str">
            <v>HOSPITAL SAN VICENTE DE PAUL</v>
          </cell>
          <cell r="C1974" t="str">
            <v>SA24349</v>
          </cell>
          <cell r="D1974" t="str">
            <v>SA24349</v>
          </cell>
          <cell r="E1974" t="str">
            <v>02/06/2021</v>
          </cell>
          <cell r="F1974" t="str">
            <v>543130102101</v>
          </cell>
          <cell r="G1974" t="str">
            <v>807008824</v>
          </cell>
          <cell r="H1974" t="str">
            <v>09/12/2021</v>
          </cell>
          <cell r="I1974">
            <v>4</v>
          </cell>
          <cell r="J1974">
            <v>86900</v>
          </cell>
          <cell r="K1974">
            <v>0</v>
          </cell>
          <cell r="N1974">
            <v>1211419</v>
          </cell>
          <cell r="P1974">
            <v>0</v>
          </cell>
          <cell r="Q1974">
            <v>0</v>
          </cell>
          <cell r="R1974">
            <v>0</v>
          </cell>
          <cell r="S1974">
            <v>0</v>
          </cell>
          <cell r="U1974">
            <v>0</v>
          </cell>
          <cell r="V1974">
            <v>0</v>
          </cell>
          <cell r="W1974">
            <v>0</v>
          </cell>
          <cell r="X1974">
            <v>0</v>
          </cell>
          <cell r="Y1974">
            <v>0</v>
          </cell>
          <cell r="Z1974">
            <v>0</v>
          </cell>
          <cell r="AA1974" t="str">
            <v>Contributivo</v>
          </cell>
          <cell r="AB1974">
            <v>0</v>
          </cell>
          <cell r="AC1974" t="str">
            <v>RANDY VILLAMIZAR</v>
          </cell>
          <cell r="AD1974" t="str">
            <v>31/05/2021</v>
          </cell>
          <cell r="AE1974" t="str">
            <v>CCFC50-049-2021</v>
          </cell>
          <cell r="AF1974" t="str">
            <v>NORTE DE SANTANDER</v>
          </cell>
          <cell r="AG1974" t="str">
            <v>GRAMALOTE</v>
          </cell>
          <cell r="AH1974" t="str">
            <v>54313</v>
          </cell>
          <cell r="AI1974" t="str">
            <v>8031</v>
          </cell>
          <cell r="AJ1974" t="str">
            <v>7531</v>
          </cell>
        </row>
        <row r="1975">
          <cell r="A1975" t="str">
            <v>807008824-SA24399</v>
          </cell>
          <cell r="B1975" t="str">
            <v>HOSPITAL SAN VICENTE DE PAUL</v>
          </cell>
          <cell r="C1975" t="str">
            <v>SA24399</v>
          </cell>
          <cell r="D1975" t="str">
            <v>SA24399</v>
          </cell>
          <cell r="E1975" t="str">
            <v>13/06/2021</v>
          </cell>
          <cell r="F1975" t="str">
            <v>543130102101</v>
          </cell>
          <cell r="G1975" t="str">
            <v>807008824</v>
          </cell>
          <cell r="H1975" t="str">
            <v>09/12/2021</v>
          </cell>
          <cell r="I1975">
            <v>2</v>
          </cell>
          <cell r="J1975">
            <v>86900</v>
          </cell>
          <cell r="K1975">
            <v>0</v>
          </cell>
          <cell r="N1975">
            <v>1211420</v>
          </cell>
          <cell r="P1975">
            <v>0</v>
          </cell>
          <cell r="Q1975">
            <v>0</v>
          </cell>
          <cell r="R1975">
            <v>0</v>
          </cell>
          <cell r="S1975">
            <v>0</v>
          </cell>
          <cell r="U1975">
            <v>0</v>
          </cell>
          <cell r="V1975">
            <v>0</v>
          </cell>
          <cell r="W1975">
            <v>0</v>
          </cell>
          <cell r="X1975">
            <v>0</v>
          </cell>
          <cell r="Y1975">
            <v>0</v>
          </cell>
          <cell r="Z1975">
            <v>0</v>
          </cell>
          <cell r="AA1975" t="str">
            <v>Contributivo</v>
          </cell>
          <cell r="AB1975">
            <v>0</v>
          </cell>
          <cell r="AC1975" t="str">
            <v>RANDY VILLAMIZAR</v>
          </cell>
          <cell r="AD1975" t="str">
            <v>11/06/2021</v>
          </cell>
          <cell r="AE1975" t="str">
            <v>CCFC50-049-2021</v>
          </cell>
          <cell r="AF1975" t="str">
            <v>NORTE DE SANTANDER</v>
          </cell>
          <cell r="AG1975" t="str">
            <v>SANTIAGO</v>
          </cell>
          <cell r="AH1975" t="str">
            <v>54680</v>
          </cell>
          <cell r="AI1975" t="str">
            <v>8055</v>
          </cell>
          <cell r="AJ1975" t="str">
            <v>7555</v>
          </cell>
        </row>
        <row r="1976">
          <cell r="A1976" t="str">
            <v>807008824-VI31465</v>
          </cell>
          <cell r="B1976" t="str">
            <v>HOSPITAL SAN VICENTE DE PAUL</v>
          </cell>
          <cell r="C1976" t="str">
            <v>VI31465</v>
          </cell>
          <cell r="D1976" t="str">
            <v>VI31465</v>
          </cell>
          <cell r="E1976" t="str">
            <v>07/07/2021</v>
          </cell>
          <cell r="F1976" t="str">
            <v>543130102101</v>
          </cell>
          <cell r="G1976" t="str">
            <v>807008824</v>
          </cell>
          <cell r="H1976" t="str">
            <v>09/12/2021</v>
          </cell>
          <cell r="I1976">
            <v>2</v>
          </cell>
          <cell r="J1976">
            <v>99400</v>
          </cell>
          <cell r="K1976">
            <v>0</v>
          </cell>
          <cell r="N1976">
            <v>1211421</v>
          </cell>
          <cell r="P1976">
            <v>0</v>
          </cell>
          <cell r="Q1976">
            <v>0</v>
          </cell>
          <cell r="R1976">
            <v>0</v>
          </cell>
          <cell r="S1976">
            <v>0</v>
          </cell>
          <cell r="U1976">
            <v>0</v>
          </cell>
          <cell r="V1976">
            <v>0</v>
          </cell>
          <cell r="W1976">
            <v>0</v>
          </cell>
          <cell r="X1976">
            <v>0</v>
          </cell>
          <cell r="Y1976">
            <v>0</v>
          </cell>
          <cell r="Z1976">
            <v>0</v>
          </cell>
          <cell r="AA1976" t="str">
            <v>Contributivo</v>
          </cell>
          <cell r="AB1976">
            <v>0</v>
          </cell>
          <cell r="AC1976" t="str">
            <v>RANDY VILLAMIZAR</v>
          </cell>
          <cell r="AD1976" t="str">
            <v>08/06/2021</v>
          </cell>
          <cell r="AE1976" t="str">
            <v>CCFC50-049-2021</v>
          </cell>
          <cell r="AF1976" t="str">
            <v>NORTE DE SANTANDER</v>
          </cell>
          <cell r="AG1976" t="str">
            <v>VILLA CARO</v>
          </cell>
          <cell r="AH1976" t="str">
            <v>54871</v>
          </cell>
          <cell r="AI1976" t="str">
            <v>8044</v>
          </cell>
          <cell r="AJ1976" t="str">
            <v>7544</v>
          </cell>
        </row>
        <row r="1977">
          <cell r="A1977" t="str">
            <v>807008824-VI31466</v>
          </cell>
          <cell r="B1977" t="str">
            <v>HOSPITAL SAN VICENTE DE PAUL</v>
          </cell>
          <cell r="C1977" t="str">
            <v>VI31466</v>
          </cell>
          <cell r="D1977" t="str">
            <v>VI31466</v>
          </cell>
          <cell r="E1977" t="str">
            <v>07/07/2021</v>
          </cell>
          <cell r="F1977" t="str">
            <v>543130102101</v>
          </cell>
          <cell r="G1977" t="str">
            <v>807008824</v>
          </cell>
          <cell r="H1977" t="str">
            <v>09/12/2021</v>
          </cell>
          <cell r="I1977">
            <v>2</v>
          </cell>
          <cell r="J1977">
            <v>99400</v>
          </cell>
          <cell r="K1977">
            <v>0</v>
          </cell>
          <cell r="N1977">
            <v>1211422</v>
          </cell>
          <cell r="P1977">
            <v>0</v>
          </cell>
          <cell r="Q1977">
            <v>0</v>
          </cell>
          <cell r="R1977">
            <v>0</v>
          </cell>
          <cell r="S1977">
            <v>0</v>
          </cell>
          <cell r="U1977">
            <v>0</v>
          </cell>
          <cell r="V1977">
            <v>0</v>
          </cell>
          <cell r="W1977">
            <v>0</v>
          </cell>
          <cell r="X1977">
            <v>0</v>
          </cell>
          <cell r="Y1977">
            <v>0</v>
          </cell>
          <cell r="Z1977">
            <v>0</v>
          </cell>
          <cell r="AA1977" t="str">
            <v>Contributivo</v>
          </cell>
          <cell r="AB1977">
            <v>0</v>
          </cell>
          <cell r="AC1977" t="str">
            <v>RANDY VILLAMIZAR</v>
          </cell>
          <cell r="AD1977" t="str">
            <v>09/06/2021</v>
          </cell>
          <cell r="AE1977" t="str">
            <v>CCFC50-049-2021</v>
          </cell>
          <cell r="AF1977" t="str">
            <v>NORTE DE SANTANDER</v>
          </cell>
          <cell r="AG1977" t="str">
            <v>VILLA CARO</v>
          </cell>
          <cell r="AH1977" t="str">
            <v>54871</v>
          </cell>
          <cell r="AI1977" t="str">
            <v>8044</v>
          </cell>
          <cell r="AJ1977" t="str">
            <v>7544</v>
          </cell>
        </row>
        <row r="1978">
          <cell r="A1978" t="str">
            <v>807008824-FEAR391</v>
          </cell>
          <cell r="B1978" t="str">
            <v>HOSPITAL SAN VICENTE DE PAUL</v>
          </cell>
          <cell r="C1978" t="str">
            <v>FEAR391</v>
          </cell>
          <cell r="D1978" t="str">
            <v>FEAR391</v>
          </cell>
          <cell r="E1978" t="str">
            <v>20/12/2021</v>
          </cell>
          <cell r="F1978" t="str">
            <v>543130102101</v>
          </cell>
          <cell r="G1978" t="str">
            <v>807008824</v>
          </cell>
          <cell r="H1978" t="str">
            <v>10/02/2022</v>
          </cell>
          <cell r="I1978">
            <v>1</v>
          </cell>
          <cell r="J1978">
            <v>36300</v>
          </cell>
          <cell r="K1978">
            <v>3500</v>
          </cell>
          <cell r="L1978" t="str">
            <v>Total</v>
          </cell>
          <cell r="M1978" t="str">
            <v>CCF6477</v>
          </cell>
          <cell r="N1978">
            <v>1289999</v>
          </cell>
          <cell r="P1978">
            <v>36300</v>
          </cell>
          <cell r="Q1978">
            <v>0</v>
          </cell>
          <cell r="R1978">
            <v>0</v>
          </cell>
          <cell r="S1978">
            <v>36300</v>
          </cell>
          <cell r="U1978">
            <v>0</v>
          </cell>
          <cell r="V1978">
            <v>0</v>
          </cell>
          <cell r="W1978">
            <v>0</v>
          </cell>
          <cell r="X1978">
            <v>36300</v>
          </cell>
          <cell r="Y1978">
            <v>0</v>
          </cell>
          <cell r="Z1978">
            <v>0</v>
          </cell>
          <cell r="AA1978" t="str">
            <v>Contributivo</v>
          </cell>
          <cell r="AB1978">
            <v>0</v>
          </cell>
          <cell r="AC1978" t="str">
            <v>LEYDA CECILIA BERNAL LINDARTE</v>
          </cell>
          <cell r="AD1978" t="str">
            <v>01/11/2021</v>
          </cell>
          <cell r="AE1978" t="str">
            <v>CCFC50-049-2021</v>
          </cell>
          <cell r="AF1978" t="str">
            <v>NORTE DE SANTANDER</v>
          </cell>
          <cell r="AG1978" t="str">
            <v>CUCUTA</v>
          </cell>
          <cell r="AH1978" t="str">
            <v>54001</v>
          </cell>
          <cell r="AI1978" t="str">
            <v>8026</v>
          </cell>
          <cell r="AJ1978" t="str">
            <v>7526</v>
          </cell>
        </row>
        <row r="1979">
          <cell r="A1979" t="str">
            <v>807008824-FEAR393</v>
          </cell>
          <cell r="B1979" t="str">
            <v>HOSPITAL SAN VICENTE DE PAUL</v>
          </cell>
          <cell r="C1979" t="str">
            <v>FEAR393</v>
          </cell>
          <cell r="D1979" t="str">
            <v>FEAR393</v>
          </cell>
          <cell r="E1979" t="str">
            <v>20/12/2021</v>
          </cell>
          <cell r="F1979" t="str">
            <v>543130102101</v>
          </cell>
          <cell r="G1979" t="str">
            <v>807008824</v>
          </cell>
          <cell r="H1979" t="str">
            <v>10/02/2022</v>
          </cell>
          <cell r="I1979">
            <v>1</v>
          </cell>
          <cell r="J1979">
            <v>36300</v>
          </cell>
          <cell r="K1979">
            <v>3500</v>
          </cell>
          <cell r="L1979" t="str">
            <v>Total</v>
          </cell>
          <cell r="M1979" t="str">
            <v>CCF6477</v>
          </cell>
          <cell r="N1979">
            <v>1290000</v>
          </cell>
          <cell r="P1979">
            <v>36300</v>
          </cell>
          <cell r="Q1979">
            <v>0</v>
          </cell>
          <cell r="R1979">
            <v>0</v>
          </cell>
          <cell r="S1979">
            <v>36300</v>
          </cell>
          <cell r="U1979">
            <v>0</v>
          </cell>
          <cell r="V1979">
            <v>0</v>
          </cell>
          <cell r="W1979">
            <v>0</v>
          </cell>
          <cell r="X1979">
            <v>36300</v>
          </cell>
          <cell r="Y1979">
            <v>0</v>
          </cell>
          <cell r="Z1979">
            <v>0</v>
          </cell>
          <cell r="AA1979" t="str">
            <v>Contributivo</v>
          </cell>
          <cell r="AB1979">
            <v>0</v>
          </cell>
          <cell r="AC1979" t="str">
            <v>LEYDA CECILIA BERNAL LINDARTE</v>
          </cell>
          <cell r="AD1979" t="str">
            <v>26/10/2021</v>
          </cell>
          <cell r="AE1979" t="str">
            <v>CCFC50-049-2021</v>
          </cell>
          <cell r="AF1979" t="str">
            <v>NORTE DE SANTANDER</v>
          </cell>
          <cell r="AG1979" t="str">
            <v>ARBOLEDAS</v>
          </cell>
          <cell r="AH1979" t="str">
            <v>54051</v>
          </cell>
          <cell r="AI1979" t="str">
            <v>8021</v>
          </cell>
          <cell r="AJ1979" t="str">
            <v>7521</v>
          </cell>
        </row>
        <row r="1980">
          <cell r="A1980" t="str">
            <v>807008824-FEAR406</v>
          </cell>
          <cell r="B1980" t="str">
            <v>HOSPITAL SAN VICENTE DE PAUL</v>
          </cell>
          <cell r="C1980" t="str">
            <v>FEAR406</v>
          </cell>
          <cell r="D1980" t="str">
            <v>FEAR406</v>
          </cell>
          <cell r="E1980" t="str">
            <v>20/12/2021</v>
          </cell>
          <cell r="F1980" t="str">
            <v>543130102101</v>
          </cell>
          <cell r="G1980" t="str">
            <v>807008824</v>
          </cell>
          <cell r="H1980" t="str">
            <v>10/02/2022</v>
          </cell>
          <cell r="I1980">
            <v>1</v>
          </cell>
          <cell r="J1980">
            <v>110515</v>
          </cell>
          <cell r="K1980">
            <v>0</v>
          </cell>
          <cell r="L1980" t="str">
            <v>Total</v>
          </cell>
          <cell r="M1980" t="str">
            <v>CCF6477</v>
          </cell>
          <cell r="N1980">
            <v>1290001</v>
          </cell>
          <cell r="P1980">
            <v>110515</v>
          </cell>
          <cell r="Q1980">
            <v>0</v>
          </cell>
          <cell r="R1980">
            <v>0</v>
          </cell>
          <cell r="S1980">
            <v>110515</v>
          </cell>
          <cell r="U1980">
            <v>0</v>
          </cell>
          <cell r="V1980">
            <v>0</v>
          </cell>
          <cell r="W1980">
            <v>0</v>
          </cell>
          <cell r="X1980">
            <v>110515</v>
          </cell>
          <cell r="Y1980">
            <v>0</v>
          </cell>
          <cell r="Z1980">
            <v>0</v>
          </cell>
          <cell r="AA1980" t="str">
            <v>Contributivo</v>
          </cell>
          <cell r="AB1980">
            <v>0</v>
          </cell>
          <cell r="AC1980" t="str">
            <v>LEYDA CECILIA BERNAL LINDARTE</v>
          </cell>
          <cell r="AD1980" t="str">
            <v>06/11/2021</v>
          </cell>
          <cell r="AE1980" t="str">
            <v>CCFC50-049-2021</v>
          </cell>
          <cell r="AF1980" t="str">
            <v>NORTE DE SANTANDER</v>
          </cell>
          <cell r="AG1980" t="str">
            <v>ARBOLEDAS</v>
          </cell>
          <cell r="AH1980" t="str">
            <v>54051</v>
          </cell>
          <cell r="AI1980" t="str">
            <v>8021</v>
          </cell>
          <cell r="AJ1980" t="str">
            <v>7521</v>
          </cell>
        </row>
        <row r="1981">
          <cell r="A1981" t="str">
            <v>807008824-FEAR410</v>
          </cell>
          <cell r="B1981" t="str">
            <v>HOSPITAL SAN VICENTE DE PAUL</v>
          </cell>
          <cell r="C1981" t="str">
            <v>FEAR410</v>
          </cell>
          <cell r="D1981" t="str">
            <v>FEAR410</v>
          </cell>
          <cell r="E1981" t="str">
            <v>20/12/2021</v>
          </cell>
          <cell r="F1981" t="str">
            <v>543130102101</v>
          </cell>
          <cell r="G1981" t="str">
            <v>807008824</v>
          </cell>
          <cell r="H1981" t="str">
            <v>10/02/2022</v>
          </cell>
          <cell r="I1981">
            <v>1</v>
          </cell>
          <cell r="J1981">
            <v>102600</v>
          </cell>
          <cell r="K1981">
            <v>0</v>
          </cell>
          <cell r="L1981" t="str">
            <v>Total</v>
          </cell>
          <cell r="M1981" t="str">
            <v>CCF6477</v>
          </cell>
          <cell r="N1981">
            <v>1290002</v>
          </cell>
          <cell r="P1981">
            <v>102600</v>
          </cell>
          <cell r="Q1981">
            <v>0</v>
          </cell>
          <cell r="R1981">
            <v>0</v>
          </cell>
          <cell r="S1981">
            <v>102600</v>
          </cell>
          <cell r="U1981">
            <v>0</v>
          </cell>
          <cell r="V1981">
            <v>0</v>
          </cell>
          <cell r="W1981">
            <v>0</v>
          </cell>
          <cell r="X1981">
            <v>102600</v>
          </cell>
          <cell r="Y1981">
            <v>0</v>
          </cell>
          <cell r="Z1981">
            <v>0</v>
          </cell>
          <cell r="AA1981" t="str">
            <v>Contributivo</v>
          </cell>
          <cell r="AB1981">
            <v>0</v>
          </cell>
          <cell r="AC1981" t="str">
            <v>LEYDA CECILIA BERNAL LINDARTE</v>
          </cell>
          <cell r="AD1981" t="str">
            <v>07/11/2021</v>
          </cell>
          <cell r="AE1981" t="str">
            <v>CCFC50-049-2021</v>
          </cell>
          <cell r="AF1981" t="str">
            <v>NORTE DE SANTANDER</v>
          </cell>
          <cell r="AG1981" t="str">
            <v>ARBOLEDAS</v>
          </cell>
          <cell r="AH1981" t="str">
            <v>54051</v>
          </cell>
          <cell r="AI1981" t="str">
            <v>8021</v>
          </cell>
          <cell r="AJ1981" t="str">
            <v>7521</v>
          </cell>
        </row>
        <row r="1982">
          <cell r="A1982" t="str">
            <v>807008824-FEAR413</v>
          </cell>
          <cell r="B1982" t="str">
            <v>HOSPITAL SAN VICENTE DE PAUL</v>
          </cell>
          <cell r="C1982" t="str">
            <v>FEAR413</v>
          </cell>
          <cell r="D1982" t="str">
            <v>FEAR413</v>
          </cell>
          <cell r="E1982" t="str">
            <v>20/12/2021</v>
          </cell>
          <cell r="F1982" t="str">
            <v>543130102101</v>
          </cell>
          <cell r="G1982" t="str">
            <v>807008824</v>
          </cell>
          <cell r="H1982" t="str">
            <v>10/02/2022</v>
          </cell>
          <cell r="I1982">
            <v>1</v>
          </cell>
          <cell r="J1982">
            <v>65400</v>
          </cell>
          <cell r="K1982">
            <v>0</v>
          </cell>
          <cell r="L1982" t="str">
            <v>Parcial</v>
          </cell>
          <cell r="M1982" t="str">
            <v>CCF6478</v>
          </cell>
          <cell r="N1982">
            <v>1290003</v>
          </cell>
          <cell r="P1982">
            <v>7200</v>
          </cell>
          <cell r="Q1982">
            <v>0</v>
          </cell>
          <cell r="R1982">
            <v>7200</v>
          </cell>
          <cell r="S1982">
            <v>0</v>
          </cell>
          <cell r="U1982">
            <v>0</v>
          </cell>
          <cell r="V1982">
            <v>0</v>
          </cell>
          <cell r="W1982">
            <v>0</v>
          </cell>
          <cell r="X1982">
            <v>65400</v>
          </cell>
          <cell r="Y1982">
            <v>0</v>
          </cell>
          <cell r="Z1982">
            <v>0</v>
          </cell>
          <cell r="AA1982" t="str">
            <v>Contributivo</v>
          </cell>
          <cell r="AB1982">
            <v>0</v>
          </cell>
          <cell r="AC1982" t="str">
            <v>LEYDA CECILIA BERNAL LINDARTE</v>
          </cell>
          <cell r="AD1982" t="str">
            <v>09/11/2021</v>
          </cell>
          <cell r="AE1982" t="str">
            <v>CCFC50-049-2021</v>
          </cell>
          <cell r="AF1982" t="str">
            <v>NORTE DE SANTANDER</v>
          </cell>
          <cell r="AG1982" t="str">
            <v>CUCUTA</v>
          </cell>
          <cell r="AH1982" t="str">
            <v>54001</v>
          </cell>
          <cell r="AI1982" t="str">
            <v>8026</v>
          </cell>
          <cell r="AJ1982" t="str">
            <v>7526</v>
          </cell>
        </row>
        <row r="1983">
          <cell r="A1983" t="str">
            <v>807008824-FEAR417</v>
          </cell>
          <cell r="B1983" t="str">
            <v>HOSPITAL SAN VICENTE DE PAUL</v>
          </cell>
          <cell r="C1983" t="str">
            <v>FEAR417</v>
          </cell>
          <cell r="D1983" t="str">
            <v>FEAR417</v>
          </cell>
          <cell r="E1983" t="str">
            <v>20/12/2021</v>
          </cell>
          <cell r="F1983" t="str">
            <v>543130102101</v>
          </cell>
          <cell r="G1983" t="str">
            <v>807008824</v>
          </cell>
          <cell r="H1983" t="str">
            <v>10/02/2022</v>
          </cell>
          <cell r="I1983">
            <v>1</v>
          </cell>
          <cell r="J1983">
            <v>36300</v>
          </cell>
          <cell r="K1983">
            <v>0</v>
          </cell>
          <cell r="L1983" t="str">
            <v>Parcial</v>
          </cell>
          <cell r="M1983" t="str">
            <v>CCF6478</v>
          </cell>
          <cell r="N1983">
            <v>1290004</v>
          </cell>
          <cell r="P1983">
            <v>3500</v>
          </cell>
          <cell r="Q1983">
            <v>0</v>
          </cell>
          <cell r="R1983">
            <v>3500</v>
          </cell>
          <cell r="S1983">
            <v>0</v>
          </cell>
          <cell r="U1983">
            <v>0</v>
          </cell>
          <cell r="V1983">
            <v>0</v>
          </cell>
          <cell r="W1983">
            <v>0</v>
          </cell>
          <cell r="X1983">
            <v>36300</v>
          </cell>
          <cell r="Y1983">
            <v>0</v>
          </cell>
          <cell r="Z1983">
            <v>0</v>
          </cell>
          <cell r="AA1983" t="str">
            <v>Contributivo</v>
          </cell>
          <cell r="AB1983">
            <v>0</v>
          </cell>
          <cell r="AC1983" t="str">
            <v>LEYDA CECILIA BERNAL LINDARTE</v>
          </cell>
          <cell r="AD1983" t="str">
            <v>10/11/2021</v>
          </cell>
          <cell r="AE1983" t="str">
            <v>CCFC50-049-2021</v>
          </cell>
          <cell r="AF1983" t="str">
            <v>NORTE DE SANTANDER</v>
          </cell>
          <cell r="AG1983" t="str">
            <v>ARBOLEDAS</v>
          </cell>
          <cell r="AH1983" t="str">
            <v>54051</v>
          </cell>
          <cell r="AI1983" t="str">
            <v>8021</v>
          </cell>
          <cell r="AJ1983" t="str">
            <v>7521</v>
          </cell>
        </row>
        <row r="1984">
          <cell r="A1984" t="str">
            <v>807008824-FEAR419</v>
          </cell>
          <cell r="B1984" t="str">
            <v>HOSPITAL SAN VICENTE DE PAUL</v>
          </cell>
          <cell r="C1984" t="str">
            <v>FEAR419</v>
          </cell>
          <cell r="D1984" t="str">
            <v>FEAR419</v>
          </cell>
          <cell r="E1984" t="str">
            <v>20/12/2021</v>
          </cell>
          <cell r="F1984" t="str">
            <v>543130102101</v>
          </cell>
          <cell r="G1984" t="str">
            <v>807008824</v>
          </cell>
          <cell r="H1984" t="str">
            <v>10/02/2022</v>
          </cell>
          <cell r="I1984">
            <v>1</v>
          </cell>
          <cell r="J1984">
            <v>103700</v>
          </cell>
          <cell r="K1984">
            <v>0</v>
          </cell>
          <cell r="L1984" t="str">
            <v>Total</v>
          </cell>
          <cell r="M1984" t="str">
            <v>CCF6477</v>
          </cell>
          <cell r="N1984">
            <v>1290005</v>
          </cell>
          <cell r="P1984">
            <v>103700</v>
          </cell>
          <cell r="Q1984">
            <v>0</v>
          </cell>
          <cell r="R1984">
            <v>0</v>
          </cell>
          <cell r="S1984">
            <v>103700</v>
          </cell>
          <cell r="U1984">
            <v>0</v>
          </cell>
          <cell r="V1984">
            <v>0</v>
          </cell>
          <cell r="W1984">
            <v>0</v>
          </cell>
          <cell r="X1984">
            <v>103700</v>
          </cell>
          <cell r="Y1984">
            <v>0</v>
          </cell>
          <cell r="Z1984">
            <v>0</v>
          </cell>
          <cell r="AA1984" t="str">
            <v>Contributivo</v>
          </cell>
          <cell r="AB1984">
            <v>0</v>
          </cell>
          <cell r="AC1984" t="str">
            <v>LEYDA CECILIA BERNAL LINDARTE</v>
          </cell>
          <cell r="AD1984" t="str">
            <v>10/11/2021</v>
          </cell>
          <cell r="AE1984" t="str">
            <v>CCFC50-049-2021</v>
          </cell>
          <cell r="AF1984" t="str">
            <v>NORTE DE SANTANDER</v>
          </cell>
          <cell r="AG1984" t="str">
            <v>GRAMALOTE</v>
          </cell>
          <cell r="AH1984" t="str">
            <v>54313</v>
          </cell>
          <cell r="AI1984" t="str">
            <v>8031</v>
          </cell>
          <cell r="AJ1984" t="str">
            <v>7531</v>
          </cell>
        </row>
        <row r="1985">
          <cell r="A1985" t="str">
            <v>807008824-FEAR420</v>
          </cell>
          <cell r="B1985" t="str">
            <v>HOSPITAL SAN VICENTE DE PAUL</v>
          </cell>
          <cell r="C1985" t="str">
            <v>FEAR420</v>
          </cell>
          <cell r="D1985" t="str">
            <v>FEAR420</v>
          </cell>
          <cell r="E1985" t="str">
            <v>20/12/2021</v>
          </cell>
          <cell r="F1985" t="str">
            <v>543130102101</v>
          </cell>
          <cell r="G1985" t="str">
            <v>807008824</v>
          </cell>
          <cell r="H1985" t="str">
            <v>10/02/2022</v>
          </cell>
          <cell r="I1985">
            <v>1</v>
          </cell>
          <cell r="J1985">
            <v>36300</v>
          </cell>
          <cell r="K1985">
            <v>0</v>
          </cell>
          <cell r="L1985" t="str">
            <v>Total</v>
          </cell>
          <cell r="M1985" t="str">
            <v>CCF6477</v>
          </cell>
          <cell r="N1985">
            <v>1290006</v>
          </cell>
          <cell r="P1985">
            <v>36300</v>
          </cell>
          <cell r="Q1985">
            <v>0</v>
          </cell>
          <cell r="R1985">
            <v>0</v>
          </cell>
          <cell r="S1985">
            <v>36300</v>
          </cell>
          <cell r="U1985">
            <v>0</v>
          </cell>
          <cell r="V1985">
            <v>0</v>
          </cell>
          <cell r="W1985">
            <v>0</v>
          </cell>
          <cell r="X1985">
            <v>36300</v>
          </cell>
          <cell r="Y1985">
            <v>0</v>
          </cell>
          <cell r="Z1985">
            <v>0</v>
          </cell>
          <cell r="AA1985" t="str">
            <v>Contributivo</v>
          </cell>
          <cell r="AB1985">
            <v>0</v>
          </cell>
          <cell r="AC1985" t="str">
            <v>LEYDA CECILIA BERNAL LINDARTE</v>
          </cell>
          <cell r="AD1985" t="str">
            <v>11/11/2021</v>
          </cell>
          <cell r="AE1985" t="str">
            <v>CCFC50-049-2021</v>
          </cell>
          <cell r="AF1985" t="str">
            <v>NORTE DE SANTANDER</v>
          </cell>
          <cell r="AG1985" t="str">
            <v>ARBOLEDAS</v>
          </cell>
          <cell r="AH1985" t="str">
            <v>54051</v>
          </cell>
          <cell r="AI1985" t="str">
            <v>8021</v>
          </cell>
          <cell r="AJ1985" t="str">
            <v>7521</v>
          </cell>
        </row>
        <row r="1986">
          <cell r="A1986" t="str">
            <v>807008824-FEAR421</v>
          </cell>
          <cell r="B1986" t="str">
            <v>HOSPITAL SAN VICENTE DE PAUL</v>
          </cell>
          <cell r="C1986" t="str">
            <v>FEAR421</v>
          </cell>
          <cell r="D1986" t="str">
            <v>FEAR421</v>
          </cell>
          <cell r="E1986" t="str">
            <v>20/12/2021</v>
          </cell>
          <cell r="F1986" t="str">
            <v>543130102101</v>
          </cell>
          <cell r="G1986" t="str">
            <v>807008824</v>
          </cell>
          <cell r="H1986" t="str">
            <v>10/02/2022</v>
          </cell>
          <cell r="I1986">
            <v>1</v>
          </cell>
          <cell r="J1986">
            <v>36300</v>
          </cell>
          <cell r="K1986">
            <v>0</v>
          </cell>
          <cell r="N1986">
            <v>1290007</v>
          </cell>
          <cell r="P1986">
            <v>0</v>
          </cell>
          <cell r="Q1986">
            <v>0</v>
          </cell>
          <cell r="R1986">
            <v>0</v>
          </cell>
          <cell r="S1986">
            <v>0</v>
          </cell>
          <cell r="U1986">
            <v>0</v>
          </cell>
          <cell r="V1986">
            <v>0</v>
          </cell>
          <cell r="W1986">
            <v>0</v>
          </cell>
          <cell r="X1986">
            <v>36300</v>
          </cell>
          <cell r="Y1986">
            <v>0</v>
          </cell>
          <cell r="Z1986">
            <v>0</v>
          </cell>
          <cell r="AA1986" t="str">
            <v>Contributivo</v>
          </cell>
          <cell r="AB1986">
            <v>0</v>
          </cell>
          <cell r="AC1986" t="str">
            <v>LEYDA CECILIA BERNAL LINDARTE</v>
          </cell>
          <cell r="AD1986" t="str">
            <v>11/11/2021</v>
          </cell>
          <cell r="AE1986" t="str">
            <v>CCFC50-049-2021</v>
          </cell>
          <cell r="AF1986" t="str">
            <v>NORTE DE SANTANDER</v>
          </cell>
          <cell r="AG1986" t="str">
            <v>ARBOLEDAS</v>
          </cell>
          <cell r="AH1986" t="str">
            <v>54051</v>
          </cell>
          <cell r="AI1986" t="str">
            <v>8021</v>
          </cell>
          <cell r="AJ1986" t="str">
            <v>7521</v>
          </cell>
        </row>
        <row r="1987">
          <cell r="A1987" t="str">
            <v>807008824-FEAR422</v>
          </cell>
          <cell r="B1987" t="str">
            <v>HOSPITAL SAN VICENTE DE PAUL</v>
          </cell>
          <cell r="C1987" t="str">
            <v>FEAR422</v>
          </cell>
          <cell r="D1987" t="str">
            <v>FEAR422</v>
          </cell>
          <cell r="E1987" t="str">
            <v>20/12/2021</v>
          </cell>
          <cell r="F1987" t="str">
            <v>543130102101</v>
          </cell>
          <cell r="G1987" t="str">
            <v>807008824</v>
          </cell>
          <cell r="H1987" t="str">
            <v>10/02/2022</v>
          </cell>
          <cell r="I1987">
            <v>1</v>
          </cell>
          <cell r="J1987">
            <v>36300</v>
          </cell>
          <cell r="K1987">
            <v>3500</v>
          </cell>
          <cell r="L1987" t="str">
            <v>Total</v>
          </cell>
          <cell r="M1987" t="str">
            <v>CCF6477</v>
          </cell>
          <cell r="N1987">
            <v>1290008</v>
          </cell>
          <cell r="P1987">
            <v>36300</v>
          </cell>
          <cell r="Q1987">
            <v>0</v>
          </cell>
          <cell r="R1987">
            <v>0</v>
          </cell>
          <cell r="S1987">
            <v>36300</v>
          </cell>
          <cell r="U1987">
            <v>0</v>
          </cell>
          <cell r="V1987">
            <v>0</v>
          </cell>
          <cell r="W1987">
            <v>0</v>
          </cell>
          <cell r="X1987">
            <v>36300</v>
          </cell>
          <cell r="Y1987">
            <v>0</v>
          </cell>
          <cell r="Z1987">
            <v>0</v>
          </cell>
          <cell r="AA1987" t="str">
            <v>Contributivo</v>
          </cell>
          <cell r="AB1987">
            <v>0</v>
          </cell>
          <cell r="AC1987" t="str">
            <v>LEYDA CECILIA BERNAL LINDARTE</v>
          </cell>
          <cell r="AD1987" t="str">
            <v>11/11/2021</v>
          </cell>
          <cell r="AE1987" t="str">
            <v>CCFC50-049-2021</v>
          </cell>
          <cell r="AF1987" t="str">
            <v>NORTE DE SANTANDER</v>
          </cell>
          <cell r="AG1987" t="str">
            <v>ARBOLEDAS</v>
          </cell>
          <cell r="AH1987" t="str">
            <v>54051</v>
          </cell>
          <cell r="AI1987" t="str">
            <v>8021</v>
          </cell>
          <cell r="AJ1987" t="str">
            <v>7521</v>
          </cell>
        </row>
        <row r="1988">
          <cell r="A1988" t="str">
            <v>807008824-FEAR423</v>
          </cell>
          <cell r="B1988" t="str">
            <v>HOSPITAL SAN VICENTE DE PAUL</v>
          </cell>
          <cell r="C1988" t="str">
            <v>FEAR423</v>
          </cell>
          <cell r="D1988" t="str">
            <v>FEAR423</v>
          </cell>
          <cell r="E1988" t="str">
            <v>20/12/2021</v>
          </cell>
          <cell r="F1988" t="str">
            <v>543130102101</v>
          </cell>
          <cell r="G1988" t="str">
            <v>807008824</v>
          </cell>
          <cell r="H1988" t="str">
            <v>10/02/2022</v>
          </cell>
          <cell r="I1988">
            <v>1</v>
          </cell>
          <cell r="J1988">
            <v>36300</v>
          </cell>
          <cell r="K1988">
            <v>3500</v>
          </cell>
          <cell r="L1988" t="str">
            <v>Total</v>
          </cell>
          <cell r="M1988" t="str">
            <v>CCF6477</v>
          </cell>
          <cell r="N1988">
            <v>1290009</v>
          </cell>
          <cell r="P1988">
            <v>36300</v>
          </cell>
          <cell r="Q1988">
            <v>0</v>
          </cell>
          <cell r="R1988">
            <v>0</v>
          </cell>
          <cell r="S1988">
            <v>36300</v>
          </cell>
          <cell r="U1988">
            <v>0</v>
          </cell>
          <cell r="V1988">
            <v>0</v>
          </cell>
          <cell r="W1988">
            <v>0</v>
          </cell>
          <cell r="X1988">
            <v>36300</v>
          </cell>
          <cell r="Y1988">
            <v>0</v>
          </cell>
          <cell r="Z1988">
            <v>0</v>
          </cell>
          <cell r="AA1988" t="str">
            <v>Contributivo</v>
          </cell>
          <cell r="AB1988">
            <v>0</v>
          </cell>
          <cell r="AC1988" t="str">
            <v>LEYDA CECILIA BERNAL LINDARTE</v>
          </cell>
          <cell r="AD1988" t="str">
            <v>11/11/2021</v>
          </cell>
          <cell r="AE1988" t="str">
            <v>CCFC50-049-2021</v>
          </cell>
          <cell r="AF1988" t="str">
            <v>NORTE DE SANTANDER</v>
          </cell>
          <cell r="AG1988" t="str">
            <v>ARBOLEDAS</v>
          </cell>
          <cell r="AH1988" t="str">
            <v>54051</v>
          </cell>
          <cell r="AI1988" t="str">
            <v>8021</v>
          </cell>
          <cell r="AJ1988" t="str">
            <v>7521</v>
          </cell>
        </row>
        <row r="1989">
          <cell r="A1989" t="str">
            <v>807008824-FEAR424</v>
          </cell>
          <cell r="B1989" t="str">
            <v>HOSPITAL SAN VICENTE DE PAUL</v>
          </cell>
          <cell r="C1989" t="str">
            <v>FEAR424</v>
          </cell>
          <cell r="D1989" t="str">
            <v>FEAR424</v>
          </cell>
          <cell r="E1989" t="str">
            <v>20/12/2021</v>
          </cell>
          <cell r="F1989" t="str">
            <v>543130102101</v>
          </cell>
          <cell r="G1989" t="str">
            <v>807008824</v>
          </cell>
          <cell r="H1989" t="str">
            <v>10/02/2022</v>
          </cell>
          <cell r="I1989">
            <v>1</v>
          </cell>
          <cell r="J1989">
            <v>140715</v>
          </cell>
          <cell r="K1989">
            <v>0</v>
          </cell>
          <cell r="L1989" t="str">
            <v>Total</v>
          </cell>
          <cell r="M1989" t="str">
            <v>CCF6477</v>
          </cell>
          <cell r="N1989">
            <v>1290010</v>
          </cell>
          <cell r="P1989">
            <v>140715</v>
          </cell>
          <cell r="Q1989">
            <v>0</v>
          </cell>
          <cell r="R1989">
            <v>0</v>
          </cell>
          <cell r="S1989">
            <v>140715</v>
          </cell>
          <cell r="U1989">
            <v>0</v>
          </cell>
          <cell r="V1989">
            <v>0</v>
          </cell>
          <cell r="W1989">
            <v>0</v>
          </cell>
          <cell r="X1989">
            <v>140715</v>
          </cell>
          <cell r="Y1989">
            <v>0</v>
          </cell>
          <cell r="Z1989">
            <v>0</v>
          </cell>
          <cell r="AA1989" t="str">
            <v>Contributivo</v>
          </cell>
          <cell r="AB1989">
            <v>0</v>
          </cell>
          <cell r="AC1989" t="str">
            <v>LEYDA CECILIA BERNAL LINDARTE</v>
          </cell>
          <cell r="AD1989" t="str">
            <v>13/11/2021</v>
          </cell>
          <cell r="AE1989" t="str">
            <v>CCFC50-049-2021</v>
          </cell>
          <cell r="AF1989" t="str">
            <v>NORTE DE SANTANDER</v>
          </cell>
          <cell r="AG1989" t="str">
            <v>ARBOLEDAS</v>
          </cell>
          <cell r="AH1989" t="str">
            <v>54051</v>
          </cell>
          <cell r="AI1989" t="str">
            <v>8021</v>
          </cell>
          <cell r="AJ1989" t="str">
            <v>7521</v>
          </cell>
        </row>
        <row r="1990">
          <cell r="A1990" t="str">
            <v>807008824-FEAR427</v>
          </cell>
          <cell r="B1990" t="str">
            <v>HOSPITAL SAN VICENTE DE PAUL</v>
          </cell>
          <cell r="C1990" t="str">
            <v>FEAR427</v>
          </cell>
          <cell r="D1990" t="str">
            <v>FEAR427</v>
          </cell>
          <cell r="E1990" t="str">
            <v>20/12/2021</v>
          </cell>
          <cell r="F1990" t="str">
            <v>543130102101</v>
          </cell>
          <cell r="G1990" t="str">
            <v>807008824</v>
          </cell>
          <cell r="H1990" t="str">
            <v>10/02/2022</v>
          </cell>
          <cell r="I1990">
            <v>1</v>
          </cell>
          <cell r="J1990">
            <v>36300</v>
          </cell>
          <cell r="K1990">
            <v>3500</v>
          </cell>
          <cell r="L1990" t="str">
            <v>Total</v>
          </cell>
          <cell r="M1990" t="str">
            <v>CCF6477</v>
          </cell>
          <cell r="N1990">
            <v>1290011</v>
          </cell>
          <cell r="P1990">
            <v>36300</v>
          </cell>
          <cell r="Q1990">
            <v>0</v>
          </cell>
          <cell r="R1990">
            <v>0</v>
          </cell>
          <cell r="S1990">
            <v>36300</v>
          </cell>
          <cell r="U1990">
            <v>0</v>
          </cell>
          <cell r="V1990">
            <v>0</v>
          </cell>
          <cell r="W1990">
            <v>0</v>
          </cell>
          <cell r="X1990">
            <v>36300</v>
          </cell>
          <cell r="Y1990">
            <v>0</v>
          </cell>
          <cell r="Z1990">
            <v>0</v>
          </cell>
          <cell r="AA1990" t="str">
            <v>Contributivo</v>
          </cell>
          <cell r="AB1990">
            <v>0</v>
          </cell>
          <cell r="AC1990" t="str">
            <v>LEYDA CECILIA BERNAL LINDARTE</v>
          </cell>
          <cell r="AD1990" t="str">
            <v>12/11/2021</v>
          </cell>
          <cell r="AE1990" t="str">
            <v>CCFC50-049-2021</v>
          </cell>
          <cell r="AF1990" t="str">
            <v>NORTE DE SANTANDER</v>
          </cell>
          <cell r="AG1990" t="str">
            <v>ARBOLEDAS</v>
          </cell>
          <cell r="AH1990" t="str">
            <v>54051</v>
          </cell>
          <cell r="AI1990" t="str">
            <v>8021</v>
          </cell>
          <cell r="AJ1990" t="str">
            <v>7521</v>
          </cell>
        </row>
        <row r="1991">
          <cell r="A1991" t="str">
            <v>807008824-FEAR429</v>
          </cell>
          <cell r="B1991" t="str">
            <v>HOSPITAL SAN VICENTE DE PAUL</v>
          </cell>
          <cell r="C1991" t="str">
            <v>FEAR429</v>
          </cell>
          <cell r="D1991" t="str">
            <v>FEAR429</v>
          </cell>
          <cell r="E1991" t="str">
            <v>20/12/2021</v>
          </cell>
          <cell r="F1991" t="str">
            <v>543130102101</v>
          </cell>
          <cell r="G1991" t="str">
            <v>807008824</v>
          </cell>
          <cell r="H1991" t="str">
            <v>10/02/2022</v>
          </cell>
          <cell r="I1991">
            <v>1</v>
          </cell>
          <cell r="J1991">
            <v>36300</v>
          </cell>
          <cell r="K1991">
            <v>3500</v>
          </cell>
          <cell r="L1991" t="str">
            <v>Total</v>
          </cell>
          <cell r="M1991" t="str">
            <v>CCF6477</v>
          </cell>
          <cell r="N1991">
            <v>1290012</v>
          </cell>
          <cell r="P1991">
            <v>36300</v>
          </cell>
          <cell r="Q1991">
            <v>0</v>
          </cell>
          <cell r="R1991">
            <v>0</v>
          </cell>
          <cell r="S1991">
            <v>36300</v>
          </cell>
          <cell r="U1991">
            <v>0</v>
          </cell>
          <cell r="V1991">
            <v>0</v>
          </cell>
          <cell r="W1991">
            <v>0</v>
          </cell>
          <cell r="X1991">
            <v>36300</v>
          </cell>
          <cell r="Y1991">
            <v>0</v>
          </cell>
          <cell r="Z1991">
            <v>0</v>
          </cell>
          <cell r="AA1991" t="str">
            <v>Contributivo</v>
          </cell>
          <cell r="AB1991">
            <v>0</v>
          </cell>
          <cell r="AC1991" t="str">
            <v>LEYDA CECILIA BERNAL LINDARTE</v>
          </cell>
          <cell r="AD1991" t="str">
            <v>13/11/2021</v>
          </cell>
          <cell r="AE1991" t="str">
            <v>CCFC50-049-2021</v>
          </cell>
          <cell r="AF1991" t="str">
            <v>NORTE DE SANTANDER</v>
          </cell>
          <cell r="AG1991" t="str">
            <v>ARBOLEDAS</v>
          </cell>
          <cell r="AH1991" t="str">
            <v>54051</v>
          </cell>
          <cell r="AI1991" t="str">
            <v>8021</v>
          </cell>
          <cell r="AJ1991" t="str">
            <v>7521</v>
          </cell>
        </row>
        <row r="1992">
          <cell r="A1992" t="str">
            <v>807008824-FEAR430</v>
          </cell>
          <cell r="B1992" t="str">
            <v>HOSPITAL SAN VICENTE DE PAUL</v>
          </cell>
          <cell r="C1992" t="str">
            <v>FEAR430</v>
          </cell>
          <cell r="D1992" t="str">
            <v>FEAR430</v>
          </cell>
          <cell r="E1992" t="str">
            <v>20/12/2021</v>
          </cell>
          <cell r="F1992" t="str">
            <v>543130102101</v>
          </cell>
          <cell r="G1992" t="str">
            <v>807008824</v>
          </cell>
          <cell r="H1992" t="str">
            <v>10/02/2022</v>
          </cell>
          <cell r="I1992">
            <v>1</v>
          </cell>
          <cell r="J1992">
            <v>36300</v>
          </cell>
          <cell r="K1992">
            <v>3500</v>
          </cell>
          <cell r="L1992" t="str">
            <v>Total</v>
          </cell>
          <cell r="M1992" t="str">
            <v>CCF6477</v>
          </cell>
          <cell r="N1992">
            <v>1290013</v>
          </cell>
          <cell r="P1992">
            <v>36300</v>
          </cell>
          <cell r="Q1992">
            <v>0</v>
          </cell>
          <cell r="R1992">
            <v>0</v>
          </cell>
          <cell r="S1992">
            <v>36300</v>
          </cell>
          <cell r="U1992">
            <v>0</v>
          </cell>
          <cell r="V1992">
            <v>0</v>
          </cell>
          <cell r="W1992">
            <v>0</v>
          </cell>
          <cell r="X1992">
            <v>36300</v>
          </cell>
          <cell r="Y1992">
            <v>0</v>
          </cell>
          <cell r="Z1992">
            <v>0</v>
          </cell>
          <cell r="AA1992" t="str">
            <v>Contributivo</v>
          </cell>
          <cell r="AB1992">
            <v>0</v>
          </cell>
          <cell r="AC1992" t="str">
            <v>LEYDA CECILIA BERNAL LINDARTE</v>
          </cell>
          <cell r="AD1992" t="str">
            <v>13/11/2021</v>
          </cell>
          <cell r="AE1992" t="str">
            <v>CCFC50-049-2021</v>
          </cell>
          <cell r="AF1992" t="str">
            <v>NORTE DE SANTANDER</v>
          </cell>
          <cell r="AG1992" t="str">
            <v>ARBOLEDAS</v>
          </cell>
          <cell r="AH1992" t="str">
            <v>54051</v>
          </cell>
          <cell r="AI1992" t="str">
            <v>8021</v>
          </cell>
          <cell r="AJ1992" t="str">
            <v>7521</v>
          </cell>
        </row>
        <row r="1993">
          <cell r="A1993" t="str">
            <v>807008824-FEAR431</v>
          </cell>
          <cell r="B1993" t="str">
            <v>HOSPITAL SAN VICENTE DE PAUL</v>
          </cell>
          <cell r="C1993" t="str">
            <v>FEAR431</v>
          </cell>
          <cell r="D1993" t="str">
            <v>FEAR431</v>
          </cell>
          <cell r="E1993" t="str">
            <v>20/12/2021</v>
          </cell>
          <cell r="F1993" t="str">
            <v>543130102101</v>
          </cell>
          <cell r="G1993" t="str">
            <v>807008824</v>
          </cell>
          <cell r="H1993" t="str">
            <v>10/02/2022</v>
          </cell>
          <cell r="I1993">
            <v>1</v>
          </cell>
          <cell r="J1993">
            <v>158000</v>
          </cell>
          <cell r="K1993">
            <v>3500</v>
          </cell>
          <cell r="L1993" t="str">
            <v>Total</v>
          </cell>
          <cell r="M1993" t="str">
            <v>CCF6477</v>
          </cell>
          <cell r="N1993">
            <v>1290014</v>
          </cell>
          <cell r="O1993" t="str">
            <v>11/05/2022</v>
          </cell>
          <cell r="P1993">
            <v>158000</v>
          </cell>
          <cell r="Q1993">
            <v>17000</v>
          </cell>
          <cell r="R1993">
            <v>0</v>
          </cell>
          <cell r="S1993">
            <v>141000</v>
          </cell>
          <cell r="T1993" t="str">
            <v>CCF6477-1</v>
          </cell>
          <cell r="U1993">
            <v>17000</v>
          </cell>
          <cell r="V1993">
            <v>0</v>
          </cell>
          <cell r="W1993">
            <v>0</v>
          </cell>
          <cell r="X1993">
            <v>158000</v>
          </cell>
          <cell r="Y1993">
            <v>0</v>
          </cell>
          <cell r="Z1993">
            <v>0</v>
          </cell>
          <cell r="AA1993" t="str">
            <v>Contributivo</v>
          </cell>
          <cell r="AB1993">
            <v>0</v>
          </cell>
          <cell r="AC1993" t="str">
            <v>LEYDA CECILIA BERNAL LINDARTE</v>
          </cell>
          <cell r="AD1993" t="str">
            <v>14/11/2021</v>
          </cell>
          <cell r="AE1993" t="str">
            <v>CCFC50-049-2021</v>
          </cell>
          <cell r="AF1993" t="str">
            <v>NORTE DE SANTANDER</v>
          </cell>
          <cell r="AG1993" t="str">
            <v>ARBOLEDAS</v>
          </cell>
          <cell r="AH1993" t="str">
            <v>54051</v>
          </cell>
          <cell r="AI1993" t="str">
            <v>8021</v>
          </cell>
          <cell r="AJ1993" t="str">
            <v>7521</v>
          </cell>
        </row>
        <row r="1994">
          <cell r="A1994" t="str">
            <v>807008824-FEAR434</v>
          </cell>
          <cell r="B1994" t="str">
            <v>HOSPITAL SAN VICENTE DE PAUL</v>
          </cell>
          <cell r="C1994" t="str">
            <v>FEAR434</v>
          </cell>
          <cell r="D1994" t="str">
            <v>FEAR434</v>
          </cell>
          <cell r="E1994" t="str">
            <v>20/12/2021</v>
          </cell>
          <cell r="F1994" t="str">
            <v>543130102101</v>
          </cell>
          <cell r="G1994" t="str">
            <v>807008824</v>
          </cell>
          <cell r="H1994" t="str">
            <v>10/02/2022</v>
          </cell>
          <cell r="I1994">
            <v>1</v>
          </cell>
          <cell r="J1994">
            <v>36300</v>
          </cell>
          <cell r="K1994">
            <v>3500</v>
          </cell>
          <cell r="L1994" t="str">
            <v>Total</v>
          </cell>
          <cell r="M1994" t="str">
            <v>CCF6477</v>
          </cell>
          <cell r="N1994">
            <v>1290015</v>
          </cell>
          <cell r="P1994">
            <v>36300</v>
          </cell>
          <cell r="Q1994">
            <v>0</v>
          </cell>
          <cell r="R1994">
            <v>0</v>
          </cell>
          <cell r="S1994">
            <v>36300</v>
          </cell>
          <cell r="U1994">
            <v>0</v>
          </cell>
          <cell r="V1994">
            <v>0</v>
          </cell>
          <cell r="W1994">
            <v>0</v>
          </cell>
          <cell r="X1994">
            <v>36300</v>
          </cell>
          <cell r="Y1994">
            <v>0</v>
          </cell>
          <cell r="Z1994">
            <v>0</v>
          </cell>
          <cell r="AA1994" t="str">
            <v>Contributivo</v>
          </cell>
          <cell r="AB1994">
            <v>0</v>
          </cell>
          <cell r="AC1994" t="str">
            <v>LEYDA CECILIA BERNAL LINDARTE</v>
          </cell>
          <cell r="AD1994" t="str">
            <v>17/11/2021</v>
          </cell>
          <cell r="AE1994" t="str">
            <v>CCFC50-049-2021</v>
          </cell>
          <cell r="AF1994" t="str">
            <v>NORTE DE SANTANDER</v>
          </cell>
          <cell r="AG1994" t="str">
            <v>ARBOLEDAS</v>
          </cell>
          <cell r="AH1994" t="str">
            <v>54051</v>
          </cell>
          <cell r="AI1994" t="str">
            <v>8021</v>
          </cell>
          <cell r="AJ1994" t="str">
            <v>7521</v>
          </cell>
        </row>
        <row r="1995">
          <cell r="A1995" t="str">
            <v>807008824-FEAR435</v>
          </cell>
          <cell r="B1995" t="str">
            <v>HOSPITAL SAN VICENTE DE PAUL</v>
          </cell>
          <cell r="C1995" t="str">
            <v>FEAR435</v>
          </cell>
          <cell r="D1995" t="str">
            <v>FEAR435</v>
          </cell>
          <cell r="E1995" t="str">
            <v>20/12/2021</v>
          </cell>
          <cell r="F1995" t="str">
            <v>543130102101</v>
          </cell>
          <cell r="G1995" t="str">
            <v>807008824</v>
          </cell>
          <cell r="H1995" t="str">
            <v>10/02/2022</v>
          </cell>
          <cell r="I1995">
            <v>1</v>
          </cell>
          <cell r="J1995">
            <v>46600</v>
          </cell>
          <cell r="K1995">
            <v>3500</v>
          </cell>
          <cell r="N1995">
            <v>1290016</v>
          </cell>
          <cell r="P1995">
            <v>0</v>
          </cell>
          <cell r="Q1995">
            <v>0</v>
          </cell>
          <cell r="R1995">
            <v>0</v>
          </cell>
          <cell r="S1995">
            <v>0</v>
          </cell>
          <cell r="U1995">
            <v>0</v>
          </cell>
          <cell r="V1995">
            <v>0</v>
          </cell>
          <cell r="W1995">
            <v>0</v>
          </cell>
          <cell r="X1995">
            <v>46600</v>
          </cell>
          <cell r="Y1995">
            <v>0</v>
          </cell>
          <cell r="Z1995">
            <v>0</v>
          </cell>
          <cell r="AA1995" t="str">
            <v>Contributivo</v>
          </cell>
          <cell r="AB1995">
            <v>0</v>
          </cell>
          <cell r="AC1995" t="str">
            <v>LEYDA CECILIA BERNAL LINDARTE</v>
          </cell>
          <cell r="AD1995" t="str">
            <v>18/11/2021</v>
          </cell>
          <cell r="AE1995" t="str">
            <v>CCFC50-049-2021</v>
          </cell>
          <cell r="AF1995" t="str">
            <v>NORTE DE SANTANDER</v>
          </cell>
          <cell r="AG1995" t="str">
            <v>CUCUTA</v>
          </cell>
          <cell r="AH1995" t="str">
            <v>54001</v>
          </cell>
          <cell r="AI1995" t="str">
            <v>8026</v>
          </cell>
          <cell r="AJ1995" t="str">
            <v>7526</v>
          </cell>
        </row>
        <row r="1996">
          <cell r="A1996" t="str">
            <v>807008824-FEAR436</v>
          </cell>
          <cell r="B1996" t="str">
            <v>HOSPITAL SAN VICENTE DE PAUL</v>
          </cell>
          <cell r="C1996" t="str">
            <v>FEAR436</v>
          </cell>
          <cell r="D1996" t="str">
            <v>FEAR436</v>
          </cell>
          <cell r="E1996" t="str">
            <v>20/12/2021</v>
          </cell>
          <cell r="F1996" t="str">
            <v>543130102101</v>
          </cell>
          <cell r="G1996" t="str">
            <v>807008824</v>
          </cell>
          <cell r="H1996" t="str">
            <v>10/02/2022</v>
          </cell>
          <cell r="I1996">
            <v>1</v>
          </cell>
          <cell r="J1996">
            <v>36300</v>
          </cell>
          <cell r="K1996">
            <v>3500</v>
          </cell>
          <cell r="L1996" t="str">
            <v>Total</v>
          </cell>
          <cell r="M1996" t="str">
            <v>CCF6477</v>
          </cell>
          <cell r="N1996">
            <v>1290017</v>
          </cell>
          <cell r="P1996">
            <v>36300</v>
          </cell>
          <cell r="Q1996">
            <v>0</v>
          </cell>
          <cell r="R1996">
            <v>0</v>
          </cell>
          <cell r="S1996">
            <v>36300</v>
          </cell>
          <cell r="U1996">
            <v>0</v>
          </cell>
          <cell r="V1996">
            <v>0</v>
          </cell>
          <cell r="W1996">
            <v>0</v>
          </cell>
          <cell r="X1996">
            <v>36300</v>
          </cell>
          <cell r="Y1996">
            <v>0</v>
          </cell>
          <cell r="Z1996">
            <v>0</v>
          </cell>
          <cell r="AA1996" t="str">
            <v>Contributivo</v>
          </cell>
          <cell r="AB1996">
            <v>0</v>
          </cell>
          <cell r="AC1996" t="str">
            <v>LEYDA CECILIA BERNAL LINDARTE</v>
          </cell>
          <cell r="AD1996" t="str">
            <v>19/11/2021</v>
          </cell>
          <cell r="AE1996" t="str">
            <v>CCFC50-049-2021</v>
          </cell>
          <cell r="AF1996" t="str">
            <v>NORTE DE SANTANDER</v>
          </cell>
          <cell r="AG1996" t="str">
            <v>ARBOLEDAS</v>
          </cell>
          <cell r="AH1996" t="str">
            <v>54051</v>
          </cell>
          <cell r="AI1996" t="str">
            <v>8021</v>
          </cell>
          <cell r="AJ1996" t="str">
            <v>7521</v>
          </cell>
        </row>
        <row r="1997">
          <cell r="A1997" t="str">
            <v>807008824-FEAR438</v>
          </cell>
          <cell r="B1997" t="str">
            <v>HOSPITAL SAN VICENTE DE PAUL</v>
          </cell>
          <cell r="C1997" t="str">
            <v>FEAR438</v>
          </cell>
          <cell r="D1997" t="str">
            <v>FEAR438</v>
          </cell>
          <cell r="E1997" t="str">
            <v>20/12/2021</v>
          </cell>
          <cell r="F1997" t="str">
            <v>543130102101</v>
          </cell>
          <cell r="G1997" t="str">
            <v>807008824</v>
          </cell>
          <cell r="H1997" t="str">
            <v>10/02/2022</v>
          </cell>
          <cell r="I1997">
            <v>1</v>
          </cell>
          <cell r="J1997">
            <v>36300</v>
          </cell>
          <cell r="K1997">
            <v>3500</v>
          </cell>
          <cell r="L1997" t="str">
            <v>Total</v>
          </cell>
          <cell r="M1997" t="str">
            <v>CCF6477</v>
          </cell>
          <cell r="N1997">
            <v>1290018</v>
          </cell>
          <cell r="P1997">
            <v>36300</v>
          </cell>
          <cell r="Q1997">
            <v>0</v>
          </cell>
          <cell r="R1997">
            <v>0</v>
          </cell>
          <cell r="S1997">
            <v>36300</v>
          </cell>
          <cell r="U1997">
            <v>0</v>
          </cell>
          <cell r="V1997">
            <v>0</v>
          </cell>
          <cell r="W1997">
            <v>0</v>
          </cell>
          <cell r="X1997">
            <v>36300</v>
          </cell>
          <cell r="Y1997">
            <v>0</v>
          </cell>
          <cell r="Z1997">
            <v>0</v>
          </cell>
          <cell r="AA1997" t="str">
            <v>Contributivo</v>
          </cell>
          <cell r="AB1997">
            <v>0</v>
          </cell>
          <cell r="AC1997" t="str">
            <v>LEYDA CECILIA BERNAL LINDARTE</v>
          </cell>
          <cell r="AD1997" t="str">
            <v>26/11/2021</v>
          </cell>
          <cell r="AE1997" t="str">
            <v>CCFC50-049-2021</v>
          </cell>
          <cell r="AF1997" t="str">
            <v>NORTE DE SANTANDER</v>
          </cell>
          <cell r="AG1997" t="str">
            <v>ARBOLEDAS</v>
          </cell>
          <cell r="AH1997" t="str">
            <v>54051</v>
          </cell>
          <cell r="AI1997" t="str">
            <v>8021</v>
          </cell>
          <cell r="AJ1997" t="str">
            <v>7521</v>
          </cell>
        </row>
        <row r="1998">
          <cell r="A1998" t="str">
            <v>807008824-FEAR439</v>
          </cell>
          <cell r="B1998" t="str">
            <v>HOSPITAL SAN VICENTE DE PAUL</v>
          </cell>
          <cell r="C1998" t="str">
            <v>FEAR439</v>
          </cell>
          <cell r="D1998" t="str">
            <v>FEAR439</v>
          </cell>
          <cell r="E1998" t="str">
            <v>20/12/2021</v>
          </cell>
          <cell r="F1998" t="str">
            <v>543130102101</v>
          </cell>
          <cell r="G1998" t="str">
            <v>807008824</v>
          </cell>
          <cell r="H1998" t="str">
            <v>10/02/2022</v>
          </cell>
          <cell r="I1998">
            <v>1</v>
          </cell>
          <cell r="J1998">
            <v>36300</v>
          </cell>
          <cell r="K1998">
            <v>3500</v>
          </cell>
          <cell r="L1998" t="str">
            <v>Total</v>
          </cell>
          <cell r="M1998" t="str">
            <v>CCF6477</v>
          </cell>
          <cell r="N1998">
            <v>1290019</v>
          </cell>
          <cell r="P1998">
            <v>36300</v>
          </cell>
          <cell r="Q1998">
            <v>0</v>
          </cell>
          <cell r="R1998">
            <v>0</v>
          </cell>
          <cell r="S1998">
            <v>36300</v>
          </cell>
          <cell r="U1998">
            <v>0</v>
          </cell>
          <cell r="V1998">
            <v>0</v>
          </cell>
          <cell r="W1998">
            <v>0</v>
          </cell>
          <cell r="X1998">
            <v>36300</v>
          </cell>
          <cell r="Y1998">
            <v>0</v>
          </cell>
          <cell r="Z1998">
            <v>0</v>
          </cell>
          <cell r="AA1998" t="str">
            <v>Contributivo</v>
          </cell>
          <cell r="AB1998">
            <v>0</v>
          </cell>
          <cell r="AC1998" t="str">
            <v>LEYDA CECILIA BERNAL LINDARTE</v>
          </cell>
          <cell r="AD1998" t="str">
            <v>27/11/2021</v>
          </cell>
          <cell r="AE1998" t="str">
            <v>CCFC50-049-2021</v>
          </cell>
          <cell r="AF1998" t="str">
            <v>NORTE DE SANTANDER</v>
          </cell>
          <cell r="AG1998" t="str">
            <v>ARBOLEDAS</v>
          </cell>
          <cell r="AH1998" t="str">
            <v>54051</v>
          </cell>
          <cell r="AI1998" t="str">
            <v>8021</v>
          </cell>
          <cell r="AJ1998" t="str">
            <v>7521</v>
          </cell>
        </row>
        <row r="1999">
          <cell r="A1999" t="str">
            <v>807008824-FEAR440</v>
          </cell>
          <cell r="B1999" t="str">
            <v>HOSPITAL SAN VICENTE DE PAUL</v>
          </cell>
          <cell r="C1999" t="str">
            <v>FEAR440</v>
          </cell>
          <cell r="D1999" t="str">
            <v>FEAR440</v>
          </cell>
          <cell r="E1999" t="str">
            <v>20/12/2021</v>
          </cell>
          <cell r="F1999" t="str">
            <v>543130102101</v>
          </cell>
          <cell r="G1999" t="str">
            <v>807008824</v>
          </cell>
          <cell r="H1999" t="str">
            <v>10/02/2022</v>
          </cell>
          <cell r="I1999">
            <v>1</v>
          </cell>
          <cell r="J1999">
            <v>75600</v>
          </cell>
          <cell r="K1999">
            <v>0</v>
          </cell>
          <cell r="L1999" t="str">
            <v>Parcial</v>
          </cell>
          <cell r="M1999" t="str">
            <v>CCF6478</v>
          </cell>
          <cell r="N1999">
            <v>1290020</v>
          </cell>
          <cell r="P1999">
            <v>3500</v>
          </cell>
          <cell r="Q1999">
            <v>0</v>
          </cell>
          <cell r="R1999">
            <v>3500</v>
          </cell>
          <cell r="S1999">
            <v>0</v>
          </cell>
          <cell r="U1999">
            <v>0</v>
          </cell>
          <cell r="V1999">
            <v>0</v>
          </cell>
          <cell r="W1999">
            <v>0</v>
          </cell>
          <cell r="X1999">
            <v>75600</v>
          </cell>
          <cell r="Y1999">
            <v>0</v>
          </cell>
          <cell r="Z1999">
            <v>0</v>
          </cell>
          <cell r="AA1999" t="str">
            <v>Contributivo</v>
          </cell>
          <cell r="AB1999">
            <v>0</v>
          </cell>
          <cell r="AC1999" t="str">
            <v>LEYDA CECILIA BERNAL LINDARTE</v>
          </cell>
          <cell r="AD1999" t="str">
            <v>26/11/2021</v>
          </cell>
          <cell r="AE1999" t="str">
            <v>CCFC50-049-2021</v>
          </cell>
          <cell r="AF1999" t="str">
            <v>NORTE DE SANTANDER</v>
          </cell>
          <cell r="AG1999" t="str">
            <v>ARBOLEDAS</v>
          </cell>
          <cell r="AH1999" t="str">
            <v>54051</v>
          </cell>
          <cell r="AI1999" t="str">
            <v>8021</v>
          </cell>
          <cell r="AJ1999" t="str">
            <v>7521</v>
          </cell>
        </row>
        <row r="2000">
          <cell r="A2000" t="str">
            <v>807008824-FEAR441</v>
          </cell>
          <cell r="B2000" t="str">
            <v>HOSPITAL SAN VICENTE DE PAUL</v>
          </cell>
          <cell r="C2000" t="str">
            <v>FEAR441</v>
          </cell>
          <cell r="D2000" t="str">
            <v>FEAR441</v>
          </cell>
          <cell r="E2000" t="str">
            <v>20/12/2021</v>
          </cell>
          <cell r="F2000" t="str">
            <v>543130102101</v>
          </cell>
          <cell r="G2000" t="str">
            <v>807008824</v>
          </cell>
          <cell r="H2000" t="str">
            <v>10/02/2022</v>
          </cell>
          <cell r="I2000">
            <v>1</v>
          </cell>
          <cell r="J2000">
            <v>36300</v>
          </cell>
          <cell r="K2000">
            <v>3500</v>
          </cell>
          <cell r="L2000" t="str">
            <v>Total</v>
          </cell>
          <cell r="M2000" t="str">
            <v>CCF6477</v>
          </cell>
          <cell r="N2000">
            <v>1290021</v>
          </cell>
          <cell r="P2000">
            <v>36300</v>
          </cell>
          <cell r="Q2000">
            <v>0</v>
          </cell>
          <cell r="R2000">
            <v>0</v>
          </cell>
          <cell r="S2000">
            <v>36300</v>
          </cell>
          <cell r="U2000">
            <v>0</v>
          </cell>
          <cell r="V2000">
            <v>0</v>
          </cell>
          <cell r="W2000">
            <v>0</v>
          </cell>
          <cell r="X2000">
            <v>36300</v>
          </cell>
          <cell r="Y2000">
            <v>0</v>
          </cell>
          <cell r="Z2000">
            <v>0</v>
          </cell>
          <cell r="AA2000" t="str">
            <v>Contributivo</v>
          </cell>
          <cell r="AB2000">
            <v>0</v>
          </cell>
          <cell r="AC2000" t="str">
            <v>LEYDA CECILIA BERNAL LINDARTE</v>
          </cell>
          <cell r="AD2000" t="str">
            <v>26/11/2021</v>
          </cell>
          <cell r="AE2000" t="str">
            <v>CCFC50-049-2021</v>
          </cell>
          <cell r="AF2000" t="str">
            <v>NORTE DE SANTANDER</v>
          </cell>
          <cell r="AG2000" t="str">
            <v>ARBOLEDAS</v>
          </cell>
          <cell r="AH2000" t="str">
            <v>54051</v>
          </cell>
          <cell r="AI2000" t="str">
            <v>8021</v>
          </cell>
          <cell r="AJ2000" t="str">
            <v>7521</v>
          </cell>
        </row>
        <row r="2001">
          <cell r="A2001" t="str">
            <v>807008824-FEGR457</v>
          </cell>
          <cell r="B2001" t="str">
            <v>HOSPITAL SAN VICENTE DE PAUL</v>
          </cell>
          <cell r="C2001" t="str">
            <v>FEGR457</v>
          </cell>
          <cell r="D2001" t="str">
            <v>FEGR457</v>
          </cell>
          <cell r="E2001" t="str">
            <v>20/12/2021</v>
          </cell>
          <cell r="F2001" t="str">
            <v>543130102101</v>
          </cell>
          <cell r="G2001" t="str">
            <v>807008824</v>
          </cell>
          <cell r="H2001" t="str">
            <v>10/02/2022</v>
          </cell>
          <cell r="I2001">
            <v>1</v>
          </cell>
          <cell r="J2001">
            <v>56100</v>
          </cell>
          <cell r="K2001">
            <v>0</v>
          </cell>
          <cell r="L2001" t="str">
            <v>Total</v>
          </cell>
          <cell r="M2001" t="str">
            <v>CCF6477</v>
          </cell>
          <cell r="N2001">
            <v>1290022</v>
          </cell>
          <cell r="P2001">
            <v>56100</v>
          </cell>
          <cell r="Q2001">
            <v>0</v>
          </cell>
          <cell r="R2001">
            <v>3500</v>
          </cell>
          <cell r="S2001">
            <v>52600</v>
          </cell>
          <cell r="U2001">
            <v>0</v>
          </cell>
          <cell r="V2001">
            <v>0</v>
          </cell>
          <cell r="W2001">
            <v>0</v>
          </cell>
          <cell r="X2001">
            <v>56100</v>
          </cell>
          <cell r="Y2001">
            <v>0</v>
          </cell>
          <cell r="Z2001">
            <v>0</v>
          </cell>
          <cell r="AA2001" t="str">
            <v>Contributivo</v>
          </cell>
          <cell r="AB2001">
            <v>0</v>
          </cell>
          <cell r="AC2001" t="str">
            <v>LEYDA CECILIA BERNAL LINDARTE</v>
          </cell>
          <cell r="AD2001" t="str">
            <v>02/11/2021</v>
          </cell>
          <cell r="AE2001" t="str">
            <v>CCFC50-049-2021</v>
          </cell>
          <cell r="AF2001" t="str">
            <v>NORTE DE SANTANDER</v>
          </cell>
          <cell r="AG2001" t="str">
            <v>GRAMALOTE</v>
          </cell>
          <cell r="AH2001" t="str">
            <v>54313</v>
          </cell>
          <cell r="AI2001" t="str">
            <v>8031</v>
          </cell>
          <cell r="AJ2001" t="str">
            <v>7531</v>
          </cell>
        </row>
        <row r="2002">
          <cell r="A2002" t="str">
            <v>807008824-FEGR463</v>
          </cell>
          <cell r="B2002" t="str">
            <v>HOSPITAL SAN VICENTE DE PAUL</v>
          </cell>
          <cell r="C2002" t="str">
            <v>FEGR463</v>
          </cell>
          <cell r="D2002" t="str">
            <v>FEGR463</v>
          </cell>
          <cell r="E2002" t="str">
            <v>20/12/2021</v>
          </cell>
          <cell r="F2002" t="str">
            <v>543130102101</v>
          </cell>
          <cell r="G2002" t="str">
            <v>807008824</v>
          </cell>
          <cell r="H2002" t="str">
            <v>10/02/2022</v>
          </cell>
          <cell r="I2002">
            <v>1</v>
          </cell>
          <cell r="J2002">
            <v>36100</v>
          </cell>
          <cell r="K2002">
            <v>0</v>
          </cell>
          <cell r="L2002" t="str">
            <v>Total</v>
          </cell>
          <cell r="M2002" t="str">
            <v>CCF6477</v>
          </cell>
          <cell r="N2002">
            <v>1290023</v>
          </cell>
          <cell r="P2002">
            <v>36100</v>
          </cell>
          <cell r="Q2002">
            <v>0</v>
          </cell>
          <cell r="R2002">
            <v>0</v>
          </cell>
          <cell r="S2002">
            <v>36100</v>
          </cell>
          <cell r="U2002">
            <v>0</v>
          </cell>
          <cell r="V2002">
            <v>0</v>
          </cell>
          <cell r="W2002">
            <v>0</v>
          </cell>
          <cell r="X2002">
            <v>36100</v>
          </cell>
          <cell r="Y2002">
            <v>0</v>
          </cell>
          <cell r="Z2002">
            <v>0</v>
          </cell>
          <cell r="AA2002" t="str">
            <v>Contributivo</v>
          </cell>
          <cell r="AB2002">
            <v>0</v>
          </cell>
          <cell r="AC2002" t="str">
            <v>LEYDA CECILIA BERNAL LINDARTE</v>
          </cell>
          <cell r="AD2002" t="str">
            <v>03/11/2021</v>
          </cell>
          <cell r="AE2002" t="str">
            <v>CCFC50-049-2021</v>
          </cell>
          <cell r="AF2002" t="str">
            <v>NORTE DE SANTANDER</v>
          </cell>
          <cell r="AG2002" t="str">
            <v>GRAMALOTE</v>
          </cell>
          <cell r="AH2002" t="str">
            <v>54313</v>
          </cell>
          <cell r="AI2002" t="str">
            <v>8031</v>
          </cell>
          <cell r="AJ2002" t="str">
            <v>7531</v>
          </cell>
        </row>
        <row r="2003">
          <cell r="A2003" t="str">
            <v>807008824-FEGR465</v>
          </cell>
          <cell r="B2003" t="str">
            <v>HOSPITAL SAN VICENTE DE PAUL</v>
          </cell>
          <cell r="C2003" t="str">
            <v>FEGR465</v>
          </cell>
          <cell r="D2003" t="str">
            <v>FEGR465</v>
          </cell>
          <cell r="E2003" t="str">
            <v>20/12/2021</v>
          </cell>
          <cell r="F2003" t="str">
            <v>543130102101</v>
          </cell>
          <cell r="G2003" t="str">
            <v>807008824</v>
          </cell>
          <cell r="H2003" t="str">
            <v>10/02/2022</v>
          </cell>
          <cell r="I2003">
            <v>1</v>
          </cell>
          <cell r="J2003">
            <v>159900</v>
          </cell>
          <cell r="K2003">
            <v>0</v>
          </cell>
          <cell r="L2003" t="str">
            <v>Total</v>
          </cell>
          <cell r="M2003" t="str">
            <v>CCF6477</v>
          </cell>
          <cell r="N2003">
            <v>1290024</v>
          </cell>
          <cell r="P2003">
            <v>159900</v>
          </cell>
          <cell r="Q2003">
            <v>0</v>
          </cell>
          <cell r="R2003">
            <v>0</v>
          </cell>
          <cell r="S2003">
            <v>159900</v>
          </cell>
          <cell r="U2003">
            <v>0</v>
          </cell>
          <cell r="V2003">
            <v>0</v>
          </cell>
          <cell r="W2003">
            <v>0</v>
          </cell>
          <cell r="X2003">
            <v>159900</v>
          </cell>
          <cell r="Y2003">
            <v>0</v>
          </cell>
          <cell r="Z2003">
            <v>0</v>
          </cell>
          <cell r="AA2003" t="str">
            <v>Contributivo</v>
          </cell>
          <cell r="AB2003">
            <v>0</v>
          </cell>
          <cell r="AC2003" t="str">
            <v>LEYDA CECILIA BERNAL LINDARTE</v>
          </cell>
          <cell r="AD2003" t="str">
            <v>08/11/2021</v>
          </cell>
          <cell r="AE2003" t="str">
            <v>CCFC50-049-2021</v>
          </cell>
          <cell r="AF2003" t="str">
            <v>NORTE DE SANTANDER</v>
          </cell>
          <cell r="AG2003" t="str">
            <v>GRAMALOTE</v>
          </cell>
          <cell r="AH2003" t="str">
            <v>54313</v>
          </cell>
          <cell r="AI2003" t="str">
            <v>8031</v>
          </cell>
          <cell r="AJ2003" t="str">
            <v>7531</v>
          </cell>
        </row>
        <row r="2004">
          <cell r="A2004" t="str">
            <v>807008824-FEGR472</v>
          </cell>
          <cell r="B2004" t="str">
            <v>HOSPITAL SAN VICENTE DE PAUL</v>
          </cell>
          <cell r="C2004" t="str">
            <v>FEGR472</v>
          </cell>
          <cell r="D2004" t="str">
            <v>FEGR472</v>
          </cell>
          <cell r="E2004" t="str">
            <v>20/12/2021</v>
          </cell>
          <cell r="F2004" t="str">
            <v>543130102101</v>
          </cell>
          <cell r="G2004" t="str">
            <v>807008824</v>
          </cell>
          <cell r="H2004" t="str">
            <v>10/02/2022</v>
          </cell>
          <cell r="I2004">
            <v>1</v>
          </cell>
          <cell r="J2004">
            <v>36100</v>
          </cell>
          <cell r="K2004">
            <v>0</v>
          </cell>
          <cell r="L2004" t="str">
            <v>Parcial</v>
          </cell>
          <cell r="M2004" t="str">
            <v>CCF6478</v>
          </cell>
          <cell r="N2004">
            <v>1290025</v>
          </cell>
          <cell r="P2004">
            <v>3500</v>
          </cell>
          <cell r="Q2004">
            <v>0</v>
          </cell>
          <cell r="R2004">
            <v>3500</v>
          </cell>
          <cell r="S2004">
            <v>0</v>
          </cell>
          <cell r="U2004">
            <v>0</v>
          </cell>
          <cell r="V2004">
            <v>0</v>
          </cell>
          <cell r="W2004">
            <v>0</v>
          </cell>
          <cell r="X2004">
            <v>36100</v>
          </cell>
          <cell r="Y2004">
            <v>0</v>
          </cell>
          <cell r="Z2004">
            <v>0</v>
          </cell>
          <cell r="AA2004" t="str">
            <v>Contributivo</v>
          </cell>
          <cell r="AB2004">
            <v>0</v>
          </cell>
          <cell r="AC2004" t="str">
            <v>LEYDA CECILIA BERNAL LINDARTE</v>
          </cell>
          <cell r="AD2004" t="str">
            <v>06/11/2021</v>
          </cell>
          <cell r="AE2004" t="str">
            <v>CCFC50-049-2021</v>
          </cell>
          <cell r="AF2004" t="str">
            <v>NORTE DE SANTANDER</v>
          </cell>
          <cell r="AG2004" t="str">
            <v>GRAMALOTE</v>
          </cell>
          <cell r="AH2004" t="str">
            <v>54313</v>
          </cell>
          <cell r="AI2004" t="str">
            <v>8031</v>
          </cell>
          <cell r="AJ2004" t="str">
            <v>7531</v>
          </cell>
        </row>
        <row r="2005">
          <cell r="A2005" t="str">
            <v>807008824-FEGR498</v>
          </cell>
          <cell r="B2005" t="str">
            <v>HOSPITAL SAN VICENTE DE PAUL</v>
          </cell>
          <cell r="C2005" t="str">
            <v>FEGR498</v>
          </cell>
          <cell r="D2005" t="str">
            <v>FEGR498</v>
          </cell>
          <cell r="E2005" t="str">
            <v>20/12/2021</v>
          </cell>
          <cell r="F2005" t="str">
            <v>543130102101</v>
          </cell>
          <cell r="G2005" t="str">
            <v>807008824</v>
          </cell>
          <cell r="H2005" t="str">
            <v>10/02/2022</v>
          </cell>
          <cell r="I2005">
            <v>1</v>
          </cell>
          <cell r="J2005">
            <v>76100</v>
          </cell>
          <cell r="K2005">
            <v>0</v>
          </cell>
          <cell r="L2005" t="str">
            <v>Parcial</v>
          </cell>
          <cell r="M2005" t="str">
            <v>CCF6478</v>
          </cell>
          <cell r="N2005">
            <v>1290027</v>
          </cell>
          <cell r="P2005">
            <v>3500</v>
          </cell>
          <cell r="Q2005">
            <v>0</v>
          </cell>
          <cell r="R2005">
            <v>3500</v>
          </cell>
          <cell r="S2005">
            <v>0</v>
          </cell>
          <cell r="U2005">
            <v>0</v>
          </cell>
          <cell r="V2005">
            <v>0</v>
          </cell>
          <cell r="W2005">
            <v>0</v>
          </cell>
          <cell r="X2005">
            <v>76100</v>
          </cell>
          <cell r="Y2005">
            <v>0</v>
          </cell>
          <cell r="Z2005">
            <v>0</v>
          </cell>
          <cell r="AA2005" t="str">
            <v>Contributivo</v>
          </cell>
          <cell r="AB2005">
            <v>0</v>
          </cell>
          <cell r="AC2005" t="str">
            <v>LEYDA CECILIA BERNAL LINDARTE</v>
          </cell>
          <cell r="AD2005" t="str">
            <v>09/11/2021</v>
          </cell>
          <cell r="AE2005" t="str">
            <v>CCFC50-049-2021</v>
          </cell>
          <cell r="AF2005" t="str">
            <v>NORTE DE SANTANDER</v>
          </cell>
          <cell r="AG2005" t="str">
            <v>GRAMALOTE</v>
          </cell>
          <cell r="AH2005" t="str">
            <v>54313</v>
          </cell>
          <cell r="AI2005" t="str">
            <v>8031</v>
          </cell>
          <cell r="AJ2005" t="str">
            <v>7531</v>
          </cell>
        </row>
        <row r="2006">
          <cell r="A2006" t="str">
            <v>807008824-FEGR504</v>
          </cell>
          <cell r="B2006" t="str">
            <v>HOSPITAL SAN VICENTE DE PAUL</v>
          </cell>
          <cell r="C2006" t="str">
            <v>FEGR504</v>
          </cell>
          <cell r="D2006" t="str">
            <v>FEGR504</v>
          </cell>
          <cell r="E2006" t="str">
            <v>20/12/2021</v>
          </cell>
          <cell r="F2006" t="str">
            <v>543130102101</v>
          </cell>
          <cell r="G2006" t="str">
            <v>807008824</v>
          </cell>
          <cell r="H2006" t="str">
            <v>10/02/2022</v>
          </cell>
          <cell r="I2006">
            <v>1</v>
          </cell>
          <cell r="J2006">
            <v>27600</v>
          </cell>
          <cell r="K2006">
            <v>0</v>
          </cell>
          <cell r="L2006" t="str">
            <v>Parcial</v>
          </cell>
          <cell r="M2006" t="str">
            <v>CCF6478</v>
          </cell>
          <cell r="N2006">
            <v>1290028</v>
          </cell>
          <cell r="P2006">
            <v>3500</v>
          </cell>
          <cell r="Q2006">
            <v>0</v>
          </cell>
          <cell r="R2006">
            <v>3500</v>
          </cell>
          <cell r="S2006">
            <v>0</v>
          </cell>
          <cell r="U2006">
            <v>0</v>
          </cell>
          <cell r="V2006">
            <v>0</v>
          </cell>
          <cell r="W2006">
            <v>0</v>
          </cell>
          <cell r="X2006">
            <v>27600</v>
          </cell>
          <cell r="Y2006">
            <v>0</v>
          </cell>
          <cell r="Z2006">
            <v>0</v>
          </cell>
          <cell r="AA2006" t="str">
            <v>Contributivo</v>
          </cell>
          <cell r="AB2006">
            <v>0</v>
          </cell>
          <cell r="AC2006" t="str">
            <v>LEYDA CECILIA BERNAL LINDARTE</v>
          </cell>
          <cell r="AD2006" t="str">
            <v>10/11/2021</v>
          </cell>
          <cell r="AE2006" t="str">
            <v>CCFC50-049-2021</v>
          </cell>
          <cell r="AF2006" t="str">
            <v>NORTE DE SANTANDER</v>
          </cell>
          <cell r="AG2006" t="str">
            <v>GRAMALOTE</v>
          </cell>
          <cell r="AH2006" t="str">
            <v>54313</v>
          </cell>
          <cell r="AI2006" t="str">
            <v>8031</v>
          </cell>
          <cell r="AJ2006" t="str">
            <v>7531</v>
          </cell>
        </row>
        <row r="2007">
          <cell r="A2007" t="str">
            <v>807008824-FEGR519</v>
          </cell>
          <cell r="B2007" t="str">
            <v>HOSPITAL SAN VICENTE DE PAUL</v>
          </cell>
          <cell r="C2007" t="str">
            <v>FEGR519</v>
          </cell>
          <cell r="D2007" t="str">
            <v>FEGR519</v>
          </cell>
          <cell r="E2007" t="str">
            <v>20/12/2021</v>
          </cell>
          <cell r="F2007" t="str">
            <v>543130102101</v>
          </cell>
          <cell r="G2007" t="str">
            <v>807008824</v>
          </cell>
          <cell r="H2007" t="str">
            <v>10/02/2022</v>
          </cell>
          <cell r="I2007">
            <v>1</v>
          </cell>
          <cell r="J2007">
            <v>11200</v>
          </cell>
          <cell r="K2007">
            <v>0</v>
          </cell>
          <cell r="L2007" t="str">
            <v>Parcial</v>
          </cell>
          <cell r="M2007" t="str">
            <v>CCF6478</v>
          </cell>
          <cell r="N2007">
            <v>1290030</v>
          </cell>
          <cell r="P2007">
            <v>3500</v>
          </cell>
          <cell r="Q2007">
            <v>0</v>
          </cell>
          <cell r="R2007">
            <v>3500</v>
          </cell>
          <cell r="S2007">
            <v>0</v>
          </cell>
          <cell r="U2007">
            <v>0</v>
          </cell>
          <cell r="V2007">
            <v>0</v>
          </cell>
          <cell r="W2007">
            <v>0</v>
          </cell>
          <cell r="X2007">
            <v>11200</v>
          </cell>
          <cell r="Y2007">
            <v>0</v>
          </cell>
          <cell r="Z2007">
            <v>0</v>
          </cell>
          <cell r="AA2007" t="str">
            <v>Contributivo</v>
          </cell>
          <cell r="AB2007">
            <v>0</v>
          </cell>
          <cell r="AC2007" t="str">
            <v>LEYDA CECILIA BERNAL LINDARTE</v>
          </cell>
          <cell r="AD2007" t="str">
            <v>16/11/2021</v>
          </cell>
          <cell r="AE2007" t="str">
            <v>CCFC50-049-2021</v>
          </cell>
          <cell r="AF2007" t="str">
            <v>NORTE DE SANTANDER</v>
          </cell>
          <cell r="AG2007" t="str">
            <v>GRAMALOTE</v>
          </cell>
          <cell r="AH2007" t="str">
            <v>54313</v>
          </cell>
          <cell r="AI2007" t="str">
            <v>8031</v>
          </cell>
          <cell r="AJ2007" t="str">
            <v>7531</v>
          </cell>
        </row>
        <row r="2008">
          <cell r="A2008" t="str">
            <v>807008824-FEGR522</v>
          </cell>
          <cell r="B2008" t="str">
            <v>HOSPITAL SAN VICENTE DE PAUL</v>
          </cell>
          <cell r="C2008" t="str">
            <v>FEGR522</v>
          </cell>
          <cell r="D2008" t="str">
            <v>FEGR522</v>
          </cell>
          <cell r="E2008" t="str">
            <v>20/12/2021</v>
          </cell>
          <cell r="F2008" t="str">
            <v>543130102101</v>
          </cell>
          <cell r="G2008" t="str">
            <v>807008824</v>
          </cell>
          <cell r="H2008" t="str">
            <v>10/02/2022</v>
          </cell>
          <cell r="I2008">
            <v>1</v>
          </cell>
          <cell r="J2008">
            <v>36100</v>
          </cell>
          <cell r="K2008">
            <v>0</v>
          </cell>
          <cell r="L2008" t="str">
            <v>Parcial</v>
          </cell>
          <cell r="M2008" t="str">
            <v>CCF6478</v>
          </cell>
          <cell r="N2008">
            <v>1290031</v>
          </cell>
          <cell r="P2008">
            <v>3500</v>
          </cell>
          <cell r="Q2008">
            <v>0</v>
          </cell>
          <cell r="R2008">
            <v>3500</v>
          </cell>
          <cell r="S2008">
            <v>0</v>
          </cell>
          <cell r="U2008">
            <v>0</v>
          </cell>
          <cell r="V2008">
            <v>0</v>
          </cell>
          <cell r="W2008">
            <v>0</v>
          </cell>
          <cell r="X2008">
            <v>36100</v>
          </cell>
          <cell r="Y2008">
            <v>0</v>
          </cell>
          <cell r="Z2008">
            <v>0</v>
          </cell>
          <cell r="AA2008" t="str">
            <v>Contributivo</v>
          </cell>
          <cell r="AB2008">
            <v>0</v>
          </cell>
          <cell r="AC2008" t="str">
            <v>LEYDA CECILIA BERNAL LINDARTE</v>
          </cell>
          <cell r="AD2008" t="str">
            <v>19/11/2021</v>
          </cell>
          <cell r="AE2008" t="str">
            <v>CCFC50-049-2021</v>
          </cell>
          <cell r="AF2008" t="str">
            <v>NORTE DE SANTANDER</v>
          </cell>
          <cell r="AG2008" t="str">
            <v>GRAMALOTE</v>
          </cell>
          <cell r="AH2008" t="str">
            <v>54313</v>
          </cell>
          <cell r="AI2008" t="str">
            <v>8031</v>
          </cell>
          <cell r="AJ2008" t="str">
            <v>7531</v>
          </cell>
        </row>
        <row r="2009">
          <cell r="A2009" t="str">
            <v>807008824-FEGR525</v>
          </cell>
          <cell r="B2009" t="str">
            <v>HOSPITAL SAN VICENTE DE PAUL</v>
          </cell>
          <cell r="C2009" t="str">
            <v>FEGR525</v>
          </cell>
          <cell r="D2009" t="str">
            <v>FEGR525</v>
          </cell>
          <cell r="E2009" t="str">
            <v>20/12/2021</v>
          </cell>
          <cell r="F2009" t="str">
            <v>543130102101</v>
          </cell>
          <cell r="G2009" t="str">
            <v>807008824</v>
          </cell>
          <cell r="H2009" t="str">
            <v>10/02/2022</v>
          </cell>
          <cell r="I2009">
            <v>1</v>
          </cell>
          <cell r="J2009">
            <v>49090</v>
          </cell>
          <cell r="K2009">
            <v>0</v>
          </cell>
          <cell r="N2009">
            <v>1290032</v>
          </cell>
          <cell r="P2009">
            <v>0</v>
          </cell>
          <cell r="Q2009">
            <v>0</v>
          </cell>
          <cell r="R2009">
            <v>0</v>
          </cell>
          <cell r="S2009">
            <v>0</v>
          </cell>
          <cell r="U2009">
            <v>0</v>
          </cell>
          <cell r="V2009">
            <v>0</v>
          </cell>
          <cell r="W2009">
            <v>0</v>
          </cell>
          <cell r="X2009">
            <v>49090</v>
          </cell>
          <cell r="Y2009">
            <v>0</v>
          </cell>
          <cell r="Z2009">
            <v>0</v>
          </cell>
          <cell r="AA2009" t="str">
            <v>Contributivo</v>
          </cell>
          <cell r="AB2009">
            <v>0</v>
          </cell>
          <cell r="AC2009" t="str">
            <v>LEYDA CECILIA BERNAL LINDARTE</v>
          </cell>
          <cell r="AD2009" t="str">
            <v>21/11/2021</v>
          </cell>
          <cell r="AE2009" t="str">
            <v>CCFC50-049-2021</v>
          </cell>
          <cell r="AF2009" t="str">
            <v>NORTE DE SANTANDER</v>
          </cell>
          <cell r="AG2009" t="str">
            <v>TEORAMA</v>
          </cell>
          <cell r="AH2009" t="str">
            <v>54800</v>
          </cell>
          <cell r="AI2009" t="str">
            <v>8052</v>
          </cell>
          <cell r="AJ2009" t="str">
            <v>7552</v>
          </cell>
        </row>
        <row r="2010">
          <cell r="A2010" t="str">
            <v>807008824-FEGR526</v>
          </cell>
          <cell r="B2010" t="str">
            <v>HOSPITAL SAN VICENTE DE PAUL</v>
          </cell>
          <cell r="C2010" t="str">
            <v>FEGR526</v>
          </cell>
          <cell r="D2010" t="str">
            <v>FEGR526</v>
          </cell>
          <cell r="E2010" t="str">
            <v>20/12/2021</v>
          </cell>
          <cell r="F2010" t="str">
            <v>543130102101</v>
          </cell>
          <cell r="G2010" t="str">
            <v>807008824</v>
          </cell>
          <cell r="H2010" t="str">
            <v>10/02/2022</v>
          </cell>
          <cell r="I2010">
            <v>1</v>
          </cell>
          <cell r="J2010">
            <v>36100</v>
          </cell>
          <cell r="K2010">
            <v>0</v>
          </cell>
          <cell r="L2010" t="str">
            <v>Total</v>
          </cell>
          <cell r="M2010" t="str">
            <v>CCF6477</v>
          </cell>
          <cell r="N2010">
            <v>1290033</v>
          </cell>
          <cell r="P2010">
            <v>36100</v>
          </cell>
          <cell r="Q2010">
            <v>0</v>
          </cell>
          <cell r="R2010">
            <v>3500</v>
          </cell>
          <cell r="S2010">
            <v>32600</v>
          </cell>
          <cell r="U2010">
            <v>0</v>
          </cell>
          <cell r="V2010">
            <v>0</v>
          </cell>
          <cell r="W2010">
            <v>0</v>
          </cell>
          <cell r="X2010">
            <v>36100</v>
          </cell>
          <cell r="Y2010">
            <v>0</v>
          </cell>
          <cell r="Z2010">
            <v>0</v>
          </cell>
          <cell r="AA2010" t="str">
            <v>Contributivo</v>
          </cell>
          <cell r="AB2010">
            <v>0</v>
          </cell>
          <cell r="AC2010" t="str">
            <v>LEYDA CECILIA BERNAL LINDARTE</v>
          </cell>
          <cell r="AD2010" t="str">
            <v>23/11/2021</v>
          </cell>
          <cell r="AE2010" t="str">
            <v>CCFC50-049-2021</v>
          </cell>
          <cell r="AF2010" t="str">
            <v>NORTE DE SANTANDER</v>
          </cell>
          <cell r="AG2010" t="str">
            <v>GRAMALOTE</v>
          </cell>
          <cell r="AH2010" t="str">
            <v>54313</v>
          </cell>
          <cell r="AI2010" t="str">
            <v>8031</v>
          </cell>
          <cell r="AJ2010" t="str">
            <v>7531</v>
          </cell>
        </row>
        <row r="2011">
          <cell r="A2011" t="str">
            <v>807008824-FEGR530</v>
          </cell>
          <cell r="B2011" t="str">
            <v>HOSPITAL SAN VICENTE DE PAUL</v>
          </cell>
          <cell r="C2011" t="str">
            <v>FEGR530</v>
          </cell>
          <cell r="D2011" t="str">
            <v>FEGR530</v>
          </cell>
          <cell r="E2011" t="str">
            <v>20/12/2021</v>
          </cell>
          <cell r="F2011" t="str">
            <v>543130102101</v>
          </cell>
          <cell r="G2011" t="str">
            <v>807008824</v>
          </cell>
          <cell r="H2011" t="str">
            <v>10/02/2022</v>
          </cell>
          <cell r="I2011">
            <v>1</v>
          </cell>
          <cell r="J2011">
            <v>27600</v>
          </cell>
          <cell r="K2011">
            <v>0</v>
          </cell>
          <cell r="L2011" t="str">
            <v>Parcial</v>
          </cell>
          <cell r="M2011" t="str">
            <v>CCF6478</v>
          </cell>
          <cell r="N2011">
            <v>1290034</v>
          </cell>
          <cell r="P2011">
            <v>3500</v>
          </cell>
          <cell r="Q2011">
            <v>0</v>
          </cell>
          <cell r="R2011">
            <v>3500</v>
          </cell>
          <cell r="S2011">
            <v>0</v>
          </cell>
          <cell r="U2011">
            <v>0</v>
          </cell>
          <cell r="V2011">
            <v>0</v>
          </cell>
          <cell r="W2011">
            <v>0</v>
          </cell>
          <cell r="X2011">
            <v>27600</v>
          </cell>
          <cell r="Y2011">
            <v>0</v>
          </cell>
          <cell r="Z2011">
            <v>0</v>
          </cell>
          <cell r="AA2011" t="str">
            <v>Contributivo</v>
          </cell>
          <cell r="AB2011">
            <v>0</v>
          </cell>
          <cell r="AC2011" t="str">
            <v>LEYDA CECILIA BERNAL LINDARTE</v>
          </cell>
          <cell r="AD2011" t="str">
            <v>24/11/2021</v>
          </cell>
          <cell r="AE2011" t="str">
            <v>CCFC50-049-2021</v>
          </cell>
          <cell r="AF2011" t="str">
            <v>NORTE DE SANTANDER</v>
          </cell>
          <cell r="AG2011" t="str">
            <v>GRAMALOTE</v>
          </cell>
          <cell r="AH2011" t="str">
            <v>54313</v>
          </cell>
          <cell r="AI2011" t="str">
            <v>8031</v>
          </cell>
          <cell r="AJ2011" t="str">
            <v>7531</v>
          </cell>
        </row>
        <row r="2012">
          <cell r="A2012" t="str">
            <v>807008824-FEGR532</v>
          </cell>
          <cell r="B2012" t="str">
            <v>HOSPITAL SAN VICENTE DE PAUL</v>
          </cell>
          <cell r="C2012" t="str">
            <v>FEGR532</v>
          </cell>
          <cell r="D2012" t="str">
            <v>FEGR532</v>
          </cell>
          <cell r="E2012" t="str">
            <v>20/12/2021</v>
          </cell>
          <cell r="F2012" t="str">
            <v>543130102101</v>
          </cell>
          <cell r="G2012" t="str">
            <v>807008824</v>
          </cell>
          <cell r="H2012" t="str">
            <v>10/02/2022</v>
          </cell>
          <cell r="I2012">
            <v>1</v>
          </cell>
          <cell r="J2012">
            <v>36100</v>
          </cell>
          <cell r="K2012">
            <v>0</v>
          </cell>
          <cell r="L2012" t="str">
            <v>Parcial</v>
          </cell>
          <cell r="M2012" t="str">
            <v>CCF6478</v>
          </cell>
          <cell r="N2012">
            <v>1290035</v>
          </cell>
          <cell r="P2012">
            <v>3500</v>
          </cell>
          <cell r="Q2012">
            <v>0</v>
          </cell>
          <cell r="R2012">
            <v>3500</v>
          </cell>
          <cell r="S2012">
            <v>0</v>
          </cell>
          <cell r="U2012">
            <v>0</v>
          </cell>
          <cell r="V2012">
            <v>0</v>
          </cell>
          <cell r="W2012">
            <v>0</v>
          </cell>
          <cell r="X2012">
            <v>36100</v>
          </cell>
          <cell r="Y2012">
            <v>0</v>
          </cell>
          <cell r="Z2012">
            <v>0</v>
          </cell>
          <cell r="AA2012" t="str">
            <v>Contributivo</v>
          </cell>
          <cell r="AB2012">
            <v>0</v>
          </cell>
          <cell r="AC2012" t="str">
            <v>LEYDA CECILIA BERNAL LINDARTE</v>
          </cell>
          <cell r="AD2012" t="str">
            <v>25/11/2021</v>
          </cell>
          <cell r="AE2012" t="str">
            <v>CCFC50-049-2021</v>
          </cell>
          <cell r="AF2012" t="str">
            <v>NORTE DE SANTANDER</v>
          </cell>
          <cell r="AG2012" t="str">
            <v>GRAMALOTE</v>
          </cell>
          <cell r="AH2012" t="str">
            <v>54313</v>
          </cell>
          <cell r="AI2012" t="str">
            <v>8031</v>
          </cell>
          <cell r="AJ2012" t="str">
            <v>7531</v>
          </cell>
        </row>
        <row r="2013">
          <cell r="A2013" t="str">
            <v>807008824-FEGR534</v>
          </cell>
          <cell r="B2013" t="str">
            <v>HOSPITAL SAN VICENTE DE PAUL</v>
          </cell>
          <cell r="C2013" t="str">
            <v>FEGR534</v>
          </cell>
          <cell r="D2013" t="str">
            <v>FEGR534</v>
          </cell>
          <cell r="E2013" t="str">
            <v>20/12/2021</v>
          </cell>
          <cell r="F2013" t="str">
            <v>543130102101</v>
          </cell>
          <cell r="G2013" t="str">
            <v>807008824</v>
          </cell>
          <cell r="H2013" t="str">
            <v>10/02/2022</v>
          </cell>
          <cell r="I2013">
            <v>1</v>
          </cell>
          <cell r="J2013">
            <v>36100</v>
          </cell>
          <cell r="K2013">
            <v>0</v>
          </cell>
          <cell r="L2013" t="str">
            <v>Parcial</v>
          </cell>
          <cell r="M2013" t="str">
            <v>CCF6478</v>
          </cell>
          <cell r="N2013">
            <v>1290036</v>
          </cell>
          <cell r="P2013">
            <v>19600</v>
          </cell>
          <cell r="Q2013">
            <v>0</v>
          </cell>
          <cell r="R2013">
            <v>19600</v>
          </cell>
          <cell r="S2013">
            <v>0</v>
          </cell>
          <cell r="U2013">
            <v>0</v>
          </cell>
          <cell r="V2013">
            <v>0</v>
          </cell>
          <cell r="W2013">
            <v>0</v>
          </cell>
          <cell r="X2013">
            <v>36100</v>
          </cell>
          <cell r="Y2013">
            <v>0</v>
          </cell>
          <cell r="Z2013">
            <v>0</v>
          </cell>
          <cell r="AA2013" t="str">
            <v>Contributivo</v>
          </cell>
          <cell r="AB2013">
            <v>0</v>
          </cell>
          <cell r="AC2013" t="str">
            <v>LEYDA CECILIA BERNAL LINDARTE</v>
          </cell>
          <cell r="AD2013" t="str">
            <v>26/11/2021</v>
          </cell>
          <cell r="AE2013" t="str">
            <v>CCFC50-049-2021</v>
          </cell>
          <cell r="AF2013" t="str">
            <v>NORTE DE SANTANDER</v>
          </cell>
          <cell r="AG2013" t="str">
            <v>GRAMALOTE</v>
          </cell>
          <cell r="AH2013" t="str">
            <v>54313</v>
          </cell>
          <cell r="AI2013" t="str">
            <v>8031</v>
          </cell>
          <cell r="AJ2013" t="str">
            <v>7531</v>
          </cell>
        </row>
        <row r="2014">
          <cell r="A2014" t="str">
            <v>807008824-FEGR535</v>
          </cell>
          <cell r="B2014" t="str">
            <v>HOSPITAL SAN VICENTE DE PAUL</v>
          </cell>
          <cell r="C2014" t="str">
            <v>FEGR535</v>
          </cell>
          <cell r="D2014" t="str">
            <v>FEGR535</v>
          </cell>
          <cell r="E2014" t="str">
            <v>20/12/2021</v>
          </cell>
          <cell r="F2014" t="str">
            <v>543130102101</v>
          </cell>
          <cell r="G2014" t="str">
            <v>807008824</v>
          </cell>
          <cell r="H2014" t="str">
            <v>10/02/2022</v>
          </cell>
          <cell r="I2014">
            <v>1</v>
          </cell>
          <cell r="J2014">
            <v>27600</v>
          </cell>
          <cell r="K2014">
            <v>0</v>
          </cell>
          <cell r="L2014" t="str">
            <v>Parcial</v>
          </cell>
          <cell r="M2014" t="str">
            <v>CCF6478</v>
          </cell>
          <cell r="N2014">
            <v>1290037</v>
          </cell>
          <cell r="P2014">
            <v>3500</v>
          </cell>
          <cell r="Q2014">
            <v>0</v>
          </cell>
          <cell r="R2014">
            <v>3500</v>
          </cell>
          <cell r="S2014">
            <v>0</v>
          </cell>
          <cell r="U2014">
            <v>0</v>
          </cell>
          <cell r="V2014">
            <v>0</v>
          </cell>
          <cell r="W2014">
            <v>0</v>
          </cell>
          <cell r="X2014">
            <v>27600</v>
          </cell>
          <cell r="Y2014">
            <v>0</v>
          </cell>
          <cell r="Z2014">
            <v>0</v>
          </cell>
          <cell r="AA2014" t="str">
            <v>Contributivo</v>
          </cell>
          <cell r="AB2014">
            <v>0</v>
          </cell>
          <cell r="AC2014" t="str">
            <v>LEYDA CECILIA BERNAL LINDARTE</v>
          </cell>
          <cell r="AD2014" t="str">
            <v>26/11/2021</v>
          </cell>
          <cell r="AE2014" t="str">
            <v>CCFC50-049-2021</v>
          </cell>
          <cell r="AF2014" t="str">
            <v>NORTE DE SANTANDER</v>
          </cell>
          <cell r="AG2014" t="str">
            <v>GRAMALOTE</v>
          </cell>
          <cell r="AH2014" t="str">
            <v>54313</v>
          </cell>
          <cell r="AI2014" t="str">
            <v>8031</v>
          </cell>
          <cell r="AJ2014" t="str">
            <v>7531</v>
          </cell>
        </row>
        <row r="2015">
          <cell r="A2015" t="str">
            <v>807008824-FEGR539</v>
          </cell>
          <cell r="B2015" t="str">
            <v>HOSPITAL SAN VICENTE DE PAUL</v>
          </cell>
          <cell r="C2015" t="str">
            <v>FEGR539</v>
          </cell>
          <cell r="D2015" t="str">
            <v>FEGR539</v>
          </cell>
          <cell r="E2015" t="str">
            <v>20/12/2021</v>
          </cell>
          <cell r="F2015" t="str">
            <v>543130102101</v>
          </cell>
          <cell r="G2015" t="str">
            <v>807008824</v>
          </cell>
          <cell r="H2015" t="str">
            <v>10/02/2022</v>
          </cell>
          <cell r="I2015">
            <v>1</v>
          </cell>
          <cell r="J2015">
            <v>57700</v>
          </cell>
          <cell r="K2015">
            <v>0</v>
          </cell>
          <cell r="L2015" t="str">
            <v>Parcial</v>
          </cell>
          <cell r="M2015" t="str">
            <v>CCF6478</v>
          </cell>
          <cell r="N2015">
            <v>1290038</v>
          </cell>
          <cell r="P2015">
            <v>7200</v>
          </cell>
          <cell r="Q2015">
            <v>0</v>
          </cell>
          <cell r="R2015">
            <v>3500</v>
          </cell>
          <cell r="S2015">
            <v>3700</v>
          </cell>
          <cell r="U2015">
            <v>0</v>
          </cell>
          <cell r="V2015">
            <v>0</v>
          </cell>
          <cell r="W2015">
            <v>0</v>
          </cell>
          <cell r="X2015">
            <v>57700</v>
          </cell>
          <cell r="Y2015">
            <v>0</v>
          </cell>
          <cell r="Z2015">
            <v>0</v>
          </cell>
          <cell r="AA2015" t="str">
            <v>Contributivo</v>
          </cell>
          <cell r="AB2015">
            <v>0</v>
          </cell>
          <cell r="AC2015" t="str">
            <v>LEYDA CECILIA BERNAL LINDARTE</v>
          </cell>
          <cell r="AD2015" t="str">
            <v>27/11/2021</v>
          </cell>
          <cell r="AE2015" t="str">
            <v>CCFC50-049-2021</v>
          </cell>
          <cell r="AF2015" t="str">
            <v>NORTE DE SANTANDER</v>
          </cell>
          <cell r="AG2015" t="str">
            <v>GRAMALOTE</v>
          </cell>
          <cell r="AH2015" t="str">
            <v>54313</v>
          </cell>
          <cell r="AI2015" t="str">
            <v>8031</v>
          </cell>
          <cell r="AJ2015" t="str">
            <v>7531</v>
          </cell>
        </row>
        <row r="2016">
          <cell r="A2016" t="str">
            <v>807008824-FEGR540</v>
          </cell>
          <cell r="B2016" t="str">
            <v>HOSPITAL SAN VICENTE DE PAUL</v>
          </cell>
          <cell r="C2016" t="str">
            <v>FEGR540</v>
          </cell>
          <cell r="D2016" t="str">
            <v>FEGR540</v>
          </cell>
          <cell r="E2016" t="str">
            <v>20/12/2021</v>
          </cell>
          <cell r="F2016" t="str">
            <v>543130102101</v>
          </cell>
          <cell r="G2016" t="str">
            <v>807008824</v>
          </cell>
          <cell r="H2016" t="str">
            <v>10/02/2022</v>
          </cell>
          <cell r="I2016">
            <v>1</v>
          </cell>
          <cell r="J2016">
            <v>56100</v>
          </cell>
          <cell r="K2016">
            <v>0</v>
          </cell>
          <cell r="L2016" t="str">
            <v>Parcial</v>
          </cell>
          <cell r="M2016" t="str">
            <v>CCF6478</v>
          </cell>
          <cell r="N2016">
            <v>1290039</v>
          </cell>
          <cell r="P2016">
            <v>3500</v>
          </cell>
          <cell r="Q2016">
            <v>0</v>
          </cell>
          <cell r="R2016">
            <v>3500</v>
          </cell>
          <cell r="S2016">
            <v>0</v>
          </cell>
          <cell r="U2016">
            <v>0</v>
          </cell>
          <cell r="V2016">
            <v>0</v>
          </cell>
          <cell r="W2016">
            <v>0</v>
          </cell>
          <cell r="X2016">
            <v>56100</v>
          </cell>
          <cell r="Y2016">
            <v>0</v>
          </cell>
          <cell r="Z2016">
            <v>0</v>
          </cell>
          <cell r="AA2016" t="str">
            <v>Contributivo</v>
          </cell>
          <cell r="AB2016">
            <v>0</v>
          </cell>
          <cell r="AC2016" t="str">
            <v>LEYDA CECILIA BERNAL LINDARTE</v>
          </cell>
          <cell r="AD2016" t="str">
            <v>30/11/2021</v>
          </cell>
          <cell r="AE2016" t="str">
            <v>CCFC50-049-2021</v>
          </cell>
          <cell r="AF2016" t="str">
            <v>NORTE DE SANTANDER</v>
          </cell>
          <cell r="AG2016" t="str">
            <v>GRAMALOTE</v>
          </cell>
          <cell r="AH2016" t="str">
            <v>54313</v>
          </cell>
          <cell r="AI2016" t="str">
            <v>8031</v>
          </cell>
          <cell r="AJ2016" t="str">
            <v>7531</v>
          </cell>
        </row>
        <row r="2017">
          <cell r="A2017" t="str">
            <v>807008824-FESA231</v>
          </cell>
          <cell r="B2017" t="str">
            <v>HOSPITAL SAN VICENTE DE PAUL</v>
          </cell>
          <cell r="C2017" t="str">
            <v>FESA231</v>
          </cell>
          <cell r="D2017" t="str">
            <v>FESA231</v>
          </cell>
          <cell r="E2017" t="str">
            <v>20/12/2021</v>
          </cell>
          <cell r="F2017" t="str">
            <v>543130102101</v>
          </cell>
          <cell r="G2017" t="str">
            <v>807008824</v>
          </cell>
          <cell r="H2017" t="str">
            <v>10/02/2022</v>
          </cell>
          <cell r="I2017">
            <v>1</v>
          </cell>
          <cell r="J2017">
            <v>165500</v>
          </cell>
          <cell r="K2017">
            <v>0</v>
          </cell>
          <cell r="L2017" t="str">
            <v>Parcial</v>
          </cell>
          <cell r="M2017" t="str">
            <v>CCF6478</v>
          </cell>
          <cell r="N2017">
            <v>1290040</v>
          </cell>
          <cell r="O2017" t="str">
            <v>11/05/2022</v>
          </cell>
          <cell r="P2017">
            <v>140700</v>
          </cell>
          <cell r="Q2017">
            <v>20000</v>
          </cell>
          <cell r="R2017">
            <v>20200</v>
          </cell>
          <cell r="S2017">
            <v>100500</v>
          </cell>
          <cell r="T2017" t="str">
            <v>CCF6478-1</v>
          </cell>
          <cell r="U2017">
            <v>17000</v>
          </cell>
          <cell r="V2017">
            <v>3000</v>
          </cell>
          <cell r="W2017">
            <v>0</v>
          </cell>
          <cell r="X2017">
            <v>165500</v>
          </cell>
          <cell r="Y2017">
            <v>0</v>
          </cell>
          <cell r="Z2017">
            <v>0</v>
          </cell>
          <cell r="AA2017" t="str">
            <v>Contributivo</v>
          </cell>
          <cell r="AB2017">
            <v>0</v>
          </cell>
          <cell r="AC2017" t="str">
            <v>LEYDA CECILIA BERNAL LINDARTE</v>
          </cell>
          <cell r="AD2017" t="str">
            <v>18/11/2021</v>
          </cell>
          <cell r="AE2017" t="str">
            <v>CCFC50-049-2021</v>
          </cell>
          <cell r="AF2017" t="str">
            <v>NORTE DE SANTANDER</v>
          </cell>
          <cell r="AG2017" t="str">
            <v>SANTIAGO</v>
          </cell>
          <cell r="AH2017" t="str">
            <v>54680</v>
          </cell>
          <cell r="AI2017" t="str">
            <v>8055</v>
          </cell>
          <cell r="AJ2017" t="str">
            <v>7555</v>
          </cell>
        </row>
        <row r="2018">
          <cell r="A2018" t="str">
            <v>807008824-FESA233</v>
          </cell>
          <cell r="B2018" t="str">
            <v>HOSPITAL SAN VICENTE DE PAUL</v>
          </cell>
          <cell r="C2018" t="str">
            <v>FESA233</v>
          </cell>
          <cell r="D2018" t="str">
            <v>FESA233</v>
          </cell>
          <cell r="E2018" t="str">
            <v>20/12/2021</v>
          </cell>
          <cell r="F2018" t="str">
            <v>543130102101</v>
          </cell>
          <cell r="G2018" t="str">
            <v>807008824</v>
          </cell>
          <cell r="H2018" t="str">
            <v>10/02/2022</v>
          </cell>
          <cell r="I2018">
            <v>1</v>
          </cell>
          <cell r="J2018">
            <v>36300</v>
          </cell>
          <cell r="K2018">
            <v>14000</v>
          </cell>
          <cell r="N2018">
            <v>1290041</v>
          </cell>
          <cell r="P2018">
            <v>0</v>
          </cell>
          <cell r="Q2018">
            <v>0</v>
          </cell>
          <cell r="R2018">
            <v>0</v>
          </cell>
          <cell r="S2018">
            <v>0</v>
          </cell>
          <cell r="U2018">
            <v>0</v>
          </cell>
          <cell r="V2018">
            <v>0</v>
          </cell>
          <cell r="W2018">
            <v>0</v>
          </cell>
          <cell r="X2018">
            <v>36300</v>
          </cell>
          <cell r="Y2018">
            <v>0</v>
          </cell>
          <cell r="Z2018">
            <v>0</v>
          </cell>
          <cell r="AA2018" t="str">
            <v>Contributivo</v>
          </cell>
          <cell r="AB2018">
            <v>0</v>
          </cell>
          <cell r="AC2018" t="str">
            <v>LEYDA CECILIA BERNAL LINDARTE</v>
          </cell>
          <cell r="AD2018" t="str">
            <v>19/11/2021</v>
          </cell>
          <cell r="AE2018" t="str">
            <v>CCFC50-049-2021</v>
          </cell>
          <cell r="AF2018" t="str">
            <v>NORTE DE SANTANDER</v>
          </cell>
          <cell r="AG2018" t="str">
            <v>SANTIAGO</v>
          </cell>
          <cell r="AH2018" t="str">
            <v>54680</v>
          </cell>
          <cell r="AI2018" t="str">
            <v>8055</v>
          </cell>
          <cell r="AJ2018" t="str">
            <v>7555</v>
          </cell>
        </row>
        <row r="2019">
          <cell r="A2019" t="str">
            <v>807008824-FESA236</v>
          </cell>
          <cell r="B2019" t="str">
            <v>HOSPITAL SAN VICENTE DE PAUL</v>
          </cell>
          <cell r="C2019" t="str">
            <v>FESA236</v>
          </cell>
          <cell r="D2019" t="str">
            <v>FESA236</v>
          </cell>
          <cell r="E2019" t="str">
            <v>20/12/2021</v>
          </cell>
          <cell r="F2019" t="str">
            <v>543130102101</v>
          </cell>
          <cell r="G2019" t="str">
            <v>807008824</v>
          </cell>
          <cell r="H2019" t="str">
            <v>10/02/2022</v>
          </cell>
          <cell r="I2019">
            <v>1</v>
          </cell>
          <cell r="J2019">
            <v>96200</v>
          </cell>
          <cell r="K2019">
            <v>0</v>
          </cell>
          <cell r="L2019" t="str">
            <v>Total</v>
          </cell>
          <cell r="M2019" t="str">
            <v>CCF6477</v>
          </cell>
          <cell r="N2019">
            <v>1290042</v>
          </cell>
          <cell r="P2019">
            <v>96200</v>
          </cell>
          <cell r="Q2019">
            <v>0</v>
          </cell>
          <cell r="R2019">
            <v>96200</v>
          </cell>
          <cell r="S2019">
            <v>0</v>
          </cell>
          <cell r="U2019">
            <v>0</v>
          </cell>
          <cell r="V2019">
            <v>0</v>
          </cell>
          <cell r="W2019">
            <v>0</v>
          </cell>
          <cell r="X2019">
            <v>96200</v>
          </cell>
          <cell r="Y2019">
            <v>0</v>
          </cell>
          <cell r="Z2019">
            <v>0</v>
          </cell>
          <cell r="AA2019" t="str">
            <v>Contributivo</v>
          </cell>
          <cell r="AB2019">
            <v>0</v>
          </cell>
          <cell r="AC2019" t="str">
            <v>LEYDA CECILIA BERNAL LINDARTE</v>
          </cell>
          <cell r="AD2019" t="str">
            <v>08/11/2021</v>
          </cell>
          <cell r="AE2019" t="str">
            <v>CCFC50-049-2021</v>
          </cell>
          <cell r="AF2019" t="str">
            <v>NORTE DE SANTANDER</v>
          </cell>
          <cell r="AG2019" t="str">
            <v>SANTIAGO</v>
          </cell>
          <cell r="AH2019" t="str">
            <v>54680</v>
          </cell>
          <cell r="AI2019" t="str">
            <v>8055</v>
          </cell>
          <cell r="AJ2019" t="str">
            <v>7555</v>
          </cell>
        </row>
        <row r="2020">
          <cell r="A2020" t="str">
            <v>807008824-FESA241</v>
          </cell>
          <cell r="B2020" t="str">
            <v>HOSPITAL SAN VICENTE DE PAUL</v>
          </cell>
          <cell r="C2020" t="str">
            <v>FESA241</v>
          </cell>
          <cell r="D2020" t="str">
            <v>FESA241</v>
          </cell>
          <cell r="E2020" t="str">
            <v>20/12/2021</v>
          </cell>
          <cell r="F2020" t="str">
            <v>543130102101</v>
          </cell>
          <cell r="G2020" t="str">
            <v>807008824</v>
          </cell>
          <cell r="H2020" t="str">
            <v>10/02/2022</v>
          </cell>
          <cell r="I2020">
            <v>1</v>
          </cell>
          <cell r="J2020">
            <v>36300</v>
          </cell>
          <cell r="K2020">
            <v>3500</v>
          </cell>
          <cell r="N2020">
            <v>1290043</v>
          </cell>
          <cell r="P2020">
            <v>0</v>
          </cell>
          <cell r="Q2020">
            <v>0</v>
          </cell>
          <cell r="R2020">
            <v>0</v>
          </cell>
          <cell r="S2020">
            <v>0</v>
          </cell>
          <cell r="U2020">
            <v>0</v>
          </cell>
          <cell r="V2020">
            <v>0</v>
          </cell>
          <cell r="W2020">
            <v>0</v>
          </cell>
          <cell r="X2020">
            <v>36300</v>
          </cell>
          <cell r="Y2020">
            <v>0</v>
          </cell>
          <cell r="Z2020">
            <v>0</v>
          </cell>
          <cell r="AA2020" t="str">
            <v>Contributivo</v>
          </cell>
          <cell r="AB2020">
            <v>0</v>
          </cell>
          <cell r="AC2020" t="str">
            <v>LEYDA CECILIA BERNAL LINDARTE</v>
          </cell>
          <cell r="AD2020" t="str">
            <v>30/11/2021</v>
          </cell>
          <cell r="AE2020" t="str">
            <v>CCFC50-049-2021</v>
          </cell>
          <cell r="AF2020" t="str">
            <v>NORTE DE SANTANDER</v>
          </cell>
          <cell r="AG2020" t="str">
            <v>SANTIAGO</v>
          </cell>
          <cell r="AH2020" t="str">
            <v>54680</v>
          </cell>
          <cell r="AI2020" t="str">
            <v>8055</v>
          </cell>
          <cell r="AJ2020" t="str">
            <v>7555</v>
          </cell>
        </row>
        <row r="2021">
          <cell r="A2021" t="str">
            <v>807008824-FESA243</v>
          </cell>
          <cell r="B2021" t="str">
            <v>HOSPITAL SAN VICENTE DE PAUL</v>
          </cell>
          <cell r="C2021" t="str">
            <v>FESA243</v>
          </cell>
          <cell r="D2021" t="str">
            <v>FESA243</v>
          </cell>
          <cell r="E2021" t="str">
            <v>20/12/2021</v>
          </cell>
          <cell r="F2021" t="str">
            <v>543130102101</v>
          </cell>
          <cell r="G2021" t="str">
            <v>807008824</v>
          </cell>
          <cell r="H2021" t="str">
            <v>10/02/2022</v>
          </cell>
          <cell r="I2021">
            <v>1</v>
          </cell>
          <cell r="J2021">
            <v>36300</v>
          </cell>
          <cell r="K2021">
            <v>3500</v>
          </cell>
          <cell r="L2021" t="str">
            <v>Total</v>
          </cell>
          <cell r="M2021" t="str">
            <v>CCF6477</v>
          </cell>
          <cell r="N2021">
            <v>1290044</v>
          </cell>
          <cell r="P2021">
            <v>36300</v>
          </cell>
          <cell r="Q2021">
            <v>0</v>
          </cell>
          <cell r="R2021">
            <v>0</v>
          </cell>
          <cell r="S2021">
            <v>36300</v>
          </cell>
          <cell r="U2021">
            <v>0</v>
          </cell>
          <cell r="V2021">
            <v>0</v>
          </cell>
          <cell r="W2021">
            <v>0</v>
          </cell>
          <cell r="X2021">
            <v>36300</v>
          </cell>
          <cell r="Y2021">
            <v>0</v>
          </cell>
          <cell r="Z2021">
            <v>0</v>
          </cell>
          <cell r="AA2021" t="str">
            <v>Contributivo</v>
          </cell>
          <cell r="AB2021">
            <v>0</v>
          </cell>
          <cell r="AC2021" t="str">
            <v>LEYDA CECILIA BERNAL LINDARTE</v>
          </cell>
          <cell r="AD2021" t="str">
            <v>30/11/2021</v>
          </cell>
          <cell r="AE2021" t="str">
            <v>CCFC50-049-2021</v>
          </cell>
          <cell r="AF2021" t="str">
            <v>NORTE DE SANTANDER</v>
          </cell>
          <cell r="AG2021" t="str">
            <v>SANTIAGO</v>
          </cell>
          <cell r="AH2021" t="str">
            <v>54680</v>
          </cell>
          <cell r="AI2021" t="str">
            <v>8055</v>
          </cell>
          <cell r="AJ2021" t="str">
            <v>7555</v>
          </cell>
        </row>
        <row r="2022">
          <cell r="A2022" t="str">
            <v>807008824-FESA244</v>
          </cell>
          <cell r="B2022" t="str">
            <v>HOSPITAL SAN VICENTE DE PAUL</v>
          </cell>
          <cell r="C2022" t="str">
            <v>FESA244</v>
          </cell>
          <cell r="D2022" t="str">
            <v>FESA244</v>
          </cell>
          <cell r="E2022" t="str">
            <v>22/12/2021</v>
          </cell>
          <cell r="F2022" t="str">
            <v>543130102101</v>
          </cell>
          <cell r="G2022" t="str">
            <v>807008824</v>
          </cell>
          <cell r="H2022" t="str">
            <v>10/02/2022</v>
          </cell>
          <cell r="I2022">
            <v>1</v>
          </cell>
          <cell r="J2022">
            <v>41200</v>
          </cell>
          <cell r="K2022">
            <v>0</v>
          </cell>
          <cell r="L2022" t="str">
            <v>Total</v>
          </cell>
          <cell r="M2022" t="str">
            <v>CCF6477</v>
          </cell>
          <cell r="N2022">
            <v>1290045</v>
          </cell>
          <cell r="P2022">
            <v>41200</v>
          </cell>
          <cell r="Q2022">
            <v>0</v>
          </cell>
          <cell r="R2022">
            <v>0</v>
          </cell>
          <cell r="S2022">
            <v>41200</v>
          </cell>
          <cell r="U2022">
            <v>0</v>
          </cell>
          <cell r="V2022">
            <v>0</v>
          </cell>
          <cell r="W2022">
            <v>0</v>
          </cell>
          <cell r="X2022">
            <v>41200</v>
          </cell>
          <cell r="Y2022">
            <v>0</v>
          </cell>
          <cell r="Z2022">
            <v>0</v>
          </cell>
          <cell r="AA2022" t="str">
            <v>Contributivo</v>
          </cell>
          <cell r="AB2022">
            <v>0</v>
          </cell>
          <cell r="AC2022" t="str">
            <v>LEYDA CECILIA BERNAL LINDARTE</v>
          </cell>
          <cell r="AD2022" t="str">
            <v>02/11/2021</v>
          </cell>
          <cell r="AE2022" t="str">
            <v>CCFC50-049-2021</v>
          </cell>
          <cell r="AF2022" t="str">
            <v>NORTE DE SANTANDER</v>
          </cell>
          <cell r="AG2022" t="str">
            <v>SANTIAGO</v>
          </cell>
          <cell r="AH2022" t="str">
            <v>54680</v>
          </cell>
          <cell r="AI2022" t="str">
            <v>8055</v>
          </cell>
          <cell r="AJ2022" t="str">
            <v>7555</v>
          </cell>
        </row>
        <row r="2023">
          <cell r="A2023" t="str">
            <v>807008824-FESA249</v>
          </cell>
          <cell r="B2023" t="str">
            <v>HOSPITAL SAN VICENTE DE PAUL</v>
          </cell>
          <cell r="C2023" t="str">
            <v>FESA249</v>
          </cell>
          <cell r="D2023" t="str">
            <v>FESA249</v>
          </cell>
          <cell r="E2023" t="str">
            <v>22/12/2021</v>
          </cell>
          <cell r="F2023" t="str">
            <v>543130102101</v>
          </cell>
          <cell r="G2023" t="str">
            <v>807008824</v>
          </cell>
          <cell r="H2023" t="str">
            <v>10/02/2022</v>
          </cell>
          <cell r="I2023">
            <v>1</v>
          </cell>
          <cell r="J2023">
            <v>36300</v>
          </cell>
          <cell r="K2023">
            <v>3500</v>
          </cell>
          <cell r="L2023" t="str">
            <v>Total</v>
          </cell>
          <cell r="M2023" t="str">
            <v>CCF6477</v>
          </cell>
          <cell r="N2023">
            <v>1290046</v>
          </cell>
          <cell r="P2023">
            <v>36300</v>
          </cell>
          <cell r="Q2023">
            <v>0</v>
          </cell>
          <cell r="R2023">
            <v>0</v>
          </cell>
          <cell r="S2023">
            <v>36300</v>
          </cell>
          <cell r="U2023">
            <v>0</v>
          </cell>
          <cell r="V2023">
            <v>0</v>
          </cell>
          <cell r="W2023">
            <v>0</v>
          </cell>
          <cell r="X2023">
            <v>36300</v>
          </cell>
          <cell r="Y2023">
            <v>0</v>
          </cell>
          <cell r="Z2023">
            <v>0</v>
          </cell>
          <cell r="AA2023" t="str">
            <v>Contributivo</v>
          </cell>
          <cell r="AB2023">
            <v>0</v>
          </cell>
          <cell r="AC2023" t="str">
            <v>LEYDA CECILIA BERNAL LINDARTE</v>
          </cell>
          <cell r="AD2023" t="str">
            <v>10/11/2021</v>
          </cell>
          <cell r="AE2023" t="str">
            <v>CCFC50-049-2021</v>
          </cell>
          <cell r="AF2023" t="str">
            <v>NORTE DE SANTANDER</v>
          </cell>
          <cell r="AG2023" t="str">
            <v>SANTIAGO</v>
          </cell>
          <cell r="AH2023" t="str">
            <v>54680</v>
          </cell>
          <cell r="AI2023" t="str">
            <v>8055</v>
          </cell>
          <cell r="AJ2023" t="str">
            <v>7555</v>
          </cell>
        </row>
        <row r="2024">
          <cell r="A2024" t="str">
            <v>807008824-FESC650</v>
          </cell>
          <cell r="B2024" t="str">
            <v>HOSPITAL SAN VICENTE DE PAUL</v>
          </cell>
          <cell r="C2024" t="str">
            <v>FESC650</v>
          </cell>
          <cell r="D2024" t="str">
            <v>FESC650</v>
          </cell>
          <cell r="E2024" t="str">
            <v>20/12/2021</v>
          </cell>
          <cell r="F2024" t="str">
            <v>543130102101</v>
          </cell>
          <cell r="G2024" t="str">
            <v>807008824</v>
          </cell>
          <cell r="H2024" t="str">
            <v>10/02/2022</v>
          </cell>
          <cell r="I2024">
            <v>1</v>
          </cell>
          <cell r="J2024">
            <v>58615</v>
          </cell>
          <cell r="K2024">
            <v>0</v>
          </cell>
          <cell r="L2024" t="str">
            <v>Total</v>
          </cell>
          <cell r="M2024" t="str">
            <v>CCF6477</v>
          </cell>
          <cell r="N2024">
            <v>1290047</v>
          </cell>
          <cell r="P2024">
            <v>58615</v>
          </cell>
          <cell r="Q2024">
            <v>0</v>
          </cell>
          <cell r="R2024">
            <v>58615</v>
          </cell>
          <cell r="S2024">
            <v>0</v>
          </cell>
          <cell r="U2024">
            <v>0</v>
          </cell>
          <cell r="V2024">
            <v>0</v>
          </cell>
          <cell r="W2024">
            <v>0</v>
          </cell>
          <cell r="X2024">
            <v>58615</v>
          </cell>
          <cell r="Y2024">
            <v>0</v>
          </cell>
          <cell r="Z2024">
            <v>0</v>
          </cell>
          <cell r="AA2024" t="str">
            <v>Contributivo</v>
          </cell>
          <cell r="AB2024">
            <v>0</v>
          </cell>
          <cell r="AC2024" t="str">
            <v>LEYDA CECILIA BERNAL LINDARTE</v>
          </cell>
          <cell r="AD2024" t="str">
            <v>12/11/2021</v>
          </cell>
          <cell r="AE2024" t="str">
            <v>CCFC50-049-2021</v>
          </cell>
          <cell r="AF2024" t="str">
            <v>NORTE DE SANTANDER</v>
          </cell>
          <cell r="AG2024" t="str">
            <v>RAGONVALIA</v>
          </cell>
          <cell r="AH2024" t="str">
            <v>54599</v>
          </cell>
          <cell r="AI2024" t="str">
            <v>8053</v>
          </cell>
          <cell r="AJ2024" t="str">
            <v>7553</v>
          </cell>
        </row>
        <row r="2025">
          <cell r="A2025" t="str">
            <v>807008824-FESC652</v>
          </cell>
          <cell r="B2025" t="str">
            <v>HOSPITAL SAN VICENTE DE PAUL</v>
          </cell>
          <cell r="C2025" t="str">
            <v>FESC652</v>
          </cell>
          <cell r="D2025" t="str">
            <v>FESC652</v>
          </cell>
          <cell r="E2025" t="str">
            <v>20/12/2021</v>
          </cell>
          <cell r="F2025" t="str">
            <v>543130102101</v>
          </cell>
          <cell r="G2025" t="str">
            <v>807008824</v>
          </cell>
          <cell r="H2025" t="str">
            <v>10/02/2022</v>
          </cell>
          <cell r="I2025">
            <v>1</v>
          </cell>
          <cell r="J2025">
            <v>59100</v>
          </cell>
          <cell r="K2025">
            <v>0</v>
          </cell>
          <cell r="L2025" t="str">
            <v>Total</v>
          </cell>
          <cell r="M2025" t="str">
            <v>CCF6477</v>
          </cell>
          <cell r="N2025">
            <v>1290048</v>
          </cell>
          <cell r="P2025">
            <v>59100</v>
          </cell>
          <cell r="Q2025">
            <v>0</v>
          </cell>
          <cell r="R2025">
            <v>0</v>
          </cell>
          <cell r="S2025">
            <v>59100</v>
          </cell>
          <cell r="U2025">
            <v>0</v>
          </cell>
          <cell r="V2025">
            <v>0</v>
          </cell>
          <cell r="W2025">
            <v>0</v>
          </cell>
          <cell r="X2025">
            <v>59100</v>
          </cell>
          <cell r="Y2025">
            <v>0</v>
          </cell>
          <cell r="Z2025">
            <v>0</v>
          </cell>
          <cell r="AA2025" t="str">
            <v>Contributivo</v>
          </cell>
          <cell r="AB2025">
            <v>0</v>
          </cell>
          <cell r="AC2025" t="str">
            <v>LEYDA CECILIA BERNAL LINDARTE</v>
          </cell>
          <cell r="AD2025" t="str">
            <v>19/11/2021</v>
          </cell>
          <cell r="AE2025" t="str">
            <v>CCFC50-049-2021</v>
          </cell>
          <cell r="AF2025" t="str">
            <v>NORTE DE SANTANDER</v>
          </cell>
          <cell r="AG2025" t="str">
            <v>CUCUTA</v>
          </cell>
          <cell r="AH2025" t="str">
            <v>54001</v>
          </cell>
          <cell r="AI2025" t="str">
            <v>8026</v>
          </cell>
          <cell r="AJ2025" t="str">
            <v>7526</v>
          </cell>
        </row>
        <row r="2026">
          <cell r="A2026" t="str">
            <v>807008824-FESC655</v>
          </cell>
          <cell r="B2026" t="str">
            <v>HOSPITAL SAN VICENTE DE PAUL</v>
          </cell>
          <cell r="C2026" t="str">
            <v>FESC655</v>
          </cell>
          <cell r="D2026" t="str">
            <v>FESC655</v>
          </cell>
          <cell r="E2026" t="str">
            <v>20/12/2021</v>
          </cell>
          <cell r="F2026" t="str">
            <v>543130102101</v>
          </cell>
          <cell r="G2026" t="str">
            <v>807008824</v>
          </cell>
          <cell r="H2026" t="str">
            <v>10/02/2022</v>
          </cell>
          <cell r="I2026">
            <v>1</v>
          </cell>
          <cell r="J2026">
            <v>82700</v>
          </cell>
          <cell r="K2026">
            <v>0</v>
          </cell>
          <cell r="L2026" t="str">
            <v>Total</v>
          </cell>
          <cell r="M2026" t="str">
            <v>CCF6477</v>
          </cell>
          <cell r="N2026">
            <v>1290049</v>
          </cell>
          <cell r="P2026">
            <v>82700</v>
          </cell>
          <cell r="Q2026">
            <v>0</v>
          </cell>
          <cell r="R2026">
            <v>0</v>
          </cell>
          <cell r="S2026">
            <v>82700</v>
          </cell>
          <cell r="U2026">
            <v>0</v>
          </cell>
          <cell r="V2026">
            <v>0</v>
          </cell>
          <cell r="W2026">
            <v>0</v>
          </cell>
          <cell r="X2026">
            <v>82700</v>
          </cell>
          <cell r="Y2026">
            <v>0</v>
          </cell>
          <cell r="Z2026">
            <v>0</v>
          </cell>
          <cell r="AA2026" t="str">
            <v>Contributivo</v>
          </cell>
          <cell r="AB2026">
            <v>0</v>
          </cell>
          <cell r="AC2026" t="str">
            <v>LEYDA CECILIA BERNAL LINDARTE</v>
          </cell>
          <cell r="AD2026" t="str">
            <v>27/11/2021</v>
          </cell>
          <cell r="AE2026" t="str">
            <v>CCFC50-049-2021</v>
          </cell>
          <cell r="AF2026" t="str">
            <v>NORTE DE SANTANDER</v>
          </cell>
          <cell r="AG2026" t="str">
            <v>CUCUTA</v>
          </cell>
          <cell r="AH2026" t="str">
            <v>54001</v>
          </cell>
          <cell r="AI2026" t="str">
            <v>8026</v>
          </cell>
          <cell r="AJ2026" t="str">
            <v>7526</v>
          </cell>
        </row>
        <row r="2027">
          <cell r="A2027" t="str">
            <v>807008824-FEVI177</v>
          </cell>
          <cell r="B2027" t="str">
            <v>HOSPITAL SAN VICENTE DE PAUL</v>
          </cell>
          <cell r="C2027" t="str">
            <v>FEVI177</v>
          </cell>
          <cell r="D2027" t="str">
            <v>FEVI177</v>
          </cell>
          <cell r="E2027" t="str">
            <v>20/12/2021</v>
          </cell>
          <cell r="F2027" t="str">
            <v>543130102101</v>
          </cell>
          <cell r="G2027" t="str">
            <v>807008824</v>
          </cell>
          <cell r="H2027" t="str">
            <v>10/02/2022</v>
          </cell>
          <cell r="I2027">
            <v>1</v>
          </cell>
          <cell r="J2027">
            <v>84800</v>
          </cell>
          <cell r="K2027">
            <v>3500</v>
          </cell>
          <cell r="L2027" t="str">
            <v>Total</v>
          </cell>
          <cell r="M2027" t="str">
            <v>CCF6477</v>
          </cell>
          <cell r="N2027">
            <v>1290050</v>
          </cell>
          <cell r="P2027">
            <v>84800</v>
          </cell>
          <cell r="Q2027">
            <v>0</v>
          </cell>
          <cell r="R2027">
            <v>84800</v>
          </cell>
          <cell r="S2027">
            <v>0</v>
          </cell>
          <cell r="U2027">
            <v>0</v>
          </cell>
          <cell r="V2027">
            <v>0</v>
          </cell>
          <cell r="W2027">
            <v>0</v>
          </cell>
          <cell r="X2027">
            <v>84800</v>
          </cell>
          <cell r="Y2027">
            <v>0</v>
          </cell>
          <cell r="Z2027">
            <v>0</v>
          </cell>
          <cell r="AA2027" t="str">
            <v>Contributivo</v>
          </cell>
          <cell r="AB2027">
            <v>0</v>
          </cell>
          <cell r="AC2027" t="str">
            <v>LEYDA CECILIA BERNAL LINDARTE</v>
          </cell>
          <cell r="AD2027" t="str">
            <v>03/11/2021</v>
          </cell>
          <cell r="AE2027" t="str">
            <v>CCFC50-049-2021</v>
          </cell>
          <cell r="AF2027" t="str">
            <v>NORTE DE SANTANDER</v>
          </cell>
          <cell r="AG2027" t="str">
            <v>VILLA CARO</v>
          </cell>
          <cell r="AH2027" t="str">
            <v>54871</v>
          </cell>
          <cell r="AI2027" t="str">
            <v>8044</v>
          </cell>
          <cell r="AJ2027" t="str">
            <v>7544</v>
          </cell>
        </row>
        <row r="2028">
          <cell r="A2028" t="str">
            <v>807008824-FEVI178</v>
          </cell>
          <cell r="B2028" t="str">
            <v>HOSPITAL SAN VICENTE DE PAUL</v>
          </cell>
          <cell r="C2028" t="str">
            <v>FEVI178</v>
          </cell>
          <cell r="D2028" t="str">
            <v>FEVI178</v>
          </cell>
          <cell r="E2028" t="str">
            <v>20/12/2021</v>
          </cell>
          <cell r="F2028" t="str">
            <v>543130102101</v>
          </cell>
          <cell r="G2028" t="str">
            <v>807008824</v>
          </cell>
          <cell r="H2028" t="str">
            <v>10/02/2022</v>
          </cell>
          <cell r="I2028">
            <v>1</v>
          </cell>
          <cell r="J2028">
            <v>35100</v>
          </cell>
          <cell r="K2028">
            <v>3500</v>
          </cell>
          <cell r="N2028">
            <v>1290051</v>
          </cell>
          <cell r="P2028">
            <v>0</v>
          </cell>
          <cell r="Q2028">
            <v>0</v>
          </cell>
          <cell r="R2028">
            <v>0</v>
          </cell>
          <cell r="S2028">
            <v>0</v>
          </cell>
          <cell r="U2028">
            <v>0</v>
          </cell>
          <cell r="V2028">
            <v>0</v>
          </cell>
          <cell r="W2028">
            <v>0</v>
          </cell>
          <cell r="X2028">
            <v>35100</v>
          </cell>
          <cell r="Y2028">
            <v>0</v>
          </cell>
          <cell r="Z2028">
            <v>0</v>
          </cell>
          <cell r="AA2028" t="str">
            <v>Contributivo</v>
          </cell>
          <cell r="AB2028">
            <v>0</v>
          </cell>
          <cell r="AC2028" t="str">
            <v>LEYDA CECILIA BERNAL LINDARTE</v>
          </cell>
          <cell r="AD2028" t="str">
            <v>04/11/2021</v>
          </cell>
          <cell r="AE2028" t="str">
            <v>CCFC50-049-2021</v>
          </cell>
          <cell r="AF2028" t="str">
            <v>NORTE DE SANTANDER</v>
          </cell>
          <cell r="AG2028" t="str">
            <v>VILLA CARO</v>
          </cell>
          <cell r="AH2028" t="str">
            <v>54871</v>
          </cell>
          <cell r="AI2028" t="str">
            <v>8044</v>
          </cell>
          <cell r="AJ2028" t="str">
            <v>7544</v>
          </cell>
        </row>
        <row r="2029">
          <cell r="A2029" t="str">
            <v>807008824-FEVI183</v>
          </cell>
          <cell r="B2029" t="str">
            <v>HOSPITAL SAN VICENTE DE PAUL</v>
          </cell>
          <cell r="C2029" t="str">
            <v>FEVI183</v>
          </cell>
          <cell r="D2029" t="str">
            <v>FEVI183</v>
          </cell>
          <cell r="E2029" t="str">
            <v>20/12/2021</v>
          </cell>
          <cell r="F2029" t="str">
            <v>543130102101</v>
          </cell>
          <cell r="G2029" t="str">
            <v>807008824</v>
          </cell>
          <cell r="H2029" t="str">
            <v>10/02/2022</v>
          </cell>
          <cell r="I2029">
            <v>1</v>
          </cell>
          <cell r="J2029">
            <v>63380</v>
          </cell>
          <cell r="K2029">
            <v>0</v>
          </cell>
          <cell r="L2029" t="str">
            <v>Total</v>
          </cell>
          <cell r="M2029" t="str">
            <v>CCF6477</v>
          </cell>
          <cell r="N2029">
            <v>1290052</v>
          </cell>
          <cell r="P2029">
            <v>63380</v>
          </cell>
          <cell r="Q2029">
            <v>0</v>
          </cell>
          <cell r="R2029">
            <v>0</v>
          </cell>
          <cell r="S2029">
            <v>63380</v>
          </cell>
          <cell r="U2029">
            <v>0</v>
          </cell>
          <cell r="V2029">
            <v>0</v>
          </cell>
          <cell r="W2029">
            <v>0</v>
          </cell>
          <cell r="X2029">
            <v>63380</v>
          </cell>
          <cell r="Y2029">
            <v>0</v>
          </cell>
          <cell r="Z2029">
            <v>0</v>
          </cell>
          <cell r="AA2029" t="str">
            <v>Contributivo</v>
          </cell>
          <cell r="AB2029">
            <v>0</v>
          </cell>
          <cell r="AC2029" t="str">
            <v>LEYDA CECILIA BERNAL LINDARTE</v>
          </cell>
          <cell r="AD2029" t="str">
            <v>05/11/2021</v>
          </cell>
          <cell r="AE2029" t="str">
            <v>CCFC50-049-2021</v>
          </cell>
          <cell r="AF2029" t="str">
            <v>NORTE DE SANTANDER</v>
          </cell>
          <cell r="AG2029" t="str">
            <v>VILLA CARO</v>
          </cell>
          <cell r="AH2029" t="str">
            <v>54871</v>
          </cell>
          <cell r="AI2029" t="str">
            <v>8044</v>
          </cell>
          <cell r="AJ2029" t="str">
            <v>7544</v>
          </cell>
        </row>
        <row r="2030">
          <cell r="A2030" t="str">
            <v>807008824-FEVI185</v>
          </cell>
          <cell r="B2030" t="str">
            <v>HOSPITAL SAN VICENTE DE PAUL</v>
          </cell>
          <cell r="C2030" t="str">
            <v>FEVI185</v>
          </cell>
          <cell r="D2030" t="str">
            <v>FEVI185</v>
          </cell>
          <cell r="E2030" t="str">
            <v>20/12/2021</v>
          </cell>
          <cell r="F2030" t="str">
            <v>543130102101</v>
          </cell>
          <cell r="G2030" t="str">
            <v>807008824</v>
          </cell>
          <cell r="H2030" t="str">
            <v>10/02/2022</v>
          </cell>
          <cell r="I2030">
            <v>1</v>
          </cell>
          <cell r="J2030">
            <v>91382</v>
          </cell>
          <cell r="K2030">
            <v>0</v>
          </cell>
          <cell r="L2030" t="str">
            <v>Total</v>
          </cell>
          <cell r="M2030" t="str">
            <v>CCF6477</v>
          </cell>
          <cell r="N2030">
            <v>1290053</v>
          </cell>
          <cell r="P2030">
            <v>91382</v>
          </cell>
          <cell r="Q2030">
            <v>0</v>
          </cell>
          <cell r="R2030">
            <v>22000</v>
          </cell>
          <cell r="S2030">
            <v>69382</v>
          </cell>
          <cell r="U2030">
            <v>0</v>
          </cell>
          <cell r="V2030">
            <v>0</v>
          </cell>
          <cell r="W2030">
            <v>0</v>
          </cell>
          <cell r="X2030">
            <v>91382</v>
          </cell>
          <cell r="Y2030">
            <v>0</v>
          </cell>
          <cell r="Z2030">
            <v>0</v>
          </cell>
          <cell r="AA2030" t="str">
            <v>Contributivo</v>
          </cell>
          <cell r="AB2030">
            <v>0</v>
          </cell>
          <cell r="AC2030" t="str">
            <v>LEYDA CECILIA BERNAL LINDARTE</v>
          </cell>
          <cell r="AD2030" t="str">
            <v>15/11/2021</v>
          </cell>
          <cell r="AE2030" t="str">
            <v>CCFC50-049-2021</v>
          </cell>
          <cell r="AF2030" t="str">
            <v>NORTE DE SANTANDER</v>
          </cell>
          <cell r="AG2030" t="str">
            <v>VILLA CARO</v>
          </cell>
          <cell r="AH2030" t="str">
            <v>54871</v>
          </cell>
          <cell r="AI2030" t="str">
            <v>8044</v>
          </cell>
          <cell r="AJ2030" t="str">
            <v>7544</v>
          </cell>
        </row>
        <row r="2031">
          <cell r="A2031" t="str">
            <v>807008824-FEVI186</v>
          </cell>
          <cell r="B2031" t="str">
            <v>HOSPITAL SAN VICENTE DE PAUL</v>
          </cell>
          <cell r="C2031" t="str">
            <v>FEVI186</v>
          </cell>
          <cell r="D2031" t="str">
            <v>FEVI186</v>
          </cell>
          <cell r="E2031" t="str">
            <v>20/12/2021</v>
          </cell>
          <cell r="F2031" t="str">
            <v>543130102101</v>
          </cell>
          <cell r="G2031" t="str">
            <v>807008824</v>
          </cell>
          <cell r="H2031" t="str">
            <v>10/02/2022</v>
          </cell>
          <cell r="I2031">
            <v>1</v>
          </cell>
          <cell r="J2031">
            <v>10700</v>
          </cell>
          <cell r="K2031">
            <v>0</v>
          </cell>
          <cell r="N2031">
            <v>1290054</v>
          </cell>
          <cell r="P2031">
            <v>0</v>
          </cell>
          <cell r="Q2031">
            <v>0</v>
          </cell>
          <cell r="R2031">
            <v>0</v>
          </cell>
          <cell r="S2031">
            <v>0</v>
          </cell>
          <cell r="U2031">
            <v>0</v>
          </cell>
          <cell r="V2031">
            <v>0</v>
          </cell>
          <cell r="W2031">
            <v>0</v>
          </cell>
          <cell r="X2031">
            <v>10700</v>
          </cell>
          <cell r="Y2031">
            <v>0</v>
          </cell>
          <cell r="Z2031">
            <v>0</v>
          </cell>
          <cell r="AA2031" t="str">
            <v>Contributivo</v>
          </cell>
          <cell r="AB2031">
            <v>0</v>
          </cell>
          <cell r="AC2031" t="str">
            <v>LEYDA CECILIA BERNAL LINDARTE</v>
          </cell>
          <cell r="AD2031" t="str">
            <v>24/11/2021</v>
          </cell>
          <cell r="AE2031" t="str">
            <v>CCFC50-049-2021</v>
          </cell>
          <cell r="AF2031" t="str">
            <v>NORTE DE SANTANDER</v>
          </cell>
          <cell r="AG2031" t="str">
            <v>VILLA CARO</v>
          </cell>
          <cell r="AH2031" t="str">
            <v>54871</v>
          </cell>
          <cell r="AI2031" t="str">
            <v>8044</v>
          </cell>
          <cell r="AJ2031" t="str">
            <v>7544</v>
          </cell>
        </row>
        <row r="2032">
          <cell r="A2032" t="str">
            <v>807008824-FEAR512</v>
          </cell>
          <cell r="B2032" t="str">
            <v>HOSPITAL SAN VICENTE DE PAUL</v>
          </cell>
          <cell r="C2032" t="str">
            <v>FEAR512</v>
          </cell>
          <cell r="D2032" t="str">
            <v>FEAR512</v>
          </cell>
          <cell r="E2032" t="str">
            <v>17/01/2022</v>
          </cell>
          <cell r="F2032" t="str">
            <v>543130102101</v>
          </cell>
          <cell r="G2032" t="str">
            <v>807008824</v>
          </cell>
          <cell r="H2032" t="str">
            <v>10/02/2022</v>
          </cell>
          <cell r="I2032">
            <v>1</v>
          </cell>
          <cell r="J2032">
            <v>65400</v>
          </cell>
          <cell r="K2032">
            <v>3500</v>
          </cell>
          <cell r="N2032">
            <v>1290057</v>
          </cell>
          <cell r="P2032">
            <v>0</v>
          </cell>
          <cell r="Q2032">
            <v>0</v>
          </cell>
          <cell r="R2032">
            <v>0</v>
          </cell>
          <cell r="S2032">
            <v>0</v>
          </cell>
          <cell r="U2032">
            <v>0</v>
          </cell>
          <cell r="V2032">
            <v>0</v>
          </cell>
          <cell r="W2032">
            <v>0</v>
          </cell>
          <cell r="X2032">
            <v>65400</v>
          </cell>
          <cell r="Y2032">
            <v>0</v>
          </cell>
          <cell r="Z2032">
            <v>0</v>
          </cell>
          <cell r="AA2032" t="str">
            <v>Contributivo</v>
          </cell>
          <cell r="AB2032">
            <v>0</v>
          </cell>
          <cell r="AC2032" t="str">
            <v>LEYDA CECILIA BERNAL LINDARTE</v>
          </cell>
          <cell r="AD2032" t="str">
            <v>03/12/2021</v>
          </cell>
          <cell r="AE2032" t="str">
            <v>CCFC50-049-2021</v>
          </cell>
          <cell r="AF2032" t="str">
            <v>NORTE DE SANTANDER</v>
          </cell>
          <cell r="AG2032" t="str">
            <v>CUCUTA</v>
          </cell>
          <cell r="AH2032" t="str">
            <v>54001</v>
          </cell>
          <cell r="AI2032" t="str">
            <v>8026</v>
          </cell>
          <cell r="AJ2032" t="str">
            <v>7526</v>
          </cell>
        </row>
        <row r="2033">
          <cell r="A2033" t="str">
            <v>807008824-FEAR513</v>
          </cell>
          <cell r="B2033" t="str">
            <v>HOSPITAL SAN VICENTE DE PAUL</v>
          </cell>
          <cell r="C2033" t="str">
            <v>FEAR513</v>
          </cell>
          <cell r="D2033" t="str">
            <v>FEAR513</v>
          </cell>
          <cell r="E2033" t="str">
            <v>17/01/2022</v>
          </cell>
          <cell r="F2033" t="str">
            <v>543130102101</v>
          </cell>
          <cell r="G2033" t="str">
            <v>807008824</v>
          </cell>
          <cell r="H2033" t="str">
            <v>10/02/2022</v>
          </cell>
          <cell r="I2033">
            <v>1</v>
          </cell>
          <cell r="J2033">
            <v>36300</v>
          </cell>
          <cell r="K2033">
            <v>0</v>
          </cell>
          <cell r="L2033" t="str">
            <v>Parcial</v>
          </cell>
          <cell r="M2033" t="str">
            <v>CCF6478</v>
          </cell>
          <cell r="N2033">
            <v>1290058</v>
          </cell>
          <cell r="P2033">
            <v>3500</v>
          </cell>
          <cell r="Q2033">
            <v>0</v>
          </cell>
          <cell r="R2033">
            <v>3500</v>
          </cell>
          <cell r="S2033">
            <v>0</v>
          </cell>
          <cell r="U2033">
            <v>0</v>
          </cell>
          <cell r="V2033">
            <v>0</v>
          </cell>
          <cell r="W2033">
            <v>0</v>
          </cell>
          <cell r="X2033">
            <v>36300</v>
          </cell>
          <cell r="Y2033">
            <v>0</v>
          </cell>
          <cell r="Z2033">
            <v>0</v>
          </cell>
          <cell r="AA2033" t="str">
            <v>Contributivo</v>
          </cell>
          <cell r="AB2033">
            <v>0</v>
          </cell>
          <cell r="AC2033" t="str">
            <v>LEYDA CECILIA BERNAL LINDARTE</v>
          </cell>
          <cell r="AD2033" t="str">
            <v>03/12/2021</v>
          </cell>
          <cell r="AE2033" t="str">
            <v>CCFC50-049-2021</v>
          </cell>
          <cell r="AF2033" t="str">
            <v>NORTE DE SANTANDER</v>
          </cell>
          <cell r="AG2033" t="str">
            <v>ARBOLEDAS</v>
          </cell>
          <cell r="AH2033" t="str">
            <v>54051</v>
          </cell>
          <cell r="AI2033" t="str">
            <v>8021</v>
          </cell>
          <cell r="AJ2033" t="str">
            <v>7521</v>
          </cell>
        </row>
        <row r="2034">
          <cell r="A2034" t="str">
            <v>807008824-FEAR514</v>
          </cell>
          <cell r="B2034" t="str">
            <v>HOSPITAL SAN VICENTE DE PAUL</v>
          </cell>
          <cell r="C2034" t="str">
            <v>FEAR514</v>
          </cell>
          <cell r="D2034" t="str">
            <v>FEAR514</v>
          </cell>
          <cell r="E2034" t="str">
            <v>17/01/2022</v>
          </cell>
          <cell r="F2034" t="str">
            <v>543130102101</v>
          </cell>
          <cell r="G2034" t="str">
            <v>807008824</v>
          </cell>
          <cell r="H2034" t="str">
            <v>10/02/2022</v>
          </cell>
          <cell r="I2034">
            <v>1</v>
          </cell>
          <cell r="J2034">
            <v>158000</v>
          </cell>
          <cell r="K2034">
            <v>3500</v>
          </cell>
          <cell r="L2034" t="str">
            <v>Total</v>
          </cell>
          <cell r="M2034" t="str">
            <v>CCF6477</v>
          </cell>
          <cell r="N2034">
            <v>1290059</v>
          </cell>
          <cell r="P2034">
            <v>158000</v>
          </cell>
          <cell r="Q2034">
            <v>0</v>
          </cell>
          <cell r="R2034">
            <v>0</v>
          </cell>
          <cell r="S2034">
            <v>158000</v>
          </cell>
          <cell r="U2034">
            <v>0</v>
          </cell>
          <cell r="V2034">
            <v>0</v>
          </cell>
          <cell r="W2034">
            <v>0</v>
          </cell>
          <cell r="X2034">
            <v>158000</v>
          </cell>
          <cell r="Y2034">
            <v>0</v>
          </cell>
          <cell r="Z2034">
            <v>0</v>
          </cell>
          <cell r="AA2034" t="str">
            <v>Contributivo</v>
          </cell>
          <cell r="AB2034">
            <v>0</v>
          </cell>
          <cell r="AC2034" t="str">
            <v>LEYDA CECILIA BERNAL LINDARTE</v>
          </cell>
          <cell r="AD2034" t="str">
            <v>03/12/2021</v>
          </cell>
          <cell r="AE2034" t="str">
            <v>CCFC50-049-2021</v>
          </cell>
          <cell r="AF2034" t="str">
            <v>NORTE DE SANTANDER</v>
          </cell>
          <cell r="AG2034" t="str">
            <v>ARBOLEDAS</v>
          </cell>
          <cell r="AH2034" t="str">
            <v>54051</v>
          </cell>
          <cell r="AI2034" t="str">
            <v>8021</v>
          </cell>
          <cell r="AJ2034" t="str">
            <v>7521</v>
          </cell>
        </row>
        <row r="2035">
          <cell r="A2035" t="str">
            <v>807008824-FEAR515</v>
          </cell>
          <cell r="B2035" t="str">
            <v>HOSPITAL SAN VICENTE DE PAUL</v>
          </cell>
          <cell r="C2035" t="str">
            <v>FEAR515</v>
          </cell>
          <cell r="D2035" t="str">
            <v>FEAR515</v>
          </cell>
          <cell r="E2035" t="str">
            <v>17/01/2022</v>
          </cell>
          <cell r="F2035" t="str">
            <v>543130102101</v>
          </cell>
          <cell r="G2035" t="str">
            <v>807008824</v>
          </cell>
          <cell r="H2035" t="str">
            <v>10/02/2022</v>
          </cell>
          <cell r="I2035">
            <v>1</v>
          </cell>
          <cell r="J2035">
            <v>46600</v>
          </cell>
          <cell r="K2035">
            <v>3500</v>
          </cell>
          <cell r="N2035">
            <v>1290060</v>
          </cell>
          <cell r="P2035">
            <v>0</v>
          </cell>
          <cell r="Q2035">
            <v>0</v>
          </cell>
          <cell r="R2035">
            <v>0</v>
          </cell>
          <cell r="S2035">
            <v>0</v>
          </cell>
          <cell r="U2035">
            <v>0</v>
          </cell>
          <cell r="V2035">
            <v>0</v>
          </cell>
          <cell r="W2035">
            <v>0</v>
          </cell>
          <cell r="X2035">
            <v>46600</v>
          </cell>
          <cell r="Y2035">
            <v>0</v>
          </cell>
          <cell r="Z2035">
            <v>0</v>
          </cell>
          <cell r="AA2035" t="str">
            <v>Contributivo</v>
          </cell>
          <cell r="AB2035">
            <v>0</v>
          </cell>
          <cell r="AC2035" t="str">
            <v>LEYDA CECILIA BERNAL LINDARTE</v>
          </cell>
          <cell r="AD2035" t="str">
            <v>03/12/2021</v>
          </cell>
          <cell r="AE2035" t="str">
            <v>CCFC50-049-2021</v>
          </cell>
          <cell r="AF2035" t="str">
            <v>NORTE DE SANTANDER</v>
          </cell>
          <cell r="AG2035" t="str">
            <v>ARBOLEDAS</v>
          </cell>
          <cell r="AH2035" t="str">
            <v>54051</v>
          </cell>
          <cell r="AI2035" t="str">
            <v>8021</v>
          </cell>
          <cell r="AJ2035" t="str">
            <v>7521</v>
          </cell>
        </row>
        <row r="2036">
          <cell r="A2036" t="str">
            <v>807008824-FEAR516</v>
          </cell>
          <cell r="B2036" t="str">
            <v>HOSPITAL SAN VICENTE DE PAUL</v>
          </cell>
          <cell r="C2036" t="str">
            <v>FEAR516</v>
          </cell>
          <cell r="D2036" t="str">
            <v>FEAR516</v>
          </cell>
          <cell r="E2036" t="str">
            <v>17/01/2022</v>
          </cell>
          <cell r="F2036" t="str">
            <v>543130102101</v>
          </cell>
          <cell r="G2036" t="str">
            <v>807008824</v>
          </cell>
          <cell r="H2036" t="str">
            <v>10/02/2022</v>
          </cell>
          <cell r="I2036">
            <v>1</v>
          </cell>
          <cell r="J2036">
            <v>36300</v>
          </cell>
          <cell r="K2036">
            <v>0</v>
          </cell>
          <cell r="N2036">
            <v>1290061</v>
          </cell>
          <cell r="P2036">
            <v>0</v>
          </cell>
          <cell r="Q2036">
            <v>0</v>
          </cell>
          <cell r="R2036">
            <v>0</v>
          </cell>
          <cell r="S2036">
            <v>0</v>
          </cell>
          <cell r="U2036">
            <v>0</v>
          </cell>
          <cell r="V2036">
            <v>0</v>
          </cell>
          <cell r="W2036">
            <v>0</v>
          </cell>
          <cell r="X2036">
            <v>36300</v>
          </cell>
          <cell r="Y2036">
            <v>0</v>
          </cell>
          <cell r="Z2036">
            <v>0</v>
          </cell>
          <cell r="AA2036" t="str">
            <v>Contributivo</v>
          </cell>
          <cell r="AB2036">
            <v>0</v>
          </cell>
          <cell r="AC2036" t="str">
            <v>LEYDA CECILIA BERNAL LINDARTE</v>
          </cell>
          <cell r="AD2036" t="str">
            <v>09/12/2021</v>
          </cell>
          <cell r="AE2036" t="str">
            <v>CCFC50-049-2021</v>
          </cell>
          <cell r="AF2036" t="str">
            <v>NORTE DE SANTANDER</v>
          </cell>
          <cell r="AG2036" t="str">
            <v>ARBOLEDAS</v>
          </cell>
          <cell r="AH2036" t="str">
            <v>54051</v>
          </cell>
          <cell r="AI2036" t="str">
            <v>8021</v>
          </cell>
          <cell r="AJ2036" t="str">
            <v>7521</v>
          </cell>
        </row>
        <row r="2037">
          <cell r="A2037" t="str">
            <v>807008824-FEAR517</v>
          </cell>
          <cell r="B2037" t="str">
            <v>HOSPITAL SAN VICENTE DE PAUL</v>
          </cell>
          <cell r="C2037" t="str">
            <v>FEAR517</v>
          </cell>
          <cell r="D2037" t="str">
            <v>FEAR517</v>
          </cell>
          <cell r="E2037" t="str">
            <v>17/01/2022</v>
          </cell>
          <cell r="F2037" t="str">
            <v>543130102101</v>
          </cell>
          <cell r="G2037" t="str">
            <v>807008824</v>
          </cell>
          <cell r="H2037" t="str">
            <v>10/02/2022</v>
          </cell>
          <cell r="I2037">
            <v>1</v>
          </cell>
          <cell r="J2037">
            <v>60765</v>
          </cell>
          <cell r="K2037">
            <v>0</v>
          </cell>
          <cell r="L2037" t="str">
            <v>Parcial</v>
          </cell>
          <cell r="M2037" t="str">
            <v>CCF6478</v>
          </cell>
          <cell r="N2037">
            <v>1290062</v>
          </cell>
          <cell r="P2037">
            <v>1065</v>
          </cell>
          <cell r="Q2037">
            <v>0</v>
          </cell>
          <cell r="R2037">
            <v>0</v>
          </cell>
          <cell r="S2037">
            <v>1065</v>
          </cell>
          <cell r="U2037">
            <v>0</v>
          </cell>
          <cell r="V2037">
            <v>0</v>
          </cell>
          <cell r="W2037">
            <v>0</v>
          </cell>
          <cell r="X2037">
            <v>60765</v>
          </cell>
          <cell r="Y2037">
            <v>0</v>
          </cell>
          <cell r="Z2037">
            <v>0</v>
          </cell>
          <cell r="AA2037" t="str">
            <v>Contributivo</v>
          </cell>
          <cell r="AB2037">
            <v>0</v>
          </cell>
          <cell r="AC2037" t="str">
            <v>LEYDA CECILIA BERNAL LINDARTE</v>
          </cell>
          <cell r="AD2037" t="str">
            <v>04/12/2021</v>
          </cell>
          <cell r="AE2037" t="str">
            <v>CCFC50-049-2021</v>
          </cell>
          <cell r="AF2037" t="str">
            <v>NORTE DE SANTANDER</v>
          </cell>
          <cell r="AG2037" t="str">
            <v>ARBOLEDAS</v>
          </cell>
          <cell r="AH2037" t="str">
            <v>54051</v>
          </cell>
          <cell r="AI2037" t="str">
            <v>8021</v>
          </cell>
          <cell r="AJ2037" t="str">
            <v>7521</v>
          </cell>
        </row>
        <row r="2038">
          <cell r="A2038" t="str">
            <v>807008824-FEAR518</v>
          </cell>
          <cell r="B2038" t="str">
            <v>HOSPITAL SAN VICENTE DE PAUL</v>
          </cell>
          <cell r="C2038" t="str">
            <v>FEAR518</v>
          </cell>
          <cell r="D2038" t="str">
            <v>FEAR518</v>
          </cell>
          <cell r="E2038" t="str">
            <v>17/01/2022</v>
          </cell>
          <cell r="F2038" t="str">
            <v>543130102101</v>
          </cell>
          <cell r="G2038" t="str">
            <v>807008824</v>
          </cell>
          <cell r="H2038" t="str">
            <v>10/02/2022</v>
          </cell>
          <cell r="I2038">
            <v>1</v>
          </cell>
          <cell r="J2038">
            <v>36300</v>
          </cell>
          <cell r="K2038">
            <v>0</v>
          </cell>
          <cell r="N2038">
            <v>1290063</v>
          </cell>
          <cell r="P2038">
            <v>0</v>
          </cell>
          <cell r="Q2038">
            <v>0</v>
          </cell>
          <cell r="R2038">
            <v>0</v>
          </cell>
          <cell r="S2038">
            <v>0</v>
          </cell>
          <cell r="U2038">
            <v>0</v>
          </cell>
          <cell r="V2038">
            <v>0</v>
          </cell>
          <cell r="W2038">
            <v>0</v>
          </cell>
          <cell r="X2038">
            <v>36300</v>
          </cell>
          <cell r="Y2038">
            <v>0</v>
          </cell>
          <cell r="Z2038">
            <v>0</v>
          </cell>
          <cell r="AA2038" t="str">
            <v>Contributivo</v>
          </cell>
          <cell r="AB2038">
            <v>0</v>
          </cell>
          <cell r="AC2038" t="str">
            <v>LEYDA CECILIA BERNAL LINDARTE</v>
          </cell>
          <cell r="AD2038" t="str">
            <v>07/12/2021</v>
          </cell>
          <cell r="AE2038" t="str">
            <v>CCFC50-049-2021</v>
          </cell>
          <cell r="AF2038" t="str">
            <v>NORTE DE SANTANDER</v>
          </cell>
          <cell r="AG2038" t="str">
            <v>ARBOLEDAS</v>
          </cell>
          <cell r="AH2038" t="str">
            <v>54051</v>
          </cell>
          <cell r="AI2038" t="str">
            <v>8021</v>
          </cell>
          <cell r="AJ2038" t="str">
            <v>7521</v>
          </cell>
        </row>
        <row r="2039">
          <cell r="A2039" t="str">
            <v>807008824-FEAR519</v>
          </cell>
          <cell r="B2039" t="str">
            <v>HOSPITAL SAN VICENTE DE PAUL</v>
          </cell>
          <cell r="C2039" t="str">
            <v>FEAR519</v>
          </cell>
          <cell r="D2039" t="str">
            <v>FEAR519</v>
          </cell>
          <cell r="E2039" t="str">
            <v>17/01/2022</v>
          </cell>
          <cell r="F2039" t="str">
            <v>543130102101</v>
          </cell>
          <cell r="G2039" t="str">
            <v>807008824</v>
          </cell>
          <cell r="H2039" t="str">
            <v>10/02/2022</v>
          </cell>
          <cell r="I2039">
            <v>1</v>
          </cell>
          <cell r="J2039">
            <v>54700</v>
          </cell>
          <cell r="K2039">
            <v>3500</v>
          </cell>
          <cell r="L2039" t="str">
            <v>Total</v>
          </cell>
          <cell r="M2039" t="str">
            <v>CCF6477</v>
          </cell>
          <cell r="N2039">
            <v>1290064</v>
          </cell>
          <cell r="P2039">
            <v>54700</v>
          </cell>
          <cell r="Q2039">
            <v>0</v>
          </cell>
          <cell r="R2039">
            <v>54700</v>
          </cell>
          <cell r="S2039">
            <v>0</v>
          </cell>
          <cell r="U2039">
            <v>0</v>
          </cell>
          <cell r="V2039">
            <v>0</v>
          </cell>
          <cell r="W2039">
            <v>0</v>
          </cell>
          <cell r="X2039">
            <v>54700</v>
          </cell>
          <cell r="Y2039">
            <v>0</v>
          </cell>
          <cell r="Z2039">
            <v>0</v>
          </cell>
          <cell r="AA2039" t="str">
            <v>Contributivo</v>
          </cell>
          <cell r="AB2039">
            <v>0</v>
          </cell>
          <cell r="AC2039" t="str">
            <v>LEYDA CECILIA BERNAL LINDARTE</v>
          </cell>
          <cell r="AD2039" t="str">
            <v>11/12/2021</v>
          </cell>
          <cell r="AE2039" t="str">
            <v>CCFC50-049-2021</v>
          </cell>
          <cell r="AF2039" t="str">
            <v>NORTE DE SANTANDER</v>
          </cell>
          <cell r="AG2039" t="str">
            <v>ARBOLEDAS</v>
          </cell>
          <cell r="AH2039" t="str">
            <v>54051</v>
          </cell>
          <cell r="AI2039" t="str">
            <v>8021</v>
          </cell>
          <cell r="AJ2039" t="str">
            <v>7521</v>
          </cell>
        </row>
        <row r="2040">
          <cell r="A2040" t="str">
            <v>807008824-FEAR520</v>
          </cell>
          <cell r="B2040" t="str">
            <v>HOSPITAL SAN VICENTE DE PAUL</v>
          </cell>
          <cell r="C2040" t="str">
            <v>FEAR520</v>
          </cell>
          <cell r="D2040" t="str">
            <v>FEAR520</v>
          </cell>
          <cell r="E2040" t="str">
            <v>17/01/2022</v>
          </cell>
          <cell r="F2040" t="str">
            <v>543130102101</v>
          </cell>
          <cell r="G2040" t="str">
            <v>807008824</v>
          </cell>
          <cell r="H2040" t="str">
            <v>10/02/2022</v>
          </cell>
          <cell r="I2040">
            <v>1</v>
          </cell>
          <cell r="J2040">
            <v>43600</v>
          </cell>
          <cell r="K2040">
            <v>0</v>
          </cell>
          <cell r="L2040" t="str">
            <v>Parcial</v>
          </cell>
          <cell r="M2040" t="str">
            <v>CCF6478</v>
          </cell>
          <cell r="N2040">
            <v>1290065</v>
          </cell>
          <cell r="P2040">
            <v>3500</v>
          </cell>
          <cell r="Q2040">
            <v>0</v>
          </cell>
          <cell r="R2040">
            <v>3500</v>
          </cell>
          <cell r="S2040">
            <v>0</v>
          </cell>
          <cell r="U2040">
            <v>0</v>
          </cell>
          <cell r="V2040">
            <v>0</v>
          </cell>
          <cell r="W2040">
            <v>0</v>
          </cell>
          <cell r="X2040">
            <v>43600</v>
          </cell>
          <cell r="Y2040">
            <v>0</v>
          </cell>
          <cell r="Z2040">
            <v>0</v>
          </cell>
          <cell r="AA2040" t="str">
            <v>Contributivo</v>
          </cell>
          <cell r="AB2040">
            <v>0</v>
          </cell>
          <cell r="AC2040" t="str">
            <v>LEYDA CECILIA BERNAL LINDARTE</v>
          </cell>
          <cell r="AD2040" t="str">
            <v>17/12/2021</v>
          </cell>
          <cell r="AE2040" t="str">
            <v>CCFC50-049-2021</v>
          </cell>
          <cell r="AF2040" t="str">
            <v>NORTE DE SANTANDER</v>
          </cell>
          <cell r="AG2040" t="str">
            <v>ARBOLEDAS</v>
          </cell>
          <cell r="AH2040" t="str">
            <v>54051</v>
          </cell>
          <cell r="AI2040" t="str">
            <v>8021</v>
          </cell>
          <cell r="AJ2040" t="str">
            <v>7521</v>
          </cell>
        </row>
        <row r="2041">
          <cell r="A2041" t="str">
            <v>807008824-FEAR521</v>
          </cell>
          <cell r="B2041" t="str">
            <v>HOSPITAL SAN VICENTE DE PAUL</v>
          </cell>
          <cell r="C2041" t="str">
            <v>FEAR521</v>
          </cell>
          <cell r="D2041" t="str">
            <v>FEAR521</v>
          </cell>
          <cell r="E2041" t="str">
            <v>17/01/2022</v>
          </cell>
          <cell r="F2041" t="str">
            <v>543130102101</v>
          </cell>
          <cell r="G2041" t="str">
            <v>807008824</v>
          </cell>
          <cell r="H2041" t="str">
            <v>10/02/2022</v>
          </cell>
          <cell r="I2041">
            <v>1</v>
          </cell>
          <cell r="J2041">
            <v>65400</v>
          </cell>
          <cell r="K2041">
            <v>0</v>
          </cell>
          <cell r="L2041" t="str">
            <v>Total</v>
          </cell>
          <cell r="M2041" t="str">
            <v>CCF6477</v>
          </cell>
          <cell r="N2041">
            <v>1290066</v>
          </cell>
          <cell r="P2041">
            <v>65400</v>
          </cell>
          <cell r="Q2041">
            <v>0</v>
          </cell>
          <cell r="R2041">
            <v>36300</v>
          </cell>
          <cell r="S2041">
            <v>29100</v>
          </cell>
          <cell r="U2041">
            <v>0</v>
          </cell>
          <cell r="V2041">
            <v>0</v>
          </cell>
          <cell r="W2041">
            <v>0</v>
          </cell>
          <cell r="X2041">
            <v>65400</v>
          </cell>
          <cell r="Y2041">
            <v>0</v>
          </cell>
          <cell r="Z2041">
            <v>0</v>
          </cell>
          <cell r="AA2041" t="str">
            <v>Contributivo</v>
          </cell>
          <cell r="AB2041">
            <v>0</v>
          </cell>
          <cell r="AC2041" t="str">
            <v>LEYDA CECILIA BERNAL LINDARTE</v>
          </cell>
          <cell r="AD2041" t="str">
            <v>24/11/2021</v>
          </cell>
          <cell r="AE2041" t="str">
            <v>CCFC50-049-2021</v>
          </cell>
          <cell r="AF2041" t="str">
            <v>NORTE DE SANTANDER</v>
          </cell>
          <cell r="AG2041" t="str">
            <v>ARBOLEDAS</v>
          </cell>
          <cell r="AH2041" t="str">
            <v>54051</v>
          </cell>
          <cell r="AI2041" t="str">
            <v>8021</v>
          </cell>
          <cell r="AJ2041" t="str">
            <v>7521</v>
          </cell>
        </row>
        <row r="2042">
          <cell r="A2042" t="str">
            <v>807008824-FEAR522</v>
          </cell>
          <cell r="B2042" t="str">
            <v>HOSPITAL SAN VICENTE DE PAUL</v>
          </cell>
          <cell r="C2042" t="str">
            <v>FEAR522</v>
          </cell>
          <cell r="D2042" t="str">
            <v>FEAR522</v>
          </cell>
          <cell r="E2042" t="str">
            <v>17/01/2022</v>
          </cell>
          <cell r="F2042" t="str">
            <v>543130102101</v>
          </cell>
          <cell r="G2042" t="str">
            <v>807008824</v>
          </cell>
          <cell r="H2042" t="str">
            <v>10/02/2022</v>
          </cell>
          <cell r="I2042">
            <v>1</v>
          </cell>
          <cell r="J2042">
            <v>36300</v>
          </cell>
          <cell r="K2042">
            <v>3500</v>
          </cell>
          <cell r="N2042">
            <v>1290067</v>
          </cell>
          <cell r="P2042">
            <v>0</v>
          </cell>
          <cell r="Q2042">
            <v>0</v>
          </cell>
          <cell r="R2042">
            <v>0</v>
          </cell>
          <cell r="S2042">
            <v>0</v>
          </cell>
          <cell r="U2042">
            <v>0</v>
          </cell>
          <cell r="V2042">
            <v>0</v>
          </cell>
          <cell r="W2042">
            <v>0</v>
          </cell>
          <cell r="X2042">
            <v>36300</v>
          </cell>
          <cell r="Y2042">
            <v>0</v>
          </cell>
          <cell r="Z2042">
            <v>0</v>
          </cell>
          <cell r="AA2042" t="str">
            <v>Contributivo</v>
          </cell>
          <cell r="AB2042">
            <v>0</v>
          </cell>
          <cell r="AC2042" t="str">
            <v>LEYDA CECILIA BERNAL LINDARTE</v>
          </cell>
          <cell r="AD2042" t="str">
            <v>20/12/2021</v>
          </cell>
          <cell r="AE2042" t="str">
            <v>CCFC50-049-2021</v>
          </cell>
          <cell r="AF2042" t="str">
            <v>NORTE DE SANTANDER</v>
          </cell>
          <cell r="AG2042" t="str">
            <v>CUCUTA</v>
          </cell>
          <cell r="AH2042" t="str">
            <v>54001</v>
          </cell>
          <cell r="AI2042" t="str">
            <v>8026</v>
          </cell>
          <cell r="AJ2042" t="str">
            <v>7526</v>
          </cell>
        </row>
        <row r="2043">
          <cell r="A2043" t="str">
            <v>807008824-FEAR523</v>
          </cell>
          <cell r="B2043" t="str">
            <v>HOSPITAL SAN VICENTE DE PAUL</v>
          </cell>
          <cell r="C2043" t="str">
            <v>FEAR523</v>
          </cell>
          <cell r="D2043" t="str">
            <v>FEAR523</v>
          </cell>
          <cell r="E2043" t="str">
            <v>17/01/2022</v>
          </cell>
          <cell r="F2043" t="str">
            <v>543130102101</v>
          </cell>
          <cell r="G2043" t="str">
            <v>807008824</v>
          </cell>
          <cell r="H2043" t="str">
            <v>10/02/2022</v>
          </cell>
          <cell r="I2043">
            <v>1</v>
          </cell>
          <cell r="J2043">
            <v>36300</v>
          </cell>
          <cell r="K2043">
            <v>0</v>
          </cell>
          <cell r="N2043">
            <v>1290068</v>
          </cell>
          <cell r="P2043">
            <v>0</v>
          </cell>
          <cell r="Q2043">
            <v>0</v>
          </cell>
          <cell r="R2043">
            <v>0</v>
          </cell>
          <cell r="S2043">
            <v>0</v>
          </cell>
          <cell r="U2043">
            <v>0</v>
          </cell>
          <cell r="V2043">
            <v>0</v>
          </cell>
          <cell r="W2043">
            <v>0</v>
          </cell>
          <cell r="X2043">
            <v>36300</v>
          </cell>
          <cell r="Y2043">
            <v>0</v>
          </cell>
          <cell r="Z2043">
            <v>0</v>
          </cell>
          <cell r="AA2043" t="str">
            <v>Contributivo</v>
          </cell>
          <cell r="AB2043">
            <v>0</v>
          </cell>
          <cell r="AC2043" t="str">
            <v>LEYDA CECILIA BERNAL LINDARTE</v>
          </cell>
          <cell r="AD2043" t="str">
            <v>20/12/2021</v>
          </cell>
          <cell r="AE2043" t="str">
            <v>CCFC50-049-2021</v>
          </cell>
          <cell r="AF2043" t="str">
            <v>NORTE DE SANTANDER</v>
          </cell>
          <cell r="AG2043" t="str">
            <v>ARBOLEDAS</v>
          </cell>
          <cell r="AH2043" t="str">
            <v>54051</v>
          </cell>
          <cell r="AI2043" t="str">
            <v>8021</v>
          </cell>
          <cell r="AJ2043" t="str">
            <v>7521</v>
          </cell>
        </row>
        <row r="2044">
          <cell r="A2044" t="str">
            <v>807008824-FEAR524</v>
          </cell>
          <cell r="B2044" t="str">
            <v>HOSPITAL SAN VICENTE DE PAUL</v>
          </cell>
          <cell r="C2044" t="str">
            <v>FEAR524</v>
          </cell>
          <cell r="D2044" t="str">
            <v>FEAR524</v>
          </cell>
          <cell r="E2044" t="str">
            <v>17/01/2022</v>
          </cell>
          <cell r="F2044" t="str">
            <v>543130102101</v>
          </cell>
          <cell r="G2044" t="str">
            <v>807008824</v>
          </cell>
          <cell r="H2044" t="str">
            <v>10/02/2022</v>
          </cell>
          <cell r="I2044">
            <v>1</v>
          </cell>
          <cell r="J2044">
            <v>36300</v>
          </cell>
          <cell r="K2044">
            <v>0</v>
          </cell>
          <cell r="N2044">
            <v>1290069</v>
          </cell>
          <cell r="P2044">
            <v>0</v>
          </cell>
          <cell r="Q2044">
            <v>0</v>
          </cell>
          <cell r="R2044">
            <v>0</v>
          </cell>
          <cell r="S2044">
            <v>0</v>
          </cell>
          <cell r="U2044">
            <v>0</v>
          </cell>
          <cell r="V2044">
            <v>0</v>
          </cell>
          <cell r="W2044">
            <v>0</v>
          </cell>
          <cell r="X2044">
            <v>36300</v>
          </cell>
          <cell r="Y2044">
            <v>0</v>
          </cell>
          <cell r="Z2044">
            <v>0</v>
          </cell>
          <cell r="AA2044" t="str">
            <v>Contributivo</v>
          </cell>
          <cell r="AB2044">
            <v>0</v>
          </cell>
          <cell r="AC2044" t="str">
            <v>LEYDA CECILIA BERNAL LINDARTE</v>
          </cell>
          <cell r="AD2044" t="str">
            <v>21/12/2021</v>
          </cell>
          <cell r="AE2044" t="str">
            <v>CCFC50-049-2021</v>
          </cell>
          <cell r="AF2044" t="str">
            <v>NORTE DE SANTANDER</v>
          </cell>
          <cell r="AG2044" t="str">
            <v>ARBOLEDAS</v>
          </cell>
          <cell r="AH2044" t="str">
            <v>54051</v>
          </cell>
          <cell r="AI2044" t="str">
            <v>8021</v>
          </cell>
          <cell r="AJ2044" t="str">
            <v>7521</v>
          </cell>
        </row>
        <row r="2045">
          <cell r="A2045" t="str">
            <v>807008824-FEAR525</v>
          </cell>
          <cell r="B2045" t="str">
            <v>HOSPITAL SAN VICENTE DE PAUL</v>
          </cell>
          <cell r="C2045" t="str">
            <v>FEAR525</v>
          </cell>
          <cell r="D2045" t="str">
            <v>FEAR525</v>
          </cell>
          <cell r="E2045" t="str">
            <v>17/01/2022</v>
          </cell>
          <cell r="F2045" t="str">
            <v>543130102101</v>
          </cell>
          <cell r="G2045" t="str">
            <v>807008824</v>
          </cell>
          <cell r="H2045" t="str">
            <v>10/02/2022</v>
          </cell>
          <cell r="I2045">
            <v>1</v>
          </cell>
          <cell r="J2045">
            <v>36300</v>
          </cell>
          <cell r="K2045">
            <v>3500</v>
          </cell>
          <cell r="L2045" t="str">
            <v>Total</v>
          </cell>
          <cell r="M2045" t="str">
            <v>CCF6477</v>
          </cell>
          <cell r="N2045">
            <v>1290070</v>
          </cell>
          <cell r="P2045">
            <v>36300</v>
          </cell>
          <cell r="Q2045">
            <v>0</v>
          </cell>
          <cell r="R2045">
            <v>0</v>
          </cell>
          <cell r="S2045">
            <v>36300</v>
          </cell>
          <cell r="U2045">
            <v>0</v>
          </cell>
          <cell r="V2045">
            <v>0</v>
          </cell>
          <cell r="W2045">
            <v>0</v>
          </cell>
          <cell r="X2045">
            <v>36300</v>
          </cell>
          <cell r="Y2045">
            <v>0</v>
          </cell>
          <cell r="Z2045">
            <v>0</v>
          </cell>
          <cell r="AA2045" t="str">
            <v>Contributivo</v>
          </cell>
          <cell r="AB2045">
            <v>0</v>
          </cell>
          <cell r="AC2045" t="str">
            <v>LEYDA CECILIA BERNAL LINDARTE</v>
          </cell>
          <cell r="AD2045" t="str">
            <v>22/12/2021</v>
          </cell>
          <cell r="AE2045" t="str">
            <v>CCFC50-049-2021</v>
          </cell>
          <cell r="AF2045" t="str">
            <v>NORTE DE SANTANDER</v>
          </cell>
          <cell r="AG2045" t="str">
            <v>ARBOLEDAS</v>
          </cell>
          <cell r="AH2045" t="str">
            <v>54051</v>
          </cell>
          <cell r="AI2045" t="str">
            <v>8021</v>
          </cell>
          <cell r="AJ2045" t="str">
            <v>7521</v>
          </cell>
        </row>
        <row r="2046">
          <cell r="A2046" t="str">
            <v>807008824-FEGR627</v>
          </cell>
          <cell r="B2046" t="str">
            <v>HOSPITAL SAN VICENTE DE PAUL</v>
          </cell>
          <cell r="C2046" t="str">
            <v>FEGR627</v>
          </cell>
          <cell r="D2046" t="str">
            <v>FEGR627</v>
          </cell>
          <cell r="E2046" t="str">
            <v>17/01/2022</v>
          </cell>
          <cell r="F2046" t="str">
            <v>543130102101</v>
          </cell>
          <cell r="G2046" t="str">
            <v>807008824</v>
          </cell>
          <cell r="H2046" t="str">
            <v>10/02/2022</v>
          </cell>
          <cell r="I2046">
            <v>1</v>
          </cell>
          <cell r="J2046">
            <v>35800</v>
          </cell>
          <cell r="K2046">
            <v>0</v>
          </cell>
          <cell r="L2046" t="str">
            <v>Parcial</v>
          </cell>
          <cell r="M2046" t="str">
            <v>CCF6478</v>
          </cell>
          <cell r="N2046">
            <v>1290071</v>
          </cell>
          <cell r="P2046">
            <v>3500</v>
          </cell>
          <cell r="Q2046">
            <v>0</v>
          </cell>
          <cell r="R2046">
            <v>3500</v>
          </cell>
          <cell r="S2046">
            <v>0</v>
          </cell>
          <cell r="U2046">
            <v>0</v>
          </cell>
          <cell r="V2046">
            <v>0</v>
          </cell>
          <cell r="W2046">
            <v>0</v>
          </cell>
          <cell r="X2046">
            <v>35800</v>
          </cell>
          <cell r="Y2046">
            <v>0</v>
          </cell>
          <cell r="Z2046">
            <v>0</v>
          </cell>
          <cell r="AA2046" t="str">
            <v>Contributivo</v>
          </cell>
          <cell r="AB2046">
            <v>0</v>
          </cell>
          <cell r="AC2046" t="str">
            <v>LEYDA CECILIA BERNAL LINDARTE</v>
          </cell>
          <cell r="AD2046" t="str">
            <v>18/11/2021</v>
          </cell>
          <cell r="AE2046" t="str">
            <v>CCFC50-049-2021</v>
          </cell>
          <cell r="AF2046" t="str">
            <v>NORTE DE SANTANDER</v>
          </cell>
          <cell r="AG2046" t="str">
            <v>GRAMALOTE</v>
          </cell>
          <cell r="AH2046" t="str">
            <v>54313</v>
          </cell>
          <cell r="AI2046" t="str">
            <v>8031</v>
          </cell>
          <cell r="AJ2046" t="str">
            <v>7531</v>
          </cell>
        </row>
        <row r="2047">
          <cell r="A2047" t="str">
            <v>807008824-FEGR628</v>
          </cell>
          <cell r="B2047" t="str">
            <v>HOSPITAL SAN VICENTE DE PAUL</v>
          </cell>
          <cell r="C2047" t="str">
            <v>FEGR628</v>
          </cell>
          <cell r="D2047" t="str">
            <v>FEGR628</v>
          </cell>
          <cell r="E2047" t="str">
            <v>17/01/2022</v>
          </cell>
          <cell r="F2047" t="str">
            <v>543130102101</v>
          </cell>
          <cell r="G2047" t="str">
            <v>807008824</v>
          </cell>
          <cell r="H2047" t="str">
            <v>10/02/2022</v>
          </cell>
          <cell r="I2047">
            <v>1</v>
          </cell>
          <cell r="J2047">
            <v>345981</v>
          </cell>
          <cell r="K2047">
            <v>0</v>
          </cell>
          <cell r="L2047" t="str">
            <v>Parcial</v>
          </cell>
          <cell r="M2047" t="str">
            <v>CCF6478</v>
          </cell>
          <cell r="N2047">
            <v>1290072</v>
          </cell>
          <cell r="P2047">
            <v>214100</v>
          </cell>
          <cell r="Q2047">
            <v>0</v>
          </cell>
          <cell r="R2047">
            <v>0</v>
          </cell>
          <cell r="S2047">
            <v>214100</v>
          </cell>
          <cell r="U2047">
            <v>0</v>
          </cell>
          <cell r="V2047">
            <v>0</v>
          </cell>
          <cell r="W2047">
            <v>0</v>
          </cell>
          <cell r="X2047">
            <v>345981</v>
          </cell>
          <cell r="Y2047">
            <v>0</v>
          </cell>
          <cell r="Z2047">
            <v>0</v>
          </cell>
          <cell r="AA2047" t="str">
            <v>Contributivo</v>
          </cell>
          <cell r="AB2047">
            <v>0</v>
          </cell>
          <cell r="AC2047" t="str">
            <v>LEYDA CECILIA BERNAL LINDARTE</v>
          </cell>
          <cell r="AD2047" t="str">
            <v>27/12/2021</v>
          </cell>
          <cell r="AE2047" t="str">
            <v>CCFC50-049-2021</v>
          </cell>
          <cell r="AF2047" t="str">
            <v>NORTE DE SANTANDER</v>
          </cell>
          <cell r="AG2047" t="str">
            <v>GRAMALOTE</v>
          </cell>
          <cell r="AH2047" t="str">
            <v>54313</v>
          </cell>
          <cell r="AI2047" t="str">
            <v>8031</v>
          </cell>
          <cell r="AJ2047" t="str">
            <v>7531</v>
          </cell>
        </row>
        <row r="2048">
          <cell r="A2048" t="str">
            <v>807008824-FEGR629</v>
          </cell>
          <cell r="B2048" t="str">
            <v>HOSPITAL SAN VICENTE DE PAUL</v>
          </cell>
          <cell r="C2048" t="str">
            <v>FEGR629</v>
          </cell>
          <cell r="D2048" t="str">
            <v>FEGR629</v>
          </cell>
          <cell r="E2048" t="str">
            <v>17/01/2022</v>
          </cell>
          <cell r="F2048" t="str">
            <v>543130102101</v>
          </cell>
          <cell r="G2048" t="str">
            <v>807008824</v>
          </cell>
          <cell r="H2048" t="str">
            <v>10/02/2022</v>
          </cell>
          <cell r="I2048">
            <v>1</v>
          </cell>
          <cell r="J2048">
            <v>36100</v>
          </cell>
          <cell r="K2048">
            <v>0</v>
          </cell>
          <cell r="L2048" t="str">
            <v>Parcial</v>
          </cell>
          <cell r="M2048" t="str">
            <v>CCF6478</v>
          </cell>
          <cell r="N2048">
            <v>1290073</v>
          </cell>
          <cell r="P2048">
            <v>3500</v>
          </cell>
          <cell r="Q2048">
            <v>0</v>
          </cell>
          <cell r="R2048">
            <v>3500</v>
          </cell>
          <cell r="S2048">
            <v>0</v>
          </cell>
          <cell r="U2048">
            <v>0</v>
          </cell>
          <cell r="V2048">
            <v>0</v>
          </cell>
          <cell r="W2048">
            <v>0</v>
          </cell>
          <cell r="X2048">
            <v>36100</v>
          </cell>
          <cell r="Y2048">
            <v>0</v>
          </cell>
          <cell r="Z2048">
            <v>0</v>
          </cell>
          <cell r="AA2048" t="str">
            <v>Contributivo</v>
          </cell>
          <cell r="AB2048">
            <v>0</v>
          </cell>
          <cell r="AC2048" t="str">
            <v>LEYDA CECILIA BERNAL LINDARTE</v>
          </cell>
          <cell r="AD2048" t="str">
            <v>27/12/2021</v>
          </cell>
          <cell r="AE2048" t="str">
            <v>CCFC50-049-2021</v>
          </cell>
          <cell r="AF2048" t="str">
            <v>NORTE DE SANTANDER</v>
          </cell>
          <cell r="AG2048" t="str">
            <v>GRAMALOTE</v>
          </cell>
          <cell r="AH2048" t="str">
            <v>54313</v>
          </cell>
          <cell r="AI2048" t="str">
            <v>8031</v>
          </cell>
          <cell r="AJ2048" t="str">
            <v>7531</v>
          </cell>
        </row>
        <row r="2049">
          <cell r="A2049" t="str">
            <v>807008824-FESA293</v>
          </cell>
          <cell r="B2049" t="str">
            <v>HOSPITAL SAN VICENTE DE PAUL</v>
          </cell>
          <cell r="C2049" t="str">
            <v>FESA293</v>
          </cell>
          <cell r="D2049" t="str">
            <v>FESA293</v>
          </cell>
          <cell r="E2049" t="str">
            <v>17/01/2022</v>
          </cell>
          <cell r="F2049" t="str">
            <v>543130102101</v>
          </cell>
          <cell r="G2049" t="str">
            <v>807008824</v>
          </cell>
          <cell r="H2049" t="str">
            <v>10/02/2022</v>
          </cell>
          <cell r="I2049">
            <v>1</v>
          </cell>
          <cell r="J2049">
            <v>49100</v>
          </cell>
          <cell r="K2049">
            <v>3500</v>
          </cell>
          <cell r="L2049" t="str">
            <v>Total</v>
          </cell>
          <cell r="M2049" t="str">
            <v>CCF6477</v>
          </cell>
          <cell r="N2049">
            <v>1290074</v>
          </cell>
          <cell r="P2049">
            <v>49100</v>
          </cell>
          <cell r="Q2049">
            <v>0</v>
          </cell>
          <cell r="R2049">
            <v>0</v>
          </cell>
          <cell r="S2049">
            <v>49100</v>
          </cell>
          <cell r="U2049">
            <v>0</v>
          </cell>
          <cell r="V2049">
            <v>0</v>
          </cell>
          <cell r="W2049">
            <v>0</v>
          </cell>
          <cell r="X2049">
            <v>49100</v>
          </cell>
          <cell r="Y2049">
            <v>0</v>
          </cell>
          <cell r="Z2049">
            <v>0</v>
          </cell>
          <cell r="AA2049" t="str">
            <v>Contributivo</v>
          </cell>
          <cell r="AB2049">
            <v>0</v>
          </cell>
          <cell r="AC2049" t="str">
            <v>LEYDA CECILIA BERNAL LINDARTE</v>
          </cell>
          <cell r="AD2049" t="str">
            <v>04/12/2021</v>
          </cell>
          <cell r="AE2049" t="str">
            <v>CCFC50-049-2021</v>
          </cell>
          <cell r="AF2049" t="str">
            <v>NORTE DE SANTANDER</v>
          </cell>
          <cell r="AG2049" t="str">
            <v>SANTIAGO</v>
          </cell>
          <cell r="AH2049" t="str">
            <v>54680</v>
          </cell>
          <cell r="AI2049" t="str">
            <v>8055</v>
          </cell>
          <cell r="AJ2049" t="str">
            <v>7555</v>
          </cell>
        </row>
        <row r="2050">
          <cell r="A2050" t="str">
            <v>807008824-FESA294</v>
          </cell>
          <cell r="B2050" t="str">
            <v>HOSPITAL SAN VICENTE DE PAUL</v>
          </cell>
          <cell r="C2050" t="str">
            <v>FESA294</v>
          </cell>
          <cell r="D2050" t="str">
            <v>FESA294</v>
          </cell>
          <cell r="E2050" t="str">
            <v>17/01/2022</v>
          </cell>
          <cell r="F2050" t="str">
            <v>543130102101</v>
          </cell>
          <cell r="G2050" t="str">
            <v>807008824</v>
          </cell>
          <cell r="H2050" t="str">
            <v>10/02/2022</v>
          </cell>
          <cell r="I2050">
            <v>1</v>
          </cell>
          <cell r="J2050">
            <v>154200</v>
          </cell>
          <cell r="K2050">
            <v>3500</v>
          </cell>
          <cell r="L2050" t="str">
            <v>Total</v>
          </cell>
          <cell r="M2050" t="str">
            <v>CCF6477</v>
          </cell>
          <cell r="N2050">
            <v>1290075</v>
          </cell>
          <cell r="P2050">
            <v>154200</v>
          </cell>
          <cell r="Q2050">
            <v>0</v>
          </cell>
          <cell r="R2050">
            <v>2500</v>
          </cell>
          <cell r="S2050">
            <v>151700</v>
          </cell>
          <cell r="U2050">
            <v>0</v>
          </cell>
          <cell r="V2050">
            <v>0</v>
          </cell>
          <cell r="W2050">
            <v>0</v>
          </cell>
          <cell r="X2050">
            <v>154200</v>
          </cell>
          <cell r="Y2050">
            <v>0</v>
          </cell>
          <cell r="Z2050">
            <v>0</v>
          </cell>
          <cell r="AA2050" t="str">
            <v>Contributivo</v>
          </cell>
          <cell r="AB2050">
            <v>0</v>
          </cell>
          <cell r="AC2050" t="str">
            <v>LEYDA CECILIA BERNAL LINDARTE</v>
          </cell>
          <cell r="AD2050" t="str">
            <v>05/12/2021</v>
          </cell>
          <cell r="AE2050" t="str">
            <v>CCFC50-049-2021</v>
          </cell>
          <cell r="AF2050" t="str">
            <v>NORTE DE SANTANDER</v>
          </cell>
          <cell r="AG2050" t="str">
            <v>SANTIAGO</v>
          </cell>
          <cell r="AH2050" t="str">
            <v>54680</v>
          </cell>
          <cell r="AI2050" t="str">
            <v>8055</v>
          </cell>
          <cell r="AJ2050" t="str">
            <v>7555</v>
          </cell>
        </row>
        <row r="2051">
          <cell r="A2051" t="str">
            <v>807008824-FESA295</v>
          </cell>
          <cell r="B2051" t="str">
            <v>HOSPITAL SAN VICENTE DE PAUL</v>
          </cell>
          <cell r="C2051" t="str">
            <v>FESA295</v>
          </cell>
          <cell r="D2051" t="str">
            <v>FESA295</v>
          </cell>
          <cell r="E2051" t="str">
            <v>17/01/2022</v>
          </cell>
          <cell r="F2051" t="str">
            <v>543130102101</v>
          </cell>
          <cell r="G2051" t="str">
            <v>807008824</v>
          </cell>
          <cell r="H2051" t="str">
            <v>10/02/2022</v>
          </cell>
          <cell r="I2051">
            <v>1</v>
          </cell>
          <cell r="J2051">
            <v>36300</v>
          </cell>
          <cell r="K2051">
            <v>3500</v>
          </cell>
          <cell r="N2051">
            <v>1290076</v>
          </cell>
          <cell r="P2051">
            <v>0</v>
          </cell>
          <cell r="Q2051">
            <v>0</v>
          </cell>
          <cell r="R2051">
            <v>0</v>
          </cell>
          <cell r="S2051">
            <v>0</v>
          </cell>
          <cell r="U2051">
            <v>0</v>
          </cell>
          <cell r="V2051">
            <v>0</v>
          </cell>
          <cell r="W2051">
            <v>0</v>
          </cell>
          <cell r="X2051">
            <v>36300</v>
          </cell>
          <cell r="Y2051">
            <v>0</v>
          </cell>
          <cell r="Z2051">
            <v>0</v>
          </cell>
          <cell r="AA2051" t="str">
            <v>Contributivo</v>
          </cell>
          <cell r="AB2051">
            <v>0</v>
          </cell>
          <cell r="AC2051" t="str">
            <v>LEYDA CECILIA BERNAL LINDARTE</v>
          </cell>
          <cell r="AD2051" t="str">
            <v>07/12/2021</v>
          </cell>
          <cell r="AE2051" t="str">
            <v>CCFC50-049-2021</v>
          </cell>
          <cell r="AF2051" t="str">
            <v>NORTE DE SANTANDER</v>
          </cell>
          <cell r="AG2051" t="str">
            <v>SANTIAGO</v>
          </cell>
          <cell r="AH2051" t="str">
            <v>54680</v>
          </cell>
          <cell r="AI2051" t="str">
            <v>8055</v>
          </cell>
          <cell r="AJ2051" t="str">
            <v>7555</v>
          </cell>
        </row>
        <row r="2052">
          <cell r="A2052" t="str">
            <v>807008824-FESA296</v>
          </cell>
          <cell r="B2052" t="str">
            <v>HOSPITAL SAN VICENTE DE PAUL</v>
          </cell>
          <cell r="C2052" t="str">
            <v>FESA296</v>
          </cell>
          <cell r="D2052" t="str">
            <v>FESA296</v>
          </cell>
          <cell r="E2052" t="str">
            <v>17/01/2022</v>
          </cell>
          <cell r="F2052" t="str">
            <v>543130102101</v>
          </cell>
          <cell r="G2052" t="str">
            <v>807008824</v>
          </cell>
          <cell r="H2052" t="str">
            <v>10/02/2022</v>
          </cell>
          <cell r="I2052">
            <v>1</v>
          </cell>
          <cell r="J2052">
            <v>25100</v>
          </cell>
          <cell r="K2052">
            <v>3500</v>
          </cell>
          <cell r="L2052" t="str">
            <v>Total</v>
          </cell>
          <cell r="M2052" t="str">
            <v>CCF6477</v>
          </cell>
          <cell r="N2052">
            <v>1290077</v>
          </cell>
          <cell r="P2052">
            <v>25100</v>
          </cell>
          <cell r="Q2052">
            <v>0</v>
          </cell>
          <cell r="R2052">
            <v>0</v>
          </cell>
          <cell r="S2052">
            <v>25100</v>
          </cell>
          <cell r="U2052">
            <v>0</v>
          </cell>
          <cell r="V2052">
            <v>0</v>
          </cell>
          <cell r="W2052">
            <v>0</v>
          </cell>
          <cell r="X2052">
            <v>25100</v>
          </cell>
          <cell r="Y2052">
            <v>0</v>
          </cell>
          <cell r="Z2052">
            <v>0</v>
          </cell>
          <cell r="AA2052" t="str">
            <v>Contributivo</v>
          </cell>
          <cell r="AB2052">
            <v>0</v>
          </cell>
          <cell r="AC2052" t="str">
            <v>LEYDA CECILIA BERNAL LINDARTE</v>
          </cell>
          <cell r="AD2052" t="str">
            <v>09/12/2021</v>
          </cell>
          <cell r="AE2052" t="str">
            <v>CCFC50-049-2021</v>
          </cell>
          <cell r="AF2052" t="str">
            <v>NORTE DE SANTANDER</v>
          </cell>
          <cell r="AG2052" t="str">
            <v>SANTIAGO</v>
          </cell>
          <cell r="AH2052" t="str">
            <v>54680</v>
          </cell>
          <cell r="AI2052" t="str">
            <v>8055</v>
          </cell>
          <cell r="AJ2052" t="str">
            <v>7555</v>
          </cell>
        </row>
        <row r="2053">
          <cell r="A2053" t="str">
            <v>807008824-FESA297</v>
          </cell>
          <cell r="B2053" t="str">
            <v>HOSPITAL SAN VICENTE DE PAUL</v>
          </cell>
          <cell r="C2053" t="str">
            <v>FESA297</v>
          </cell>
          <cell r="D2053" t="str">
            <v>FESA297</v>
          </cell>
          <cell r="E2053" t="str">
            <v>17/01/2022</v>
          </cell>
          <cell r="F2053" t="str">
            <v>543130102101</v>
          </cell>
          <cell r="G2053" t="str">
            <v>807008824</v>
          </cell>
          <cell r="H2053" t="str">
            <v>10/02/2022</v>
          </cell>
          <cell r="I2053">
            <v>1</v>
          </cell>
          <cell r="J2053">
            <v>36300</v>
          </cell>
          <cell r="K2053">
            <v>3500</v>
          </cell>
          <cell r="N2053">
            <v>1290078</v>
          </cell>
          <cell r="P2053">
            <v>0</v>
          </cell>
          <cell r="Q2053">
            <v>0</v>
          </cell>
          <cell r="R2053">
            <v>0</v>
          </cell>
          <cell r="S2053">
            <v>0</v>
          </cell>
          <cell r="U2053">
            <v>0</v>
          </cell>
          <cell r="V2053">
            <v>0</v>
          </cell>
          <cell r="W2053">
            <v>0</v>
          </cell>
          <cell r="X2053">
            <v>36300</v>
          </cell>
          <cell r="Y2053">
            <v>0</v>
          </cell>
          <cell r="Z2053">
            <v>0</v>
          </cell>
          <cell r="AA2053" t="str">
            <v>Contributivo</v>
          </cell>
          <cell r="AB2053">
            <v>0</v>
          </cell>
          <cell r="AC2053" t="str">
            <v>LEYDA CECILIA BERNAL LINDARTE</v>
          </cell>
          <cell r="AD2053" t="str">
            <v>09/12/2021</v>
          </cell>
          <cell r="AE2053" t="str">
            <v>CCFC50-049-2021</v>
          </cell>
          <cell r="AF2053" t="str">
            <v>NORTE DE SANTANDER</v>
          </cell>
          <cell r="AG2053" t="str">
            <v>SANTIAGO</v>
          </cell>
          <cell r="AH2053" t="str">
            <v>54680</v>
          </cell>
          <cell r="AI2053" t="str">
            <v>8055</v>
          </cell>
          <cell r="AJ2053" t="str">
            <v>7555</v>
          </cell>
        </row>
        <row r="2054">
          <cell r="A2054" t="str">
            <v>807008824-FESA298</v>
          </cell>
          <cell r="B2054" t="str">
            <v>HOSPITAL SAN VICENTE DE PAUL</v>
          </cell>
          <cell r="C2054" t="str">
            <v>FESA298</v>
          </cell>
          <cell r="D2054" t="str">
            <v>FESA298</v>
          </cell>
          <cell r="E2054" t="str">
            <v>17/01/2022</v>
          </cell>
          <cell r="F2054" t="str">
            <v>543130102101</v>
          </cell>
          <cell r="G2054" t="str">
            <v>807008824</v>
          </cell>
          <cell r="H2054" t="str">
            <v>10/02/2022</v>
          </cell>
          <cell r="I2054">
            <v>1</v>
          </cell>
          <cell r="J2054">
            <v>36300</v>
          </cell>
          <cell r="K2054">
            <v>3500</v>
          </cell>
          <cell r="L2054" t="str">
            <v>Total</v>
          </cell>
          <cell r="M2054" t="str">
            <v>CCF6477</v>
          </cell>
          <cell r="N2054">
            <v>1290079</v>
          </cell>
          <cell r="P2054">
            <v>36300</v>
          </cell>
          <cell r="Q2054">
            <v>0</v>
          </cell>
          <cell r="R2054">
            <v>0</v>
          </cell>
          <cell r="S2054">
            <v>36300</v>
          </cell>
          <cell r="U2054">
            <v>0</v>
          </cell>
          <cell r="V2054">
            <v>0</v>
          </cell>
          <cell r="W2054">
            <v>0</v>
          </cell>
          <cell r="X2054">
            <v>36300</v>
          </cell>
          <cell r="Y2054">
            <v>0</v>
          </cell>
          <cell r="Z2054">
            <v>0</v>
          </cell>
          <cell r="AA2054" t="str">
            <v>Contributivo</v>
          </cell>
          <cell r="AB2054">
            <v>0</v>
          </cell>
          <cell r="AC2054" t="str">
            <v>LEYDA CECILIA BERNAL LINDARTE</v>
          </cell>
          <cell r="AD2054" t="str">
            <v>10/12/2021</v>
          </cell>
          <cell r="AE2054" t="str">
            <v>CCFC50-049-2021</v>
          </cell>
          <cell r="AF2054" t="str">
            <v>NORTE DE SANTANDER</v>
          </cell>
          <cell r="AG2054" t="str">
            <v>SANTIAGO</v>
          </cell>
          <cell r="AH2054" t="str">
            <v>54680</v>
          </cell>
          <cell r="AI2054" t="str">
            <v>8055</v>
          </cell>
          <cell r="AJ2054" t="str">
            <v>7555</v>
          </cell>
        </row>
        <row r="2055">
          <cell r="A2055" t="str">
            <v>807008824-FESA299</v>
          </cell>
          <cell r="B2055" t="str">
            <v>HOSPITAL SAN VICENTE DE PAUL</v>
          </cell>
          <cell r="C2055" t="str">
            <v>FESA299</v>
          </cell>
          <cell r="D2055" t="str">
            <v>FESA299</v>
          </cell>
          <cell r="E2055" t="str">
            <v>17/01/2022</v>
          </cell>
          <cell r="F2055" t="str">
            <v>543130102101</v>
          </cell>
          <cell r="G2055" t="str">
            <v>807008824</v>
          </cell>
          <cell r="H2055" t="str">
            <v>10/02/2022</v>
          </cell>
          <cell r="I2055">
            <v>1</v>
          </cell>
          <cell r="J2055">
            <v>36300</v>
          </cell>
          <cell r="K2055">
            <v>3500</v>
          </cell>
          <cell r="N2055">
            <v>1290080</v>
          </cell>
          <cell r="P2055">
            <v>0</v>
          </cell>
          <cell r="Q2055">
            <v>0</v>
          </cell>
          <cell r="R2055">
            <v>0</v>
          </cell>
          <cell r="S2055">
            <v>0</v>
          </cell>
          <cell r="U2055">
            <v>0</v>
          </cell>
          <cell r="V2055">
            <v>0</v>
          </cell>
          <cell r="W2055">
            <v>0</v>
          </cell>
          <cell r="X2055">
            <v>36300</v>
          </cell>
          <cell r="Y2055">
            <v>0</v>
          </cell>
          <cell r="Z2055">
            <v>0</v>
          </cell>
          <cell r="AA2055" t="str">
            <v>Contributivo</v>
          </cell>
          <cell r="AB2055">
            <v>0</v>
          </cell>
          <cell r="AC2055" t="str">
            <v>LEYDA CECILIA BERNAL LINDARTE</v>
          </cell>
          <cell r="AD2055" t="str">
            <v>10/12/2021</v>
          </cell>
          <cell r="AE2055" t="str">
            <v>CCFC50-049-2021</v>
          </cell>
          <cell r="AF2055" t="str">
            <v>NORTE DE SANTANDER</v>
          </cell>
          <cell r="AG2055" t="str">
            <v>SANTIAGO</v>
          </cell>
          <cell r="AH2055" t="str">
            <v>54680</v>
          </cell>
          <cell r="AI2055" t="str">
            <v>8055</v>
          </cell>
          <cell r="AJ2055" t="str">
            <v>7555</v>
          </cell>
        </row>
        <row r="2056">
          <cell r="A2056" t="str">
            <v>807008824-FESA300</v>
          </cell>
          <cell r="B2056" t="str">
            <v>HOSPITAL SAN VICENTE DE PAUL</v>
          </cell>
          <cell r="C2056" t="str">
            <v>FESA300</v>
          </cell>
          <cell r="D2056" t="str">
            <v>FESA300</v>
          </cell>
          <cell r="E2056" t="str">
            <v>17/01/2022</v>
          </cell>
          <cell r="F2056" t="str">
            <v>543130102101</v>
          </cell>
          <cell r="G2056" t="str">
            <v>807008824</v>
          </cell>
          <cell r="H2056" t="str">
            <v>10/02/2022</v>
          </cell>
          <cell r="I2056">
            <v>1</v>
          </cell>
          <cell r="J2056">
            <v>36300</v>
          </cell>
          <cell r="K2056">
            <v>3500</v>
          </cell>
          <cell r="N2056">
            <v>1290081</v>
          </cell>
          <cell r="P2056">
            <v>0</v>
          </cell>
          <cell r="Q2056">
            <v>0</v>
          </cell>
          <cell r="R2056">
            <v>0</v>
          </cell>
          <cell r="S2056">
            <v>0</v>
          </cell>
          <cell r="U2056">
            <v>0</v>
          </cell>
          <cell r="V2056">
            <v>0</v>
          </cell>
          <cell r="W2056">
            <v>0</v>
          </cell>
          <cell r="X2056">
            <v>36300</v>
          </cell>
          <cell r="Y2056">
            <v>0</v>
          </cell>
          <cell r="Z2056">
            <v>0</v>
          </cell>
          <cell r="AA2056" t="str">
            <v>Contributivo</v>
          </cell>
          <cell r="AB2056">
            <v>0</v>
          </cell>
          <cell r="AC2056" t="str">
            <v>LEYDA CECILIA BERNAL LINDARTE</v>
          </cell>
          <cell r="AD2056" t="str">
            <v>10/12/2021</v>
          </cell>
          <cell r="AE2056" t="str">
            <v>CCFC50-049-2021</v>
          </cell>
          <cell r="AF2056" t="str">
            <v>NORTE DE SANTANDER</v>
          </cell>
          <cell r="AG2056" t="str">
            <v>SANTIAGO</v>
          </cell>
          <cell r="AH2056" t="str">
            <v>54680</v>
          </cell>
          <cell r="AI2056" t="str">
            <v>8055</v>
          </cell>
          <cell r="AJ2056" t="str">
            <v>7555</v>
          </cell>
        </row>
        <row r="2057">
          <cell r="A2057" t="str">
            <v>807008824-FESA301</v>
          </cell>
          <cell r="B2057" t="str">
            <v>HOSPITAL SAN VICENTE DE PAUL</v>
          </cell>
          <cell r="C2057" t="str">
            <v>FESA301</v>
          </cell>
          <cell r="D2057" t="str">
            <v>FESA301</v>
          </cell>
          <cell r="E2057" t="str">
            <v>17/01/2022</v>
          </cell>
          <cell r="F2057" t="str">
            <v>543130102101</v>
          </cell>
          <cell r="G2057" t="str">
            <v>807008824</v>
          </cell>
          <cell r="H2057" t="str">
            <v>10/02/2022</v>
          </cell>
          <cell r="I2057">
            <v>1</v>
          </cell>
          <cell r="J2057">
            <v>25100</v>
          </cell>
          <cell r="K2057">
            <v>3500</v>
          </cell>
          <cell r="L2057" t="str">
            <v>Total</v>
          </cell>
          <cell r="M2057" t="str">
            <v>CCF6477</v>
          </cell>
          <cell r="N2057">
            <v>1290082</v>
          </cell>
          <cell r="P2057">
            <v>25100</v>
          </cell>
          <cell r="Q2057">
            <v>0</v>
          </cell>
          <cell r="R2057">
            <v>0</v>
          </cell>
          <cell r="S2057">
            <v>25100</v>
          </cell>
          <cell r="U2057">
            <v>0</v>
          </cell>
          <cell r="V2057">
            <v>0</v>
          </cell>
          <cell r="W2057">
            <v>0</v>
          </cell>
          <cell r="X2057">
            <v>25100</v>
          </cell>
          <cell r="Y2057">
            <v>0</v>
          </cell>
          <cell r="Z2057">
            <v>0</v>
          </cell>
          <cell r="AA2057" t="str">
            <v>Contributivo</v>
          </cell>
          <cell r="AB2057">
            <v>0</v>
          </cell>
          <cell r="AC2057" t="str">
            <v>LEYDA CECILIA BERNAL LINDARTE</v>
          </cell>
          <cell r="AD2057" t="str">
            <v>12/12/2021</v>
          </cell>
          <cell r="AE2057" t="str">
            <v>CCFC50-049-2021</v>
          </cell>
          <cell r="AF2057" t="str">
            <v>NORTE DE SANTANDER</v>
          </cell>
          <cell r="AG2057" t="str">
            <v>SANTIAGO</v>
          </cell>
          <cell r="AH2057" t="str">
            <v>54680</v>
          </cell>
          <cell r="AI2057" t="str">
            <v>8055</v>
          </cell>
          <cell r="AJ2057" t="str">
            <v>7555</v>
          </cell>
        </row>
        <row r="2058">
          <cell r="A2058" t="str">
            <v>807008824-FESA302</v>
          </cell>
          <cell r="B2058" t="str">
            <v>HOSPITAL SAN VICENTE DE PAUL</v>
          </cell>
          <cell r="C2058" t="str">
            <v>FESA302</v>
          </cell>
          <cell r="D2058" t="str">
            <v>FESA302</v>
          </cell>
          <cell r="E2058" t="str">
            <v>17/01/2022</v>
          </cell>
          <cell r="F2058" t="str">
            <v>543130102101</v>
          </cell>
          <cell r="G2058" t="str">
            <v>807008824</v>
          </cell>
          <cell r="H2058" t="str">
            <v>10/02/2022</v>
          </cell>
          <cell r="I2058">
            <v>1</v>
          </cell>
          <cell r="J2058">
            <v>88100</v>
          </cell>
          <cell r="K2058">
            <v>3500</v>
          </cell>
          <cell r="L2058" t="str">
            <v>Total</v>
          </cell>
          <cell r="M2058" t="str">
            <v>CCF6477</v>
          </cell>
          <cell r="N2058">
            <v>1290083</v>
          </cell>
          <cell r="P2058">
            <v>88100</v>
          </cell>
          <cell r="Q2058">
            <v>0</v>
          </cell>
          <cell r="R2058">
            <v>0</v>
          </cell>
          <cell r="S2058">
            <v>88100</v>
          </cell>
          <cell r="U2058">
            <v>0</v>
          </cell>
          <cell r="V2058">
            <v>0</v>
          </cell>
          <cell r="W2058">
            <v>0</v>
          </cell>
          <cell r="X2058">
            <v>88100</v>
          </cell>
          <cell r="Y2058">
            <v>0</v>
          </cell>
          <cell r="Z2058">
            <v>0</v>
          </cell>
          <cell r="AA2058" t="str">
            <v>Contributivo</v>
          </cell>
          <cell r="AB2058">
            <v>0</v>
          </cell>
          <cell r="AC2058" t="str">
            <v>LEYDA CECILIA BERNAL LINDARTE</v>
          </cell>
          <cell r="AD2058" t="str">
            <v>12/12/2021</v>
          </cell>
          <cell r="AE2058" t="str">
            <v>CCFC50-049-2021</v>
          </cell>
          <cell r="AF2058" t="str">
            <v>NORTE DE SANTANDER</v>
          </cell>
          <cell r="AG2058" t="str">
            <v>SANTIAGO</v>
          </cell>
          <cell r="AH2058" t="str">
            <v>54680</v>
          </cell>
          <cell r="AI2058" t="str">
            <v>8055</v>
          </cell>
          <cell r="AJ2058" t="str">
            <v>7555</v>
          </cell>
        </row>
        <row r="2059">
          <cell r="A2059" t="str">
            <v>807008824-FESA303</v>
          </cell>
          <cell r="B2059" t="str">
            <v>HOSPITAL SAN VICENTE DE PAUL</v>
          </cell>
          <cell r="C2059" t="str">
            <v>FESA303</v>
          </cell>
          <cell r="D2059" t="str">
            <v>FESA303</v>
          </cell>
          <cell r="E2059" t="str">
            <v>17/01/2022</v>
          </cell>
          <cell r="F2059" t="str">
            <v>543130102101</v>
          </cell>
          <cell r="G2059" t="str">
            <v>807008824</v>
          </cell>
          <cell r="H2059" t="str">
            <v>10/02/2022</v>
          </cell>
          <cell r="I2059">
            <v>1</v>
          </cell>
          <cell r="J2059">
            <v>36300</v>
          </cell>
          <cell r="K2059">
            <v>3500</v>
          </cell>
          <cell r="N2059">
            <v>1290084</v>
          </cell>
          <cell r="P2059">
            <v>0</v>
          </cell>
          <cell r="Q2059">
            <v>0</v>
          </cell>
          <cell r="R2059">
            <v>0</v>
          </cell>
          <cell r="S2059">
            <v>0</v>
          </cell>
          <cell r="U2059">
            <v>0</v>
          </cell>
          <cell r="V2059">
            <v>0</v>
          </cell>
          <cell r="W2059">
            <v>0</v>
          </cell>
          <cell r="X2059">
            <v>36300</v>
          </cell>
          <cell r="Y2059">
            <v>0</v>
          </cell>
          <cell r="Z2059">
            <v>0</v>
          </cell>
          <cell r="AA2059" t="str">
            <v>Contributivo</v>
          </cell>
          <cell r="AB2059">
            <v>0</v>
          </cell>
          <cell r="AC2059" t="str">
            <v>LEYDA CECILIA BERNAL LINDARTE</v>
          </cell>
          <cell r="AD2059" t="str">
            <v>13/12/2021</v>
          </cell>
          <cell r="AE2059" t="str">
            <v>CCFC50-049-2021</v>
          </cell>
          <cell r="AF2059" t="str">
            <v>NORTE DE SANTANDER</v>
          </cell>
          <cell r="AG2059" t="str">
            <v>SANTIAGO</v>
          </cell>
          <cell r="AH2059" t="str">
            <v>54680</v>
          </cell>
          <cell r="AI2059" t="str">
            <v>8055</v>
          </cell>
          <cell r="AJ2059" t="str">
            <v>7555</v>
          </cell>
        </row>
        <row r="2060">
          <cell r="A2060" t="str">
            <v>807008824-FEVI200</v>
          </cell>
          <cell r="B2060" t="str">
            <v>HOSPITAL SAN VICENTE DE PAUL</v>
          </cell>
          <cell r="C2060" t="str">
            <v>FEVI200</v>
          </cell>
          <cell r="D2060" t="str">
            <v>FEVI200</v>
          </cell>
          <cell r="E2060" t="str">
            <v>17/01/2022</v>
          </cell>
          <cell r="F2060" t="str">
            <v>543130102101</v>
          </cell>
          <cell r="G2060" t="str">
            <v>807008824</v>
          </cell>
          <cell r="H2060" t="str">
            <v>10/02/2022</v>
          </cell>
          <cell r="I2060">
            <v>1</v>
          </cell>
          <cell r="J2060">
            <v>24000</v>
          </cell>
          <cell r="K2060">
            <v>3500</v>
          </cell>
          <cell r="N2060">
            <v>1290085</v>
          </cell>
          <cell r="P2060">
            <v>0</v>
          </cell>
          <cell r="Q2060">
            <v>0</v>
          </cell>
          <cell r="R2060">
            <v>0</v>
          </cell>
          <cell r="S2060">
            <v>0</v>
          </cell>
          <cell r="U2060">
            <v>0</v>
          </cell>
          <cell r="V2060">
            <v>0</v>
          </cell>
          <cell r="W2060">
            <v>0</v>
          </cell>
          <cell r="X2060">
            <v>24000</v>
          </cell>
          <cell r="Y2060">
            <v>0</v>
          </cell>
          <cell r="Z2060">
            <v>0</v>
          </cell>
          <cell r="AA2060" t="str">
            <v>Contributivo</v>
          </cell>
          <cell r="AB2060">
            <v>0</v>
          </cell>
          <cell r="AC2060" t="str">
            <v>LEYDA CECILIA BERNAL LINDARTE</v>
          </cell>
          <cell r="AD2060" t="str">
            <v>11/12/2021</v>
          </cell>
          <cell r="AE2060" t="str">
            <v>CCFC50-049-2021</v>
          </cell>
          <cell r="AF2060" t="str">
            <v>NORTE DE SANTANDER</v>
          </cell>
          <cell r="AG2060" t="str">
            <v>VILLA CARO</v>
          </cell>
          <cell r="AH2060" t="str">
            <v>54871</v>
          </cell>
          <cell r="AI2060" t="str">
            <v>8044</v>
          </cell>
          <cell r="AJ2060" t="str">
            <v>7544</v>
          </cell>
        </row>
        <row r="2061">
          <cell r="A2061" t="str">
            <v>807008824-FEVI201</v>
          </cell>
          <cell r="B2061" t="str">
            <v>HOSPITAL SAN VICENTE DE PAUL</v>
          </cell>
          <cell r="C2061" t="str">
            <v>FEVI201</v>
          </cell>
          <cell r="D2061" t="str">
            <v>FEVI201</v>
          </cell>
          <cell r="E2061" t="str">
            <v>17/01/2022</v>
          </cell>
          <cell r="F2061" t="str">
            <v>543130102101</v>
          </cell>
          <cell r="G2061" t="str">
            <v>807008824</v>
          </cell>
          <cell r="H2061" t="str">
            <v>10/02/2022</v>
          </cell>
          <cell r="I2061">
            <v>1</v>
          </cell>
          <cell r="J2061">
            <v>113800</v>
          </cell>
          <cell r="K2061">
            <v>0</v>
          </cell>
          <cell r="N2061">
            <v>1290086</v>
          </cell>
          <cell r="P2061">
            <v>0</v>
          </cell>
          <cell r="Q2061">
            <v>0</v>
          </cell>
          <cell r="R2061">
            <v>0</v>
          </cell>
          <cell r="S2061">
            <v>0</v>
          </cell>
          <cell r="U2061">
            <v>0</v>
          </cell>
          <cell r="V2061">
            <v>0</v>
          </cell>
          <cell r="W2061">
            <v>0</v>
          </cell>
          <cell r="X2061">
            <v>113800</v>
          </cell>
          <cell r="Y2061">
            <v>0</v>
          </cell>
          <cell r="Z2061">
            <v>0</v>
          </cell>
          <cell r="AA2061" t="str">
            <v>Contributivo</v>
          </cell>
          <cell r="AB2061">
            <v>0</v>
          </cell>
          <cell r="AC2061" t="str">
            <v>LEYDA CECILIA BERNAL LINDARTE</v>
          </cell>
          <cell r="AD2061" t="str">
            <v>12/12/2021</v>
          </cell>
          <cell r="AE2061" t="str">
            <v>CCFC50-049-2021</v>
          </cell>
          <cell r="AF2061" t="str">
            <v>NORTE DE SANTANDER</v>
          </cell>
          <cell r="AG2061" t="str">
            <v>VILLA CARO</v>
          </cell>
          <cell r="AH2061" t="str">
            <v>54871</v>
          </cell>
          <cell r="AI2061" t="str">
            <v>8044</v>
          </cell>
          <cell r="AJ2061" t="str">
            <v>7544</v>
          </cell>
        </row>
        <row r="2062">
          <cell r="A2062" t="str">
            <v>807008824-FEVI202</v>
          </cell>
          <cell r="B2062" t="str">
            <v>HOSPITAL SAN VICENTE DE PAUL</v>
          </cell>
          <cell r="C2062" t="str">
            <v>FEVI202</v>
          </cell>
          <cell r="D2062" t="str">
            <v>FEVI202</v>
          </cell>
          <cell r="E2062" t="str">
            <v>17/01/2022</v>
          </cell>
          <cell r="F2062" t="str">
            <v>543130102101</v>
          </cell>
          <cell r="G2062" t="str">
            <v>807008824</v>
          </cell>
          <cell r="H2062" t="str">
            <v>10/02/2022</v>
          </cell>
          <cell r="I2062">
            <v>1</v>
          </cell>
          <cell r="J2062">
            <v>57600</v>
          </cell>
          <cell r="K2062">
            <v>0</v>
          </cell>
          <cell r="N2062">
            <v>1290087</v>
          </cell>
          <cell r="P2062">
            <v>0</v>
          </cell>
          <cell r="Q2062">
            <v>0</v>
          </cell>
          <cell r="R2062">
            <v>0</v>
          </cell>
          <cell r="S2062">
            <v>0</v>
          </cell>
          <cell r="U2062">
            <v>0</v>
          </cell>
          <cell r="V2062">
            <v>0</v>
          </cell>
          <cell r="W2062">
            <v>0</v>
          </cell>
          <cell r="X2062">
            <v>57600</v>
          </cell>
          <cell r="Y2062">
            <v>0</v>
          </cell>
          <cell r="Z2062">
            <v>0</v>
          </cell>
          <cell r="AA2062" t="str">
            <v>Contributivo</v>
          </cell>
          <cell r="AB2062">
            <v>0</v>
          </cell>
          <cell r="AC2062" t="str">
            <v>LEYDA CECILIA BERNAL LINDARTE</v>
          </cell>
          <cell r="AD2062" t="str">
            <v>08/12/2021</v>
          </cell>
          <cell r="AE2062" t="str">
            <v>CCFC50-049-2021</v>
          </cell>
          <cell r="AF2062" t="str">
            <v>NORTE DE SANTANDER</v>
          </cell>
          <cell r="AG2062" t="str">
            <v>VILLA CARO</v>
          </cell>
          <cell r="AH2062" t="str">
            <v>54871</v>
          </cell>
          <cell r="AI2062" t="str">
            <v>8044</v>
          </cell>
          <cell r="AJ2062" t="str">
            <v>7544</v>
          </cell>
        </row>
        <row r="2063">
          <cell r="A2063" t="str">
            <v>807008824-FEVI203</v>
          </cell>
          <cell r="B2063" t="str">
            <v>HOSPITAL SAN VICENTE DE PAUL</v>
          </cell>
          <cell r="C2063" t="str">
            <v>FEVI203</v>
          </cell>
          <cell r="D2063" t="str">
            <v>FEVI203</v>
          </cell>
          <cell r="E2063" t="str">
            <v>17/01/2022</v>
          </cell>
          <cell r="F2063" t="str">
            <v>543130102101</v>
          </cell>
          <cell r="G2063" t="str">
            <v>807008824</v>
          </cell>
          <cell r="H2063" t="str">
            <v>10/02/2022</v>
          </cell>
          <cell r="I2063">
            <v>1</v>
          </cell>
          <cell r="J2063">
            <v>35100</v>
          </cell>
          <cell r="K2063">
            <v>3500</v>
          </cell>
          <cell r="N2063">
            <v>1290088</v>
          </cell>
          <cell r="P2063">
            <v>0</v>
          </cell>
          <cell r="Q2063">
            <v>0</v>
          </cell>
          <cell r="R2063">
            <v>0</v>
          </cell>
          <cell r="S2063">
            <v>0</v>
          </cell>
          <cell r="U2063">
            <v>0</v>
          </cell>
          <cell r="V2063">
            <v>0</v>
          </cell>
          <cell r="W2063">
            <v>0</v>
          </cell>
          <cell r="X2063">
            <v>35100</v>
          </cell>
          <cell r="Y2063">
            <v>0</v>
          </cell>
          <cell r="Z2063">
            <v>0</v>
          </cell>
          <cell r="AA2063" t="str">
            <v>Contributivo</v>
          </cell>
          <cell r="AB2063">
            <v>0</v>
          </cell>
          <cell r="AC2063" t="str">
            <v>LEYDA CECILIA BERNAL LINDARTE</v>
          </cell>
          <cell r="AD2063" t="str">
            <v>16/12/2021</v>
          </cell>
          <cell r="AE2063" t="str">
            <v>CCFC50-049-2021</v>
          </cell>
          <cell r="AF2063" t="str">
            <v>NORTE DE SANTANDER</v>
          </cell>
          <cell r="AG2063" t="str">
            <v>VILLA CARO</v>
          </cell>
          <cell r="AH2063" t="str">
            <v>54871</v>
          </cell>
          <cell r="AI2063" t="str">
            <v>8044</v>
          </cell>
          <cell r="AJ2063" t="str">
            <v>7544</v>
          </cell>
        </row>
        <row r="2064">
          <cell r="A2064" t="str">
            <v>807008824-FEVI204</v>
          </cell>
          <cell r="B2064" t="str">
            <v>HOSPITAL SAN VICENTE DE PAUL</v>
          </cell>
          <cell r="C2064" t="str">
            <v>FEVI204</v>
          </cell>
          <cell r="D2064" t="str">
            <v>FEVI204</v>
          </cell>
          <cell r="E2064" t="str">
            <v>17/01/2022</v>
          </cell>
          <cell r="F2064" t="str">
            <v>543130102101</v>
          </cell>
          <cell r="G2064" t="str">
            <v>807008824</v>
          </cell>
          <cell r="H2064" t="str">
            <v>10/02/2022</v>
          </cell>
          <cell r="I2064">
            <v>1</v>
          </cell>
          <cell r="J2064">
            <v>35100</v>
          </cell>
          <cell r="K2064">
            <v>3500</v>
          </cell>
          <cell r="N2064">
            <v>1290089</v>
          </cell>
          <cell r="P2064">
            <v>0</v>
          </cell>
          <cell r="Q2064">
            <v>0</v>
          </cell>
          <cell r="R2064">
            <v>0</v>
          </cell>
          <cell r="S2064">
            <v>0</v>
          </cell>
          <cell r="U2064">
            <v>0</v>
          </cell>
          <cell r="V2064">
            <v>0</v>
          </cell>
          <cell r="W2064">
            <v>0</v>
          </cell>
          <cell r="X2064">
            <v>35100</v>
          </cell>
          <cell r="Y2064">
            <v>0</v>
          </cell>
          <cell r="Z2064">
            <v>0</v>
          </cell>
          <cell r="AA2064" t="str">
            <v>Contributivo</v>
          </cell>
          <cell r="AB2064">
            <v>0</v>
          </cell>
          <cell r="AC2064" t="str">
            <v>LEYDA CECILIA BERNAL LINDARTE</v>
          </cell>
          <cell r="AD2064" t="str">
            <v>17/12/2021</v>
          </cell>
          <cell r="AE2064" t="str">
            <v>CCFC50-049-2021</v>
          </cell>
          <cell r="AF2064" t="str">
            <v>NORTE DE SANTANDER</v>
          </cell>
          <cell r="AG2064" t="str">
            <v>VILLA CARO</v>
          </cell>
          <cell r="AH2064" t="str">
            <v>54871</v>
          </cell>
          <cell r="AI2064" t="str">
            <v>8044</v>
          </cell>
          <cell r="AJ2064" t="str">
            <v>7544</v>
          </cell>
        </row>
        <row r="2065">
          <cell r="A2065" t="str">
            <v>807008824-FEVI205</v>
          </cell>
          <cell r="B2065" t="str">
            <v>HOSPITAL SAN VICENTE DE PAUL</v>
          </cell>
          <cell r="C2065" t="str">
            <v>FEVI205</v>
          </cell>
          <cell r="D2065" t="str">
            <v>FEVI205</v>
          </cell>
          <cell r="E2065" t="str">
            <v>17/01/2022</v>
          </cell>
          <cell r="F2065" t="str">
            <v>543130102101</v>
          </cell>
          <cell r="G2065" t="str">
            <v>807008824</v>
          </cell>
          <cell r="H2065" t="str">
            <v>10/02/2022</v>
          </cell>
          <cell r="I2065">
            <v>1</v>
          </cell>
          <cell r="J2065">
            <v>35100</v>
          </cell>
          <cell r="K2065">
            <v>3500</v>
          </cell>
          <cell r="N2065">
            <v>1290090</v>
          </cell>
          <cell r="P2065">
            <v>0</v>
          </cell>
          <cell r="Q2065">
            <v>0</v>
          </cell>
          <cell r="R2065">
            <v>0</v>
          </cell>
          <cell r="S2065">
            <v>0</v>
          </cell>
          <cell r="U2065">
            <v>0</v>
          </cell>
          <cell r="V2065">
            <v>0</v>
          </cell>
          <cell r="W2065">
            <v>0</v>
          </cell>
          <cell r="X2065">
            <v>35100</v>
          </cell>
          <cell r="Y2065">
            <v>0</v>
          </cell>
          <cell r="Z2065">
            <v>0</v>
          </cell>
          <cell r="AA2065" t="str">
            <v>Contributivo</v>
          </cell>
          <cell r="AB2065">
            <v>0</v>
          </cell>
          <cell r="AC2065" t="str">
            <v>LEYDA CECILIA BERNAL LINDARTE</v>
          </cell>
          <cell r="AD2065" t="str">
            <v>17/12/2021</v>
          </cell>
          <cell r="AE2065" t="str">
            <v>CCFC50-049-2021</v>
          </cell>
          <cell r="AF2065" t="str">
            <v>NORTE DE SANTANDER</v>
          </cell>
          <cell r="AG2065" t="str">
            <v>VILLA CARO</v>
          </cell>
          <cell r="AH2065" t="str">
            <v>54871</v>
          </cell>
          <cell r="AI2065" t="str">
            <v>8044</v>
          </cell>
          <cell r="AJ2065" t="str">
            <v>7544</v>
          </cell>
        </row>
        <row r="2066">
          <cell r="A2066" t="str">
            <v>807008824-FEVI206</v>
          </cell>
          <cell r="B2066" t="str">
            <v>HOSPITAL SAN VICENTE DE PAUL</v>
          </cell>
          <cell r="C2066" t="str">
            <v>FEVI206</v>
          </cell>
          <cell r="D2066" t="str">
            <v>FEVI206</v>
          </cell>
          <cell r="E2066" t="str">
            <v>17/01/2022</v>
          </cell>
          <cell r="F2066" t="str">
            <v>543130102101</v>
          </cell>
          <cell r="G2066" t="str">
            <v>807008824</v>
          </cell>
          <cell r="H2066" t="str">
            <v>10/02/2022</v>
          </cell>
          <cell r="I2066">
            <v>1</v>
          </cell>
          <cell r="J2066">
            <v>35100</v>
          </cell>
          <cell r="K2066">
            <v>3500</v>
          </cell>
          <cell r="N2066">
            <v>1290091</v>
          </cell>
          <cell r="P2066">
            <v>0</v>
          </cell>
          <cell r="Q2066">
            <v>0</v>
          </cell>
          <cell r="R2066">
            <v>0</v>
          </cell>
          <cell r="S2066">
            <v>0</v>
          </cell>
          <cell r="U2066">
            <v>0</v>
          </cell>
          <cell r="V2066">
            <v>0</v>
          </cell>
          <cell r="W2066">
            <v>0</v>
          </cell>
          <cell r="X2066">
            <v>35100</v>
          </cell>
          <cell r="Y2066">
            <v>0</v>
          </cell>
          <cell r="Z2066">
            <v>0</v>
          </cell>
          <cell r="AA2066" t="str">
            <v>Contributivo</v>
          </cell>
          <cell r="AB2066">
            <v>0</v>
          </cell>
          <cell r="AC2066" t="str">
            <v>LEYDA CECILIA BERNAL LINDARTE</v>
          </cell>
          <cell r="AD2066" t="str">
            <v>29/12/2021</v>
          </cell>
          <cell r="AE2066" t="str">
            <v>CCFC50-049-2021</v>
          </cell>
          <cell r="AF2066" t="str">
            <v>NORTE DE SANTANDER</v>
          </cell>
          <cell r="AG2066" t="str">
            <v>VILLA CARO</v>
          </cell>
          <cell r="AH2066" t="str">
            <v>54871</v>
          </cell>
          <cell r="AI2066" t="str">
            <v>8044</v>
          </cell>
          <cell r="AJ2066" t="str">
            <v>7544</v>
          </cell>
        </row>
        <row r="2067">
          <cell r="A2067" t="str">
            <v>807008824-FEAR598</v>
          </cell>
          <cell r="B2067" t="str">
            <v>HOSPITAL SAN VICENTE DE PAUL</v>
          </cell>
          <cell r="C2067" t="str">
            <v>FEAR598</v>
          </cell>
          <cell r="D2067" t="str">
            <v>FEAR598</v>
          </cell>
          <cell r="E2067" t="str">
            <v>03/02/2022</v>
          </cell>
          <cell r="F2067" t="str">
            <v>543130102101</v>
          </cell>
          <cell r="G2067" t="str">
            <v>807008824</v>
          </cell>
          <cell r="H2067" t="str">
            <v>02/03/2022</v>
          </cell>
          <cell r="I2067">
            <v>1</v>
          </cell>
          <cell r="J2067">
            <v>40000</v>
          </cell>
          <cell r="K2067">
            <v>0</v>
          </cell>
          <cell r="N2067">
            <v>1301687</v>
          </cell>
          <cell r="P2067">
            <v>0</v>
          </cell>
          <cell r="Q2067">
            <v>0</v>
          </cell>
          <cell r="R2067">
            <v>0</v>
          </cell>
          <cell r="S2067">
            <v>0</v>
          </cell>
          <cell r="U2067">
            <v>0</v>
          </cell>
          <cell r="V2067">
            <v>0</v>
          </cell>
          <cell r="W2067">
            <v>0</v>
          </cell>
          <cell r="X2067">
            <v>40000</v>
          </cell>
          <cell r="Y2067">
            <v>0</v>
          </cell>
          <cell r="Z2067">
            <v>0</v>
          </cell>
          <cell r="AA2067" t="str">
            <v>Contributivo</v>
          </cell>
          <cell r="AB2067">
            <v>0</v>
          </cell>
          <cell r="AC2067" t="str">
            <v>LEYDA CECILIA BERNAL LINDARTE</v>
          </cell>
          <cell r="AD2067" t="str">
            <v>13/01/2022</v>
          </cell>
          <cell r="AE2067" t="str">
            <v>CCFC50-049-2022</v>
          </cell>
          <cell r="AF2067" t="str">
            <v>NORTE DE SANTANDER</v>
          </cell>
          <cell r="AG2067" t="str">
            <v>ARBOLEDAS</v>
          </cell>
          <cell r="AH2067" t="str">
            <v>54051</v>
          </cell>
          <cell r="AI2067" t="str">
            <v>8021</v>
          </cell>
          <cell r="AJ2067" t="str">
            <v>7521</v>
          </cell>
        </row>
        <row r="2068">
          <cell r="A2068" t="str">
            <v>807008824-FEAR608</v>
          </cell>
          <cell r="B2068" t="str">
            <v>HOSPITAL SAN VICENTE DE PAUL</v>
          </cell>
          <cell r="C2068" t="str">
            <v>FEAR608</v>
          </cell>
          <cell r="D2068" t="str">
            <v>FEAR608</v>
          </cell>
          <cell r="E2068" t="str">
            <v>03/02/2022</v>
          </cell>
          <cell r="F2068" t="str">
            <v>543130102101</v>
          </cell>
          <cell r="G2068" t="str">
            <v>807008824</v>
          </cell>
          <cell r="H2068" t="str">
            <v>02/03/2022</v>
          </cell>
          <cell r="I2068">
            <v>1</v>
          </cell>
          <cell r="J2068">
            <v>678300</v>
          </cell>
          <cell r="K2068">
            <v>0</v>
          </cell>
          <cell r="L2068" t="str">
            <v>Parcial</v>
          </cell>
          <cell r="M2068" t="str">
            <v>CCF6576</v>
          </cell>
          <cell r="N2068">
            <v>1301688</v>
          </cell>
          <cell r="P2068">
            <v>513200</v>
          </cell>
          <cell r="Q2068">
            <v>0</v>
          </cell>
          <cell r="R2068">
            <v>0</v>
          </cell>
          <cell r="S2068">
            <v>513200</v>
          </cell>
          <cell r="U2068">
            <v>0</v>
          </cell>
          <cell r="V2068">
            <v>0</v>
          </cell>
          <cell r="W2068">
            <v>0</v>
          </cell>
          <cell r="X2068">
            <v>678300</v>
          </cell>
          <cell r="Y2068">
            <v>0</v>
          </cell>
          <cell r="Z2068">
            <v>0</v>
          </cell>
          <cell r="AA2068" t="str">
            <v>Contributivo</v>
          </cell>
          <cell r="AB2068">
            <v>0</v>
          </cell>
          <cell r="AC2068" t="str">
            <v>LEYDA CECILIA BERNAL LINDARTE</v>
          </cell>
          <cell r="AD2068" t="str">
            <v>15/01/2022</v>
          </cell>
          <cell r="AE2068" t="str">
            <v>CCFC50-049-2022</v>
          </cell>
          <cell r="AF2068" t="str">
            <v>NORTE DE SANTANDER</v>
          </cell>
          <cell r="AG2068" t="str">
            <v>ARBOLEDAS</v>
          </cell>
          <cell r="AH2068" t="str">
            <v>54051</v>
          </cell>
          <cell r="AI2068" t="str">
            <v>8021</v>
          </cell>
          <cell r="AJ2068" t="str">
            <v>7521</v>
          </cell>
        </row>
        <row r="2069">
          <cell r="A2069" t="str">
            <v>807008824-FEAR613</v>
          </cell>
          <cell r="B2069" t="str">
            <v>HOSPITAL SAN VICENTE DE PAUL</v>
          </cell>
          <cell r="C2069" t="str">
            <v>FEAR613</v>
          </cell>
          <cell r="D2069" t="str">
            <v>FEAR613</v>
          </cell>
          <cell r="E2069" t="str">
            <v>03/02/2022</v>
          </cell>
          <cell r="F2069" t="str">
            <v>543130102101</v>
          </cell>
          <cell r="G2069" t="str">
            <v>807008824</v>
          </cell>
          <cell r="H2069" t="str">
            <v>02/03/2022</v>
          </cell>
          <cell r="I2069">
            <v>1</v>
          </cell>
          <cell r="J2069">
            <v>56000</v>
          </cell>
          <cell r="K2069">
            <v>3700</v>
          </cell>
          <cell r="N2069">
            <v>1301689</v>
          </cell>
          <cell r="P2069">
            <v>0</v>
          </cell>
          <cell r="Q2069">
            <v>0</v>
          </cell>
          <cell r="R2069">
            <v>0</v>
          </cell>
          <cell r="S2069">
            <v>0</v>
          </cell>
          <cell r="U2069">
            <v>0</v>
          </cell>
          <cell r="V2069">
            <v>0</v>
          </cell>
          <cell r="W2069">
            <v>0</v>
          </cell>
          <cell r="X2069">
            <v>56000</v>
          </cell>
          <cell r="Y2069">
            <v>0</v>
          </cell>
          <cell r="Z2069">
            <v>0</v>
          </cell>
          <cell r="AA2069" t="str">
            <v>Contributivo</v>
          </cell>
          <cell r="AB2069">
            <v>0</v>
          </cell>
          <cell r="AC2069" t="str">
            <v>LEYDA CECILIA BERNAL LINDARTE</v>
          </cell>
          <cell r="AD2069" t="str">
            <v>16/01/2022</v>
          </cell>
          <cell r="AE2069" t="str">
            <v>CCFC50-049-2022</v>
          </cell>
          <cell r="AF2069" t="str">
            <v>NORTE DE SANTANDER</v>
          </cell>
          <cell r="AG2069" t="str">
            <v>ARBOLEDAS</v>
          </cell>
          <cell r="AH2069" t="str">
            <v>54051</v>
          </cell>
          <cell r="AI2069" t="str">
            <v>8021</v>
          </cell>
          <cell r="AJ2069" t="str">
            <v>7521</v>
          </cell>
        </row>
        <row r="2070">
          <cell r="A2070" t="str">
            <v>807008824-FEAR614</v>
          </cell>
          <cell r="B2070" t="str">
            <v>HOSPITAL SAN VICENTE DE PAUL</v>
          </cell>
          <cell r="C2070" t="str">
            <v>FEAR614</v>
          </cell>
          <cell r="D2070" t="str">
            <v>FEAR614</v>
          </cell>
          <cell r="E2070" t="str">
            <v>03/02/2022</v>
          </cell>
          <cell r="F2070" t="str">
            <v>543130102101</v>
          </cell>
          <cell r="G2070" t="str">
            <v>807008824</v>
          </cell>
          <cell r="H2070" t="str">
            <v>02/03/2022</v>
          </cell>
          <cell r="I2070">
            <v>1</v>
          </cell>
          <cell r="J2070">
            <v>40000</v>
          </cell>
          <cell r="K2070">
            <v>0</v>
          </cell>
          <cell r="N2070">
            <v>1301690</v>
          </cell>
          <cell r="P2070">
            <v>0</v>
          </cell>
          <cell r="Q2070">
            <v>0</v>
          </cell>
          <cell r="R2070">
            <v>0</v>
          </cell>
          <cell r="S2070">
            <v>0</v>
          </cell>
          <cell r="U2070">
            <v>0</v>
          </cell>
          <cell r="V2070">
            <v>0</v>
          </cell>
          <cell r="W2070">
            <v>0</v>
          </cell>
          <cell r="X2070">
            <v>40000</v>
          </cell>
          <cell r="Y2070">
            <v>0</v>
          </cell>
          <cell r="Z2070">
            <v>0</v>
          </cell>
          <cell r="AA2070" t="str">
            <v>Contributivo</v>
          </cell>
          <cell r="AB2070">
            <v>0</v>
          </cell>
          <cell r="AC2070" t="str">
            <v>LEYDA CECILIA BERNAL LINDARTE</v>
          </cell>
          <cell r="AD2070" t="str">
            <v>21/01/2022</v>
          </cell>
          <cell r="AE2070" t="str">
            <v>CCFC50-049-2022</v>
          </cell>
          <cell r="AF2070" t="str">
            <v>NORTE DE SANTANDER</v>
          </cell>
          <cell r="AG2070" t="str">
            <v>ARBOLEDAS</v>
          </cell>
          <cell r="AH2070" t="str">
            <v>54051</v>
          </cell>
          <cell r="AI2070" t="str">
            <v>8021</v>
          </cell>
          <cell r="AJ2070" t="str">
            <v>7521</v>
          </cell>
        </row>
        <row r="2071">
          <cell r="A2071" t="str">
            <v>807008824-FEAR615</v>
          </cell>
          <cell r="B2071" t="str">
            <v>HOSPITAL SAN VICENTE DE PAUL</v>
          </cell>
          <cell r="C2071" t="str">
            <v>FEAR615</v>
          </cell>
          <cell r="D2071" t="str">
            <v>FEAR615</v>
          </cell>
          <cell r="E2071" t="str">
            <v>03/02/2022</v>
          </cell>
          <cell r="F2071" t="str">
            <v>543130102101</v>
          </cell>
          <cell r="G2071" t="str">
            <v>807008824</v>
          </cell>
          <cell r="H2071" t="str">
            <v>02/03/2022</v>
          </cell>
          <cell r="I2071">
            <v>1</v>
          </cell>
          <cell r="J2071">
            <v>120000</v>
          </cell>
          <cell r="K2071">
            <v>0</v>
          </cell>
          <cell r="L2071" t="str">
            <v>Parcial</v>
          </cell>
          <cell r="M2071" t="str">
            <v>CCF6576</v>
          </cell>
          <cell r="N2071">
            <v>1301691</v>
          </cell>
          <cell r="P2071">
            <v>3700</v>
          </cell>
          <cell r="Q2071">
            <v>0</v>
          </cell>
          <cell r="R2071">
            <v>3700</v>
          </cell>
          <cell r="S2071">
            <v>0</v>
          </cell>
          <cell r="U2071">
            <v>0</v>
          </cell>
          <cell r="V2071">
            <v>0</v>
          </cell>
          <cell r="W2071">
            <v>0</v>
          </cell>
          <cell r="X2071">
            <v>120000</v>
          </cell>
          <cell r="Y2071">
            <v>0</v>
          </cell>
          <cell r="Z2071">
            <v>0</v>
          </cell>
          <cell r="AA2071" t="str">
            <v>Contributivo</v>
          </cell>
          <cell r="AB2071">
            <v>0</v>
          </cell>
          <cell r="AC2071" t="str">
            <v>LEYDA CECILIA BERNAL LINDARTE</v>
          </cell>
          <cell r="AD2071" t="str">
            <v>20/01/2022</v>
          </cell>
          <cell r="AE2071" t="str">
            <v>CCFC50-049-2022</v>
          </cell>
          <cell r="AF2071" t="str">
            <v>NORTE DE SANTANDER</v>
          </cell>
          <cell r="AG2071" t="str">
            <v>ARBOLEDAS</v>
          </cell>
          <cell r="AH2071" t="str">
            <v>54051</v>
          </cell>
          <cell r="AI2071" t="str">
            <v>8021</v>
          </cell>
          <cell r="AJ2071" t="str">
            <v>7521</v>
          </cell>
        </row>
        <row r="2072">
          <cell r="A2072" t="str">
            <v>807008824-FEAR619</v>
          </cell>
          <cell r="B2072" t="str">
            <v>HOSPITAL SAN VICENTE DE PAUL</v>
          </cell>
          <cell r="C2072" t="str">
            <v>FEAR619</v>
          </cell>
          <cell r="D2072" t="str">
            <v>FEAR619</v>
          </cell>
          <cell r="E2072" t="str">
            <v>03/02/2022</v>
          </cell>
          <cell r="F2072" t="str">
            <v>543130102101</v>
          </cell>
          <cell r="G2072" t="str">
            <v>807008824</v>
          </cell>
          <cell r="H2072" t="str">
            <v>02/03/2022</v>
          </cell>
          <cell r="I2072">
            <v>1</v>
          </cell>
          <cell r="J2072">
            <v>43700</v>
          </cell>
          <cell r="K2072">
            <v>3700</v>
          </cell>
          <cell r="L2072" t="str">
            <v>Total</v>
          </cell>
          <cell r="M2072" t="str">
            <v>CCF6573</v>
          </cell>
          <cell r="N2072">
            <v>1301692</v>
          </cell>
          <cell r="P2072">
            <v>43700</v>
          </cell>
          <cell r="Q2072">
            <v>0</v>
          </cell>
          <cell r="R2072">
            <v>0</v>
          </cell>
          <cell r="S2072">
            <v>43700</v>
          </cell>
          <cell r="U2072">
            <v>0</v>
          </cell>
          <cell r="V2072">
            <v>0</v>
          </cell>
          <cell r="W2072">
            <v>0</v>
          </cell>
          <cell r="X2072">
            <v>43700</v>
          </cell>
          <cell r="Y2072">
            <v>0</v>
          </cell>
          <cell r="Z2072">
            <v>0</v>
          </cell>
          <cell r="AA2072" t="str">
            <v>Contributivo</v>
          </cell>
          <cell r="AB2072">
            <v>0</v>
          </cell>
          <cell r="AC2072" t="str">
            <v>LEYDA CECILIA BERNAL LINDARTE</v>
          </cell>
          <cell r="AD2072" t="str">
            <v>22/01/2022</v>
          </cell>
          <cell r="AE2072" t="str">
            <v>CCFC50-049-2022</v>
          </cell>
          <cell r="AF2072" t="str">
            <v>NORTE DE SANTANDER</v>
          </cell>
          <cell r="AG2072" t="str">
            <v>ARBOLEDAS</v>
          </cell>
          <cell r="AH2072" t="str">
            <v>54051</v>
          </cell>
          <cell r="AI2072" t="str">
            <v>8021</v>
          </cell>
          <cell r="AJ2072" t="str">
            <v>7521</v>
          </cell>
        </row>
        <row r="2073">
          <cell r="A2073" t="str">
            <v>807008824-FEAR620</v>
          </cell>
          <cell r="B2073" t="str">
            <v>HOSPITAL SAN VICENTE DE PAUL</v>
          </cell>
          <cell r="C2073" t="str">
            <v>FEAR620</v>
          </cell>
          <cell r="D2073" t="str">
            <v>FEAR620</v>
          </cell>
          <cell r="E2073" t="str">
            <v>03/02/2022</v>
          </cell>
          <cell r="F2073" t="str">
            <v>543130102101</v>
          </cell>
          <cell r="G2073" t="str">
            <v>807008824</v>
          </cell>
          <cell r="H2073" t="str">
            <v>02/03/2022</v>
          </cell>
          <cell r="I2073">
            <v>1</v>
          </cell>
          <cell r="J2073">
            <v>126400</v>
          </cell>
          <cell r="K2073">
            <v>0</v>
          </cell>
          <cell r="L2073" t="str">
            <v>Total</v>
          </cell>
          <cell r="M2073" t="str">
            <v>CCF6573</v>
          </cell>
          <cell r="N2073">
            <v>1301693</v>
          </cell>
          <cell r="P2073">
            <v>126400</v>
          </cell>
          <cell r="Q2073">
            <v>0</v>
          </cell>
          <cell r="R2073">
            <v>0</v>
          </cell>
          <cell r="S2073">
            <v>126400</v>
          </cell>
          <cell r="U2073">
            <v>0</v>
          </cell>
          <cell r="V2073">
            <v>0</v>
          </cell>
          <cell r="W2073">
            <v>0</v>
          </cell>
          <cell r="X2073">
            <v>126400</v>
          </cell>
          <cell r="Y2073">
            <v>0</v>
          </cell>
          <cell r="Z2073">
            <v>0</v>
          </cell>
          <cell r="AA2073" t="str">
            <v>Contributivo</v>
          </cell>
          <cell r="AB2073">
            <v>0</v>
          </cell>
          <cell r="AC2073" t="str">
            <v>LEYDA CECILIA BERNAL LINDARTE</v>
          </cell>
          <cell r="AD2073" t="str">
            <v>22/01/2022</v>
          </cell>
          <cell r="AE2073" t="str">
            <v>CCFC50-049-2022</v>
          </cell>
          <cell r="AF2073" t="str">
            <v>NORTE DE SANTANDER</v>
          </cell>
          <cell r="AG2073" t="str">
            <v>ARBOLEDAS</v>
          </cell>
          <cell r="AH2073" t="str">
            <v>54051</v>
          </cell>
          <cell r="AI2073" t="str">
            <v>8021</v>
          </cell>
          <cell r="AJ2073" t="str">
            <v>7521</v>
          </cell>
        </row>
        <row r="2074">
          <cell r="A2074" t="str">
            <v>807008824-FEAR628</v>
          </cell>
          <cell r="B2074" t="str">
            <v>HOSPITAL SAN VICENTE DE PAUL</v>
          </cell>
          <cell r="C2074" t="str">
            <v>FEAR628</v>
          </cell>
          <cell r="D2074" t="str">
            <v>FEAR628</v>
          </cell>
          <cell r="E2074" t="str">
            <v>03/02/2022</v>
          </cell>
          <cell r="F2074" t="str">
            <v>543130102101</v>
          </cell>
          <cell r="G2074" t="str">
            <v>807008824</v>
          </cell>
          <cell r="H2074" t="str">
            <v>02/03/2022</v>
          </cell>
          <cell r="I2074">
            <v>1</v>
          </cell>
          <cell r="J2074">
            <v>28000</v>
          </cell>
          <cell r="K2074">
            <v>3700</v>
          </cell>
          <cell r="N2074">
            <v>1301694</v>
          </cell>
          <cell r="P2074">
            <v>0</v>
          </cell>
          <cell r="Q2074">
            <v>0</v>
          </cell>
          <cell r="R2074">
            <v>0</v>
          </cell>
          <cell r="S2074">
            <v>0</v>
          </cell>
          <cell r="U2074">
            <v>0</v>
          </cell>
          <cell r="V2074">
            <v>0</v>
          </cell>
          <cell r="W2074">
            <v>0</v>
          </cell>
          <cell r="X2074">
            <v>28000</v>
          </cell>
          <cell r="Y2074">
            <v>0</v>
          </cell>
          <cell r="Z2074">
            <v>0</v>
          </cell>
          <cell r="AA2074" t="str">
            <v>Contributivo</v>
          </cell>
          <cell r="AB2074">
            <v>0</v>
          </cell>
          <cell r="AC2074" t="str">
            <v>LEYDA CECILIA BERNAL LINDARTE</v>
          </cell>
          <cell r="AD2074" t="str">
            <v>08/01/2022</v>
          </cell>
          <cell r="AE2074" t="str">
            <v>CCFC50-049-2022</v>
          </cell>
          <cell r="AF2074" t="str">
            <v>NORTE DE SANTANDER</v>
          </cell>
          <cell r="AG2074" t="str">
            <v>ARBOLEDAS</v>
          </cell>
          <cell r="AH2074" t="str">
            <v>54051</v>
          </cell>
          <cell r="AI2074" t="str">
            <v>8021</v>
          </cell>
          <cell r="AJ2074" t="str">
            <v>7521</v>
          </cell>
        </row>
        <row r="2075">
          <cell r="A2075" t="str">
            <v>807008824-FEAR631</v>
          </cell>
          <cell r="B2075" t="str">
            <v>HOSPITAL SAN VICENTE DE PAUL</v>
          </cell>
          <cell r="C2075" t="str">
            <v>FEAR631</v>
          </cell>
          <cell r="D2075" t="str">
            <v>FEAR631</v>
          </cell>
          <cell r="E2075" t="str">
            <v>03/02/2022</v>
          </cell>
          <cell r="F2075" t="str">
            <v>543130102101</v>
          </cell>
          <cell r="G2075" t="str">
            <v>807008824</v>
          </cell>
          <cell r="H2075" t="str">
            <v>02/03/2022</v>
          </cell>
          <cell r="I2075">
            <v>1</v>
          </cell>
          <cell r="J2075">
            <v>40000</v>
          </cell>
          <cell r="K2075">
            <v>3700</v>
          </cell>
          <cell r="N2075">
            <v>1301695</v>
          </cell>
          <cell r="P2075">
            <v>0</v>
          </cell>
          <cell r="Q2075">
            <v>0</v>
          </cell>
          <cell r="R2075">
            <v>0</v>
          </cell>
          <cell r="S2075">
            <v>0</v>
          </cell>
          <cell r="U2075">
            <v>0</v>
          </cell>
          <cell r="V2075">
            <v>0</v>
          </cell>
          <cell r="W2075">
            <v>0</v>
          </cell>
          <cell r="X2075">
            <v>40000</v>
          </cell>
          <cell r="Y2075">
            <v>0</v>
          </cell>
          <cell r="Z2075">
            <v>0</v>
          </cell>
          <cell r="AA2075" t="str">
            <v>Contributivo</v>
          </cell>
          <cell r="AB2075">
            <v>0</v>
          </cell>
          <cell r="AC2075" t="str">
            <v>LEYDA CECILIA BERNAL LINDARTE</v>
          </cell>
          <cell r="AD2075" t="str">
            <v>25/01/2022</v>
          </cell>
          <cell r="AE2075" t="str">
            <v>CCFC50-049-2022</v>
          </cell>
          <cell r="AF2075" t="str">
            <v>NORTE DE SANTANDER</v>
          </cell>
          <cell r="AG2075" t="str">
            <v>ARBOLEDAS</v>
          </cell>
          <cell r="AH2075" t="str">
            <v>54051</v>
          </cell>
          <cell r="AI2075" t="str">
            <v>8021</v>
          </cell>
          <cell r="AJ2075" t="str">
            <v>7521</v>
          </cell>
        </row>
        <row r="2076">
          <cell r="A2076" t="str">
            <v>807008824-FEAR637</v>
          </cell>
          <cell r="B2076" t="str">
            <v>HOSPITAL SAN VICENTE DE PAUL</v>
          </cell>
          <cell r="C2076" t="str">
            <v>FEAR637</v>
          </cell>
          <cell r="D2076" t="str">
            <v>FEAR637</v>
          </cell>
          <cell r="E2076" t="str">
            <v>03/02/2022</v>
          </cell>
          <cell r="F2076" t="str">
            <v>543130102101</v>
          </cell>
          <cell r="G2076" t="str">
            <v>807008824</v>
          </cell>
          <cell r="H2076" t="str">
            <v>02/03/2022</v>
          </cell>
          <cell r="I2076">
            <v>1</v>
          </cell>
          <cell r="J2076">
            <v>40000</v>
          </cell>
          <cell r="K2076">
            <v>3700</v>
          </cell>
          <cell r="N2076">
            <v>1301696</v>
          </cell>
          <cell r="P2076">
            <v>0</v>
          </cell>
          <cell r="Q2076">
            <v>0</v>
          </cell>
          <cell r="R2076">
            <v>0</v>
          </cell>
          <cell r="S2076">
            <v>0</v>
          </cell>
          <cell r="U2076">
            <v>0</v>
          </cell>
          <cell r="V2076">
            <v>0</v>
          </cell>
          <cell r="W2076">
            <v>0</v>
          </cell>
          <cell r="X2076">
            <v>40000</v>
          </cell>
          <cell r="Y2076">
            <v>0</v>
          </cell>
          <cell r="Z2076">
            <v>0</v>
          </cell>
          <cell r="AA2076" t="str">
            <v>Contributivo</v>
          </cell>
          <cell r="AB2076">
            <v>0</v>
          </cell>
          <cell r="AC2076" t="str">
            <v>LEYDA CECILIA BERNAL LINDARTE</v>
          </cell>
          <cell r="AD2076" t="str">
            <v>27/01/2022</v>
          </cell>
          <cell r="AE2076" t="str">
            <v>CCFC50-049-2022</v>
          </cell>
          <cell r="AF2076" t="str">
            <v>NORTE DE SANTANDER</v>
          </cell>
          <cell r="AG2076" t="str">
            <v>ARBOLEDAS</v>
          </cell>
          <cell r="AH2076" t="str">
            <v>54051</v>
          </cell>
          <cell r="AI2076" t="str">
            <v>8021</v>
          </cell>
          <cell r="AJ2076" t="str">
            <v>7521</v>
          </cell>
        </row>
        <row r="2077">
          <cell r="A2077" t="str">
            <v>807008824-FEAR640</v>
          </cell>
          <cell r="B2077" t="str">
            <v>HOSPITAL SAN VICENTE DE PAUL</v>
          </cell>
          <cell r="C2077" t="str">
            <v>FEAR640</v>
          </cell>
          <cell r="D2077" t="str">
            <v>FEAR640</v>
          </cell>
          <cell r="E2077" t="str">
            <v>03/02/2022</v>
          </cell>
          <cell r="F2077" t="str">
            <v>543130102101</v>
          </cell>
          <cell r="G2077" t="str">
            <v>807008824</v>
          </cell>
          <cell r="H2077" t="str">
            <v>02/03/2022</v>
          </cell>
          <cell r="I2077">
            <v>1</v>
          </cell>
          <cell r="J2077">
            <v>27700</v>
          </cell>
          <cell r="K2077">
            <v>3700</v>
          </cell>
          <cell r="L2077" t="str">
            <v>Total</v>
          </cell>
          <cell r="M2077" t="str">
            <v>CCF6573</v>
          </cell>
          <cell r="N2077">
            <v>1301697</v>
          </cell>
          <cell r="P2077">
            <v>27700</v>
          </cell>
          <cell r="Q2077">
            <v>0</v>
          </cell>
          <cell r="R2077">
            <v>0</v>
          </cell>
          <cell r="S2077">
            <v>27700</v>
          </cell>
          <cell r="U2077">
            <v>0</v>
          </cell>
          <cell r="V2077">
            <v>0</v>
          </cell>
          <cell r="W2077">
            <v>0</v>
          </cell>
          <cell r="X2077">
            <v>27700</v>
          </cell>
          <cell r="Y2077">
            <v>0</v>
          </cell>
          <cell r="Z2077">
            <v>0</v>
          </cell>
          <cell r="AA2077" t="str">
            <v>Contributivo</v>
          </cell>
          <cell r="AB2077">
            <v>0</v>
          </cell>
          <cell r="AC2077" t="str">
            <v>LEYDA CECILIA BERNAL LINDARTE</v>
          </cell>
          <cell r="AD2077" t="str">
            <v>28/01/2022</v>
          </cell>
          <cell r="AE2077" t="str">
            <v>CCFC50-049-2022</v>
          </cell>
          <cell r="AF2077" t="str">
            <v>NORTE DE SANTANDER</v>
          </cell>
          <cell r="AG2077" t="str">
            <v>ARBOLEDAS</v>
          </cell>
          <cell r="AH2077" t="str">
            <v>54051</v>
          </cell>
          <cell r="AI2077" t="str">
            <v>8021</v>
          </cell>
          <cell r="AJ2077" t="str">
            <v>7521</v>
          </cell>
        </row>
        <row r="2078">
          <cell r="A2078" t="str">
            <v>807008824-FEGR695</v>
          </cell>
          <cell r="B2078" t="str">
            <v>HOSPITAL SAN VICENTE DE PAUL</v>
          </cell>
          <cell r="C2078" t="str">
            <v>FEGR695</v>
          </cell>
          <cell r="D2078" t="str">
            <v>FEGR695</v>
          </cell>
          <cell r="E2078" t="str">
            <v>04/02/2022</v>
          </cell>
          <cell r="F2078" t="str">
            <v>543130102101</v>
          </cell>
          <cell r="G2078" t="str">
            <v>807008824</v>
          </cell>
          <cell r="H2078" t="str">
            <v>02/03/2022</v>
          </cell>
          <cell r="I2078">
            <v>1</v>
          </cell>
          <cell r="J2078">
            <v>178800</v>
          </cell>
          <cell r="K2078">
            <v>0</v>
          </cell>
          <cell r="L2078" t="str">
            <v>Parcial</v>
          </cell>
          <cell r="M2078" t="str">
            <v>CCF6576</v>
          </cell>
          <cell r="N2078">
            <v>1301698</v>
          </cell>
          <cell r="P2078">
            <v>36400</v>
          </cell>
          <cell r="Q2078">
            <v>0</v>
          </cell>
          <cell r="R2078">
            <v>17700</v>
          </cell>
          <cell r="S2078">
            <v>18700</v>
          </cell>
          <cell r="U2078">
            <v>0</v>
          </cell>
          <cell r="V2078">
            <v>0</v>
          </cell>
          <cell r="W2078">
            <v>0</v>
          </cell>
          <cell r="X2078">
            <v>178800</v>
          </cell>
          <cell r="Y2078">
            <v>0</v>
          </cell>
          <cell r="Z2078">
            <v>0</v>
          </cell>
          <cell r="AA2078" t="str">
            <v>Contributivo</v>
          </cell>
          <cell r="AB2078">
            <v>0</v>
          </cell>
          <cell r="AC2078" t="str">
            <v>LEYDA CECILIA BERNAL LINDARTE</v>
          </cell>
          <cell r="AD2078" t="str">
            <v>05/01/2022</v>
          </cell>
          <cell r="AE2078" t="str">
            <v>CCFC50-049-2022</v>
          </cell>
          <cell r="AF2078" t="str">
            <v>NORTE DE SANTANDER</v>
          </cell>
          <cell r="AG2078" t="str">
            <v>GRAMALOTE</v>
          </cell>
          <cell r="AH2078" t="str">
            <v>54313</v>
          </cell>
          <cell r="AI2078" t="str">
            <v>8031</v>
          </cell>
          <cell r="AJ2078" t="str">
            <v>7531</v>
          </cell>
        </row>
        <row r="2079">
          <cell r="A2079" t="str">
            <v>807008824-FEGR738</v>
          </cell>
          <cell r="B2079" t="str">
            <v>HOSPITAL SAN VICENTE DE PAUL</v>
          </cell>
          <cell r="C2079" t="str">
            <v>FEGR738</v>
          </cell>
          <cell r="D2079" t="str">
            <v>FEGR738</v>
          </cell>
          <cell r="E2079" t="str">
            <v>04/02/2022</v>
          </cell>
          <cell r="F2079" t="str">
            <v>543130102101</v>
          </cell>
          <cell r="G2079" t="str">
            <v>807008824</v>
          </cell>
          <cell r="H2079" t="str">
            <v>02/03/2022</v>
          </cell>
          <cell r="I2079">
            <v>1</v>
          </cell>
          <cell r="J2079">
            <v>27600</v>
          </cell>
          <cell r="K2079">
            <v>0</v>
          </cell>
          <cell r="L2079" t="str">
            <v>Parcial</v>
          </cell>
          <cell r="M2079" t="str">
            <v>CCF6576</v>
          </cell>
          <cell r="N2079">
            <v>1301699</v>
          </cell>
          <cell r="P2079">
            <v>3700</v>
          </cell>
          <cell r="Q2079">
            <v>0</v>
          </cell>
          <cell r="R2079">
            <v>3700</v>
          </cell>
          <cell r="S2079">
            <v>0</v>
          </cell>
          <cell r="U2079">
            <v>0</v>
          </cell>
          <cell r="V2079">
            <v>0</v>
          </cell>
          <cell r="W2079">
            <v>0</v>
          </cell>
          <cell r="X2079">
            <v>27600</v>
          </cell>
          <cell r="Y2079">
            <v>0</v>
          </cell>
          <cell r="Z2079">
            <v>0</v>
          </cell>
          <cell r="AA2079" t="str">
            <v>Contributivo</v>
          </cell>
          <cell r="AB2079">
            <v>0</v>
          </cell>
          <cell r="AC2079" t="str">
            <v>LEYDA CECILIA BERNAL LINDARTE</v>
          </cell>
          <cell r="AD2079" t="str">
            <v>14/01/2022</v>
          </cell>
          <cell r="AE2079" t="str">
            <v>CCFC50-049-2022</v>
          </cell>
          <cell r="AF2079" t="str">
            <v>NORTE DE SANTANDER</v>
          </cell>
          <cell r="AG2079" t="str">
            <v>GRAMALOTE</v>
          </cell>
          <cell r="AH2079" t="str">
            <v>54313</v>
          </cell>
          <cell r="AI2079" t="str">
            <v>8031</v>
          </cell>
          <cell r="AJ2079" t="str">
            <v>7531</v>
          </cell>
        </row>
        <row r="2080">
          <cell r="A2080" t="str">
            <v>807008824-FEGR779</v>
          </cell>
          <cell r="B2080" t="str">
            <v>HOSPITAL SAN VICENTE DE PAUL</v>
          </cell>
          <cell r="C2080" t="str">
            <v>FEGR779</v>
          </cell>
          <cell r="D2080" t="str">
            <v>FEGR779</v>
          </cell>
          <cell r="E2080" t="str">
            <v>04/02/2022</v>
          </cell>
          <cell r="F2080" t="str">
            <v>543130102101</v>
          </cell>
          <cell r="G2080" t="str">
            <v>807008824</v>
          </cell>
          <cell r="H2080" t="str">
            <v>02/03/2022</v>
          </cell>
          <cell r="I2080">
            <v>1</v>
          </cell>
          <cell r="J2080">
            <v>27600</v>
          </cell>
          <cell r="K2080">
            <v>0</v>
          </cell>
          <cell r="L2080" t="str">
            <v>Total</v>
          </cell>
          <cell r="M2080" t="str">
            <v>CCF6573</v>
          </cell>
          <cell r="N2080">
            <v>1301701</v>
          </cell>
          <cell r="P2080">
            <v>27600</v>
          </cell>
          <cell r="Q2080">
            <v>0</v>
          </cell>
          <cell r="R2080">
            <v>0</v>
          </cell>
          <cell r="S2080">
            <v>27600</v>
          </cell>
          <cell r="U2080">
            <v>0</v>
          </cell>
          <cell r="V2080">
            <v>0</v>
          </cell>
          <cell r="W2080">
            <v>0</v>
          </cell>
          <cell r="X2080">
            <v>27600</v>
          </cell>
          <cell r="Y2080">
            <v>0</v>
          </cell>
          <cell r="Z2080">
            <v>0</v>
          </cell>
          <cell r="AA2080" t="str">
            <v>Contributivo</v>
          </cell>
          <cell r="AB2080">
            <v>0</v>
          </cell>
          <cell r="AC2080" t="str">
            <v>LEYDA CECILIA BERNAL LINDARTE</v>
          </cell>
          <cell r="AD2080" t="str">
            <v>19/01/2022</v>
          </cell>
          <cell r="AE2080" t="str">
            <v>CCFC50-049-2022</v>
          </cell>
          <cell r="AF2080" t="str">
            <v>NORTE DE SANTANDER</v>
          </cell>
          <cell r="AG2080" t="str">
            <v>GRAMALOTE</v>
          </cell>
          <cell r="AH2080" t="str">
            <v>54313</v>
          </cell>
          <cell r="AI2080" t="str">
            <v>8031</v>
          </cell>
          <cell r="AJ2080" t="str">
            <v>7531</v>
          </cell>
        </row>
        <row r="2081">
          <cell r="A2081" t="str">
            <v>807008824-FEGR783</v>
          </cell>
          <cell r="B2081" t="str">
            <v>HOSPITAL SAN VICENTE DE PAUL</v>
          </cell>
          <cell r="C2081" t="str">
            <v>FEGR783</v>
          </cell>
          <cell r="D2081" t="str">
            <v>FEGR783</v>
          </cell>
          <cell r="E2081" t="str">
            <v>04/02/2022</v>
          </cell>
          <cell r="F2081" t="str">
            <v>543130102101</v>
          </cell>
          <cell r="G2081" t="str">
            <v>807008824</v>
          </cell>
          <cell r="H2081" t="str">
            <v>02/03/2022</v>
          </cell>
          <cell r="I2081">
            <v>1</v>
          </cell>
          <cell r="J2081">
            <v>27600</v>
          </cell>
          <cell r="K2081">
            <v>0</v>
          </cell>
          <cell r="N2081">
            <v>1301702</v>
          </cell>
          <cell r="P2081">
            <v>0</v>
          </cell>
          <cell r="Q2081">
            <v>0</v>
          </cell>
          <cell r="R2081">
            <v>0</v>
          </cell>
          <cell r="S2081">
            <v>0</v>
          </cell>
          <cell r="U2081">
            <v>0</v>
          </cell>
          <cell r="V2081">
            <v>0</v>
          </cell>
          <cell r="W2081">
            <v>0</v>
          </cell>
          <cell r="X2081">
            <v>27600</v>
          </cell>
          <cell r="Y2081">
            <v>0</v>
          </cell>
          <cell r="Z2081">
            <v>0</v>
          </cell>
          <cell r="AA2081" t="str">
            <v>Contributivo</v>
          </cell>
          <cell r="AB2081">
            <v>0</v>
          </cell>
          <cell r="AC2081" t="str">
            <v>LEYDA CECILIA BERNAL LINDARTE</v>
          </cell>
          <cell r="AD2081" t="str">
            <v>19/01/2022</v>
          </cell>
          <cell r="AE2081" t="str">
            <v>CCFC50-049-2022</v>
          </cell>
          <cell r="AF2081" t="str">
            <v>NORTE DE SANTANDER</v>
          </cell>
          <cell r="AG2081" t="str">
            <v>GRAMALOTE</v>
          </cell>
          <cell r="AH2081" t="str">
            <v>54313</v>
          </cell>
          <cell r="AI2081" t="str">
            <v>8031</v>
          </cell>
          <cell r="AJ2081" t="str">
            <v>7531</v>
          </cell>
        </row>
        <row r="2082">
          <cell r="A2082" t="str">
            <v>807008824-FEGR829</v>
          </cell>
          <cell r="B2082" t="str">
            <v>HOSPITAL SAN VICENTE DE PAUL</v>
          </cell>
          <cell r="C2082" t="str">
            <v>FEGR829</v>
          </cell>
          <cell r="D2082" t="str">
            <v>FEGR829</v>
          </cell>
          <cell r="E2082" t="str">
            <v>04/02/2022</v>
          </cell>
          <cell r="F2082" t="str">
            <v>543130102101</v>
          </cell>
          <cell r="G2082" t="str">
            <v>807008824</v>
          </cell>
          <cell r="H2082" t="str">
            <v>02/03/2022</v>
          </cell>
          <cell r="I2082">
            <v>1</v>
          </cell>
          <cell r="J2082">
            <v>46700</v>
          </cell>
          <cell r="K2082">
            <v>0</v>
          </cell>
          <cell r="N2082">
            <v>1301704</v>
          </cell>
          <cell r="P2082">
            <v>0</v>
          </cell>
          <cell r="Q2082">
            <v>0</v>
          </cell>
          <cell r="R2082">
            <v>0</v>
          </cell>
          <cell r="S2082">
            <v>0</v>
          </cell>
          <cell r="U2082">
            <v>0</v>
          </cell>
          <cell r="V2082">
            <v>0</v>
          </cell>
          <cell r="W2082">
            <v>0</v>
          </cell>
          <cell r="X2082">
            <v>46700</v>
          </cell>
          <cell r="Y2082">
            <v>0</v>
          </cell>
          <cell r="Z2082">
            <v>0</v>
          </cell>
          <cell r="AA2082" t="str">
            <v>Contributivo</v>
          </cell>
          <cell r="AB2082">
            <v>0</v>
          </cell>
          <cell r="AC2082" t="str">
            <v>LEYDA CECILIA BERNAL LINDARTE</v>
          </cell>
          <cell r="AD2082" t="str">
            <v>04/02/2022</v>
          </cell>
          <cell r="AE2082" t="str">
            <v>CCFC50-049-2022</v>
          </cell>
          <cell r="AF2082" t="str">
            <v>NORTE DE SANTANDER</v>
          </cell>
          <cell r="AG2082" t="str">
            <v>TEORAMA</v>
          </cell>
          <cell r="AH2082" t="str">
            <v>54800</v>
          </cell>
          <cell r="AI2082" t="str">
            <v>8052</v>
          </cell>
          <cell r="AJ2082" t="str">
            <v>7552</v>
          </cell>
        </row>
        <row r="2083">
          <cell r="A2083" t="str">
            <v>807008824-FESA314</v>
          </cell>
          <cell r="B2083" t="str">
            <v>HOSPITAL SAN VICENTE DE PAUL</v>
          </cell>
          <cell r="C2083" t="str">
            <v>FESA314</v>
          </cell>
          <cell r="D2083" t="str">
            <v>FESA314</v>
          </cell>
          <cell r="E2083" t="str">
            <v>04/02/2022</v>
          </cell>
          <cell r="F2083" t="str">
            <v>543130102101</v>
          </cell>
          <cell r="G2083" t="str">
            <v>807008824</v>
          </cell>
          <cell r="H2083" t="str">
            <v>02/03/2022</v>
          </cell>
          <cell r="I2083">
            <v>1</v>
          </cell>
          <cell r="J2083">
            <v>165500</v>
          </cell>
          <cell r="K2083">
            <v>0</v>
          </cell>
          <cell r="L2083" t="str">
            <v>Parcial</v>
          </cell>
          <cell r="M2083" t="str">
            <v>CCF6576</v>
          </cell>
          <cell r="N2083">
            <v>1301705</v>
          </cell>
          <cell r="O2083" t="str">
            <v>05/10/2022</v>
          </cell>
          <cell r="P2083">
            <v>140700</v>
          </cell>
          <cell r="Q2083">
            <v>3000</v>
          </cell>
          <cell r="R2083">
            <v>20200</v>
          </cell>
          <cell r="S2083">
            <v>117500</v>
          </cell>
          <cell r="T2083" t="str">
            <v>CCF6576-1</v>
          </cell>
          <cell r="U2083">
            <v>3000</v>
          </cell>
          <cell r="V2083">
            <v>0</v>
          </cell>
          <cell r="W2083">
            <v>0</v>
          </cell>
          <cell r="X2083">
            <v>165500</v>
          </cell>
          <cell r="Y2083">
            <v>0</v>
          </cell>
          <cell r="Z2083">
            <v>0</v>
          </cell>
          <cell r="AA2083" t="str">
            <v>Contributivo</v>
          </cell>
          <cell r="AB2083">
            <v>0</v>
          </cell>
          <cell r="AC2083" t="str">
            <v>LEYDA CECILIA BERNAL LINDARTE</v>
          </cell>
          <cell r="AD2083" t="str">
            <v>16/12/2021</v>
          </cell>
          <cell r="AE2083" t="str">
            <v>CCFC50-049-2022</v>
          </cell>
          <cell r="AF2083" t="str">
            <v>NORTE DE SANTANDER</v>
          </cell>
          <cell r="AG2083" t="str">
            <v>SANTIAGO</v>
          </cell>
          <cell r="AH2083" t="str">
            <v>54680</v>
          </cell>
          <cell r="AI2083" t="str">
            <v>8055</v>
          </cell>
          <cell r="AJ2083" t="str">
            <v>7555</v>
          </cell>
        </row>
        <row r="2084">
          <cell r="A2084" t="str">
            <v>807008824-FESA316</v>
          </cell>
          <cell r="B2084" t="str">
            <v>HOSPITAL SAN VICENTE DE PAUL</v>
          </cell>
          <cell r="C2084" t="str">
            <v>FESA316</v>
          </cell>
          <cell r="D2084" t="str">
            <v>FESA316</v>
          </cell>
          <cell r="E2084" t="str">
            <v>04/02/2022</v>
          </cell>
          <cell r="F2084" t="str">
            <v>543130102101</v>
          </cell>
          <cell r="G2084" t="str">
            <v>807008824</v>
          </cell>
          <cell r="H2084" t="str">
            <v>02/03/2022</v>
          </cell>
          <cell r="I2084">
            <v>1</v>
          </cell>
          <cell r="J2084">
            <v>36300</v>
          </cell>
          <cell r="K2084">
            <v>0</v>
          </cell>
          <cell r="L2084" t="str">
            <v>Parcial</v>
          </cell>
          <cell r="M2084" t="str">
            <v>CCF6576</v>
          </cell>
          <cell r="N2084">
            <v>1301706</v>
          </cell>
          <cell r="P2084">
            <v>3700</v>
          </cell>
          <cell r="Q2084">
            <v>0</v>
          </cell>
          <cell r="R2084">
            <v>3700</v>
          </cell>
          <cell r="S2084">
            <v>0</v>
          </cell>
          <cell r="U2084">
            <v>0</v>
          </cell>
          <cell r="V2084">
            <v>0</v>
          </cell>
          <cell r="W2084">
            <v>0</v>
          </cell>
          <cell r="X2084">
            <v>36300</v>
          </cell>
          <cell r="Y2084">
            <v>0</v>
          </cell>
          <cell r="Z2084">
            <v>0</v>
          </cell>
          <cell r="AA2084" t="str">
            <v>Contributivo</v>
          </cell>
          <cell r="AB2084">
            <v>0</v>
          </cell>
          <cell r="AC2084" t="str">
            <v>LEYDA CECILIA BERNAL LINDARTE</v>
          </cell>
          <cell r="AD2084" t="str">
            <v>17/12/2021</v>
          </cell>
          <cell r="AE2084" t="str">
            <v>CCFC50-049-2022</v>
          </cell>
          <cell r="AF2084" t="str">
            <v>NORTE DE SANTANDER</v>
          </cell>
          <cell r="AG2084" t="str">
            <v>SANTIAGO</v>
          </cell>
          <cell r="AH2084" t="str">
            <v>54680</v>
          </cell>
          <cell r="AI2084" t="str">
            <v>8055</v>
          </cell>
          <cell r="AJ2084" t="str">
            <v>7555</v>
          </cell>
        </row>
        <row r="2085">
          <cell r="A2085" t="str">
            <v>807008824-FESA347</v>
          </cell>
          <cell r="B2085" t="str">
            <v>HOSPITAL SAN VICENTE DE PAUL</v>
          </cell>
          <cell r="C2085" t="str">
            <v>FESA347</v>
          </cell>
          <cell r="D2085" t="str">
            <v>FESA347</v>
          </cell>
          <cell r="E2085" t="str">
            <v>04/02/2022</v>
          </cell>
          <cell r="F2085" t="str">
            <v>543130102101</v>
          </cell>
          <cell r="G2085" t="str">
            <v>807008824</v>
          </cell>
          <cell r="H2085" t="str">
            <v>02/03/2022</v>
          </cell>
          <cell r="I2085">
            <v>1</v>
          </cell>
          <cell r="J2085">
            <v>207800</v>
          </cell>
          <cell r="K2085">
            <v>0</v>
          </cell>
          <cell r="L2085" t="str">
            <v>Total</v>
          </cell>
          <cell r="M2085" t="str">
            <v>CCF6573</v>
          </cell>
          <cell r="N2085">
            <v>1301707</v>
          </cell>
          <cell r="P2085">
            <v>207800</v>
          </cell>
          <cell r="Q2085">
            <v>0</v>
          </cell>
          <cell r="R2085">
            <v>0</v>
          </cell>
          <cell r="S2085">
            <v>207800</v>
          </cell>
          <cell r="U2085">
            <v>0</v>
          </cell>
          <cell r="V2085">
            <v>0</v>
          </cell>
          <cell r="W2085">
            <v>0</v>
          </cell>
          <cell r="X2085">
            <v>207800</v>
          </cell>
          <cell r="Y2085">
            <v>0</v>
          </cell>
          <cell r="Z2085">
            <v>0</v>
          </cell>
          <cell r="AA2085" t="str">
            <v>Contributivo</v>
          </cell>
          <cell r="AB2085">
            <v>0</v>
          </cell>
          <cell r="AC2085" t="str">
            <v>LEYDA CECILIA BERNAL LINDARTE</v>
          </cell>
          <cell r="AD2085" t="str">
            <v>09/01/2022</v>
          </cell>
          <cell r="AE2085" t="str">
            <v>CCFC50-049-2022</v>
          </cell>
          <cell r="AF2085" t="str">
            <v>NORTE DE SANTANDER</v>
          </cell>
          <cell r="AG2085" t="str">
            <v>SANTIAGO</v>
          </cell>
          <cell r="AH2085" t="str">
            <v>54680</v>
          </cell>
          <cell r="AI2085" t="str">
            <v>8055</v>
          </cell>
          <cell r="AJ2085" t="str">
            <v>7555</v>
          </cell>
        </row>
        <row r="2086">
          <cell r="A2086" t="str">
            <v>807008824-FESA354</v>
          </cell>
          <cell r="B2086" t="str">
            <v>HOSPITAL SAN VICENTE DE PAUL</v>
          </cell>
          <cell r="C2086" t="str">
            <v>FESA354</v>
          </cell>
          <cell r="D2086" t="str">
            <v>FESA354</v>
          </cell>
          <cell r="E2086" t="str">
            <v>04/02/2022</v>
          </cell>
          <cell r="F2086" t="str">
            <v>543130102101</v>
          </cell>
          <cell r="G2086" t="str">
            <v>807008824</v>
          </cell>
          <cell r="H2086" t="str">
            <v>02/03/2022</v>
          </cell>
          <cell r="I2086">
            <v>1</v>
          </cell>
          <cell r="J2086">
            <v>122650</v>
          </cell>
          <cell r="K2086">
            <v>0</v>
          </cell>
          <cell r="L2086" t="str">
            <v>Parcial</v>
          </cell>
          <cell r="M2086" t="str">
            <v>CCF6576</v>
          </cell>
          <cell r="N2086">
            <v>1301708</v>
          </cell>
          <cell r="P2086">
            <v>62800</v>
          </cell>
          <cell r="Q2086">
            <v>0</v>
          </cell>
          <cell r="R2086">
            <v>62800</v>
          </cell>
          <cell r="S2086">
            <v>0</v>
          </cell>
          <cell r="U2086">
            <v>0</v>
          </cell>
          <cell r="V2086">
            <v>0</v>
          </cell>
          <cell r="W2086">
            <v>0</v>
          </cell>
          <cell r="X2086">
            <v>122650</v>
          </cell>
          <cell r="Y2086">
            <v>0</v>
          </cell>
          <cell r="Z2086">
            <v>0</v>
          </cell>
          <cell r="AA2086" t="str">
            <v>Contributivo</v>
          </cell>
          <cell r="AB2086">
            <v>0</v>
          </cell>
          <cell r="AC2086" t="str">
            <v>LEYDA CECILIA BERNAL LINDARTE</v>
          </cell>
          <cell r="AD2086" t="str">
            <v>25/12/2021</v>
          </cell>
          <cell r="AE2086" t="str">
            <v>CCFC50-049-2022</v>
          </cell>
          <cell r="AF2086" t="str">
            <v>NORTE DE SANTANDER</v>
          </cell>
          <cell r="AG2086" t="str">
            <v>GRAMALOTE</v>
          </cell>
          <cell r="AH2086" t="str">
            <v>54313</v>
          </cell>
          <cell r="AI2086" t="str">
            <v>8031</v>
          </cell>
          <cell r="AJ2086" t="str">
            <v>7531</v>
          </cell>
        </row>
        <row r="2087">
          <cell r="A2087" t="str">
            <v>807008824-FESA358</v>
          </cell>
          <cell r="B2087" t="str">
            <v>HOSPITAL SAN VICENTE DE PAUL</v>
          </cell>
          <cell r="C2087" t="str">
            <v>FESA358</v>
          </cell>
          <cell r="D2087" t="str">
            <v>FESA358</v>
          </cell>
          <cell r="E2087" t="str">
            <v>04/02/2022</v>
          </cell>
          <cell r="F2087" t="str">
            <v>543130102101</v>
          </cell>
          <cell r="G2087" t="str">
            <v>807008824</v>
          </cell>
          <cell r="H2087" t="str">
            <v>02/03/2022</v>
          </cell>
          <cell r="I2087">
            <v>1</v>
          </cell>
          <cell r="J2087">
            <v>58100</v>
          </cell>
          <cell r="K2087">
            <v>0</v>
          </cell>
          <cell r="N2087">
            <v>1301709</v>
          </cell>
          <cell r="P2087">
            <v>0</v>
          </cell>
          <cell r="Q2087">
            <v>0</v>
          </cell>
          <cell r="R2087">
            <v>0</v>
          </cell>
          <cell r="S2087">
            <v>0</v>
          </cell>
          <cell r="U2087">
            <v>0</v>
          </cell>
          <cell r="V2087">
            <v>0</v>
          </cell>
          <cell r="W2087">
            <v>0</v>
          </cell>
          <cell r="X2087">
            <v>58100</v>
          </cell>
          <cell r="Y2087">
            <v>0</v>
          </cell>
          <cell r="Z2087">
            <v>0</v>
          </cell>
          <cell r="AA2087" t="str">
            <v>Contributivo</v>
          </cell>
          <cell r="AB2087">
            <v>0</v>
          </cell>
          <cell r="AC2087" t="str">
            <v>LEYDA CECILIA BERNAL LINDARTE</v>
          </cell>
          <cell r="AD2087" t="str">
            <v>08/01/2022</v>
          </cell>
          <cell r="AE2087" t="str">
            <v>CCFC50-049-2022</v>
          </cell>
          <cell r="AF2087" t="str">
            <v>NORTE DE SANTANDER</v>
          </cell>
          <cell r="AG2087" t="str">
            <v>SANTIAGO</v>
          </cell>
          <cell r="AH2087" t="str">
            <v>54680</v>
          </cell>
          <cell r="AI2087" t="str">
            <v>8055</v>
          </cell>
          <cell r="AJ2087" t="str">
            <v>7555</v>
          </cell>
        </row>
        <row r="2088">
          <cell r="A2088" t="str">
            <v>807008824-FESA362</v>
          </cell>
          <cell r="B2088" t="str">
            <v>HOSPITAL SAN VICENTE DE PAUL</v>
          </cell>
          <cell r="C2088" t="str">
            <v>FESA362</v>
          </cell>
          <cell r="D2088" t="str">
            <v>FESA362</v>
          </cell>
          <cell r="E2088" t="str">
            <v>04/02/2022</v>
          </cell>
          <cell r="F2088" t="str">
            <v>543130102101</v>
          </cell>
          <cell r="G2088" t="str">
            <v>807008824</v>
          </cell>
          <cell r="H2088" t="str">
            <v>02/03/2022</v>
          </cell>
          <cell r="I2088">
            <v>1</v>
          </cell>
          <cell r="J2088">
            <v>17700</v>
          </cell>
          <cell r="K2088">
            <v>0</v>
          </cell>
          <cell r="L2088" t="str">
            <v>Total</v>
          </cell>
          <cell r="M2088" t="str">
            <v>CCF6573</v>
          </cell>
          <cell r="N2088">
            <v>1301710</v>
          </cell>
          <cell r="P2088">
            <v>17700</v>
          </cell>
          <cell r="Q2088">
            <v>0</v>
          </cell>
          <cell r="R2088">
            <v>3700</v>
          </cell>
          <cell r="S2088">
            <v>14000</v>
          </cell>
          <cell r="U2088">
            <v>0</v>
          </cell>
          <cell r="V2088">
            <v>0</v>
          </cell>
          <cell r="W2088">
            <v>0</v>
          </cell>
          <cell r="X2088">
            <v>17700</v>
          </cell>
          <cell r="Y2088">
            <v>0</v>
          </cell>
          <cell r="Z2088">
            <v>0</v>
          </cell>
          <cell r="AA2088" t="str">
            <v>Contributivo</v>
          </cell>
          <cell r="AB2088">
            <v>0</v>
          </cell>
          <cell r="AC2088" t="str">
            <v>LEYDA CECILIA BERNAL LINDARTE</v>
          </cell>
          <cell r="AD2088" t="str">
            <v>13/01/2022</v>
          </cell>
          <cell r="AE2088" t="str">
            <v>CCFC50-049-2022</v>
          </cell>
          <cell r="AF2088" t="str">
            <v>NORTE DE SANTANDER</v>
          </cell>
          <cell r="AG2088" t="str">
            <v>SANTIAGO</v>
          </cell>
          <cell r="AH2088" t="str">
            <v>54680</v>
          </cell>
          <cell r="AI2088" t="str">
            <v>8055</v>
          </cell>
          <cell r="AJ2088" t="str">
            <v>7555</v>
          </cell>
        </row>
        <row r="2089">
          <cell r="A2089" t="str">
            <v>807008824-FESA363</v>
          </cell>
          <cell r="B2089" t="str">
            <v>HOSPITAL SAN VICENTE DE PAUL</v>
          </cell>
          <cell r="C2089" t="str">
            <v>FESA363</v>
          </cell>
          <cell r="D2089" t="str">
            <v>FESA363</v>
          </cell>
          <cell r="E2089" t="str">
            <v>04/02/2022</v>
          </cell>
          <cell r="F2089" t="str">
            <v>543130102101</v>
          </cell>
          <cell r="G2089" t="str">
            <v>807008824</v>
          </cell>
          <cell r="H2089" t="str">
            <v>02/03/2022</v>
          </cell>
          <cell r="I2089">
            <v>1</v>
          </cell>
          <cell r="J2089">
            <v>40000</v>
          </cell>
          <cell r="K2089">
            <v>0</v>
          </cell>
          <cell r="L2089" t="str">
            <v>Parcial</v>
          </cell>
          <cell r="M2089" t="str">
            <v>CCF6576</v>
          </cell>
          <cell r="N2089">
            <v>1301711</v>
          </cell>
          <cell r="P2089">
            <v>3700</v>
          </cell>
          <cell r="Q2089">
            <v>0</v>
          </cell>
          <cell r="R2089">
            <v>3700</v>
          </cell>
          <cell r="S2089">
            <v>0</v>
          </cell>
          <cell r="U2089">
            <v>0</v>
          </cell>
          <cell r="V2089">
            <v>0</v>
          </cell>
          <cell r="W2089">
            <v>0</v>
          </cell>
          <cell r="X2089">
            <v>40000</v>
          </cell>
          <cell r="Y2089">
            <v>0</v>
          </cell>
          <cell r="Z2089">
            <v>0</v>
          </cell>
          <cell r="AA2089" t="str">
            <v>Contributivo</v>
          </cell>
          <cell r="AB2089">
            <v>0</v>
          </cell>
          <cell r="AC2089" t="str">
            <v>LEYDA CECILIA BERNAL LINDARTE</v>
          </cell>
          <cell r="AD2089" t="str">
            <v>14/01/2022</v>
          </cell>
          <cell r="AE2089" t="str">
            <v>CCFC50-049-2022</v>
          </cell>
          <cell r="AF2089" t="str">
            <v>NORTE DE SANTANDER</v>
          </cell>
          <cell r="AG2089" t="str">
            <v>SANTIAGO</v>
          </cell>
          <cell r="AH2089" t="str">
            <v>54680</v>
          </cell>
          <cell r="AI2089" t="str">
            <v>8055</v>
          </cell>
          <cell r="AJ2089" t="str">
            <v>7555</v>
          </cell>
        </row>
        <row r="2090">
          <cell r="A2090" t="str">
            <v>807008824-FESA367</v>
          </cell>
          <cell r="B2090" t="str">
            <v>HOSPITAL SAN VICENTE DE PAUL</v>
          </cell>
          <cell r="C2090" t="str">
            <v>FESA367</v>
          </cell>
          <cell r="D2090" t="str">
            <v>FESA367</v>
          </cell>
          <cell r="E2090" t="str">
            <v>04/02/2022</v>
          </cell>
          <cell r="F2090" t="str">
            <v>543130102101</v>
          </cell>
          <cell r="G2090" t="str">
            <v>807008824</v>
          </cell>
          <cell r="H2090" t="str">
            <v>02/03/2022</v>
          </cell>
          <cell r="I2090">
            <v>1</v>
          </cell>
          <cell r="J2090">
            <v>81700</v>
          </cell>
          <cell r="K2090">
            <v>0</v>
          </cell>
          <cell r="L2090" t="str">
            <v>Total</v>
          </cell>
          <cell r="M2090" t="str">
            <v>CCF6573</v>
          </cell>
          <cell r="N2090">
            <v>1301712</v>
          </cell>
          <cell r="P2090">
            <v>81700</v>
          </cell>
          <cell r="Q2090">
            <v>0</v>
          </cell>
          <cell r="R2090">
            <v>7400</v>
          </cell>
          <cell r="S2090">
            <v>74300</v>
          </cell>
          <cell r="U2090">
            <v>0</v>
          </cell>
          <cell r="V2090">
            <v>0</v>
          </cell>
          <cell r="W2090">
            <v>0</v>
          </cell>
          <cell r="X2090">
            <v>81700</v>
          </cell>
          <cell r="Y2090">
            <v>0</v>
          </cell>
          <cell r="Z2090">
            <v>0</v>
          </cell>
          <cell r="AA2090" t="str">
            <v>Contributivo</v>
          </cell>
          <cell r="AB2090">
            <v>0</v>
          </cell>
          <cell r="AC2090" t="str">
            <v>LEYDA CECILIA BERNAL LINDARTE</v>
          </cell>
          <cell r="AD2090" t="str">
            <v>16/01/2022</v>
          </cell>
          <cell r="AE2090" t="str">
            <v>CCFC50-049-2022</v>
          </cell>
          <cell r="AF2090" t="str">
            <v>NORTE DE SANTANDER</v>
          </cell>
          <cell r="AG2090" t="str">
            <v>SANTIAGO</v>
          </cell>
          <cell r="AH2090" t="str">
            <v>54680</v>
          </cell>
          <cell r="AI2090" t="str">
            <v>8055</v>
          </cell>
          <cell r="AJ2090" t="str">
            <v>7555</v>
          </cell>
        </row>
        <row r="2091">
          <cell r="A2091" t="str">
            <v>807008824-FESA374</v>
          </cell>
          <cell r="B2091" t="str">
            <v>HOSPITAL SAN VICENTE DE PAUL</v>
          </cell>
          <cell r="C2091" t="str">
            <v>FESA374</v>
          </cell>
          <cell r="D2091" t="str">
            <v>FESA374</v>
          </cell>
          <cell r="E2091" t="str">
            <v>04/02/2022</v>
          </cell>
          <cell r="F2091" t="str">
            <v>543130102101</v>
          </cell>
          <cell r="G2091" t="str">
            <v>807008824</v>
          </cell>
          <cell r="H2091" t="str">
            <v>02/03/2022</v>
          </cell>
          <cell r="I2091">
            <v>1</v>
          </cell>
          <cell r="J2091">
            <v>40000</v>
          </cell>
          <cell r="K2091">
            <v>0</v>
          </cell>
          <cell r="L2091" t="str">
            <v>Parcial</v>
          </cell>
          <cell r="M2091" t="str">
            <v>CCF6576</v>
          </cell>
          <cell r="N2091">
            <v>1301713</v>
          </cell>
          <cell r="P2091">
            <v>3700</v>
          </cell>
          <cell r="Q2091">
            <v>0</v>
          </cell>
          <cell r="R2091">
            <v>3700</v>
          </cell>
          <cell r="S2091">
            <v>0</v>
          </cell>
          <cell r="U2091">
            <v>0</v>
          </cell>
          <cell r="V2091">
            <v>0</v>
          </cell>
          <cell r="W2091">
            <v>0</v>
          </cell>
          <cell r="X2091">
            <v>40000</v>
          </cell>
          <cell r="Y2091">
            <v>0</v>
          </cell>
          <cell r="Z2091">
            <v>0</v>
          </cell>
          <cell r="AA2091" t="str">
            <v>Contributivo</v>
          </cell>
          <cell r="AB2091">
            <v>0</v>
          </cell>
          <cell r="AC2091" t="str">
            <v>LEYDA CECILIA BERNAL LINDARTE</v>
          </cell>
          <cell r="AD2091" t="str">
            <v>18/01/2022</v>
          </cell>
          <cell r="AE2091" t="str">
            <v>CCFC50-049-2022</v>
          </cell>
          <cell r="AF2091" t="str">
            <v>NORTE DE SANTANDER</v>
          </cell>
          <cell r="AG2091" t="str">
            <v>SANTIAGO</v>
          </cell>
          <cell r="AH2091" t="str">
            <v>54680</v>
          </cell>
          <cell r="AI2091" t="str">
            <v>8055</v>
          </cell>
          <cell r="AJ2091" t="str">
            <v>7555</v>
          </cell>
        </row>
        <row r="2092">
          <cell r="A2092" t="str">
            <v>807008824-FESA377</v>
          </cell>
          <cell r="B2092" t="str">
            <v>HOSPITAL SAN VICENTE DE PAUL</v>
          </cell>
          <cell r="C2092" t="str">
            <v>FESA377</v>
          </cell>
          <cell r="D2092" t="str">
            <v>FESA377</v>
          </cell>
          <cell r="E2092" t="str">
            <v>04/02/2022</v>
          </cell>
          <cell r="F2092" t="str">
            <v>543130102101</v>
          </cell>
          <cell r="G2092" t="str">
            <v>807008824</v>
          </cell>
          <cell r="H2092" t="str">
            <v>02/03/2022</v>
          </cell>
          <cell r="I2092">
            <v>1</v>
          </cell>
          <cell r="J2092">
            <v>40000</v>
          </cell>
          <cell r="K2092">
            <v>0</v>
          </cell>
          <cell r="N2092">
            <v>1301714</v>
          </cell>
          <cell r="P2092">
            <v>0</v>
          </cell>
          <cell r="Q2092">
            <v>0</v>
          </cell>
          <cell r="R2092">
            <v>0</v>
          </cell>
          <cell r="S2092">
            <v>0</v>
          </cell>
          <cell r="U2092">
            <v>0</v>
          </cell>
          <cell r="V2092">
            <v>0</v>
          </cell>
          <cell r="W2092">
            <v>0</v>
          </cell>
          <cell r="X2092">
            <v>40000</v>
          </cell>
          <cell r="Y2092">
            <v>0</v>
          </cell>
          <cell r="Z2092">
            <v>0</v>
          </cell>
          <cell r="AA2092" t="str">
            <v>Contributivo</v>
          </cell>
          <cell r="AB2092">
            <v>0</v>
          </cell>
          <cell r="AC2092" t="str">
            <v>LEYDA CECILIA BERNAL LINDARTE</v>
          </cell>
          <cell r="AD2092" t="str">
            <v>18/01/2022</v>
          </cell>
          <cell r="AE2092" t="str">
            <v>CCFC50-049-2022</v>
          </cell>
          <cell r="AF2092" t="str">
            <v>NORTE DE SANTANDER</v>
          </cell>
          <cell r="AG2092" t="str">
            <v>SANTIAGO</v>
          </cell>
          <cell r="AH2092" t="str">
            <v>54680</v>
          </cell>
          <cell r="AI2092" t="str">
            <v>8055</v>
          </cell>
          <cell r="AJ2092" t="str">
            <v>7555</v>
          </cell>
        </row>
        <row r="2093">
          <cell r="A2093" t="str">
            <v>807008824-FESA383</v>
          </cell>
          <cell r="B2093" t="str">
            <v>HOSPITAL SAN VICENTE DE PAUL</v>
          </cell>
          <cell r="C2093" t="str">
            <v>FESA383</v>
          </cell>
          <cell r="D2093" t="str">
            <v>FESA383</v>
          </cell>
          <cell r="E2093" t="str">
            <v>04/02/2022</v>
          </cell>
          <cell r="F2093" t="str">
            <v>543130102101</v>
          </cell>
          <cell r="G2093" t="str">
            <v>807008824</v>
          </cell>
          <cell r="H2093" t="str">
            <v>02/03/2022</v>
          </cell>
          <cell r="I2093">
            <v>1</v>
          </cell>
          <cell r="J2093">
            <v>40000</v>
          </cell>
          <cell r="K2093">
            <v>0</v>
          </cell>
          <cell r="L2093" t="str">
            <v>Parcial</v>
          </cell>
          <cell r="M2093" t="str">
            <v>CCF6576</v>
          </cell>
          <cell r="N2093">
            <v>1301715</v>
          </cell>
          <cell r="P2093">
            <v>3700</v>
          </cell>
          <cell r="Q2093">
            <v>0</v>
          </cell>
          <cell r="R2093">
            <v>3700</v>
          </cell>
          <cell r="S2093">
            <v>0</v>
          </cell>
          <cell r="U2093">
            <v>0</v>
          </cell>
          <cell r="V2093">
            <v>0</v>
          </cell>
          <cell r="W2093">
            <v>0</v>
          </cell>
          <cell r="X2093">
            <v>40000</v>
          </cell>
          <cell r="Y2093">
            <v>0</v>
          </cell>
          <cell r="Z2093">
            <v>0</v>
          </cell>
          <cell r="AA2093" t="str">
            <v>Contributivo</v>
          </cell>
          <cell r="AB2093">
            <v>0</v>
          </cell>
          <cell r="AC2093" t="str">
            <v>LEYDA CECILIA BERNAL LINDARTE</v>
          </cell>
          <cell r="AD2093" t="str">
            <v>21/01/2022</v>
          </cell>
          <cell r="AE2093" t="str">
            <v>CCFC50-049-2022</v>
          </cell>
          <cell r="AF2093" t="str">
            <v>NORTE DE SANTANDER</v>
          </cell>
          <cell r="AG2093" t="str">
            <v>SANTIAGO</v>
          </cell>
          <cell r="AH2093" t="str">
            <v>54680</v>
          </cell>
          <cell r="AI2093" t="str">
            <v>8055</v>
          </cell>
          <cell r="AJ2093" t="str">
            <v>7555</v>
          </cell>
        </row>
        <row r="2094">
          <cell r="A2094" t="str">
            <v>807008824-FESA386</v>
          </cell>
          <cell r="B2094" t="str">
            <v>HOSPITAL SAN VICENTE DE PAUL</v>
          </cell>
          <cell r="C2094" t="str">
            <v>FESA386</v>
          </cell>
          <cell r="D2094" t="str">
            <v>FESA386</v>
          </cell>
          <cell r="E2094" t="str">
            <v>04/02/2022</v>
          </cell>
          <cell r="F2094" t="str">
            <v>543130102101</v>
          </cell>
          <cell r="G2094" t="str">
            <v>807008824</v>
          </cell>
          <cell r="H2094" t="str">
            <v>02/03/2022</v>
          </cell>
          <cell r="I2094">
            <v>1</v>
          </cell>
          <cell r="J2094">
            <v>40000</v>
          </cell>
          <cell r="K2094">
            <v>0</v>
          </cell>
          <cell r="L2094" t="str">
            <v>Parcial</v>
          </cell>
          <cell r="M2094" t="str">
            <v>CCF6576</v>
          </cell>
          <cell r="N2094">
            <v>1301716</v>
          </cell>
          <cell r="P2094">
            <v>3700</v>
          </cell>
          <cell r="Q2094">
            <v>0</v>
          </cell>
          <cell r="R2094">
            <v>3700</v>
          </cell>
          <cell r="S2094">
            <v>0</v>
          </cell>
          <cell r="U2094">
            <v>0</v>
          </cell>
          <cell r="V2094">
            <v>0</v>
          </cell>
          <cell r="W2094">
            <v>0</v>
          </cell>
          <cell r="X2094">
            <v>40000</v>
          </cell>
          <cell r="Y2094">
            <v>0</v>
          </cell>
          <cell r="Z2094">
            <v>0</v>
          </cell>
          <cell r="AA2094" t="str">
            <v>Contributivo</v>
          </cell>
          <cell r="AB2094">
            <v>0</v>
          </cell>
          <cell r="AC2094" t="str">
            <v>LEYDA CECILIA BERNAL LINDARTE</v>
          </cell>
          <cell r="AD2094" t="str">
            <v>22/01/2022</v>
          </cell>
          <cell r="AE2094" t="str">
            <v>CCFC50-049-2022</v>
          </cell>
          <cell r="AF2094" t="str">
            <v>NORTE DE SANTANDER</v>
          </cell>
          <cell r="AG2094" t="str">
            <v>SANTIAGO</v>
          </cell>
          <cell r="AH2094" t="str">
            <v>54680</v>
          </cell>
          <cell r="AI2094" t="str">
            <v>8055</v>
          </cell>
          <cell r="AJ2094" t="str">
            <v>7555</v>
          </cell>
        </row>
        <row r="2095">
          <cell r="A2095" t="str">
            <v>807008824-FESA390</v>
          </cell>
          <cell r="B2095" t="str">
            <v>HOSPITAL SAN VICENTE DE PAUL</v>
          </cell>
          <cell r="C2095" t="str">
            <v>FESA390</v>
          </cell>
          <cell r="D2095" t="str">
            <v>FESA390</v>
          </cell>
          <cell r="E2095" t="str">
            <v>04/02/2022</v>
          </cell>
          <cell r="F2095" t="str">
            <v>543130102101</v>
          </cell>
          <cell r="G2095" t="str">
            <v>807008824</v>
          </cell>
          <cell r="H2095" t="str">
            <v>02/03/2022</v>
          </cell>
          <cell r="I2095">
            <v>1</v>
          </cell>
          <cell r="J2095">
            <v>40000</v>
          </cell>
          <cell r="K2095">
            <v>0</v>
          </cell>
          <cell r="N2095">
            <v>1301717</v>
          </cell>
          <cell r="P2095">
            <v>0</v>
          </cell>
          <cell r="Q2095">
            <v>0</v>
          </cell>
          <cell r="R2095">
            <v>0</v>
          </cell>
          <cell r="S2095">
            <v>0</v>
          </cell>
          <cell r="U2095">
            <v>0</v>
          </cell>
          <cell r="V2095">
            <v>0</v>
          </cell>
          <cell r="W2095">
            <v>0</v>
          </cell>
          <cell r="X2095">
            <v>40000</v>
          </cell>
          <cell r="Y2095">
            <v>0</v>
          </cell>
          <cell r="Z2095">
            <v>0</v>
          </cell>
          <cell r="AA2095" t="str">
            <v>Contributivo</v>
          </cell>
          <cell r="AB2095">
            <v>0</v>
          </cell>
          <cell r="AC2095" t="str">
            <v>LEYDA CECILIA BERNAL LINDARTE</v>
          </cell>
          <cell r="AD2095" t="str">
            <v>24/01/2022</v>
          </cell>
          <cell r="AE2095" t="str">
            <v>CCFC50-049-2022</v>
          </cell>
          <cell r="AF2095" t="str">
            <v>NORTE DE SANTANDER</v>
          </cell>
          <cell r="AG2095" t="str">
            <v>SANTIAGO</v>
          </cell>
          <cell r="AH2095" t="str">
            <v>54680</v>
          </cell>
          <cell r="AI2095" t="str">
            <v>8055</v>
          </cell>
          <cell r="AJ2095" t="str">
            <v>7555</v>
          </cell>
        </row>
        <row r="2096">
          <cell r="A2096" t="str">
            <v>807008824-FESA407</v>
          </cell>
          <cell r="B2096" t="str">
            <v>HOSPITAL SAN VICENTE DE PAUL</v>
          </cell>
          <cell r="C2096" t="str">
            <v>FESA407</v>
          </cell>
          <cell r="D2096" t="str">
            <v>FESA407</v>
          </cell>
          <cell r="E2096" t="str">
            <v>04/02/2022</v>
          </cell>
          <cell r="F2096" t="str">
            <v>543130102101</v>
          </cell>
          <cell r="G2096" t="str">
            <v>807008824</v>
          </cell>
          <cell r="H2096" t="str">
            <v>02/03/2022</v>
          </cell>
          <cell r="I2096">
            <v>1</v>
          </cell>
          <cell r="J2096">
            <v>54000</v>
          </cell>
          <cell r="K2096">
            <v>0</v>
          </cell>
          <cell r="L2096" t="str">
            <v>Total</v>
          </cell>
          <cell r="M2096" t="str">
            <v>CCF6573</v>
          </cell>
          <cell r="N2096">
            <v>1301719</v>
          </cell>
          <cell r="P2096">
            <v>54000</v>
          </cell>
          <cell r="Q2096">
            <v>0</v>
          </cell>
          <cell r="R2096">
            <v>3700</v>
          </cell>
          <cell r="S2096">
            <v>50300</v>
          </cell>
          <cell r="U2096">
            <v>0</v>
          </cell>
          <cell r="V2096">
            <v>0</v>
          </cell>
          <cell r="W2096">
            <v>0</v>
          </cell>
          <cell r="X2096">
            <v>54000</v>
          </cell>
          <cell r="Y2096">
            <v>0</v>
          </cell>
          <cell r="Z2096">
            <v>0</v>
          </cell>
          <cell r="AA2096" t="str">
            <v>Contributivo</v>
          </cell>
          <cell r="AB2096">
            <v>0</v>
          </cell>
          <cell r="AC2096" t="str">
            <v>LEYDA CECILIA BERNAL LINDARTE</v>
          </cell>
          <cell r="AD2096" t="str">
            <v>23/01/2022</v>
          </cell>
          <cell r="AE2096" t="str">
            <v>CCFC50-049-2022</v>
          </cell>
          <cell r="AF2096" t="str">
            <v>NORTE DE SANTANDER</v>
          </cell>
          <cell r="AG2096" t="str">
            <v>SANTIAGO</v>
          </cell>
          <cell r="AH2096" t="str">
            <v>54680</v>
          </cell>
          <cell r="AI2096" t="str">
            <v>8055</v>
          </cell>
          <cell r="AJ2096" t="str">
            <v>7555</v>
          </cell>
        </row>
        <row r="2097">
          <cell r="A2097" t="str">
            <v>807008824-FESA415</v>
          </cell>
          <cell r="B2097" t="str">
            <v>HOSPITAL SAN VICENTE DE PAUL</v>
          </cell>
          <cell r="C2097" t="str">
            <v>FESA415</v>
          </cell>
          <cell r="D2097" t="str">
            <v>FESA415</v>
          </cell>
          <cell r="E2097" t="str">
            <v>04/02/2022</v>
          </cell>
          <cell r="F2097" t="str">
            <v>543130102101</v>
          </cell>
          <cell r="G2097" t="str">
            <v>807008824</v>
          </cell>
          <cell r="H2097" t="str">
            <v>02/03/2022</v>
          </cell>
          <cell r="I2097">
            <v>1</v>
          </cell>
          <cell r="J2097">
            <v>40000</v>
          </cell>
          <cell r="K2097">
            <v>0</v>
          </cell>
          <cell r="L2097" t="str">
            <v>Parcial</v>
          </cell>
          <cell r="M2097" t="str">
            <v>CCF6576</v>
          </cell>
          <cell r="N2097">
            <v>1301720</v>
          </cell>
          <cell r="P2097">
            <v>3700</v>
          </cell>
          <cell r="Q2097">
            <v>0</v>
          </cell>
          <cell r="R2097">
            <v>3700</v>
          </cell>
          <cell r="S2097">
            <v>0</v>
          </cell>
          <cell r="U2097">
            <v>0</v>
          </cell>
          <cell r="V2097">
            <v>0</v>
          </cell>
          <cell r="W2097">
            <v>0</v>
          </cell>
          <cell r="X2097">
            <v>40000</v>
          </cell>
          <cell r="Y2097">
            <v>0</v>
          </cell>
          <cell r="Z2097">
            <v>0</v>
          </cell>
          <cell r="AA2097" t="str">
            <v>Contributivo</v>
          </cell>
          <cell r="AB2097">
            <v>0</v>
          </cell>
          <cell r="AC2097" t="str">
            <v>LEYDA CECILIA BERNAL LINDARTE</v>
          </cell>
          <cell r="AD2097" t="str">
            <v>29/01/2022</v>
          </cell>
          <cell r="AE2097" t="str">
            <v>CCFC50-049-2022</v>
          </cell>
          <cell r="AF2097" t="str">
            <v>NORTE DE SANTANDER</v>
          </cell>
          <cell r="AG2097" t="str">
            <v>SANTIAGO</v>
          </cell>
          <cell r="AH2097" t="str">
            <v>54680</v>
          </cell>
          <cell r="AI2097" t="str">
            <v>8055</v>
          </cell>
          <cell r="AJ2097" t="str">
            <v>7555</v>
          </cell>
        </row>
        <row r="2098">
          <cell r="A2098" t="str">
            <v>807008824-FEVI217</v>
          </cell>
          <cell r="B2098" t="str">
            <v>HOSPITAL SAN VICENTE DE PAUL</v>
          </cell>
          <cell r="C2098" t="str">
            <v>FEVI217</v>
          </cell>
          <cell r="D2098" t="str">
            <v>FEVI217</v>
          </cell>
          <cell r="E2098" t="str">
            <v>04/02/2022</v>
          </cell>
          <cell r="F2098" t="str">
            <v>543130102101</v>
          </cell>
          <cell r="G2098" t="str">
            <v>807008824</v>
          </cell>
          <cell r="H2098" t="str">
            <v>02/03/2022</v>
          </cell>
          <cell r="I2098">
            <v>1</v>
          </cell>
          <cell r="J2098">
            <v>84800</v>
          </cell>
          <cell r="K2098">
            <v>0</v>
          </cell>
          <cell r="L2098" t="str">
            <v>Parcial</v>
          </cell>
          <cell r="M2098" t="str">
            <v>CCF6576</v>
          </cell>
          <cell r="N2098">
            <v>1301721</v>
          </cell>
          <cell r="P2098">
            <v>36800</v>
          </cell>
          <cell r="Q2098">
            <v>0</v>
          </cell>
          <cell r="R2098">
            <v>32400</v>
          </cell>
          <cell r="S2098">
            <v>4400</v>
          </cell>
          <cell r="U2098">
            <v>0</v>
          </cell>
          <cell r="V2098">
            <v>0</v>
          </cell>
          <cell r="W2098">
            <v>0</v>
          </cell>
          <cell r="X2098">
            <v>84800</v>
          </cell>
          <cell r="Y2098">
            <v>0</v>
          </cell>
          <cell r="Z2098">
            <v>0</v>
          </cell>
          <cell r="AA2098" t="str">
            <v>Contributivo</v>
          </cell>
          <cell r="AB2098">
            <v>0</v>
          </cell>
          <cell r="AC2098" t="str">
            <v>LEYDA CECILIA BERNAL LINDARTE</v>
          </cell>
          <cell r="AD2098" t="str">
            <v>13/01/2022</v>
          </cell>
          <cell r="AE2098" t="str">
            <v>CCFC50-049-2022</v>
          </cell>
          <cell r="AF2098" t="str">
            <v>NORTE DE SANTANDER</v>
          </cell>
          <cell r="AG2098" t="str">
            <v>VILLA CARO</v>
          </cell>
          <cell r="AH2098" t="str">
            <v>54871</v>
          </cell>
          <cell r="AI2098" t="str">
            <v>8044</v>
          </cell>
          <cell r="AJ2098" t="str">
            <v>7544</v>
          </cell>
        </row>
        <row r="2099">
          <cell r="A2099" t="str">
            <v>807008824-FEVI229</v>
          </cell>
          <cell r="B2099" t="str">
            <v>HOSPITAL SAN VICENTE DE PAUL</v>
          </cell>
          <cell r="C2099" t="str">
            <v>FEVI229</v>
          </cell>
          <cell r="D2099" t="str">
            <v>FEVI229</v>
          </cell>
          <cell r="E2099" t="str">
            <v>04/02/2022</v>
          </cell>
          <cell r="F2099" t="str">
            <v>543130102101</v>
          </cell>
          <cell r="G2099" t="str">
            <v>807008824</v>
          </cell>
          <cell r="H2099" t="str">
            <v>02/03/2022</v>
          </cell>
          <cell r="I2099">
            <v>1</v>
          </cell>
          <cell r="J2099">
            <v>108800</v>
          </cell>
          <cell r="K2099">
            <v>0</v>
          </cell>
          <cell r="L2099" t="str">
            <v>Parcial</v>
          </cell>
          <cell r="M2099" t="str">
            <v>CCF6576</v>
          </cell>
          <cell r="N2099">
            <v>1301722</v>
          </cell>
          <cell r="P2099">
            <v>36800</v>
          </cell>
          <cell r="Q2099">
            <v>0</v>
          </cell>
          <cell r="R2099">
            <v>32400</v>
          </cell>
          <cell r="S2099">
            <v>4400</v>
          </cell>
          <cell r="U2099">
            <v>0</v>
          </cell>
          <cell r="V2099">
            <v>0</v>
          </cell>
          <cell r="W2099">
            <v>0</v>
          </cell>
          <cell r="X2099">
            <v>108800</v>
          </cell>
          <cell r="Y2099">
            <v>0</v>
          </cell>
          <cell r="Z2099">
            <v>0</v>
          </cell>
          <cell r="AA2099" t="str">
            <v>Contributivo</v>
          </cell>
          <cell r="AB2099">
            <v>0</v>
          </cell>
          <cell r="AC2099" t="str">
            <v>LEYDA CECILIA BERNAL LINDARTE</v>
          </cell>
          <cell r="AD2099" t="str">
            <v>26/01/2022</v>
          </cell>
          <cell r="AE2099" t="str">
            <v>CCFC50-049-2022</v>
          </cell>
          <cell r="AF2099" t="str">
            <v>NORTE DE SANTANDER</v>
          </cell>
          <cell r="AG2099" t="str">
            <v>VILLA CARO</v>
          </cell>
          <cell r="AH2099" t="str">
            <v>54871</v>
          </cell>
          <cell r="AI2099" t="str">
            <v>8044</v>
          </cell>
          <cell r="AJ2099" t="str">
            <v>7544</v>
          </cell>
        </row>
        <row r="2100">
          <cell r="A2100" t="str">
            <v>807008824-FEVI230</v>
          </cell>
          <cell r="B2100" t="str">
            <v>HOSPITAL SAN VICENTE DE PAUL</v>
          </cell>
          <cell r="C2100" t="str">
            <v>FEVI230</v>
          </cell>
          <cell r="D2100" t="str">
            <v>FEVI230</v>
          </cell>
          <cell r="E2100" t="str">
            <v>04/02/2022</v>
          </cell>
          <cell r="F2100" t="str">
            <v>543130102101</v>
          </cell>
          <cell r="G2100" t="str">
            <v>807008824</v>
          </cell>
          <cell r="H2100" t="str">
            <v>02/03/2022</v>
          </cell>
          <cell r="I2100">
            <v>1</v>
          </cell>
          <cell r="J2100">
            <v>127200</v>
          </cell>
          <cell r="K2100">
            <v>0</v>
          </cell>
          <cell r="L2100" t="str">
            <v>Parcial</v>
          </cell>
          <cell r="M2100" t="str">
            <v>CCF6576</v>
          </cell>
          <cell r="N2100">
            <v>1301723</v>
          </cell>
          <cell r="O2100" t="str">
            <v>05/10/2022</v>
          </cell>
          <cell r="P2100">
            <v>58900</v>
          </cell>
          <cell r="Q2100">
            <v>24300</v>
          </cell>
          <cell r="R2100">
            <v>34600</v>
          </cell>
          <cell r="S2100">
            <v>0</v>
          </cell>
          <cell r="T2100" t="str">
            <v>CCF6576-1</v>
          </cell>
          <cell r="U2100">
            <v>24300</v>
          </cell>
          <cell r="V2100">
            <v>0</v>
          </cell>
          <cell r="W2100">
            <v>0</v>
          </cell>
          <cell r="X2100">
            <v>127200</v>
          </cell>
          <cell r="Y2100">
            <v>0</v>
          </cell>
          <cell r="Z2100">
            <v>0</v>
          </cell>
          <cell r="AA2100" t="str">
            <v>Contributivo</v>
          </cell>
          <cell r="AB2100">
            <v>0</v>
          </cell>
          <cell r="AC2100" t="str">
            <v>LEYDA CECILIA BERNAL LINDARTE</v>
          </cell>
          <cell r="AD2100" t="str">
            <v>27/01/2022</v>
          </cell>
          <cell r="AE2100" t="str">
            <v>CCFC50-049-2022</v>
          </cell>
          <cell r="AF2100" t="str">
            <v>NORTE DE SANTANDER</v>
          </cell>
          <cell r="AG2100" t="str">
            <v>VILLA CARO</v>
          </cell>
          <cell r="AH2100" t="str">
            <v>54871</v>
          </cell>
          <cell r="AI2100" t="str">
            <v>8044</v>
          </cell>
          <cell r="AJ2100" t="str">
            <v>7544</v>
          </cell>
        </row>
        <row r="2101">
          <cell r="A2101" t="str">
            <v>807008824-FEVI235</v>
          </cell>
          <cell r="B2101" t="str">
            <v>HOSPITAL SAN VICENTE DE PAUL</v>
          </cell>
          <cell r="C2101" t="str">
            <v>FEVI235</v>
          </cell>
          <cell r="D2101" t="str">
            <v>FEVI235</v>
          </cell>
          <cell r="E2101" t="str">
            <v>04/02/2022</v>
          </cell>
          <cell r="F2101" t="str">
            <v>543130102101</v>
          </cell>
          <cell r="G2101" t="str">
            <v>807008824</v>
          </cell>
          <cell r="H2101" t="str">
            <v>02/03/2022</v>
          </cell>
          <cell r="I2101">
            <v>1</v>
          </cell>
          <cell r="J2101">
            <v>21000</v>
          </cell>
          <cell r="K2101">
            <v>0</v>
          </cell>
          <cell r="N2101">
            <v>1301724</v>
          </cell>
          <cell r="P2101">
            <v>0</v>
          </cell>
          <cell r="Q2101">
            <v>0</v>
          </cell>
          <cell r="R2101">
            <v>0</v>
          </cell>
          <cell r="S2101">
            <v>0</v>
          </cell>
          <cell r="U2101">
            <v>0</v>
          </cell>
          <cell r="V2101">
            <v>0</v>
          </cell>
          <cell r="W2101">
            <v>0</v>
          </cell>
          <cell r="X2101">
            <v>21000</v>
          </cell>
          <cell r="Y2101">
            <v>0</v>
          </cell>
          <cell r="Z2101">
            <v>0</v>
          </cell>
          <cell r="AA2101" t="str">
            <v>Contributivo</v>
          </cell>
          <cell r="AB2101">
            <v>0</v>
          </cell>
          <cell r="AC2101" t="str">
            <v>LEYDA CECILIA BERNAL LINDARTE</v>
          </cell>
          <cell r="AD2101" t="str">
            <v>22/01/2022</v>
          </cell>
          <cell r="AE2101" t="str">
            <v>CCFC50-049-2022</v>
          </cell>
          <cell r="AF2101" t="str">
            <v>NORTE DE SANTANDER</v>
          </cell>
          <cell r="AG2101" t="str">
            <v>VILLA CARO</v>
          </cell>
          <cell r="AH2101" t="str">
            <v>54871</v>
          </cell>
          <cell r="AI2101" t="str">
            <v>8044</v>
          </cell>
          <cell r="AJ2101" t="str">
            <v>7544</v>
          </cell>
        </row>
        <row r="2102">
          <cell r="A2102" t="str">
            <v>807008824-FEVI237</v>
          </cell>
          <cell r="B2102" t="str">
            <v>HOSPITAL SAN VICENTE DE PAUL</v>
          </cell>
          <cell r="C2102" t="str">
            <v>FEVI237</v>
          </cell>
          <cell r="D2102" t="str">
            <v>FEVI237</v>
          </cell>
          <cell r="E2102" t="str">
            <v>04/02/2022</v>
          </cell>
          <cell r="F2102" t="str">
            <v>543130102101</v>
          </cell>
          <cell r="G2102" t="str">
            <v>807008824</v>
          </cell>
          <cell r="H2102" t="str">
            <v>02/03/2022</v>
          </cell>
          <cell r="I2102">
            <v>1</v>
          </cell>
          <cell r="J2102">
            <v>42400</v>
          </cell>
          <cell r="K2102">
            <v>0</v>
          </cell>
          <cell r="L2102" t="str">
            <v>Parcial</v>
          </cell>
          <cell r="M2102" t="str">
            <v>CCF6576</v>
          </cell>
          <cell r="N2102">
            <v>1301725</v>
          </cell>
          <cell r="P2102">
            <v>22100</v>
          </cell>
          <cell r="Q2102">
            <v>0</v>
          </cell>
          <cell r="R2102">
            <v>22100</v>
          </cell>
          <cell r="S2102">
            <v>0</v>
          </cell>
          <cell r="U2102">
            <v>0</v>
          </cell>
          <cell r="V2102">
            <v>0</v>
          </cell>
          <cell r="W2102">
            <v>0</v>
          </cell>
          <cell r="X2102">
            <v>42400</v>
          </cell>
          <cell r="Y2102">
            <v>0</v>
          </cell>
          <cell r="Z2102">
            <v>0</v>
          </cell>
          <cell r="AA2102" t="str">
            <v>Contributivo</v>
          </cell>
          <cell r="AB2102">
            <v>0</v>
          </cell>
          <cell r="AC2102" t="str">
            <v>LEYDA CECILIA BERNAL LINDARTE</v>
          </cell>
          <cell r="AD2102" t="str">
            <v>27/01/2022</v>
          </cell>
          <cell r="AE2102" t="str">
            <v>CCFC50-049-2022</v>
          </cell>
          <cell r="AF2102" t="str">
            <v>NORTE DE SANTANDER</v>
          </cell>
          <cell r="AG2102" t="str">
            <v>VILLA CARO</v>
          </cell>
          <cell r="AH2102" t="str">
            <v>54871</v>
          </cell>
          <cell r="AI2102" t="str">
            <v>8044</v>
          </cell>
          <cell r="AJ2102" t="str">
            <v>7544</v>
          </cell>
        </row>
        <row r="2103">
          <cell r="A2103" t="str">
            <v>807008824-FEVI238</v>
          </cell>
          <cell r="B2103" t="str">
            <v>HOSPITAL SAN VICENTE DE PAUL</v>
          </cell>
          <cell r="C2103" t="str">
            <v>FEVI238</v>
          </cell>
          <cell r="D2103" t="str">
            <v>FEVI238</v>
          </cell>
          <cell r="E2103" t="str">
            <v>04/02/2022</v>
          </cell>
          <cell r="F2103" t="str">
            <v>543130102101</v>
          </cell>
          <cell r="G2103" t="str">
            <v>807008824</v>
          </cell>
          <cell r="H2103" t="str">
            <v>02/03/2022</v>
          </cell>
          <cell r="I2103">
            <v>1</v>
          </cell>
          <cell r="J2103">
            <v>42400</v>
          </cell>
          <cell r="K2103">
            <v>0</v>
          </cell>
          <cell r="L2103" t="str">
            <v>Parcial</v>
          </cell>
          <cell r="M2103" t="str">
            <v>CCF6576</v>
          </cell>
          <cell r="N2103">
            <v>1301726</v>
          </cell>
          <cell r="P2103">
            <v>22100</v>
          </cell>
          <cell r="Q2103">
            <v>0</v>
          </cell>
          <cell r="R2103">
            <v>22100</v>
          </cell>
          <cell r="S2103">
            <v>0</v>
          </cell>
          <cell r="U2103">
            <v>0</v>
          </cell>
          <cell r="V2103">
            <v>0</v>
          </cell>
          <cell r="W2103">
            <v>0</v>
          </cell>
          <cell r="X2103">
            <v>42400</v>
          </cell>
          <cell r="Y2103">
            <v>0</v>
          </cell>
          <cell r="Z2103">
            <v>0</v>
          </cell>
          <cell r="AA2103" t="str">
            <v>Contributivo</v>
          </cell>
          <cell r="AB2103">
            <v>0</v>
          </cell>
          <cell r="AC2103" t="str">
            <v>LEYDA CECILIA BERNAL LINDARTE</v>
          </cell>
          <cell r="AD2103" t="str">
            <v>28/01/2022</v>
          </cell>
          <cell r="AE2103" t="str">
            <v>CCFC50-049-2022</v>
          </cell>
          <cell r="AF2103" t="str">
            <v>NORTE DE SANTANDER</v>
          </cell>
          <cell r="AG2103" t="str">
            <v>VILLA CARO</v>
          </cell>
          <cell r="AH2103" t="str">
            <v>54871</v>
          </cell>
          <cell r="AI2103" t="str">
            <v>8044</v>
          </cell>
          <cell r="AJ2103" t="str">
            <v>7544</v>
          </cell>
        </row>
        <row r="2104">
          <cell r="A2104" t="str">
            <v>807008824-FEVI239</v>
          </cell>
          <cell r="B2104" t="str">
            <v>HOSPITAL SAN VICENTE DE PAUL</v>
          </cell>
          <cell r="C2104" t="str">
            <v>FEVI239</v>
          </cell>
          <cell r="D2104" t="str">
            <v>FEVI239</v>
          </cell>
          <cell r="E2104" t="str">
            <v>04/02/2022</v>
          </cell>
          <cell r="F2104" t="str">
            <v>543130102101</v>
          </cell>
          <cell r="G2104" t="str">
            <v>807008824</v>
          </cell>
          <cell r="H2104" t="str">
            <v>02/03/2022</v>
          </cell>
          <cell r="I2104">
            <v>1</v>
          </cell>
          <cell r="J2104">
            <v>35100</v>
          </cell>
          <cell r="K2104">
            <v>0</v>
          </cell>
          <cell r="N2104">
            <v>1301727</v>
          </cell>
          <cell r="P2104">
            <v>0</v>
          </cell>
          <cell r="Q2104">
            <v>0</v>
          </cell>
          <cell r="R2104">
            <v>0</v>
          </cell>
          <cell r="S2104">
            <v>0</v>
          </cell>
          <cell r="U2104">
            <v>0</v>
          </cell>
          <cell r="V2104">
            <v>0</v>
          </cell>
          <cell r="W2104">
            <v>0</v>
          </cell>
          <cell r="X2104">
            <v>35100</v>
          </cell>
          <cell r="Y2104">
            <v>0</v>
          </cell>
          <cell r="Z2104">
            <v>0</v>
          </cell>
          <cell r="AA2104" t="str">
            <v>Contributivo</v>
          </cell>
          <cell r="AB2104">
            <v>0</v>
          </cell>
          <cell r="AC2104" t="str">
            <v>LEYDA CECILIA BERNAL LINDARTE</v>
          </cell>
          <cell r="AD2104" t="str">
            <v>27/01/2022</v>
          </cell>
          <cell r="AE2104" t="str">
            <v>CCFC50-049-2022</v>
          </cell>
          <cell r="AF2104" t="str">
            <v>NORTE DE SANTANDER</v>
          </cell>
          <cell r="AG2104" t="str">
            <v>VILLA CARO</v>
          </cell>
          <cell r="AH2104" t="str">
            <v>54871</v>
          </cell>
          <cell r="AI2104" t="str">
            <v>8044</v>
          </cell>
          <cell r="AJ2104" t="str">
            <v>7544</v>
          </cell>
        </row>
        <row r="2105">
          <cell r="A2105" t="str">
            <v>807008824-FEVI241</v>
          </cell>
          <cell r="B2105" t="str">
            <v>HOSPITAL SAN VICENTE DE PAUL</v>
          </cell>
          <cell r="C2105" t="str">
            <v>FEVI241</v>
          </cell>
          <cell r="D2105" t="str">
            <v>FEVI241</v>
          </cell>
          <cell r="E2105" t="str">
            <v>04/02/2022</v>
          </cell>
          <cell r="F2105" t="str">
            <v>543130102101</v>
          </cell>
          <cell r="G2105" t="str">
            <v>807008824</v>
          </cell>
          <cell r="H2105" t="str">
            <v>02/03/2022</v>
          </cell>
          <cell r="I2105">
            <v>1</v>
          </cell>
          <cell r="J2105">
            <v>35100</v>
          </cell>
          <cell r="K2105">
            <v>0</v>
          </cell>
          <cell r="L2105" t="str">
            <v>Parcial</v>
          </cell>
          <cell r="M2105" t="str">
            <v>CCF6576</v>
          </cell>
          <cell r="N2105">
            <v>1301728</v>
          </cell>
          <cell r="P2105">
            <v>3700</v>
          </cell>
          <cell r="Q2105">
            <v>0</v>
          </cell>
          <cell r="R2105">
            <v>3700</v>
          </cell>
          <cell r="S2105">
            <v>0</v>
          </cell>
          <cell r="U2105">
            <v>0</v>
          </cell>
          <cell r="V2105">
            <v>0</v>
          </cell>
          <cell r="W2105">
            <v>0</v>
          </cell>
          <cell r="X2105">
            <v>35100</v>
          </cell>
          <cell r="Y2105">
            <v>0</v>
          </cell>
          <cell r="Z2105">
            <v>0</v>
          </cell>
          <cell r="AA2105" t="str">
            <v>Contributivo</v>
          </cell>
          <cell r="AB2105">
            <v>0</v>
          </cell>
          <cell r="AC2105" t="str">
            <v>LEYDA CECILIA BERNAL LINDARTE</v>
          </cell>
          <cell r="AD2105" t="str">
            <v>31/01/2022</v>
          </cell>
          <cell r="AE2105" t="str">
            <v>CCFC50-049-2022</v>
          </cell>
          <cell r="AF2105" t="str">
            <v>NORTE DE SANTANDER</v>
          </cell>
          <cell r="AG2105" t="str">
            <v>VILLA CARO</v>
          </cell>
          <cell r="AH2105" t="str">
            <v>54871</v>
          </cell>
          <cell r="AI2105" t="str">
            <v>8044</v>
          </cell>
          <cell r="AJ2105" t="str">
            <v>7544</v>
          </cell>
        </row>
        <row r="2106">
          <cell r="A2106" t="str">
            <v>807008824-FEVI245</v>
          </cell>
          <cell r="B2106" t="str">
            <v>HOSPITAL SAN VICENTE DE PAUL</v>
          </cell>
          <cell r="C2106" t="str">
            <v>FEVI245</v>
          </cell>
          <cell r="D2106" t="str">
            <v>FEVI245</v>
          </cell>
          <cell r="E2106" t="str">
            <v>04/02/2022</v>
          </cell>
          <cell r="F2106" t="str">
            <v>543130102101</v>
          </cell>
          <cell r="G2106" t="str">
            <v>807008824</v>
          </cell>
          <cell r="H2106" t="str">
            <v>02/03/2022</v>
          </cell>
          <cell r="I2106">
            <v>1</v>
          </cell>
          <cell r="J2106">
            <v>14600</v>
          </cell>
          <cell r="K2106">
            <v>0</v>
          </cell>
          <cell r="L2106" t="str">
            <v>Total</v>
          </cell>
          <cell r="M2106" t="str">
            <v>CCF6573</v>
          </cell>
          <cell r="N2106">
            <v>1301729</v>
          </cell>
          <cell r="P2106">
            <v>14600</v>
          </cell>
          <cell r="Q2106">
            <v>0</v>
          </cell>
          <cell r="R2106">
            <v>3700</v>
          </cell>
          <cell r="S2106">
            <v>10900</v>
          </cell>
          <cell r="U2106">
            <v>0</v>
          </cell>
          <cell r="V2106">
            <v>0</v>
          </cell>
          <cell r="W2106">
            <v>0</v>
          </cell>
          <cell r="X2106">
            <v>14600</v>
          </cell>
          <cell r="Y2106">
            <v>0</v>
          </cell>
          <cell r="Z2106">
            <v>0</v>
          </cell>
          <cell r="AA2106" t="str">
            <v>Contributivo</v>
          </cell>
          <cell r="AB2106">
            <v>0</v>
          </cell>
          <cell r="AC2106" t="str">
            <v>LEYDA CECILIA BERNAL LINDARTE</v>
          </cell>
          <cell r="AD2106" t="str">
            <v>21/01/2022</v>
          </cell>
          <cell r="AE2106" t="str">
            <v>CCFC50-049-2022</v>
          </cell>
          <cell r="AF2106" t="str">
            <v>NORTE DE SANTANDER</v>
          </cell>
          <cell r="AG2106" t="str">
            <v>VILLA CARO</v>
          </cell>
          <cell r="AH2106" t="str">
            <v>54871</v>
          </cell>
          <cell r="AI2106" t="str">
            <v>8044</v>
          </cell>
          <cell r="AJ2106" t="str">
            <v>7544</v>
          </cell>
        </row>
        <row r="2107">
          <cell r="A2107" t="str">
            <v>807008824-FEAR651</v>
          </cell>
          <cell r="B2107" t="str">
            <v>HOSPITAL SAN VICENTE DE PAUL</v>
          </cell>
          <cell r="C2107" t="str">
            <v>FEAR651</v>
          </cell>
          <cell r="D2107" t="str">
            <v>FEAR651</v>
          </cell>
          <cell r="E2107" t="str">
            <v>08/03/2022</v>
          </cell>
          <cell r="F2107" t="str">
            <v>543130102101</v>
          </cell>
          <cell r="G2107" t="str">
            <v>807008824</v>
          </cell>
          <cell r="H2107" t="str">
            <v>06/04/2022</v>
          </cell>
          <cell r="I2107">
            <v>1</v>
          </cell>
          <cell r="J2107">
            <v>14300</v>
          </cell>
          <cell r="K2107">
            <v>0</v>
          </cell>
          <cell r="L2107" t="str">
            <v>Total</v>
          </cell>
          <cell r="M2107" t="str">
            <v>CCF6790</v>
          </cell>
          <cell r="N2107">
            <v>1357114</v>
          </cell>
          <cell r="P2107">
            <v>14300</v>
          </cell>
          <cell r="Q2107">
            <v>0</v>
          </cell>
          <cell r="R2107">
            <v>0</v>
          </cell>
          <cell r="S2107">
            <v>14300</v>
          </cell>
          <cell r="U2107">
            <v>0</v>
          </cell>
          <cell r="V2107">
            <v>0</v>
          </cell>
          <cell r="W2107">
            <v>0</v>
          </cell>
          <cell r="X2107">
            <v>14300</v>
          </cell>
          <cell r="Y2107">
            <v>0</v>
          </cell>
          <cell r="Z2107">
            <v>0</v>
          </cell>
          <cell r="AA2107" t="str">
            <v>Contributivo</v>
          </cell>
          <cell r="AB2107">
            <v>0</v>
          </cell>
          <cell r="AC2107" t="str">
            <v>ALEX ADRIAN VACA CONTRERAS</v>
          </cell>
          <cell r="AD2107" t="str">
            <v>02/02/2022</v>
          </cell>
          <cell r="AE2107" t="str">
            <v>CCFC50-049-2022</v>
          </cell>
          <cell r="AF2107" t="str">
            <v>NORTE DE SANTANDER</v>
          </cell>
          <cell r="AG2107" t="str">
            <v>ARBOLEDAS</v>
          </cell>
          <cell r="AH2107" t="str">
            <v>54051</v>
          </cell>
          <cell r="AI2107" t="str">
            <v>8021</v>
          </cell>
          <cell r="AJ2107" t="str">
            <v>7521</v>
          </cell>
        </row>
        <row r="2108">
          <cell r="A2108" t="str">
            <v>807008824-FEAR663</v>
          </cell>
          <cell r="B2108" t="str">
            <v>HOSPITAL SAN VICENTE DE PAUL</v>
          </cell>
          <cell r="C2108" t="str">
            <v>FEAR663</v>
          </cell>
          <cell r="D2108" t="str">
            <v>FEAR663</v>
          </cell>
          <cell r="E2108" t="str">
            <v>08/03/2022</v>
          </cell>
          <cell r="F2108" t="str">
            <v>543130102101</v>
          </cell>
          <cell r="G2108" t="str">
            <v>807008824</v>
          </cell>
          <cell r="H2108" t="str">
            <v>06/04/2022</v>
          </cell>
          <cell r="I2108">
            <v>1</v>
          </cell>
          <cell r="J2108">
            <v>40000</v>
          </cell>
          <cell r="K2108">
            <v>3700</v>
          </cell>
          <cell r="L2108" t="str">
            <v>Total</v>
          </cell>
          <cell r="M2108" t="str">
            <v>CCF6790</v>
          </cell>
          <cell r="N2108">
            <v>1357115</v>
          </cell>
          <cell r="P2108">
            <v>40000</v>
          </cell>
          <cell r="Q2108">
            <v>0</v>
          </cell>
          <cell r="R2108">
            <v>0</v>
          </cell>
          <cell r="S2108">
            <v>40000</v>
          </cell>
          <cell r="U2108">
            <v>0</v>
          </cell>
          <cell r="V2108">
            <v>0</v>
          </cell>
          <cell r="W2108">
            <v>0</v>
          </cell>
          <cell r="X2108">
            <v>40000</v>
          </cell>
          <cell r="Y2108">
            <v>0</v>
          </cell>
          <cell r="Z2108">
            <v>0</v>
          </cell>
          <cell r="AA2108" t="str">
            <v>Contributivo</v>
          </cell>
          <cell r="AB2108">
            <v>0</v>
          </cell>
          <cell r="AC2108" t="str">
            <v>ALEX ADRIAN VACA CONTRERAS</v>
          </cell>
          <cell r="AD2108" t="str">
            <v>13/02/2022</v>
          </cell>
          <cell r="AE2108" t="str">
            <v>CCFC50-049-2022</v>
          </cell>
          <cell r="AF2108" t="str">
            <v>NORTE DE SANTANDER</v>
          </cell>
          <cell r="AG2108" t="str">
            <v>ARBOLEDAS</v>
          </cell>
          <cell r="AH2108" t="str">
            <v>54051</v>
          </cell>
          <cell r="AI2108" t="str">
            <v>8021</v>
          </cell>
          <cell r="AJ2108" t="str">
            <v>7521</v>
          </cell>
        </row>
        <row r="2109">
          <cell r="A2109" t="str">
            <v>807008824-FEAR667</v>
          </cell>
          <cell r="B2109" t="str">
            <v>HOSPITAL SAN VICENTE DE PAUL</v>
          </cell>
          <cell r="C2109" t="str">
            <v>FEAR667</v>
          </cell>
          <cell r="D2109" t="str">
            <v>FEAR667</v>
          </cell>
          <cell r="E2109" t="str">
            <v>08/03/2022</v>
          </cell>
          <cell r="F2109" t="str">
            <v>543130102101</v>
          </cell>
          <cell r="G2109" t="str">
            <v>807008824</v>
          </cell>
          <cell r="H2109" t="str">
            <v>06/04/2022</v>
          </cell>
          <cell r="I2109">
            <v>1</v>
          </cell>
          <cell r="J2109">
            <v>38700</v>
          </cell>
          <cell r="K2109">
            <v>3700</v>
          </cell>
          <cell r="L2109" t="str">
            <v>Total</v>
          </cell>
          <cell r="M2109" t="str">
            <v>CCF6790</v>
          </cell>
          <cell r="N2109">
            <v>1357116</v>
          </cell>
          <cell r="P2109">
            <v>38700</v>
          </cell>
          <cell r="Q2109">
            <v>0</v>
          </cell>
          <cell r="R2109">
            <v>0</v>
          </cell>
          <cell r="S2109">
            <v>38700</v>
          </cell>
          <cell r="U2109">
            <v>0</v>
          </cell>
          <cell r="V2109">
            <v>0</v>
          </cell>
          <cell r="W2109">
            <v>0</v>
          </cell>
          <cell r="X2109">
            <v>38700</v>
          </cell>
          <cell r="Y2109">
            <v>0</v>
          </cell>
          <cell r="Z2109">
            <v>0</v>
          </cell>
          <cell r="AA2109" t="str">
            <v>Contributivo</v>
          </cell>
          <cell r="AB2109">
            <v>0</v>
          </cell>
          <cell r="AC2109" t="str">
            <v>ALEX ADRIAN VACA CONTRERAS</v>
          </cell>
          <cell r="AD2109" t="str">
            <v>15/02/2022</v>
          </cell>
          <cell r="AE2109" t="str">
            <v>CCFC50-049-2022</v>
          </cell>
          <cell r="AF2109" t="str">
            <v>NORTE DE SANTANDER</v>
          </cell>
          <cell r="AG2109" t="str">
            <v>ARBOLEDAS</v>
          </cell>
          <cell r="AH2109" t="str">
            <v>54051</v>
          </cell>
          <cell r="AI2109" t="str">
            <v>8021</v>
          </cell>
          <cell r="AJ2109" t="str">
            <v>7521</v>
          </cell>
        </row>
        <row r="2110">
          <cell r="A2110" t="str">
            <v>807008824-FEAR672</v>
          </cell>
          <cell r="B2110" t="str">
            <v>HOSPITAL SAN VICENTE DE PAUL</v>
          </cell>
          <cell r="C2110" t="str">
            <v>FEAR672</v>
          </cell>
          <cell r="D2110" t="str">
            <v>FEAR672</v>
          </cell>
          <cell r="E2110" t="str">
            <v>08/03/2022</v>
          </cell>
          <cell r="F2110" t="str">
            <v>543130102101</v>
          </cell>
          <cell r="G2110" t="str">
            <v>807008824</v>
          </cell>
          <cell r="H2110" t="str">
            <v>06/04/2022</v>
          </cell>
          <cell r="I2110">
            <v>1</v>
          </cell>
          <cell r="J2110">
            <v>40000</v>
          </cell>
          <cell r="K2110">
            <v>0</v>
          </cell>
          <cell r="L2110" t="str">
            <v>Total</v>
          </cell>
          <cell r="M2110" t="str">
            <v>CCF6790</v>
          </cell>
          <cell r="N2110">
            <v>1357117</v>
          </cell>
          <cell r="P2110">
            <v>40000</v>
          </cell>
          <cell r="Q2110">
            <v>0</v>
          </cell>
          <cell r="R2110">
            <v>0</v>
          </cell>
          <cell r="S2110">
            <v>40000</v>
          </cell>
          <cell r="U2110">
            <v>0</v>
          </cell>
          <cell r="V2110">
            <v>0</v>
          </cell>
          <cell r="W2110">
            <v>0</v>
          </cell>
          <cell r="X2110">
            <v>40000</v>
          </cell>
          <cell r="Y2110">
            <v>0</v>
          </cell>
          <cell r="Z2110">
            <v>0</v>
          </cell>
          <cell r="AA2110" t="str">
            <v>Contributivo</v>
          </cell>
          <cell r="AB2110">
            <v>0</v>
          </cell>
          <cell r="AC2110" t="str">
            <v>ALEX ADRIAN VACA CONTRERAS</v>
          </cell>
          <cell r="AD2110" t="str">
            <v>16/02/2022</v>
          </cell>
          <cell r="AE2110" t="str">
            <v>CCFC50-049-2022</v>
          </cell>
          <cell r="AF2110" t="str">
            <v>NORTE DE SANTANDER</v>
          </cell>
          <cell r="AG2110" t="str">
            <v>GRAMALOTE</v>
          </cell>
          <cell r="AH2110" t="str">
            <v>54313</v>
          </cell>
          <cell r="AI2110" t="str">
            <v>8031</v>
          </cell>
          <cell r="AJ2110" t="str">
            <v>7531</v>
          </cell>
        </row>
        <row r="2111">
          <cell r="A2111" t="str">
            <v>807008824-FEAR674</v>
          </cell>
          <cell r="B2111" t="str">
            <v>HOSPITAL SAN VICENTE DE PAUL</v>
          </cell>
          <cell r="C2111" t="str">
            <v>FEAR674</v>
          </cell>
          <cell r="D2111" t="str">
            <v>FEAR674</v>
          </cell>
          <cell r="E2111" t="str">
            <v>08/03/2022</v>
          </cell>
          <cell r="F2111" t="str">
            <v>543130102101</v>
          </cell>
          <cell r="G2111" t="str">
            <v>807008824</v>
          </cell>
          <cell r="H2111" t="str">
            <v>06/04/2022</v>
          </cell>
          <cell r="I2111">
            <v>1</v>
          </cell>
          <cell r="J2111">
            <v>28000</v>
          </cell>
          <cell r="K2111">
            <v>3700</v>
          </cell>
          <cell r="L2111" t="str">
            <v>Total</v>
          </cell>
          <cell r="M2111" t="str">
            <v>CCF6790</v>
          </cell>
          <cell r="N2111">
            <v>1357118</v>
          </cell>
          <cell r="P2111">
            <v>28000</v>
          </cell>
          <cell r="Q2111">
            <v>0</v>
          </cell>
          <cell r="R2111">
            <v>0</v>
          </cell>
          <cell r="S2111">
            <v>28000</v>
          </cell>
          <cell r="U2111">
            <v>0</v>
          </cell>
          <cell r="V2111">
            <v>0</v>
          </cell>
          <cell r="W2111">
            <v>0</v>
          </cell>
          <cell r="X2111">
            <v>28000</v>
          </cell>
          <cell r="Y2111">
            <v>0</v>
          </cell>
          <cell r="Z2111">
            <v>0</v>
          </cell>
          <cell r="AA2111" t="str">
            <v>Contributivo</v>
          </cell>
          <cell r="AB2111">
            <v>0</v>
          </cell>
          <cell r="AC2111" t="str">
            <v>ALEX ADRIAN VACA CONTRERAS</v>
          </cell>
          <cell r="AD2111" t="str">
            <v>16/02/2022</v>
          </cell>
          <cell r="AE2111" t="str">
            <v>CCFC50-049-2022</v>
          </cell>
          <cell r="AF2111" t="str">
            <v>NORTE DE SANTANDER</v>
          </cell>
          <cell r="AG2111" t="str">
            <v>ARBOLEDAS</v>
          </cell>
          <cell r="AH2111" t="str">
            <v>54051</v>
          </cell>
          <cell r="AI2111" t="str">
            <v>8021</v>
          </cell>
          <cell r="AJ2111" t="str">
            <v>7521</v>
          </cell>
        </row>
        <row r="2112">
          <cell r="A2112" t="str">
            <v>807008824-FEAR683</v>
          </cell>
          <cell r="B2112" t="str">
            <v>HOSPITAL SAN VICENTE DE PAUL</v>
          </cell>
          <cell r="C2112" t="str">
            <v>FEAR683</v>
          </cell>
          <cell r="D2112" t="str">
            <v>FEAR683</v>
          </cell>
          <cell r="E2112" t="str">
            <v>08/03/2022</v>
          </cell>
          <cell r="F2112" t="str">
            <v>543130102101</v>
          </cell>
          <cell r="G2112" t="str">
            <v>807008824</v>
          </cell>
          <cell r="H2112" t="str">
            <v>06/04/2022</v>
          </cell>
          <cell r="I2112">
            <v>1</v>
          </cell>
          <cell r="J2112">
            <v>40000</v>
          </cell>
          <cell r="K2112">
            <v>0</v>
          </cell>
          <cell r="L2112" t="str">
            <v>Total</v>
          </cell>
          <cell r="M2112" t="str">
            <v>CCF6790</v>
          </cell>
          <cell r="N2112">
            <v>1357119</v>
          </cell>
          <cell r="P2112">
            <v>40000</v>
          </cell>
          <cell r="Q2112">
            <v>0</v>
          </cell>
          <cell r="R2112">
            <v>0</v>
          </cell>
          <cell r="S2112">
            <v>40000</v>
          </cell>
          <cell r="U2112">
            <v>0</v>
          </cell>
          <cell r="V2112">
            <v>0</v>
          </cell>
          <cell r="W2112">
            <v>0</v>
          </cell>
          <cell r="X2112">
            <v>40000</v>
          </cell>
          <cell r="Y2112">
            <v>0</v>
          </cell>
          <cell r="Z2112">
            <v>0</v>
          </cell>
          <cell r="AA2112" t="str">
            <v>Contributivo</v>
          </cell>
          <cell r="AB2112">
            <v>0</v>
          </cell>
          <cell r="AC2112" t="str">
            <v>ALEX ADRIAN VACA CONTRERAS</v>
          </cell>
          <cell r="AD2112" t="str">
            <v>17/02/2022</v>
          </cell>
          <cell r="AE2112" t="str">
            <v>CCFC50-049-2022</v>
          </cell>
          <cell r="AF2112" t="str">
            <v>NORTE DE SANTANDER</v>
          </cell>
          <cell r="AG2112" t="str">
            <v>ARBOLEDAS</v>
          </cell>
          <cell r="AH2112" t="str">
            <v>54051</v>
          </cell>
          <cell r="AI2112" t="str">
            <v>8021</v>
          </cell>
          <cell r="AJ2112" t="str">
            <v>7521</v>
          </cell>
        </row>
        <row r="2113">
          <cell r="A2113" t="str">
            <v>807008824-FEAR684</v>
          </cell>
          <cell r="B2113" t="str">
            <v>HOSPITAL SAN VICENTE DE PAUL</v>
          </cell>
          <cell r="C2113" t="str">
            <v>FEAR684</v>
          </cell>
          <cell r="D2113" t="str">
            <v>FEAR684</v>
          </cell>
          <cell r="E2113" t="str">
            <v>08/03/2022</v>
          </cell>
          <cell r="F2113" t="str">
            <v>543130102101</v>
          </cell>
          <cell r="G2113" t="str">
            <v>807008824</v>
          </cell>
          <cell r="H2113" t="str">
            <v>06/04/2022</v>
          </cell>
          <cell r="I2113">
            <v>1</v>
          </cell>
          <cell r="J2113">
            <v>48000</v>
          </cell>
          <cell r="K2113">
            <v>0</v>
          </cell>
          <cell r="L2113" t="str">
            <v>Total</v>
          </cell>
          <cell r="M2113" t="str">
            <v>CCF6790</v>
          </cell>
          <cell r="N2113">
            <v>1357120</v>
          </cell>
          <cell r="P2113">
            <v>48000</v>
          </cell>
          <cell r="Q2113">
            <v>0</v>
          </cell>
          <cell r="R2113">
            <v>0</v>
          </cell>
          <cell r="S2113">
            <v>48000</v>
          </cell>
          <cell r="U2113">
            <v>0</v>
          </cell>
          <cell r="V2113">
            <v>0</v>
          </cell>
          <cell r="W2113">
            <v>0</v>
          </cell>
          <cell r="X2113">
            <v>48000</v>
          </cell>
          <cell r="Y2113">
            <v>0</v>
          </cell>
          <cell r="Z2113">
            <v>0</v>
          </cell>
          <cell r="AA2113" t="str">
            <v>Contributivo</v>
          </cell>
          <cell r="AB2113">
            <v>0</v>
          </cell>
          <cell r="AC2113" t="str">
            <v>ALEX ADRIAN VACA CONTRERAS</v>
          </cell>
          <cell r="AD2113" t="str">
            <v>17/02/2022</v>
          </cell>
          <cell r="AE2113" t="str">
            <v>CCFC50-049-2022</v>
          </cell>
          <cell r="AF2113" t="str">
            <v>NORTE DE SANTANDER</v>
          </cell>
          <cell r="AG2113" t="str">
            <v>ARBOLEDAS</v>
          </cell>
          <cell r="AH2113" t="str">
            <v>54051</v>
          </cell>
          <cell r="AI2113" t="str">
            <v>8021</v>
          </cell>
          <cell r="AJ2113" t="str">
            <v>7521</v>
          </cell>
        </row>
        <row r="2114">
          <cell r="A2114" t="str">
            <v>807008824-FEAR700</v>
          </cell>
          <cell r="B2114" t="str">
            <v>HOSPITAL SAN VICENTE DE PAUL</v>
          </cell>
          <cell r="C2114" t="str">
            <v>FEAR700</v>
          </cell>
          <cell r="D2114" t="str">
            <v>FEAR700</v>
          </cell>
          <cell r="E2114" t="str">
            <v>08/03/2022</v>
          </cell>
          <cell r="F2114" t="str">
            <v>543130102101</v>
          </cell>
          <cell r="G2114" t="str">
            <v>807008824</v>
          </cell>
          <cell r="H2114" t="str">
            <v>06/04/2022</v>
          </cell>
          <cell r="I2114">
            <v>1</v>
          </cell>
          <cell r="J2114">
            <v>40000</v>
          </cell>
          <cell r="K2114">
            <v>3700</v>
          </cell>
          <cell r="L2114" t="str">
            <v>Total</v>
          </cell>
          <cell r="M2114" t="str">
            <v>CCF6790</v>
          </cell>
          <cell r="N2114">
            <v>1357121</v>
          </cell>
          <cell r="P2114">
            <v>40000</v>
          </cell>
          <cell r="Q2114">
            <v>0</v>
          </cell>
          <cell r="R2114">
            <v>0</v>
          </cell>
          <cell r="S2114">
            <v>40000</v>
          </cell>
          <cell r="U2114">
            <v>0</v>
          </cell>
          <cell r="V2114">
            <v>0</v>
          </cell>
          <cell r="W2114">
            <v>0</v>
          </cell>
          <cell r="X2114">
            <v>40000</v>
          </cell>
          <cell r="Y2114">
            <v>0</v>
          </cell>
          <cell r="Z2114">
            <v>0</v>
          </cell>
          <cell r="AA2114" t="str">
            <v>Contributivo</v>
          </cell>
          <cell r="AB2114">
            <v>0</v>
          </cell>
          <cell r="AC2114" t="str">
            <v>ALEX ADRIAN VACA CONTRERAS</v>
          </cell>
          <cell r="AD2114" t="str">
            <v>23/02/2022</v>
          </cell>
          <cell r="AE2114" t="str">
            <v>CCFC50-049-2022</v>
          </cell>
          <cell r="AF2114" t="str">
            <v>NORTE DE SANTANDER</v>
          </cell>
          <cell r="AG2114" t="str">
            <v>ARBOLEDAS</v>
          </cell>
          <cell r="AH2114" t="str">
            <v>54051</v>
          </cell>
          <cell r="AI2114" t="str">
            <v>8021</v>
          </cell>
          <cell r="AJ2114" t="str">
            <v>7521</v>
          </cell>
        </row>
        <row r="2115">
          <cell r="A2115" t="str">
            <v>807008824-FEAR706</v>
          </cell>
          <cell r="B2115" t="str">
            <v>HOSPITAL SAN VICENTE DE PAUL</v>
          </cell>
          <cell r="C2115" t="str">
            <v>FEAR706</v>
          </cell>
          <cell r="D2115" t="str">
            <v>FEAR706</v>
          </cell>
          <cell r="E2115" t="str">
            <v>08/03/2022</v>
          </cell>
          <cell r="F2115" t="str">
            <v>543130102101</v>
          </cell>
          <cell r="G2115" t="str">
            <v>807008824</v>
          </cell>
          <cell r="H2115" t="str">
            <v>06/04/2022</v>
          </cell>
          <cell r="I2115">
            <v>1</v>
          </cell>
          <cell r="J2115">
            <v>48000</v>
          </cell>
          <cell r="K2115">
            <v>3700</v>
          </cell>
          <cell r="L2115" t="str">
            <v>Total</v>
          </cell>
          <cell r="M2115" t="str">
            <v>CCF6790</v>
          </cell>
          <cell r="N2115">
            <v>1357122</v>
          </cell>
          <cell r="P2115">
            <v>48000</v>
          </cell>
          <cell r="Q2115">
            <v>0</v>
          </cell>
          <cell r="R2115">
            <v>0</v>
          </cell>
          <cell r="S2115">
            <v>48000</v>
          </cell>
          <cell r="U2115">
            <v>0</v>
          </cell>
          <cell r="V2115">
            <v>0</v>
          </cell>
          <cell r="W2115">
            <v>0</v>
          </cell>
          <cell r="X2115">
            <v>48000</v>
          </cell>
          <cell r="Y2115">
            <v>0</v>
          </cell>
          <cell r="Z2115">
            <v>0</v>
          </cell>
          <cell r="AA2115" t="str">
            <v>Contributivo</v>
          </cell>
          <cell r="AB2115">
            <v>0</v>
          </cell>
          <cell r="AC2115" t="str">
            <v>ALEX ADRIAN VACA CONTRERAS</v>
          </cell>
          <cell r="AD2115" t="str">
            <v>24/02/2022</v>
          </cell>
          <cell r="AE2115" t="str">
            <v>CCFC50-049-2022</v>
          </cell>
          <cell r="AF2115" t="str">
            <v>NORTE DE SANTANDER</v>
          </cell>
          <cell r="AG2115" t="str">
            <v>ARBOLEDAS</v>
          </cell>
          <cell r="AH2115" t="str">
            <v>54051</v>
          </cell>
          <cell r="AI2115" t="str">
            <v>8021</v>
          </cell>
          <cell r="AJ2115" t="str">
            <v>7521</v>
          </cell>
        </row>
        <row r="2116">
          <cell r="A2116" t="str">
            <v>807008824-FEAR707</v>
          </cell>
          <cell r="B2116" t="str">
            <v>HOSPITAL SAN VICENTE DE PAUL</v>
          </cell>
          <cell r="C2116" t="str">
            <v>FEAR707</v>
          </cell>
          <cell r="D2116" t="str">
            <v>FEAR707</v>
          </cell>
          <cell r="E2116" t="str">
            <v>08/03/2022</v>
          </cell>
          <cell r="F2116" t="str">
            <v>543130102101</v>
          </cell>
          <cell r="G2116" t="str">
            <v>807008824</v>
          </cell>
          <cell r="H2116" t="str">
            <v>06/04/2022</v>
          </cell>
          <cell r="I2116">
            <v>1</v>
          </cell>
          <cell r="J2116">
            <v>40000</v>
          </cell>
          <cell r="K2116">
            <v>3700</v>
          </cell>
          <cell r="L2116" t="str">
            <v>Total</v>
          </cell>
          <cell r="M2116" t="str">
            <v>CCF6790</v>
          </cell>
          <cell r="N2116">
            <v>1357123</v>
          </cell>
          <cell r="P2116">
            <v>40000</v>
          </cell>
          <cell r="Q2116">
            <v>0</v>
          </cell>
          <cell r="R2116">
            <v>0</v>
          </cell>
          <cell r="S2116">
            <v>40000</v>
          </cell>
          <cell r="U2116">
            <v>0</v>
          </cell>
          <cell r="V2116">
            <v>0</v>
          </cell>
          <cell r="W2116">
            <v>0</v>
          </cell>
          <cell r="X2116">
            <v>40000</v>
          </cell>
          <cell r="Y2116">
            <v>0</v>
          </cell>
          <cell r="Z2116">
            <v>0</v>
          </cell>
          <cell r="AA2116" t="str">
            <v>Contributivo</v>
          </cell>
          <cell r="AB2116">
            <v>0</v>
          </cell>
          <cell r="AC2116" t="str">
            <v>ALEX ADRIAN VACA CONTRERAS</v>
          </cell>
          <cell r="AD2116" t="str">
            <v>25/02/2022</v>
          </cell>
          <cell r="AE2116" t="str">
            <v>CCFC50-049-2022</v>
          </cell>
          <cell r="AF2116" t="str">
            <v>NORTE DE SANTANDER</v>
          </cell>
          <cell r="AG2116" t="str">
            <v>ARBOLEDAS</v>
          </cell>
          <cell r="AH2116" t="str">
            <v>54051</v>
          </cell>
          <cell r="AI2116" t="str">
            <v>8021</v>
          </cell>
          <cell r="AJ2116" t="str">
            <v>7521</v>
          </cell>
        </row>
        <row r="2117">
          <cell r="A2117" t="str">
            <v>807008824-FEAR719</v>
          </cell>
          <cell r="B2117" t="str">
            <v>HOSPITAL SAN VICENTE DE PAUL</v>
          </cell>
          <cell r="C2117" t="str">
            <v>FEAR719</v>
          </cell>
          <cell r="D2117" t="str">
            <v>FEAR719</v>
          </cell>
          <cell r="E2117" t="str">
            <v>08/03/2022</v>
          </cell>
          <cell r="F2117" t="str">
            <v>543130102101</v>
          </cell>
          <cell r="G2117" t="str">
            <v>807008824</v>
          </cell>
          <cell r="H2117" t="str">
            <v>06/04/2022</v>
          </cell>
          <cell r="I2117">
            <v>1</v>
          </cell>
          <cell r="J2117">
            <v>10800</v>
          </cell>
          <cell r="K2117">
            <v>0</v>
          </cell>
          <cell r="N2117">
            <v>1357124</v>
          </cell>
          <cell r="P2117">
            <v>0</v>
          </cell>
          <cell r="Q2117">
            <v>0</v>
          </cell>
          <cell r="R2117">
            <v>0</v>
          </cell>
          <cell r="S2117">
            <v>0</v>
          </cell>
          <cell r="U2117">
            <v>0</v>
          </cell>
          <cell r="V2117">
            <v>0</v>
          </cell>
          <cell r="W2117">
            <v>0</v>
          </cell>
          <cell r="X2117">
            <v>10800</v>
          </cell>
          <cell r="Y2117">
            <v>0</v>
          </cell>
          <cell r="Z2117">
            <v>0</v>
          </cell>
          <cell r="AA2117" t="str">
            <v>Contributivo</v>
          </cell>
          <cell r="AB2117">
            <v>0</v>
          </cell>
          <cell r="AC2117" t="str">
            <v>ALEX ADRIAN VACA CONTRERAS</v>
          </cell>
          <cell r="AD2117" t="str">
            <v>01/02/2022</v>
          </cell>
          <cell r="AE2117" t="str">
            <v>CCFC50-049-2022</v>
          </cell>
          <cell r="AF2117" t="str">
            <v>NORTE DE SANTANDER</v>
          </cell>
          <cell r="AG2117" t="str">
            <v>ARBOLEDAS</v>
          </cell>
          <cell r="AH2117" t="str">
            <v>54051</v>
          </cell>
          <cell r="AI2117" t="str">
            <v>8021</v>
          </cell>
          <cell r="AJ2117" t="str">
            <v>7521</v>
          </cell>
        </row>
        <row r="2118">
          <cell r="A2118" t="str">
            <v>807008824-FEAR720</v>
          </cell>
          <cell r="B2118" t="str">
            <v>HOSPITAL SAN VICENTE DE PAUL</v>
          </cell>
          <cell r="C2118" t="str">
            <v>FEAR720</v>
          </cell>
          <cell r="D2118" t="str">
            <v>FEAR720</v>
          </cell>
          <cell r="E2118" t="str">
            <v>08/03/2022</v>
          </cell>
          <cell r="F2118" t="str">
            <v>543130102101</v>
          </cell>
          <cell r="G2118" t="str">
            <v>807008824</v>
          </cell>
          <cell r="H2118" t="str">
            <v>06/04/2022</v>
          </cell>
          <cell r="I2118">
            <v>1</v>
          </cell>
          <cell r="J2118">
            <v>40000</v>
          </cell>
          <cell r="K2118">
            <v>3700</v>
          </cell>
          <cell r="L2118" t="str">
            <v>Total</v>
          </cell>
          <cell r="M2118" t="str">
            <v>CCF6790</v>
          </cell>
          <cell r="N2118">
            <v>1357125</v>
          </cell>
          <cell r="P2118">
            <v>40000</v>
          </cell>
          <cell r="Q2118">
            <v>0</v>
          </cell>
          <cell r="R2118">
            <v>0</v>
          </cell>
          <cell r="S2118">
            <v>40000</v>
          </cell>
          <cell r="U2118">
            <v>0</v>
          </cell>
          <cell r="V2118">
            <v>0</v>
          </cell>
          <cell r="W2118">
            <v>0</v>
          </cell>
          <cell r="X2118">
            <v>40000</v>
          </cell>
          <cell r="Y2118">
            <v>0</v>
          </cell>
          <cell r="Z2118">
            <v>0</v>
          </cell>
          <cell r="AA2118" t="str">
            <v>Contributivo</v>
          </cell>
          <cell r="AB2118">
            <v>0</v>
          </cell>
          <cell r="AC2118" t="str">
            <v>ALEX ADRIAN VACA CONTRERAS</v>
          </cell>
          <cell r="AD2118" t="str">
            <v>27/02/2022</v>
          </cell>
          <cell r="AE2118" t="str">
            <v>CCFC50-049-2022</v>
          </cell>
          <cell r="AF2118" t="str">
            <v>NORTE DE SANTANDER</v>
          </cell>
          <cell r="AG2118" t="str">
            <v>ARBOLEDAS</v>
          </cell>
          <cell r="AH2118" t="str">
            <v>54051</v>
          </cell>
          <cell r="AI2118" t="str">
            <v>8021</v>
          </cell>
          <cell r="AJ2118" t="str">
            <v>7521</v>
          </cell>
        </row>
        <row r="2119">
          <cell r="A2119" t="str">
            <v>807008824-FEAR723</v>
          </cell>
          <cell r="B2119" t="str">
            <v>HOSPITAL SAN VICENTE DE PAUL</v>
          </cell>
          <cell r="C2119" t="str">
            <v>FEAR723</v>
          </cell>
          <cell r="D2119" t="str">
            <v>FEAR723</v>
          </cell>
          <cell r="E2119" t="str">
            <v>08/03/2022</v>
          </cell>
          <cell r="F2119" t="str">
            <v>543130102101</v>
          </cell>
          <cell r="G2119" t="str">
            <v>807008824</v>
          </cell>
          <cell r="H2119" t="str">
            <v>06/04/2022</v>
          </cell>
          <cell r="I2119">
            <v>1</v>
          </cell>
          <cell r="J2119">
            <v>66715</v>
          </cell>
          <cell r="K2119">
            <v>0</v>
          </cell>
          <cell r="L2119" t="str">
            <v>Parcial</v>
          </cell>
          <cell r="M2119" t="str">
            <v>CCF6797</v>
          </cell>
          <cell r="N2119">
            <v>1357126</v>
          </cell>
          <cell r="P2119">
            <v>11655</v>
          </cell>
          <cell r="Q2119">
            <v>0</v>
          </cell>
          <cell r="R2119">
            <v>0</v>
          </cell>
          <cell r="S2119">
            <v>11655</v>
          </cell>
          <cell r="U2119">
            <v>0</v>
          </cell>
          <cell r="V2119">
            <v>0</v>
          </cell>
          <cell r="W2119">
            <v>0</v>
          </cell>
          <cell r="X2119">
            <v>66715</v>
          </cell>
          <cell r="Y2119">
            <v>0</v>
          </cell>
          <cell r="Z2119">
            <v>0</v>
          </cell>
          <cell r="AA2119" t="str">
            <v>Contributivo</v>
          </cell>
          <cell r="AB2119">
            <v>0</v>
          </cell>
          <cell r="AC2119" t="str">
            <v>ALEX ADRIAN VACA CONTRERAS</v>
          </cell>
          <cell r="AD2119" t="str">
            <v>28/02/2022</v>
          </cell>
          <cell r="AE2119" t="str">
            <v>CCFC50-049-2022</v>
          </cell>
          <cell r="AF2119" t="str">
            <v>NORTE DE SANTANDER</v>
          </cell>
          <cell r="AG2119" t="str">
            <v>ARBOLEDAS</v>
          </cell>
          <cell r="AH2119" t="str">
            <v>54051</v>
          </cell>
          <cell r="AI2119" t="str">
            <v>8021</v>
          </cell>
          <cell r="AJ2119" t="str">
            <v>7521</v>
          </cell>
        </row>
        <row r="2120">
          <cell r="A2120" t="str">
            <v>807008824-FEAR728</v>
          </cell>
          <cell r="B2120" t="str">
            <v>HOSPITAL SAN VICENTE DE PAUL</v>
          </cell>
          <cell r="C2120" t="str">
            <v>FEAR728</v>
          </cell>
          <cell r="D2120" t="str">
            <v>FEAR728</v>
          </cell>
          <cell r="E2120" t="str">
            <v>08/03/2022</v>
          </cell>
          <cell r="F2120" t="str">
            <v>543130102101</v>
          </cell>
          <cell r="G2120" t="str">
            <v>807008824</v>
          </cell>
          <cell r="H2120" t="str">
            <v>06/04/2022</v>
          </cell>
          <cell r="I2120">
            <v>1</v>
          </cell>
          <cell r="J2120">
            <v>27700</v>
          </cell>
          <cell r="K2120">
            <v>3700</v>
          </cell>
          <cell r="L2120" t="str">
            <v>Total</v>
          </cell>
          <cell r="M2120" t="str">
            <v>CCF6790</v>
          </cell>
          <cell r="N2120">
            <v>1357127</v>
          </cell>
          <cell r="P2120">
            <v>27700</v>
          </cell>
          <cell r="Q2120">
            <v>0</v>
          </cell>
          <cell r="R2120">
            <v>0</v>
          </cell>
          <cell r="S2120">
            <v>27700</v>
          </cell>
          <cell r="U2120">
            <v>0</v>
          </cell>
          <cell r="V2120">
            <v>0</v>
          </cell>
          <cell r="W2120">
            <v>0</v>
          </cell>
          <cell r="X2120">
            <v>27700</v>
          </cell>
          <cell r="Y2120">
            <v>0</v>
          </cell>
          <cell r="Z2120">
            <v>0</v>
          </cell>
          <cell r="AA2120" t="str">
            <v>Contributivo</v>
          </cell>
          <cell r="AB2120">
            <v>0</v>
          </cell>
          <cell r="AC2120" t="str">
            <v>ALEX ADRIAN VACA CONTRERAS</v>
          </cell>
          <cell r="AD2120" t="str">
            <v>26/02/2022</v>
          </cell>
          <cell r="AE2120" t="str">
            <v>CCFC50-049-2022</v>
          </cell>
          <cell r="AF2120" t="str">
            <v>NORTE DE SANTANDER</v>
          </cell>
          <cell r="AG2120" t="str">
            <v>ARBOLEDAS</v>
          </cell>
          <cell r="AH2120" t="str">
            <v>54051</v>
          </cell>
          <cell r="AI2120" t="str">
            <v>8021</v>
          </cell>
          <cell r="AJ2120" t="str">
            <v>7521</v>
          </cell>
        </row>
        <row r="2121">
          <cell r="A2121" t="str">
            <v>807008824-FEGR874</v>
          </cell>
          <cell r="B2121" t="str">
            <v>HOSPITAL SAN VICENTE DE PAUL</v>
          </cell>
          <cell r="C2121" t="str">
            <v>FEGR874</v>
          </cell>
          <cell r="D2121" t="str">
            <v>FEGR874</v>
          </cell>
          <cell r="E2121" t="str">
            <v>08/03/2022</v>
          </cell>
          <cell r="F2121" t="str">
            <v>543130102101</v>
          </cell>
          <cell r="G2121" t="str">
            <v>807008824</v>
          </cell>
          <cell r="H2121" t="str">
            <v>06/04/2022</v>
          </cell>
          <cell r="I2121">
            <v>1</v>
          </cell>
          <cell r="J2121">
            <v>74100</v>
          </cell>
          <cell r="K2121">
            <v>0</v>
          </cell>
          <cell r="L2121" t="str">
            <v>Parcial</v>
          </cell>
          <cell r="M2121" t="str">
            <v>CCF6797</v>
          </cell>
          <cell r="N2121">
            <v>1357128</v>
          </cell>
          <cell r="P2121">
            <v>9855</v>
          </cell>
          <cell r="Q2121">
            <v>0</v>
          </cell>
          <cell r="R2121">
            <v>9855</v>
          </cell>
          <cell r="S2121">
            <v>0</v>
          </cell>
          <cell r="U2121">
            <v>0</v>
          </cell>
          <cell r="V2121">
            <v>0</v>
          </cell>
          <cell r="W2121">
            <v>0</v>
          </cell>
          <cell r="X2121">
            <v>74100</v>
          </cell>
          <cell r="Y2121">
            <v>0</v>
          </cell>
          <cell r="Z2121">
            <v>0</v>
          </cell>
          <cell r="AA2121" t="str">
            <v>Contributivo</v>
          </cell>
          <cell r="AB2121">
            <v>0</v>
          </cell>
          <cell r="AC2121" t="str">
            <v>ALEX ADRIAN VACA CONTRERAS</v>
          </cell>
          <cell r="AD2121" t="str">
            <v>04/02/2022</v>
          </cell>
          <cell r="AE2121" t="str">
            <v>CCFC50-049-2022</v>
          </cell>
          <cell r="AF2121" t="str">
            <v>NORTE DE SANTANDER</v>
          </cell>
          <cell r="AG2121" t="str">
            <v>GRAMALOTE</v>
          </cell>
          <cell r="AH2121" t="str">
            <v>54313</v>
          </cell>
          <cell r="AI2121" t="str">
            <v>8031</v>
          </cell>
          <cell r="AJ2121" t="str">
            <v>7531</v>
          </cell>
        </row>
        <row r="2122">
          <cell r="A2122" t="str">
            <v>807008824-FEGR877</v>
          </cell>
          <cell r="B2122" t="str">
            <v>HOSPITAL SAN VICENTE DE PAUL</v>
          </cell>
          <cell r="C2122" t="str">
            <v>FEGR877</v>
          </cell>
          <cell r="D2122" t="str">
            <v>FEGR877</v>
          </cell>
          <cell r="E2122" t="str">
            <v>08/03/2022</v>
          </cell>
          <cell r="F2122" t="str">
            <v>543130102101</v>
          </cell>
          <cell r="G2122" t="str">
            <v>807008824</v>
          </cell>
          <cell r="H2122" t="str">
            <v>06/04/2022</v>
          </cell>
          <cell r="I2122">
            <v>1</v>
          </cell>
          <cell r="J2122">
            <v>39800</v>
          </cell>
          <cell r="K2122">
            <v>0</v>
          </cell>
          <cell r="L2122" t="str">
            <v>Total</v>
          </cell>
          <cell r="M2122" t="str">
            <v>CCF6790</v>
          </cell>
          <cell r="N2122">
            <v>1357129</v>
          </cell>
          <cell r="P2122">
            <v>39800</v>
          </cell>
          <cell r="Q2122">
            <v>0</v>
          </cell>
          <cell r="R2122">
            <v>0</v>
          </cell>
          <cell r="S2122">
            <v>39800</v>
          </cell>
          <cell r="U2122">
            <v>0</v>
          </cell>
          <cell r="V2122">
            <v>0</v>
          </cell>
          <cell r="W2122">
            <v>0</v>
          </cell>
          <cell r="X2122">
            <v>39800</v>
          </cell>
          <cell r="Y2122">
            <v>0</v>
          </cell>
          <cell r="Z2122">
            <v>0</v>
          </cell>
          <cell r="AA2122" t="str">
            <v>Contributivo</v>
          </cell>
          <cell r="AB2122">
            <v>0</v>
          </cell>
          <cell r="AC2122" t="str">
            <v>ALEX ADRIAN VACA CONTRERAS</v>
          </cell>
          <cell r="AD2122" t="str">
            <v>07/02/2022</v>
          </cell>
          <cell r="AE2122" t="str">
            <v>CCFC50-049-2022</v>
          </cell>
          <cell r="AF2122" t="str">
            <v>NORTE DE SANTANDER</v>
          </cell>
          <cell r="AG2122" t="str">
            <v>GRAMALOTE</v>
          </cell>
          <cell r="AH2122" t="str">
            <v>54313</v>
          </cell>
          <cell r="AI2122" t="str">
            <v>8031</v>
          </cell>
          <cell r="AJ2122" t="str">
            <v>7531</v>
          </cell>
        </row>
        <row r="2123">
          <cell r="A2123" t="str">
            <v>807008824-FEGR878</v>
          </cell>
          <cell r="B2123" t="str">
            <v>HOSPITAL SAN VICENTE DE PAUL</v>
          </cell>
          <cell r="C2123" t="str">
            <v>FEGR878</v>
          </cell>
          <cell r="D2123" t="str">
            <v>FEGR878</v>
          </cell>
          <cell r="E2123" t="str">
            <v>08/03/2022</v>
          </cell>
          <cell r="F2123" t="str">
            <v>543130102101</v>
          </cell>
          <cell r="G2123" t="str">
            <v>807008824</v>
          </cell>
          <cell r="H2123" t="str">
            <v>06/04/2022</v>
          </cell>
          <cell r="I2123">
            <v>1</v>
          </cell>
          <cell r="J2123">
            <v>72550</v>
          </cell>
          <cell r="K2123">
            <v>0</v>
          </cell>
          <cell r="L2123" t="str">
            <v>Parcial</v>
          </cell>
          <cell r="M2123" t="str">
            <v>CCF6797</v>
          </cell>
          <cell r="N2123">
            <v>1357130</v>
          </cell>
          <cell r="P2123">
            <v>11055</v>
          </cell>
          <cell r="Q2123">
            <v>0</v>
          </cell>
          <cell r="R2123">
            <v>11055</v>
          </cell>
          <cell r="S2123">
            <v>0</v>
          </cell>
          <cell r="U2123">
            <v>0</v>
          </cell>
          <cell r="V2123">
            <v>0</v>
          </cell>
          <cell r="W2123">
            <v>0</v>
          </cell>
          <cell r="X2123">
            <v>72550</v>
          </cell>
          <cell r="Y2123">
            <v>0</v>
          </cell>
          <cell r="Z2123">
            <v>0</v>
          </cell>
          <cell r="AA2123" t="str">
            <v>Contributivo</v>
          </cell>
          <cell r="AB2123">
            <v>0</v>
          </cell>
          <cell r="AC2123" t="str">
            <v>ALEX ADRIAN VACA CONTRERAS</v>
          </cell>
          <cell r="AD2123" t="str">
            <v>07/02/2022</v>
          </cell>
          <cell r="AE2123" t="str">
            <v>CCFC50-049-2022</v>
          </cell>
          <cell r="AF2123" t="str">
            <v>NORTE DE SANTANDER</v>
          </cell>
          <cell r="AG2123" t="str">
            <v>GRAMALOTE</v>
          </cell>
          <cell r="AH2123" t="str">
            <v>54313</v>
          </cell>
          <cell r="AI2123" t="str">
            <v>8031</v>
          </cell>
          <cell r="AJ2123" t="str">
            <v>7531</v>
          </cell>
        </row>
        <row r="2124">
          <cell r="A2124" t="str">
            <v>807008824-FEGR879</v>
          </cell>
          <cell r="B2124" t="str">
            <v>HOSPITAL SAN VICENTE DE PAUL</v>
          </cell>
          <cell r="C2124" t="str">
            <v>FEGR879</v>
          </cell>
          <cell r="D2124" t="str">
            <v>FEGR879</v>
          </cell>
          <cell r="E2124" t="str">
            <v>08/03/2022</v>
          </cell>
          <cell r="F2124" t="str">
            <v>543130102101</v>
          </cell>
          <cell r="G2124" t="str">
            <v>807008824</v>
          </cell>
          <cell r="H2124" t="str">
            <v>06/04/2022</v>
          </cell>
          <cell r="I2124">
            <v>1</v>
          </cell>
          <cell r="J2124">
            <v>8400</v>
          </cell>
          <cell r="K2124">
            <v>0</v>
          </cell>
          <cell r="L2124" t="str">
            <v>Total</v>
          </cell>
          <cell r="M2124" t="str">
            <v>CCF6790</v>
          </cell>
          <cell r="N2124">
            <v>1357131</v>
          </cell>
          <cell r="P2124">
            <v>8400</v>
          </cell>
          <cell r="Q2124">
            <v>0</v>
          </cell>
          <cell r="R2124">
            <v>0</v>
          </cell>
          <cell r="S2124">
            <v>8400</v>
          </cell>
          <cell r="U2124">
            <v>0</v>
          </cell>
          <cell r="V2124">
            <v>0</v>
          </cell>
          <cell r="W2124">
            <v>0</v>
          </cell>
          <cell r="X2124">
            <v>8400</v>
          </cell>
          <cell r="Y2124">
            <v>0</v>
          </cell>
          <cell r="Z2124">
            <v>0</v>
          </cell>
          <cell r="AA2124" t="str">
            <v>Contributivo</v>
          </cell>
          <cell r="AB2124">
            <v>0</v>
          </cell>
          <cell r="AC2124" t="str">
            <v>ALEX ADRIAN VACA CONTRERAS</v>
          </cell>
          <cell r="AD2124" t="str">
            <v>09/02/2022</v>
          </cell>
          <cell r="AE2124" t="str">
            <v>CCFC50-049-2022</v>
          </cell>
          <cell r="AF2124" t="str">
            <v>NORTE DE SANTANDER</v>
          </cell>
          <cell r="AG2124" t="str">
            <v>CUCUTA</v>
          </cell>
          <cell r="AH2124" t="str">
            <v>54001</v>
          </cell>
          <cell r="AI2124" t="str">
            <v>8026</v>
          </cell>
          <cell r="AJ2124" t="str">
            <v>7526</v>
          </cell>
        </row>
        <row r="2125">
          <cell r="A2125" t="str">
            <v>807008824-FEGR914</v>
          </cell>
          <cell r="B2125" t="str">
            <v>HOSPITAL SAN VICENTE DE PAUL</v>
          </cell>
          <cell r="C2125" t="str">
            <v>FEGR914</v>
          </cell>
          <cell r="D2125" t="str">
            <v>FEGR914</v>
          </cell>
          <cell r="E2125" t="str">
            <v>08/03/2022</v>
          </cell>
          <cell r="F2125" t="str">
            <v>543130102101</v>
          </cell>
          <cell r="G2125" t="str">
            <v>807008824</v>
          </cell>
          <cell r="H2125" t="str">
            <v>06/04/2022</v>
          </cell>
          <cell r="I2125">
            <v>1</v>
          </cell>
          <cell r="J2125">
            <v>5400</v>
          </cell>
          <cell r="K2125">
            <v>0</v>
          </cell>
          <cell r="L2125" t="str">
            <v>Total</v>
          </cell>
          <cell r="M2125" t="str">
            <v>CCF6790</v>
          </cell>
          <cell r="N2125">
            <v>1357132</v>
          </cell>
          <cell r="O2125" t="str">
            <v>05/10/2022</v>
          </cell>
          <cell r="P2125">
            <v>5400</v>
          </cell>
          <cell r="Q2125">
            <v>5400</v>
          </cell>
          <cell r="R2125">
            <v>0</v>
          </cell>
          <cell r="S2125">
            <v>0</v>
          </cell>
          <cell r="T2125" t="str">
            <v>CCF6790-1</v>
          </cell>
          <cell r="U2125">
            <v>0</v>
          </cell>
          <cell r="V2125">
            <v>5400</v>
          </cell>
          <cell r="W2125">
            <v>0</v>
          </cell>
          <cell r="X2125">
            <v>5400</v>
          </cell>
          <cell r="Y2125">
            <v>0</v>
          </cell>
          <cell r="Z2125">
            <v>0</v>
          </cell>
          <cell r="AA2125" t="str">
            <v>Contributivo</v>
          </cell>
          <cell r="AB2125">
            <v>0</v>
          </cell>
          <cell r="AC2125" t="str">
            <v>ALEX ADRIAN VACA CONTRERAS</v>
          </cell>
          <cell r="AD2125" t="str">
            <v>15/02/2022</v>
          </cell>
          <cell r="AE2125" t="str">
            <v>CCFC50-049-2022</v>
          </cell>
          <cell r="AF2125" t="str">
            <v>NORTE DE SANTANDER</v>
          </cell>
          <cell r="AG2125" t="str">
            <v>CUCUTA</v>
          </cell>
          <cell r="AH2125" t="str">
            <v>54001</v>
          </cell>
          <cell r="AI2125" t="str">
            <v>8026</v>
          </cell>
          <cell r="AJ2125" t="str">
            <v>7526</v>
          </cell>
        </row>
        <row r="2126">
          <cell r="A2126" t="str">
            <v>807008824-FEGR934</v>
          </cell>
          <cell r="B2126" t="str">
            <v>HOSPITAL SAN VICENTE DE PAUL</v>
          </cell>
          <cell r="C2126" t="str">
            <v>FEGR934</v>
          </cell>
          <cell r="D2126" t="str">
            <v>FEGR934</v>
          </cell>
          <cell r="E2126" t="str">
            <v>08/03/2022</v>
          </cell>
          <cell r="F2126" t="str">
            <v>543130102101</v>
          </cell>
          <cell r="G2126" t="str">
            <v>807008824</v>
          </cell>
          <cell r="H2126" t="str">
            <v>06/04/2022</v>
          </cell>
          <cell r="I2126">
            <v>1</v>
          </cell>
          <cell r="J2126">
            <v>39800</v>
          </cell>
          <cell r="K2126">
            <v>0</v>
          </cell>
          <cell r="L2126" t="str">
            <v>Total</v>
          </cell>
          <cell r="M2126" t="str">
            <v>CCF6790</v>
          </cell>
          <cell r="N2126">
            <v>1357133</v>
          </cell>
          <cell r="P2126">
            <v>39800</v>
          </cell>
          <cell r="Q2126">
            <v>0</v>
          </cell>
          <cell r="R2126">
            <v>0</v>
          </cell>
          <cell r="S2126">
            <v>39800</v>
          </cell>
          <cell r="U2126">
            <v>0</v>
          </cell>
          <cell r="V2126">
            <v>0</v>
          </cell>
          <cell r="W2126">
            <v>0</v>
          </cell>
          <cell r="X2126">
            <v>39800</v>
          </cell>
          <cell r="Y2126">
            <v>0</v>
          </cell>
          <cell r="Z2126">
            <v>0</v>
          </cell>
          <cell r="AA2126" t="str">
            <v>Contributivo</v>
          </cell>
          <cell r="AB2126">
            <v>0</v>
          </cell>
          <cell r="AC2126" t="str">
            <v>ALEX ADRIAN VACA CONTRERAS</v>
          </cell>
          <cell r="AD2126" t="str">
            <v>16/02/2022</v>
          </cell>
          <cell r="AE2126" t="str">
            <v>CCFC50-049-2022</v>
          </cell>
          <cell r="AF2126" t="str">
            <v>NORTE DE SANTANDER</v>
          </cell>
          <cell r="AG2126" t="str">
            <v>GRAMALOTE</v>
          </cell>
          <cell r="AH2126" t="str">
            <v>54313</v>
          </cell>
          <cell r="AI2126" t="str">
            <v>8031</v>
          </cell>
          <cell r="AJ2126" t="str">
            <v>7531</v>
          </cell>
        </row>
        <row r="2127">
          <cell r="A2127" t="str">
            <v>807008824-FEGR948</v>
          </cell>
          <cell r="B2127" t="str">
            <v>HOSPITAL SAN VICENTE DE PAUL</v>
          </cell>
          <cell r="C2127" t="str">
            <v>FEGR948</v>
          </cell>
          <cell r="D2127" t="str">
            <v>FEGR948</v>
          </cell>
          <cell r="E2127" t="str">
            <v>08/03/2022</v>
          </cell>
          <cell r="F2127" t="str">
            <v>543130102101</v>
          </cell>
          <cell r="G2127" t="str">
            <v>807008824</v>
          </cell>
          <cell r="H2127" t="str">
            <v>06/04/2022</v>
          </cell>
          <cell r="I2127">
            <v>1</v>
          </cell>
          <cell r="J2127">
            <v>39800</v>
          </cell>
          <cell r="K2127">
            <v>0</v>
          </cell>
          <cell r="L2127" t="str">
            <v>Total</v>
          </cell>
          <cell r="M2127" t="str">
            <v>CCF6790</v>
          </cell>
          <cell r="N2127">
            <v>1357134</v>
          </cell>
          <cell r="P2127">
            <v>39800</v>
          </cell>
          <cell r="Q2127">
            <v>0</v>
          </cell>
          <cell r="R2127">
            <v>0</v>
          </cell>
          <cell r="S2127">
            <v>39800</v>
          </cell>
          <cell r="U2127">
            <v>0</v>
          </cell>
          <cell r="V2127">
            <v>0</v>
          </cell>
          <cell r="W2127">
            <v>0</v>
          </cell>
          <cell r="X2127">
            <v>39800</v>
          </cell>
          <cell r="Y2127">
            <v>0</v>
          </cell>
          <cell r="Z2127">
            <v>0</v>
          </cell>
          <cell r="AA2127" t="str">
            <v>Contributivo</v>
          </cell>
          <cell r="AB2127">
            <v>0</v>
          </cell>
          <cell r="AC2127" t="str">
            <v>ALEX ADRIAN VACA CONTRERAS</v>
          </cell>
          <cell r="AD2127" t="str">
            <v>13/02/2022</v>
          </cell>
          <cell r="AE2127" t="str">
            <v>CCFC50-049-2022</v>
          </cell>
          <cell r="AF2127" t="str">
            <v>NORTE DE SANTANDER</v>
          </cell>
          <cell r="AG2127" t="str">
            <v>GRAMALOTE</v>
          </cell>
          <cell r="AH2127" t="str">
            <v>54313</v>
          </cell>
          <cell r="AI2127" t="str">
            <v>8031</v>
          </cell>
          <cell r="AJ2127" t="str">
            <v>7531</v>
          </cell>
        </row>
        <row r="2128">
          <cell r="A2128" t="str">
            <v>807008824-FEGR954</v>
          </cell>
          <cell r="B2128" t="str">
            <v>HOSPITAL SAN VICENTE DE PAUL</v>
          </cell>
          <cell r="C2128" t="str">
            <v>FEGR954</v>
          </cell>
          <cell r="D2128" t="str">
            <v>FEGR954</v>
          </cell>
          <cell r="E2128" t="str">
            <v>08/03/2022</v>
          </cell>
          <cell r="F2128" t="str">
            <v>543130102101</v>
          </cell>
          <cell r="G2128" t="str">
            <v>807008824</v>
          </cell>
          <cell r="H2128" t="str">
            <v>06/04/2022</v>
          </cell>
          <cell r="I2128">
            <v>1</v>
          </cell>
          <cell r="J2128">
            <v>79200</v>
          </cell>
          <cell r="K2128">
            <v>0</v>
          </cell>
          <cell r="L2128" t="str">
            <v>Parcial</v>
          </cell>
          <cell r="M2128" t="str">
            <v>CCF6797</v>
          </cell>
          <cell r="N2128">
            <v>1357135</v>
          </cell>
          <cell r="P2128">
            <v>9855</v>
          </cell>
          <cell r="Q2128">
            <v>0</v>
          </cell>
          <cell r="R2128">
            <v>0</v>
          </cell>
          <cell r="S2128">
            <v>9855</v>
          </cell>
          <cell r="U2128">
            <v>0</v>
          </cell>
          <cell r="V2128">
            <v>0</v>
          </cell>
          <cell r="W2128">
            <v>0</v>
          </cell>
          <cell r="X2128">
            <v>79200</v>
          </cell>
          <cell r="Y2128">
            <v>0</v>
          </cell>
          <cell r="Z2128">
            <v>0</v>
          </cell>
          <cell r="AA2128" t="str">
            <v>Contributivo</v>
          </cell>
          <cell r="AB2128">
            <v>0</v>
          </cell>
          <cell r="AC2128" t="str">
            <v>ALEX ADRIAN VACA CONTRERAS</v>
          </cell>
          <cell r="AD2128" t="str">
            <v>15/02/2022</v>
          </cell>
          <cell r="AE2128" t="str">
            <v>CCFC50-049-2022</v>
          </cell>
          <cell r="AF2128" t="str">
            <v>NORTE DE SANTANDER</v>
          </cell>
          <cell r="AG2128" t="str">
            <v>GRAMALOTE</v>
          </cell>
          <cell r="AH2128" t="str">
            <v>54313</v>
          </cell>
          <cell r="AI2128" t="str">
            <v>8031</v>
          </cell>
          <cell r="AJ2128" t="str">
            <v>7531</v>
          </cell>
        </row>
        <row r="2129">
          <cell r="A2129" t="str">
            <v>807008824-FEGR967</v>
          </cell>
          <cell r="B2129" t="str">
            <v>HOSPITAL SAN VICENTE DE PAUL</v>
          </cell>
          <cell r="C2129" t="str">
            <v>FEGR967</v>
          </cell>
          <cell r="D2129" t="str">
            <v>FEGR967</v>
          </cell>
          <cell r="E2129" t="str">
            <v>08/03/2022</v>
          </cell>
          <cell r="F2129" t="str">
            <v>543130102101</v>
          </cell>
          <cell r="G2129" t="str">
            <v>807008824</v>
          </cell>
          <cell r="H2129" t="str">
            <v>06/04/2022</v>
          </cell>
          <cell r="I2129">
            <v>1</v>
          </cell>
          <cell r="J2129">
            <v>82700</v>
          </cell>
          <cell r="K2129">
            <v>0</v>
          </cell>
          <cell r="L2129" t="str">
            <v>Parcial</v>
          </cell>
          <cell r="M2129" t="str">
            <v>CCF6797</v>
          </cell>
          <cell r="N2129">
            <v>1357136</v>
          </cell>
          <cell r="P2129">
            <v>14955</v>
          </cell>
          <cell r="Q2129">
            <v>0</v>
          </cell>
          <cell r="R2129">
            <v>0</v>
          </cell>
          <cell r="S2129">
            <v>14955</v>
          </cell>
          <cell r="U2129">
            <v>0</v>
          </cell>
          <cell r="V2129">
            <v>0</v>
          </cell>
          <cell r="W2129">
            <v>0</v>
          </cell>
          <cell r="X2129">
            <v>82700</v>
          </cell>
          <cell r="Y2129">
            <v>0</v>
          </cell>
          <cell r="Z2129">
            <v>0</v>
          </cell>
          <cell r="AA2129" t="str">
            <v>Contributivo</v>
          </cell>
          <cell r="AB2129">
            <v>0</v>
          </cell>
          <cell r="AC2129" t="str">
            <v>ALEX ADRIAN VACA CONTRERAS</v>
          </cell>
          <cell r="AD2129" t="str">
            <v>23/02/2022</v>
          </cell>
          <cell r="AE2129" t="str">
            <v>CCFC50-049-2022</v>
          </cell>
          <cell r="AF2129" t="str">
            <v>NORTE DE SANTANDER</v>
          </cell>
          <cell r="AG2129" t="str">
            <v>GRAMALOTE</v>
          </cell>
          <cell r="AH2129" t="str">
            <v>54313</v>
          </cell>
          <cell r="AI2129" t="str">
            <v>8031</v>
          </cell>
          <cell r="AJ2129" t="str">
            <v>7531</v>
          </cell>
        </row>
        <row r="2130">
          <cell r="A2130" t="str">
            <v>807008824-FESA518</v>
          </cell>
          <cell r="B2130" t="str">
            <v>HOSPITAL SAN VICENTE DE PAUL</v>
          </cell>
          <cell r="C2130" t="str">
            <v>FESA518</v>
          </cell>
          <cell r="D2130" t="str">
            <v>FESA518</v>
          </cell>
          <cell r="E2130" t="str">
            <v>15/03/2022</v>
          </cell>
          <cell r="F2130" t="str">
            <v>543130102101</v>
          </cell>
          <cell r="G2130" t="str">
            <v>807008824</v>
          </cell>
          <cell r="H2130" t="str">
            <v>06/04/2022</v>
          </cell>
          <cell r="I2130">
            <v>1</v>
          </cell>
          <cell r="J2130">
            <v>40000</v>
          </cell>
          <cell r="K2130">
            <v>0</v>
          </cell>
          <cell r="L2130" t="str">
            <v>Total</v>
          </cell>
          <cell r="M2130" t="str">
            <v>CCF6790</v>
          </cell>
          <cell r="N2130">
            <v>1357137</v>
          </cell>
          <cell r="P2130">
            <v>40000</v>
          </cell>
          <cell r="Q2130">
            <v>0</v>
          </cell>
          <cell r="R2130">
            <v>0</v>
          </cell>
          <cell r="S2130">
            <v>40000</v>
          </cell>
          <cell r="U2130">
            <v>0</v>
          </cell>
          <cell r="V2130">
            <v>0</v>
          </cell>
          <cell r="W2130">
            <v>0</v>
          </cell>
          <cell r="X2130">
            <v>40000</v>
          </cell>
          <cell r="Y2130">
            <v>0</v>
          </cell>
          <cell r="Z2130">
            <v>0</v>
          </cell>
          <cell r="AA2130" t="str">
            <v>Contributivo</v>
          </cell>
          <cell r="AB2130">
            <v>0</v>
          </cell>
          <cell r="AC2130" t="str">
            <v>ALEX ADRIAN VACA CONTRERAS</v>
          </cell>
          <cell r="AD2130" t="str">
            <v>02/02/2022</v>
          </cell>
          <cell r="AE2130" t="str">
            <v>CCFC50-049-2022</v>
          </cell>
          <cell r="AF2130" t="str">
            <v>NORTE DE SANTANDER</v>
          </cell>
          <cell r="AG2130" t="str">
            <v>GRAMALOTE</v>
          </cell>
          <cell r="AH2130" t="str">
            <v>54313</v>
          </cell>
          <cell r="AI2130" t="str">
            <v>8031</v>
          </cell>
          <cell r="AJ2130" t="str">
            <v>7531</v>
          </cell>
        </row>
        <row r="2131">
          <cell r="A2131" t="str">
            <v>807008824-FESA519</v>
          </cell>
          <cell r="B2131" t="str">
            <v>HOSPITAL SAN VICENTE DE PAUL</v>
          </cell>
          <cell r="C2131" t="str">
            <v>FESA519</v>
          </cell>
          <cell r="D2131" t="str">
            <v>FESA519</v>
          </cell>
          <cell r="E2131" t="str">
            <v>15/03/2022</v>
          </cell>
          <cell r="F2131" t="str">
            <v>543130102101</v>
          </cell>
          <cell r="G2131" t="str">
            <v>807008824</v>
          </cell>
          <cell r="H2131" t="str">
            <v>06/04/2022</v>
          </cell>
          <cell r="I2131">
            <v>1</v>
          </cell>
          <cell r="J2131">
            <v>108400</v>
          </cell>
          <cell r="K2131">
            <v>0</v>
          </cell>
          <cell r="L2131" t="str">
            <v>Total</v>
          </cell>
          <cell r="M2131" t="str">
            <v>CCF6790</v>
          </cell>
          <cell r="N2131">
            <v>1357138</v>
          </cell>
          <cell r="P2131">
            <v>108400</v>
          </cell>
          <cell r="Q2131">
            <v>0</v>
          </cell>
          <cell r="R2131">
            <v>0</v>
          </cell>
          <cell r="S2131">
            <v>108400</v>
          </cell>
          <cell r="U2131">
            <v>0</v>
          </cell>
          <cell r="V2131">
            <v>0</v>
          </cell>
          <cell r="W2131">
            <v>0</v>
          </cell>
          <cell r="X2131">
            <v>108400</v>
          </cell>
          <cell r="Y2131">
            <v>0</v>
          </cell>
          <cell r="Z2131">
            <v>0</v>
          </cell>
          <cell r="AA2131" t="str">
            <v>Contributivo</v>
          </cell>
          <cell r="AB2131">
            <v>0</v>
          </cell>
          <cell r="AC2131" t="str">
            <v>ALEX ADRIAN VACA CONTRERAS</v>
          </cell>
          <cell r="AD2131" t="str">
            <v>02/02/2022</v>
          </cell>
          <cell r="AE2131" t="str">
            <v>CCFC50-049-2022</v>
          </cell>
          <cell r="AF2131" t="str">
            <v>NORTE DE SANTANDER</v>
          </cell>
          <cell r="AG2131" t="str">
            <v>GRAMALOTE</v>
          </cell>
          <cell r="AH2131" t="str">
            <v>54313</v>
          </cell>
          <cell r="AI2131" t="str">
            <v>8031</v>
          </cell>
          <cell r="AJ2131" t="str">
            <v>7531</v>
          </cell>
        </row>
        <row r="2132">
          <cell r="A2132" t="str">
            <v>807008824-FESA522</v>
          </cell>
          <cell r="B2132" t="str">
            <v>HOSPITAL SAN VICENTE DE PAUL</v>
          </cell>
          <cell r="C2132" t="str">
            <v>FESA522</v>
          </cell>
          <cell r="D2132" t="str">
            <v>FESA522</v>
          </cell>
          <cell r="E2132" t="str">
            <v>15/03/2022</v>
          </cell>
          <cell r="F2132" t="str">
            <v>543130102101</v>
          </cell>
          <cell r="G2132" t="str">
            <v>807008824</v>
          </cell>
          <cell r="H2132" t="str">
            <v>06/04/2022</v>
          </cell>
          <cell r="I2132">
            <v>1</v>
          </cell>
          <cell r="J2132">
            <v>151000</v>
          </cell>
          <cell r="K2132">
            <v>0</v>
          </cell>
          <cell r="L2132" t="str">
            <v>Total</v>
          </cell>
          <cell r="M2132" t="str">
            <v>CCF6790</v>
          </cell>
          <cell r="N2132">
            <v>1357139</v>
          </cell>
          <cell r="P2132">
            <v>151000</v>
          </cell>
          <cell r="Q2132">
            <v>0</v>
          </cell>
          <cell r="R2132">
            <v>123300</v>
          </cell>
          <cell r="S2132">
            <v>27700</v>
          </cell>
          <cell r="U2132">
            <v>0</v>
          </cell>
          <cell r="V2132">
            <v>0</v>
          </cell>
          <cell r="W2132">
            <v>0</v>
          </cell>
          <cell r="X2132">
            <v>151000</v>
          </cell>
          <cell r="Y2132">
            <v>0</v>
          </cell>
          <cell r="Z2132">
            <v>0</v>
          </cell>
          <cell r="AA2132" t="str">
            <v>Contributivo</v>
          </cell>
          <cell r="AB2132">
            <v>0</v>
          </cell>
          <cell r="AC2132" t="str">
            <v>ALEX ADRIAN VACA CONTRERAS</v>
          </cell>
          <cell r="AD2132" t="str">
            <v>07/02/2022</v>
          </cell>
          <cell r="AE2132" t="str">
            <v>CCFC50-049-2022</v>
          </cell>
          <cell r="AF2132" t="str">
            <v>NORTE DE SANTANDER</v>
          </cell>
          <cell r="AG2132" t="str">
            <v>GRAMALOTE</v>
          </cell>
          <cell r="AH2132" t="str">
            <v>54313</v>
          </cell>
          <cell r="AI2132" t="str">
            <v>8031</v>
          </cell>
          <cell r="AJ2132" t="str">
            <v>7531</v>
          </cell>
        </row>
        <row r="2133">
          <cell r="A2133" t="str">
            <v>807008824-FESA523</v>
          </cell>
          <cell r="B2133" t="str">
            <v>HOSPITAL SAN VICENTE DE PAUL</v>
          </cell>
          <cell r="C2133" t="str">
            <v>FESA523</v>
          </cell>
          <cell r="D2133" t="str">
            <v>FESA523</v>
          </cell>
          <cell r="E2133" t="str">
            <v>15/03/2022</v>
          </cell>
          <cell r="F2133" t="str">
            <v>543130102101</v>
          </cell>
          <cell r="G2133" t="str">
            <v>807008824</v>
          </cell>
          <cell r="H2133" t="str">
            <v>06/04/2022</v>
          </cell>
          <cell r="I2133">
            <v>1</v>
          </cell>
          <cell r="J2133">
            <v>40000</v>
          </cell>
          <cell r="K2133">
            <v>0</v>
          </cell>
          <cell r="L2133" t="str">
            <v>Total</v>
          </cell>
          <cell r="M2133" t="str">
            <v>CCF6790</v>
          </cell>
          <cell r="N2133">
            <v>1357140</v>
          </cell>
          <cell r="P2133">
            <v>40000</v>
          </cell>
          <cell r="Q2133">
            <v>0</v>
          </cell>
          <cell r="R2133">
            <v>0</v>
          </cell>
          <cell r="S2133">
            <v>40000</v>
          </cell>
          <cell r="U2133">
            <v>0</v>
          </cell>
          <cell r="V2133">
            <v>0</v>
          </cell>
          <cell r="W2133">
            <v>0</v>
          </cell>
          <cell r="X2133">
            <v>40000</v>
          </cell>
          <cell r="Y2133">
            <v>0</v>
          </cell>
          <cell r="Z2133">
            <v>0</v>
          </cell>
          <cell r="AA2133" t="str">
            <v>Contributivo</v>
          </cell>
          <cell r="AB2133">
            <v>0</v>
          </cell>
          <cell r="AC2133" t="str">
            <v>ALEX ADRIAN VACA CONTRERAS</v>
          </cell>
          <cell r="AD2133" t="str">
            <v>08/02/2022</v>
          </cell>
          <cell r="AE2133" t="str">
            <v>CCFC50-049-2022</v>
          </cell>
          <cell r="AF2133" t="str">
            <v>NORTE DE SANTANDER</v>
          </cell>
          <cell r="AG2133" t="str">
            <v>GRAMALOTE</v>
          </cell>
          <cell r="AH2133" t="str">
            <v>54313</v>
          </cell>
          <cell r="AI2133" t="str">
            <v>8031</v>
          </cell>
          <cell r="AJ2133" t="str">
            <v>7531</v>
          </cell>
        </row>
        <row r="2134">
          <cell r="A2134" t="str">
            <v>807008824-FESA528</v>
          </cell>
          <cell r="B2134" t="str">
            <v>HOSPITAL SAN VICENTE DE PAUL</v>
          </cell>
          <cell r="C2134" t="str">
            <v>FESA528</v>
          </cell>
          <cell r="D2134" t="str">
            <v>FESA528</v>
          </cell>
          <cell r="E2134" t="str">
            <v>15/03/2022</v>
          </cell>
          <cell r="F2134" t="str">
            <v>543130102101</v>
          </cell>
          <cell r="G2134" t="str">
            <v>807008824</v>
          </cell>
          <cell r="H2134" t="str">
            <v>06/04/2022</v>
          </cell>
          <cell r="I2134">
            <v>1</v>
          </cell>
          <cell r="J2134">
            <v>25800</v>
          </cell>
          <cell r="K2134">
            <v>0</v>
          </cell>
          <cell r="L2134" t="str">
            <v>Total</v>
          </cell>
          <cell r="M2134" t="str">
            <v>CCF6790</v>
          </cell>
          <cell r="N2134">
            <v>1357141</v>
          </cell>
          <cell r="P2134">
            <v>25800</v>
          </cell>
          <cell r="Q2134">
            <v>0</v>
          </cell>
          <cell r="R2134">
            <v>0</v>
          </cell>
          <cell r="S2134">
            <v>25800</v>
          </cell>
          <cell r="U2134">
            <v>0</v>
          </cell>
          <cell r="V2134">
            <v>0</v>
          </cell>
          <cell r="W2134">
            <v>0</v>
          </cell>
          <cell r="X2134">
            <v>25800</v>
          </cell>
          <cell r="Y2134">
            <v>0</v>
          </cell>
          <cell r="Z2134">
            <v>0</v>
          </cell>
          <cell r="AA2134" t="str">
            <v>Contributivo</v>
          </cell>
          <cell r="AB2134">
            <v>0</v>
          </cell>
          <cell r="AC2134" t="str">
            <v>ALEX ADRIAN VACA CONTRERAS</v>
          </cell>
          <cell r="AD2134" t="str">
            <v>09/02/2022</v>
          </cell>
          <cell r="AE2134" t="str">
            <v>CCFC50-049-2022</v>
          </cell>
          <cell r="AF2134" t="str">
            <v>NORTE DE SANTANDER</v>
          </cell>
          <cell r="AG2134" t="str">
            <v>GRAMALOTE</v>
          </cell>
          <cell r="AH2134" t="str">
            <v>54313</v>
          </cell>
          <cell r="AI2134" t="str">
            <v>8031</v>
          </cell>
          <cell r="AJ2134" t="str">
            <v>7531</v>
          </cell>
        </row>
        <row r="2135">
          <cell r="A2135" t="str">
            <v>807008824-FESA531</v>
          </cell>
          <cell r="B2135" t="str">
            <v>HOSPITAL SAN VICENTE DE PAUL</v>
          </cell>
          <cell r="C2135" t="str">
            <v>FESA531</v>
          </cell>
          <cell r="D2135" t="str">
            <v>FESA531</v>
          </cell>
          <cell r="E2135" t="str">
            <v>15/03/2022</v>
          </cell>
          <cell r="F2135" t="str">
            <v>543130102101</v>
          </cell>
          <cell r="G2135" t="str">
            <v>807008824</v>
          </cell>
          <cell r="H2135" t="str">
            <v>06/04/2022</v>
          </cell>
          <cell r="I2135">
            <v>1</v>
          </cell>
          <cell r="J2135">
            <v>179900</v>
          </cell>
          <cell r="K2135">
            <v>0</v>
          </cell>
          <cell r="L2135" t="str">
            <v>Total</v>
          </cell>
          <cell r="M2135" t="str">
            <v>CCF6790</v>
          </cell>
          <cell r="N2135">
            <v>1357142</v>
          </cell>
          <cell r="P2135">
            <v>179900</v>
          </cell>
          <cell r="Q2135">
            <v>0</v>
          </cell>
          <cell r="R2135">
            <v>20200</v>
          </cell>
          <cell r="S2135">
            <v>159700</v>
          </cell>
          <cell r="U2135">
            <v>0</v>
          </cell>
          <cell r="V2135">
            <v>0</v>
          </cell>
          <cell r="W2135">
            <v>0</v>
          </cell>
          <cell r="X2135">
            <v>179900</v>
          </cell>
          <cell r="Y2135">
            <v>0</v>
          </cell>
          <cell r="Z2135">
            <v>0</v>
          </cell>
          <cell r="AA2135" t="str">
            <v>Contributivo</v>
          </cell>
          <cell r="AB2135">
            <v>0</v>
          </cell>
          <cell r="AC2135" t="str">
            <v>ALEX ADRIAN VACA CONTRERAS</v>
          </cell>
          <cell r="AD2135" t="str">
            <v>09/02/2022</v>
          </cell>
          <cell r="AE2135" t="str">
            <v>CCFC50-049-2022</v>
          </cell>
          <cell r="AF2135" t="str">
            <v>NORTE DE SANTANDER</v>
          </cell>
          <cell r="AG2135" t="str">
            <v>SANTIAGO</v>
          </cell>
          <cell r="AH2135" t="str">
            <v>54680</v>
          </cell>
          <cell r="AI2135" t="str">
            <v>8055</v>
          </cell>
          <cell r="AJ2135" t="str">
            <v>7555</v>
          </cell>
        </row>
        <row r="2136">
          <cell r="A2136" t="str">
            <v>807008824-FESA536</v>
          </cell>
          <cell r="B2136" t="str">
            <v>HOSPITAL SAN VICENTE DE PAUL</v>
          </cell>
          <cell r="C2136" t="str">
            <v>FESA536</v>
          </cell>
          <cell r="D2136" t="str">
            <v>FESA536</v>
          </cell>
          <cell r="E2136" t="str">
            <v>15/03/2022</v>
          </cell>
          <cell r="F2136" t="str">
            <v>543130102101</v>
          </cell>
          <cell r="G2136" t="str">
            <v>807008824</v>
          </cell>
          <cell r="H2136" t="str">
            <v>06/04/2022</v>
          </cell>
          <cell r="I2136">
            <v>1</v>
          </cell>
          <cell r="J2136">
            <v>40000</v>
          </cell>
          <cell r="K2136">
            <v>0</v>
          </cell>
          <cell r="L2136" t="str">
            <v>Total</v>
          </cell>
          <cell r="M2136" t="str">
            <v>CCF6790</v>
          </cell>
          <cell r="N2136">
            <v>1357143</v>
          </cell>
          <cell r="P2136">
            <v>40000</v>
          </cell>
          <cell r="Q2136">
            <v>0</v>
          </cell>
          <cell r="R2136">
            <v>0</v>
          </cell>
          <cell r="S2136">
            <v>40000</v>
          </cell>
          <cell r="U2136">
            <v>0</v>
          </cell>
          <cell r="V2136">
            <v>0</v>
          </cell>
          <cell r="W2136">
            <v>0</v>
          </cell>
          <cell r="X2136">
            <v>40000</v>
          </cell>
          <cell r="Y2136">
            <v>0</v>
          </cell>
          <cell r="Z2136">
            <v>0</v>
          </cell>
          <cell r="AA2136" t="str">
            <v>Contributivo</v>
          </cell>
          <cell r="AB2136">
            <v>0</v>
          </cell>
          <cell r="AC2136" t="str">
            <v>ALEX ADRIAN VACA CONTRERAS</v>
          </cell>
          <cell r="AD2136" t="str">
            <v>11/02/2022</v>
          </cell>
          <cell r="AE2136" t="str">
            <v>CCFC50-049-2022</v>
          </cell>
          <cell r="AF2136" t="str">
            <v>NORTE DE SANTANDER</v>
          </cell>
          <cell r="AG2136" t="str">
            <v>SANTIAGO</v>
          </cell>
          <cell r="AH2136" t="str">
            <v>54680</v>
          </cell>
          <cell r="AI2136" t="str">
            <v>8055</v>
          </cell>
          <cell r="AJ2136" t="str">
            <v>7555</v>
          </cell>
        </row>
        <row r="2137">
          <cell r="A2137" t="str">
            <v>807008824-FESA540</v>
          </cell>
          <cell r="B2137" t="str">
            <v>HOSPITAL SAN VICENTE DE PAUL</v>
          </cell>
          <cell r="C2137" t="str">
            <v>FESA540</v>
          </cell>
          <cell r="D2137" t="str">
            <v>FESA540</v>
          </cell>
          <cell r="E2137" t="str">
            <v>15/03/2022</v>
          </cell>
          <cell r="F2137" t="str">
            <v>543130102101</v>
          </cell>
          <cell r="G2137" t="str">
            <v>807008824</v>
          </cell>
          <cell r="H2137" t="str">
            <v>06/04/2022</v>
          </cell>
          <cell r="I2137">
            <v>1</v>
          </cell>
          <cell r="J2137">
            <v>40000</v>
          </cell>
          <cell r="K2137">
            <v>0</v>
          </cell>
          <cell r="L2137" t="str">
            <v>Total</v>
          </cell>
          <cell r="M2137" t="str">
            <v>CCF6790</v>
          </cell>
          <cell r="N2137">
            <v>1357144</v>
          </cell>
          <cell r="P2137">
            <v>40000</v>
          </cell>
          <cell r="Q2137">
            <v>0</v>
          </cell>
          <cell r="R2137">
            <v>0</v>
          </cell>
          <cell r="S2137">
            <v>40000</v>
          </cell>
          <cell r="U2137">
            <v>0</v>
          </cell>
          <cell r="V2137">
            <v>0</v>
          </cell>
          <cell r="W2137">
            <v>0</v>
          </cell>
          <cell r="X2137">
            <v>40000</v>
          </cell>
          <cell r="Y2137">
            <v>0</v>
          </cell>
          <cell r="Z2137">
            <v>0</v>
          </cell>
          <cell r="AA2137" t="str">
            <v>Contributivo</v>
          </cell>
          <cell r="AB2137">
            <v>0</v>
          </cell>
          <cell r="AC2137" t="str">
            <v>ALEX ADRIAN VACA CONTRERAS</v>
          </cell>
          <cell r="AD2137" t="str">
            <v>12/02/2022</v>
          </cell>
          <cell r="AE2137" t="str">
            <v>CCFC50-049-2022</v>
          </cell>
          <cell r="AF2137" t="str">
            <v>NORTE DE SANTANDER</v>
          </cell>
          <cell r="AG2137" t="str">
            <v>GRAMALOTE</v>
          </cell>
          <cell r="AH2137" t="str">
            <v>54313</v>
          </cell>
          <cell r="AI2137" t="str">
            <v>8031</v>
          </cell>
          <cell r="AJ2137" t="str">
            <v>7531</v>
          </cell>
        </row>
        <row r="2138">
          <cell r="A2138" t="str">
            <v>807008824-FESA541</v>
          </cell>
          <cell r="B2138" t="str">
            <v>HOSPITAL SAN VICENTE DE PAUL</v>
          </cell>
          <cell r="C2138" t="str">
            <v>FESA541</v>
          </cell>
          <cell r="D2138" t="str">
            <v>FESA541</v>
          </cell>
          <cell r="E2138" t="str">
            <v>15/03/2022</v>
          </cell>
          <cell r="F2138" t="str">
            <v>543130102101</v>
          </cell>
          <cell r="G2138" t="str">
            <v>807008824</v>
          </cell>
          <cell r="H2138" t="str">
            <v>06/04/2022</v>
          </cell>
          <cell r="I2138">
            <v>1</v>
          </cell>
          <cell r="J2138">
            <v>27700</v>
          </cell>
          <cell r="K2138">
            <v>0</v>
          </cell>
          <cell r="L2138" t="str">
            <v>Total</v>
          </cell>
          <cell r="M2138" t="str">
            <v>CCF6790</v>
          </cell>
          <cell r="N2138">
            <v>1357145</v>
          </cell>
          <cell r="P2138">
            <v>27700</v>
          </cell>
          <cell r="Q2138">
            <v>0</v>
          </cell>
          <cell r="R2138">
            <v>0</v>
          </cell>
          <cell r="S2138">
            <v>27700</v>
          </cell>
          <cell r="U2138">
            <v>0</v>
          </cell>
          <cell r="V2138">
            <v>0</v>
          </cell>
          <cell r="W2138">
            <v>0</v>
          </cell>
          <cell r="X2138">
            <v>27700</v>
          </cell>
          <cell r="Y2138">
            <v>0</v>
          </cell>
          <cell r="Z2138">
            <v>0</v>
          </cell>
          <cell r="AA2138" t="str">
            <v>Contributivo</v>
          </cell>
          <cell r="AB2138">
            <v>0</v>
          </cell>
          <cell r="AC2138" t="str">
            <v>ALEX ADRIAN VACA CONTRERAS</v>
          </cell>
          <cell r="AD2138" t="str">
            <v>12/02/2022</v>
          </cell>
          <cell r="AE2138" t="str">
            <v>CCFC50-049-2022</v>
          </cell>
          <cell r="AF2138" t="str">
            <v>NORTE DE SANTANDER</v>
          </cell>
          <cell r="AG2138" t="str">
            <v>SANTIAGO</v>
          </cell>
          <cell r="AH2138" t="str">
            <v>54680</v>
          </cell>
          <cell r="AI2138" t="str">
            <v>8055</v>
          </cell>
          <cell r="AJ2138" t="str">
            <v>7555</v>
          </cell>
        </row>
        <row r="2139">
          <cell r="A2139" t="str">
            <v>807008824-FESA542</v>
          </cell>
          <cell r="B2139" t="str">
            <v>HOSPITAL SAN VICENTE DE PAUL</v>
          </cell>
          <cell r="C2139" t="str">
            <v>FESA542</v>
          </cell>
          <cell r="D2139" t="str">
            <v>FESA542</v>
          </cell>
          <cell r="E2139" t="str">
            <v>15/03/2022</v>
          </cell>
          <cell r="F2139" t="str">
            <v>543130102101</v>
          </cell>
          <cell r="G2139" t="str">
            <v>807008824</v>
          </cell>
          <cell r="H2139" t="str">
            <v>06/04/2022</v>
          </cell>
          <cell r="I2139">
            <v>1</v>
          </cell>
          <cell r="J2139">
            <v>40000</v>
          </cell>
          <cell r="K2139">
            <v>0</v>
          </cell>
          <cell r="L2139" t="str">
            <v>Total</v>
          </cell>
          <cell r="M2139" t="str">
            <v>CCF6790</v>
          </cell>
          <cell r="N2139">
            <v>1357146</v>
          </cell>
          <cell r="P2139">
            <v>40000</v>
          </cell>
          <cell r="Q2139">
            <v>0</v>
          </cell>
          <cell r="R2139">
            <v>0</v>
          </cell>
          <cell r="S2139">
            <v>40000</v>
          </cell>
          <cell r="U2139">
            <v>0</v>
          </cell>
          <cell r="V2139">
            <v>0</v>
          </cell>
          <cell r="W2139">
            <v>0</v>
          </cell>
          <cell r="X2139">
            <v>40000</v>
          </cell>
          <cell r="Y2139">
            <v>0</v>
          </cell>
          <cell r="Z2139">
            <v>0</v>
          </cell>
          <cell r="AA2139" t="str">
            <v>Contributivo</v>
          </cell>
          <cell r="AB2139">
            <v>0</v>
          </cell>
          <cell r="AC2139" t="str">
            <v>ALEX ADRIAN VACA CONTRERAS</v>
          </cell>
          <cell r="AD2139" t="str">
            <v>14/02/2022</v>
          </cell>
          <cell r="AE2139" t="str">
            <v>CCFC50-049-2022</v>
          </cell>
          <cell r="AF2139" t="str">
            <v>NORTE DE SANTANDER</v>
          </cell>
          <cell r="AG2139" t="str">
            <v>SANTIAGO</v>
          </cell>
          <cell r="AH2139" t="str">
            <v>54680</v>
          </cell>
          <cell r="AI2139" t="str">
            <v>8055</v>
          </cell>
          <cell r="AJ2139" t="str">
            <v>7555</v>
          </cell>
        </row>
        <row r="2140">
          <cell r="A2140" t="str">
            <v>807008824-FESA543</v>
          </cell>
          <cell r="B2140" t="str">
            <v>HOSPITAL SAN VICENTE DE PAUL</v>
          </cell>
          <cell r="C2140" t="str">
            <v>FESA543</v>
          </cell>
          <cell r="D2140" t="str">
            <v>FESA543</v>
          </cell>
          <cell r="E2140" t="str">
            <v>15/03/2022</v>
          </cell>
          <cell r="F2140" t="str">
            <v>543130102101</v>
          </cell>
          <cell r="G2140" t="str">
            <v>807008824</v>
          </cell>
          <cell r="H2140" t="str">
            <v>06/04/2022</v>
          </cell>
          <cell r="I2140">
            <v>1</v>
          </cell>
          <cell r="J2140">
            <v>27700</v>
          </cell>
          <cell r="K2140">
            <v>0</v>
          </cell>
          <cell r="L2140" t="str">
            <v>Total</v>
          </cell>
          <cell r="M2140" t="str">
            <v>CCF6790</v>
          </cell>
          <cell r="N2140">
            <v>1357147</v>
          </cell>
          <cell r="P2140">
            <v>27700</v>
          </cell>
          <cell r="Q2140">
            <v>0</v>
          </cell>
          <cell r="R2140">
            <v>0</v>
          </cell>
          <cell r="S2140">
            <v>27700</v>
          </cell>
          <cell r="U2140">
            <v>0</v>
          </cell>
          <cell r="V2140">
            <v>0</v>
          </cell>
          <cell r="W2140">
            <v>0</v>
          </cell>
          <cell r="X2140">
            <v>27700</v>
          </cell>
          <cell r="Y2140">
            <v>0</v>
          </cell>
          <cell r="Z2140">
            <v>0</v>
          </cell>
          <cell r="AA2140" t="str">
            <v>Contributivo</v>
          </cell>
          <cell r="AB2140">
            <v>0</v>
          </cell>
          <cell r="AC2140" t="str">
            <v>ALEX ADRIAN VACA CONTRERAS</v>
          </cell>
          <cell r="AD2140" t="str">
            <v>14/02/2022</v>
          </cell>
          <cell r="AE2140" t="str">
            <v>CCFC50-049-2022</v>
          </cell>
          <cell r="AF2140" t="str">
            <v>NORTE DE SANTANDER</v>
          </cell>
          <cell r="AG2140" t="str">
            <v>GRAMALOTE</v>
          </cell>
          <cell r="AH2140" t="str">
            <v>54313</v>
          </cell>
          <cell r="AI2140" t="str">
            <v>8031</v>
          </cell>
          <cell r="AJ2140" t="str">
            <v>7531</v>
          </cell>
        </row>
        <row r="2141">
          <cell r="A2141" t="str">
            <v>807008824-FESA544</v>
          </cell>
          <cell r="B2141" t="str">
            <v>HOSPITAL SAN VICENTE DE PAUL</v>
          </cell>
          <cell r="C2141" t="str">
            <v>FESA544</v>
          </cell>
          <cell r="D2141" t="str">
            <v>FESA544</v>
          </cell>
          <cell r="E2141" t="str">
            <v>15/03/2022</v>
          </cell>
          <cell r="F2141" t="str">
            <v>543130102101</v>
          </cell>
          <cell r="G2141" t="str">
            <v>807008824</v>
          </cell>
          <cell r="H2141" t="str">
            <v>06/04/2022</v>
          </cell>
          <cell r="I2141">
            <v>1</v>
          </cell>
          <cell r="J2141">
            <v>40000</v>
          </cell>
          <cell r="K2141">
            <v>0</v>
          </cell>
          <cell r="L2141" t="str">
            <v>Total</v>
          </cell>
          <cell r="M2141" t="str">
            <v>CCF6790</v>
          </cell>
          <cell r="N2141">
            <v>1357148</v>
          </cell>
          <cell r="P2141">
            <v>40000</v>
          </cell>
          <cell r="Q2141">
            <v>0</v>
          </cell>
          <cell r="R2141">
            <v>0</v>
          </cell>
          <cell r="S2141">
            <v>40000</v>
          </cell>
          <cell r="U2141">
            <v>0</v>
          </cell>
          <cell r="V2141">
            <v>0</v>
          </cell>
          <cell r="W2141">
            <v>0</v>
          </cell>
          <cell r="X2141">
            <v>40000</v>
          </cell>
          <cell r="Y2141">
            <v>0</v>
          </cell>
          <cell r="Z2141">
            <v>0</v>
          </cell>
          <cell r="AA2141" t="str">
            <v>Contributivo</v>
          </cell>
          <cell r="AB2141">
            <v>0</v>
          </cell>
          <cell r="AC2141" t="str">
            <v>ALEX ADRIAN VACA CONTRERAS</v>
          </cell>
          <cell r="AD2141" t="str">
            <v>16/02/2022</v>
          </cell>
          <cell r="AE2141" t="str">
            <v>CCFC50-049-2022</v>
          </cell>
          <cell r="AF2141" t="str">
            <v>NORTE DE SANTANDER</v>
          </cell>
          <cell r="AG2141" t="str">
            <v>SANTIAGO</v>
          </cell>
          <cell r="AH2141" t="str">
            <v>54680</v>
          </cell>
          <cell r="AI2141" t="str">
            <v>8055</v>
          </cell>
          <cell r="AJ2141" t="str">
            <v>7555</v>
          </cell>
        </row>
        <row r="2142">
          <cell r="A2142" t="str">
            <v>807008824-FESA549</v>
          </cell>
          <cell r="B2142" t="str">
            <v>HOSPITAL SAN VICENTE DE PAUL</v>
          </cell>
          <cell r="C2142" t="str">
            <v>FESA549</v>
          </cell>
          <cell r="D2142" t="str">
            <v>FESA549</v>
          </cell>
          <cell r="E2142" t="str">
            <v>15/03/2022</v>
          </cell>
          <cell r="F2142" t="str">
            <v>543130102101</v>
          </cell>
          <cell r="G2142" t="str">
            <v>807008824</v>
          </cell>
          <cell r="H2142" t="str">
            <v>06/04/2022</v>
          </cell>
          <cell r="I2142">
            <v>1</v>
          </cell>
          <cell r="J2142">
            <v>40000</v>
          </cell>
          <cell r="K2142">
            <v>0</v>
          </cell>
          <cell r="L2142" t="str">
            <v>Total</v>
          </cell>
          <cell r="M2142" t="str">
            <v>CCF6790</v>
          </cell>
          <cell r="N2142">
            <v>1357149</v>
          </cell>
          <cell r="P2142">
            <v>40000</v>
          </cell>
          <cell r="Q2142">
            <v>0</v>
          </cell>
          <cell r="R2142">
            <v>0</v>
          </cell>
          <cell r="S2142">
            <v>40000</v>
          </cell>
          <cell r="U2142">
            <v>0</v>
          </cell>
          <cell r="V2142">
            <v>0</v>
          </cell>
          <cell r="W2142">
            <v>0</v>
          </cell>
          <cell r="X2142">
            <v>40000</v>
          </cell>
          <cell r="Y2142">
            <v>0</v>
          </cell>
          <cell r="Z2142">
            <v>0</v>
          </cell>
          <cell r="AA2142" t="str">
            <v>Contributivo</v>
          </cell>
          <cell r="AB2142">
            <v>0</v>
          </cell>
          <cell r="AC2142" t="str">
            <v>ALEX ADRIAN VACA CONTRERAS</v>
          </cell>
          <cell r="AD2142" t="str">
            <v>20/02/2022</v>
          </cell>
          <cell r="AE2142" t="str">
            <v>CCFC50-049-2022</v>
          </cell>
          <cell r="AF2142" t="str">
            <v>NORTE DE SANTANDER</v>
          </cell>
          <cell r="AG2142" t="str">
            <v>EL ZULIA</v>
          </cell>
          <cell r="AH2142" t="str">
            <v>54261</v>
          </cell>
          <cell r="AI2142" t="str">
            <v>8030</v>
          </cell>
          <cell r="AJ2142" t="str">
            <v>7530</v>
          </cell>
        </row>
        <row r="2143">
          <cell r="A2143" t="str">
            <v>807008824-FESA550</v>
          </cell>
          <cell r="B2143" t="str">
            <v>HOSPITAL SAN VICENTE DE PAUL</v>
          </cell>
          <cell r="C2143" t="str">
            <v>FESA550</v>
          </cell>
          <cell r="D2143" t="str">
            <v>FESA550</v>
          </cell>
          <cell r="E2143" t="str">
            <v>15/03/2022</v>
          </cell>
          <cell r="F2143" t="str">
            <v>543130102101</v>
          </cell>
          <cell r="G2143" t="str">
            <v>807008824</v>
          </cell>
          <cell r="H2143" t="str">
            <v>06/04/2022</v>
          </cell>
          <cell r="I2143">
            <v>1</v>
          </cell>
          <cell r="J2143">
            <v>40000</v>
          </cell>
          <cell r="K2143">
            <v>0</v>
          </cell>
          <cell r="L2143" t="str">
            <v>Total</v>
          </cell>
          <cell r="M2143" t="str">
            <v>CCF6790</v>
          </cell>
          <cell r="N2143">
            <v>1357150</v>
          </cell>
          <cell r="P2143">
            <v>40000</v>
          </cell>
          <cell r="Q2143">
            <v>0</v>
          </cell>
          <cell r="R2143">
            <v>0</v>
          </cell>
          <cell r="S2143">
            <v>40000</v>
          </cell>
          <cell r="U2143">
            <v>0</v>
          </cell>
          <cell r="V2143">
            <v>0</v>
          </cell>
          <cell r="W2143">
            <v>0</v>
          </cell>
          <cell r="X2143">
            <v>40000</v>
          </cell>
          <cell r="Y2143">
            <v>0</v>
          </cell>
          <cell r="Z2143">
            <v>0</v>
          </cell>
          <cell r="AA2143" t="str">
            <v>Contributivo</v>
          </cell>
          <cell r="AB2143">
            <v>0</v>
          </cell>
          <cell r="AC2143" t="str">
            <v>ALEX ADRIAN VACA CONTRERAS</v>
          </cell>
          <cell r="AD2143" t="str">
            <v>21/02/2022</v>
          </cell>
          <cell r="AE2143" t="str">
            <v>CCFC50-049-2022</v>
          </cell>
          <cell r="AF2143" t="str">
            <v>NORTE DE SANTANDER</v>
          </cell>
          <cell r="AG2143" t="str">
            <v>SANTIAGO</v>
          </cell>
          <cell r="AH2143" t="str">
            <v>54680</v>
          </cell>
          <cell r="AI2143" t="str">
            <v>8055</v>
          </cell>
          <cell r="AJ2143" t="str">
            <v>7555</v>
          </cell>
        </row>
        <row r="2144">
          <cell r="A2144" t="str">
            <v>807008824-FESA553</v>
          </cell>
          <cell r="B2144" t="str">
            <v>HOSPITAL SAN VICENTE DE PAUL</v>
          </cell>
          <cell r="C2144" t="str">
            <v>FESA553</v>
          </cell>
          <cell r="D2144" t="str">
            <v>FESA553</v>
          </cell>
          <cell r="E2144" t="str">
            <v>15/03/2022</v>
          </cell>
          <cell r="F2144" t="str">
            <v>543130102101</v>
          </cell>
          <cell r="G2144" t="str">
            <v>807008824</v>
          </cell>
          <cell r="H2144" t="str">
            <v>06/04/2022</v>
          </cell>
          <cell r="I2144">
            <v>1</v>
          </cell>
          <cell r="J2144">
            <v>40000</v>
          </cell>
          <cell r="K2144">
            <v>0</v>
          </cell>
          <cell r="L2144" t="str">
            <v>Total</v>
          </cell>
          <cell r="M2144" t="str">
            <v>CCF6790</v>
          </cell>
          <cell r="N2144">
            <v>1357151</v>
          </cell>
          <cell r="P2144">
            <v>40000</v>
          </cell>
          <cell r="Q2144">
            <v>0</v>
          </cell>
          <cell r="R2144">
            <v>0</v>
          </cell>
          <cell r="S2144">
            <v>40000</v>
          </cell>
          <cell r="U2144">
            <v>0</v>
          </cell>
          <cell r="V2144">
            <v>0</v>
          </cell>
          <cell r="W2144">
            <v>0</v>
          </cell>
          <cell r="X2144">
            <v>40000</v>
          </cell>
          <cell r="Y2144">
            <v>0</v>
          </cell>
          <cell r="Z2144">
            <v>0</v>
          </cell>
          <cell r="AA2144" t="str">
            <v>Contributivo</v>
          </cell>
          <cell r="AB2144">
            <v>0</v>
          </cell>
          <cell r="AC2144" t="str">
            <v>ALEX ADRIAN VACA CONTRERAS</v>
          </cell>
          <cell r="AD2144" t="str">
            <v>23/02/2022</v>
          </cell>
          <cell r="AE2144" t="str">
            <v>CCFC50-049-2022</v>
          </cell>
          <cell r="AF2144" t="str">
            <v>NORTE DE SANTANDER</v>
          </cell>
          <cell r="AG2144" t="str">
            <v>SANTIAGO</v>
          </cell>
          <cell r="AH2144" t="str">
            <v>54680</v>
          </cell>
          <cell r="AI2144" t="str">
            <v>8055</v>
          </cell>
          <cell r="AJ2144" t="str">
            <v>7555</v>
          </cell>
        </row>
        <row r="2145">
          <cell r="A2145" t="str">
            <v>807008824-FESA554</v>
          </cell>
          <cell r="B2145" t="str">
            <v>HOSPITAL SAN VICENTE DE PAUL</v>
          </cell>
          <cell r="C2145" t="str">
            <v>FESA554</v>
          </cell>
          <cell r="D2145" t="str">
            <v>FESA554</v>
          </cell>
          <cell r="E2145" t="str">
            <v>15/03/2022</v>
          </cell>
          <cell r="F2145" t="str">
            <v>543130102101</v>
          </cell>
          <cell r="G2145" t="str">
            <v>807008824</v>
          </cell>
          <cell r="H2145" t="str">
            <v>06/04/2022</v>
          </cell>
          <cell r="I2145">
            <v>1</v>
          </cell>
          <cell r="J2145">
            <v>185046</v>
          </cell>
          <cell r="K2145">
            <v>0</v>
          </cell>
          <cell r="L2145" t="str">
            <v>Total</v>
          </cell>
          <cell r="M2145" t="str">
            <v>CCF6790</v>
          </cell>
          <cell r="N2145">
            <v>1357152</v>
          </cell>
          <cell r="P2145">
            <v>185046</v>
          </cell>
          <cell r="Q2145">
            <v>0</v>
          </cell>
          <cell r="R2145">
            <v>0</v>
          </cell>
          <cell r="S2145">
            <v>185046</v>
          </cell>
          <cell r="U2145">
            <v>0</v>
          </cell>
          <cell r="V2145">
            <v>0</v>
          </cell>
          <cell r="W2145">
            <v>0</v>
          </cell>
          <cell r="X2145">
            <v>185046</v>
          </cell>
          <cell r="Y2145">
            <v>0</v>
          </cell>
          <cell r="Z2145">
            <v>0</v>
          </cell>
          <cell r="AA2145" t="str">
            <v>Contributivo</v>
          </cell>
          <cell r="AB2145">
            <v>0</v>
          </cell>
          <cell r="AC2145" t="str">
            <v>ALEX ADRIAN VACA CONTRERAS</v>
          </cell>
          <cell r="AD2145" t="str">
            <v>02/02/2022</v>
          </cell>
          <cell r="AE2145" t="str">
            <v>CCFC50-049-2022</v>
          </cell>
          <cell r="AF2145" t="str">
            <v>NORTE DE SANTANDER</v>
          </cell>
          <cell r="AG2145" t="str">
            <v>GRAMALOTE</v>
          </cell>
          <cell r="AH2145" t="str">
            <v>54313</v>
          </cell>
          <cell r="AI2145" t="str">
            <v>8031</v>
          </cell>
          <cell r="AJ2145" t="str">
            <v>7531</v>
          </cell>
        </row>
        <row r="2146">
          <cell r="A2146" t="str">
            <v>807008824-FESA558</v>
          </cell>
          <cell r="B2146" t="str">
            <v>HOSPITAL SAN VICENTE DE PAUL</v>
          </cell>
          <cell r="C2146" t="str">
            <v>FESA558</v>
          </cell>
          <cell r="D2146" t="str">
            <v>FESA558</v>
          </cell>
          <cell r="E2146" t="str">
            <v>15/03/2022</v>
          </cell>
          <cell r="F2146" t="str">
            <v>543130102101</v>
          </cell>
          <cell r="G2146" t="str">
            <v>807008824</v>
          </cell>
          <cell r="H2146" t="str">
            <v>06/04/2022</v>
          </cell>
          <cell r="I2146">
            <v>1</v>
          </cell>
          <cell r="J2146">
            <v>264400</v>
          </cell>
          <cell r="K2146">
            <v>0</v>
          </cell>
          <cell r="L2146" t="str">
            <v>Parcial</v>
          </cell>
          <cell r="M2146" t="str">
            <v>CCF6797</v>
          </cell>
          <cell r="N2146">
            <v>1357153</v>
          </cell>
          <cell r="P2146">
            <v>70655</v>
          </cell>
          <cell r="Q2146">
            <v>0</v>
          </cell>
          <cell r="R2146">
            <v>0</v>
          </cell>
          <cell r="S2146">
            <v>70655</v>
          </cell>
          <cell r="U2146">
            <v>0</v>
          </cell>
          <cell r="V2146">
            <v>0</v>
          </cell>
          <cell r="W2146">
            <v>0</v>
          </cell>
          <cell r="X2146">
            <v>264400</v>
          </cell>
          <cell r="Y2146">
            <v>0</v>
          </cell>
          <cell r="Z2146">
            <v>0</v>
          </cell>
          <cell r="AA2146" t="str">
            <v>Contributivo</v>
          </cell>
          <cell r="AB2146">
            <v>0</v>
          </cell>
          <cell r="AC2146" t="str">
            <v>ALEX ADRIAN VACA CONTRERAS</v>
          </cell>
          <cell r="AD2146" t="str">
            <v>03/02/2022</v>
          </cell>
          <cell r="AE2146" t="str">
            <v>CCFC50-049-2022</v>
          </cell>
          <cell r="AF2146" t="str">
            <v>NORTE DE SANTANDER</v>
          </cell>
          <cell r="AG2146" t="str">
            <v>GRAMALOTE</v>
          </cell>
          <cell r="AH2146" t="str">
            <v>54313</v>
          </cell>
          <cell r="AI2146" t="str">
            <v>8031</v>
          </cell>
          <cell r="AJ2146" t="str">
            <v>7531</v>
          </cell>
        </row>
        <row r="2147">
          <cell r="A2147" t="str">
            <v>807008824-FESA572</v>
          </cell>
          <cell r="B2147" t="str">
            <v>HOSPITAL SAN VICENTE DE PAUL</v>
          </cell>
          <cell r="C2147" t="str">
            <v>FESA572</v>
          </cell>
          <cell r="D2147" t="str">
            <v>FESA572</v>
          </cell>
          <cell r="E2147" t="str">
            <v>15/03/2022</v>
          </cell>
          <cell r="F2147" t="str">
            <v>543130102101</v>
          </cell>
          <cell r="G2147" t="str">
            <v>807008824</v>
          </cell>
          <cell r="H2147" t="str">
            <v>06/04/2022</v>
          </cell>
          <cell r="I2147">
            <v>1</v>
          </cell>
          <cell r="J2147">
            <v>100700</v>
          </cell>
          <cell r="K2147">
            <v>0</v>
          </cell>
          <cell r="L2147" t="str">
            <v>Parcial</v>
          </cell>
          <cell r="M2147" t="str">
            <v>CCF6797</v>
          </cell>
          <cell r="N2147">
            <v>1357154</v>
          </cell>
          <cell r="P2147">
            <v>12155</v>
          </cell>
          <cell r="Q2147">
            <v>0</v>
          </cell>
          <cell r="R2147">
            <v>5200</v>
          </cell>
          <cell r="S2147">
            <v>6955</v>
          </cell>
          <cell r="U2147">
            <v>0</v>
          </cell>
          <cell r="V2147">
            <v>0</v>
          </cell>
          <cell r="W2147">
            <v>0</v>
          </cell>
          <cell r="X2147">
            <v>100700</v>
          </cell>
          <cell r="Y2147">
            <v>0</v>
          </cell>
          <cell r="Z2147">
            <v>0</v>
          </cell>
          <cell r="AA2147" t="str">
            <v>Contributivo</v>
          </cell>
          <cell r="AB2147">
            <v>0</v>
          </cell>
          <cell r="AC2147" t="str">
            <v>ALEX ADRIAN VACA CONTRERAS</v>
          </cell>
          <cell r="AD2147" t="str">
            <v>27/02/2022</v>
          </cell>
          <cell r="AE2147" t="str">
            <v>CCFC50-049-2022</v>
          </cell>
          <cell r="AF2147" t="str">
            <v>NORTE DE SANTANDER</v>
          </cell>
          <cell r="AG2147" t="str">
            <v>SANTIAGO</v>
          </cell>
          <cell r="AH2147" t="str">
            <v>54680</v>
          </cell>
          <cell r="AI2147" t="str">
            <v>8055</v>
          </cell>
          <cell r="AJ2147" t="str">
            <v>7555</v>
          </cell>
        </row>
        <row r="2148">
          <cell r="A2148" t="str">
            <v>807008824-FEVI247</v>
          </cell>
          <cell r="B2148" t="str">
            <v>HOSPITAL SAN VICENTE DE PAUL</v>
          </cell>
          <cell r="C2148" t="str">
            <v>FEVI247</v>
          </cell>
          <cell r="D2148" t="str">
            <v>FEVI247</v>
          </cell>
          <cell r="E2148" t="str">
            <v>08/03/2022</v>
          </cell>
          <cell r="F2148" t="str">
            <v>543130102101</v>
          </cell>
          <cell r="G2148" t="str">
            <v>807008824</v>
          </cell>
          <cell r="H2148" t="str">
            <v>06/04/2022</v>
          </cell>
          <cell r="I2148">
            <v>1</v>
          </cell>
          <cell r="J2148">
            <v>57600</v>
          </cell>
          <cell r="K2148">
            <v>0</v>
          </cell>
          <cell r="L2148" t="str">
            <v>Parcial</v>
          </cell>
          <cell r="M2148" t="str">
            <v>CCF6797</v>
          </cell>
          <cell r="N2148">
            <v>1357155</v>
          </cell>
          <cell r="P2148">
            <v>1755</v>
          </cell>
          <cell r="Q2148">
            <v>0</v>
          </cell>
          <cell r="R2148">
            <v>0</v>
          </cell>
          <cell r="S2148">
            <v>1755</v>
          </cell>
          <cell r="U2148">
            <v>0</v>
          </cell>
          <cell r="V2148">
            <v>0</v>
          </cell>
          <cell r="W2148">
            <v>0</v>
          </cell>
          <cell r="X2148">
            <v>57600</v>
          </cell>
          <cell r="Y2148">
            <v>0</v>
          </cell>
          <cell r="Z2148">
            <v>0</v>
          </cell>
          <cell r="AA2148" t="str">
            <v>Contributivo</v>
          </cell>
          <cell r="AB2148">
            <v>0</v>
          </cell>
          <cell r="AC2148" t="str">
            <v>ALEX ADRIAN VACA CONTRERAS</v>
          </cell>
          <cell r="AD2148" t="str">
            <v>08/02/2022</v>
          </cell>
          <cell r="AE2148" t="str">
            <v>CCFC50-049-2022</v>
          </cell>
          <cell r="AF2148" t="str">
            <v>NORTE DE SANTANDER</v>
          </cell>
          <cell r="AG2148" t="str">
            <v>VILLA CARO</v>
          </cell>
          <cell r="AH2148" t="str">
            <v>54871</v>
          </cell>
          <cell r="AI2148" t="str">
            <v>8044</v>
          </cell>
          <cell r="AJ2148" t="str">
            <v>7544</v>
          </cell>
        </row>
        <row r="2149">
          <cell r="A2149" t="str">
            <v>807008824-FEVI248</v>
          </cell>
          <cell r="B2149" t="str">
            <v>HOSPITAL SAN VICENTE DE PAUL</v>
          </cell>
          <cell r="C2149" t="str">
            <v>FEVI248</v>
          </cell>
          <cell r="D2149" t="str">
            <v>FEVI248</v>
          </cell>
          <cell r="E2149" t="str">
            <v>08/03/2022</v>
          </cell>
          <cell r="F2149" t="str">
            <v>543130102101</v>
          </cell>
          <cell r="G2149" t="str">
            <v>807008824</v>
          </cell>
          <cell r="H2149" t="str">
            <v>06/04/2022</v>
          </cell>
          <cell r="I2149">
            <v>1</v>
          </cell>
          <cell r="J2149">
            <v>35100</v>
          </cell>
          <cell r="K2149">
            <v>3700</v>
          </cell>
          <cell r="L2149" t="str">
            <v>Total</v>
          </cell>
          <cell r="M2149" t="str">
            <v>CCF6790</v>
          </cell>
          <cell r="N2149">
            <v>1357156</v>
          </cell>
          <cell r="P2149">
            <v>35100</v>
          </cell>
          <cell r="Q2149">
            <v>0</v>
          </cell>
          <cell r="R2149">
            <v>0</v>
          </cell>
          <cell r="S2149">
            <v>35100</v>
          </cell>
          <cell r="U2149">
            <v>0</v>
          </cell>
          <cell r="V2149">
            <v>0</v>
          </cell>
          <cell r="W2149">
            <v>0</v>
          </cell>
          <cell r="X2149">
            <v>35100</v>
          </cell>
          <cell r="Y2149">
            <v>0</v>
          </cell>
          <cell r="Z2149">
            <v>0</v>
          </cell>
          <cell r="AA2149" t="str">
            <v>Contributivo</v>
          </cell>
          <cell r="AB2149">
            <v>0</v>
          </cell>
          <cell r="AC2149" t="str">
            <v>ALEX ADRIAN VACA CONTRERAS</v>
          </cell>
          <cell r="AD2149" t="str">
            <v>04/02/2022</v>
          </cell>
          <cell r="AE2149" t="str">
            <v>CCFC50-049-2022</v>
          </cell>
          <cell r="AF2149" t="str">
            <v>NORTE DE SANTANDER</v>
          </cell>
          <cell r="AG2149" t="str">
            <v>VILLA CARO</v>
          </cell>
          <cell r="AH2149" t="str">
            <v>54871</v>
          </cell>
          <cell r="AI2149" t="str">
            <v>8044</v>
          </cell>
          <cell r="AJ2149" t="str">
            <v>7544</v>
          </cell>
        </row>
        <row r="2150">
          <cell r="A2150" t="str">
            <v>807008824-FEVI250</v>
          </cell>
          <cell r="B2150" t="str">
            <v>HOSPITAL SAN VICENTE DE PAUL</v>
          </cell>
          <cell r="C2150" t="str">
            <v>FEVI250</v>
          </cell>
          <cell r="D2150" t="str">
            <v>FEVI250</v>
          </cell>
          <cell r="E2150" t="str">
            <v>08/03/2022</v>
          </cell>
          <cell r="F2150" t="str">
            <v>543130102101</v>
          </cell>
          <cell r="G2150" t="str">
            <v>807008824</v>
          </cell>
          <cell r="H2150" t="str">
            <v>06/04/2022</v>
          </cell>
          <cell r="I2150">
            <v>1</v>
          </cell>
          <cell r="J2150">
            <v>39800</v>
          </cell>
          <cell r="K2150">
            <v>0</v>
          </cell>
          <cell r="L2150" t="str">
            <v>Total</v>
          </cell>
          <cell r="M2150" t="str">
            <v>CCF6790</v>
          </cell>
          <cell r="N2150">
            <v>1357157</v>
          </cell>
          <cell r="P2150">
            <v>39800</v>
          </cell>
          <cell r="Q2150">
            <v>0</v>
          </cell>
          <cell r="R2150">
            <v>0</v>
          </cell>
          <cell r="S2150">
            <v>39800</v>
          </cell>
          <cell r="U2150">
            <v>0</v>
          </cell>
          <cell r="V2150">
            <v>0</v>
          </cell>
          <cell r="W2150">
            <v>0</v>
          </cell>
          <cell r="X2150">
            <v>39800</v>
          </cell>
          <cell r="Y2150">
            <v>0</v>
          </cell>
          <cell r="Z2150">
            <v>0</v>
          </cell>
          <cell r="AA2150" t="str">
            <v>Contributivo</v>
          </cell>
          <cell r="AB2150">
            <v>0</v>
          </cell>
          <cell r="AC2150" t="str">
            <v>ALEX ADRIAN VACA CONTRERAS</v>
          </cell>
          <cell r="AD2150" t="str">
            <v>11/02/2022</v>
          </cell>
          <cell r="AE2150" t="str">
            <v>CCFC50-049-2022</v>
          </cell>
          <cell r="AF2150" t="str">
            <v>NORTE DE SANTANDER</v>
          </cell>
          <cell r="AG2150" t="str">
            <v>VILLA CARO</v>
          </cell>
          <cell r="AH2150" t="str">
            <v>54871</v>
          </cell>
          <cell r="AI2150" t="str">
            <v>8044</v>
          </cell>
          <cell r="AJ2150" t="str">
            <v>7544</v>
          </cell>
        </row>
        <row r="2151">
          <cell r="A2151" t="str">
            <v>807008824-FEVI257</v>
          </cell>
          <cell r="B2151" t="str">
            <v>HOSPITAL SAN VICENTE DE PAUL</v>
          </cell>
          <cell r="C2151" t="str">
            <v>FEVI257</v>
          </cell>
          <cell r="D2151" t="str">
            <v>FEVI257</v>
          </cell>
          <cell r="E2151" t="str">
            <v>08/03/2022</v>
          </cell>
          <cell r="F2151" t="str">
            <v>543130102101</v>
          </cell>
          <cell r="G2151" t="str">
            <v>807008824</v>
          </cell>
          <cell r="H2151" t="str">
            <v>06/04/2022</v>
          </cell>
          <cell r="I2151">
            <v>1</v>
          </cell>
          <cell r="J2151">
            <v>93300</v>
          </cell>
          <cell r="K2151">
            <v>3700</v>
          </cell>
          <cell r="L2151" t="str">
            <v>Total</v>
          </cell>
          <cell r="M2151" t="str">
            <v>CCF6790</v>
          </cell>
          <cell r="N2151">
            <v>1357158</v>
          </cell>
          <cell r="P2151">
            <v>93300</v>
          </cell>
          <cell r="Q2151">
            <v>0</v>
          </cell>
          <cell r="R2151">
            <v>0</v>
          </cell>
          <cell r="S2151">
            <v>93300</v>
          </cell>
          <cell r="U2151">
            <v>0</v>
          </cell>
          <cell r="V2151">
            <v>0</v>
          </cell>
          <cell r="W2151">
            <v>0</v>
          </cell>
          <cell r="X2151">
            <v>93300</v>
          </cell>
          <cell r="Y2151">
            <v>0</v>
          </cell>
          <cell r="Z2151">
            <v>0</v>
          </cell>
          <cell r="AA2151" t="str">
            <v>Contributivo</v>
          </cell>
          <cell r="AB2151">
            <v>0</v>
          </cell>
          <cell r="AC2151" t="str">
            <v>ALEX ADRIAN VACA CONTRERAS</v>
          </cell>
          <cell r="AD2151" t="str">
            <v>15/02/2022</v>
          </cell>
          <cell r="AE2151" t="str">
            <v>CCFC50-049-2022</v>
          </cell>
          <cell r="AF2151" t="str">
            <v>NORTE DE SANTANDER</v>
          </cell>
          <cell r="AG2151" t="str">
            <v>VILLA CARO</v>
          </cell>
          <cell r="AH2151" t="str">
            <v>54871</v>
          </cell>
          <cell r="AI2151" t="str">
            <v>8044</v>
          </cell>
          <cell r="AJ2151" t="str">
            <v>7544</v>
          </cell>
        </row>
        <row r="2152">
          <cell r="A2152" t="str">
            <v>807008824-FEVI258</v>
          </cell>
          <cell r="B2152" t="str">
            <v>HOSPITAL SAN VICENTE DE PAUL</v>
          </cell>
          <cell r="C2152" t="str">
            <v>FEVI258</v>
          </cell>
          <cell r="D2152" t="str">
            <v>FEVI258</v>
          </cell>
          <cell r="E2152" t="str">
            <v>08/03/2022</v>
          </cell>
          <cell r="F2152" t="str">
            <v>543130102101</v>
          </cell>
          <cell r="G2152" t="str">
            <v>807008824</v>
          </cell>
          <cell r="H2152" t="str">
            <v>06/04/2022</v>
          </cell>
          <cell r="I2152">
            <v>1</v>
          </cell>
          <cell r="J2152">
            <v>14600</v>
          </cell>
          <cell r="K2152">
            <v>3700</v>
          </cell>
          <cell r="L2152" t="str">
            <v>Total</v>
          </cell>
          <cell r="M2152" t="str">
            <v>CCF6790</v>
          </cell>
          <cell r="N2152">
            <v>1357159</v>
          </cell>
          <cell r="P2152">
            <v>14600</v>
          </cell>
          <cell r="Q2152">
            <v>0</v>
          </cell>
          <cell r="R2152">
            <v>0</v>
          </cell>
          <cell r="S2152">
            <v>14600</v>
          </cell>
          <cell r="U2152">
            <v>0</v>
          </cell>
          <cell r="V2152">
            <v>0</v>
          </cell>
          <cell r="W2152">
            <v>0</v>
          </cell>
          <cell r="X2152">
            <v>14600</v>
          </cell>
          <cell r="Y2152">
            <v>0</v>
          </cell>
          <cell r="Z2152">
            <v>0</v>
          </cell>
          <cell r="AA2152" t="str">
            <v>Contributivo</v>
          </cell>
          <cell r="AB2152">
            <v>0</v>
          </cell>
          <cell r="AC2152" t="str">
            <v>ALEX ADRIAN VACA CONTRERAS</v>
          </cell>
          <cell r="AD2152" t="str">
            <v>15/02/2022</v>
          </cell>
          <cell r="AE2152" t="str">
            <v>CCFC50-049-2022</v>
          </cell>
          <cell r="AF2152" t="str">
            <v>NORTE DE SANTANDER</v>
          </cell>
          <cell r="AG2152" t="str">
            <v>VILLA CARO</v>
          </cell>
          <cell r="AH2152" t="str">
            <v>54871</v>
          </cell>
          <cell r="AI2152" t="str">
            <v>8044</v>
          </cell>
          <cell r="AJ2152" t="str">
            <v>7544</v>
          </cell>
        </row>
        <row r="2153">
          <cell r="A2153" t="str">
            <v>807008824-FEVI269</v>
          </cell>
          <cell r="B2153" t="str">
            <v>HOSPITAL SAN VICENTE DE PAUL</v>
          </cell>
          <cell r="C2153" t="str">
            <v>FEVI269</v>
          </cell>
          <cell r="D2153" t="str">
            <v>FEVI269</v>
          </cell>
          <cell r="E2153" t="str">
            <v>08/03/2022</v>
          </cell>
          <cell r="F2153" t="str">
            <v>543130102101</v>
          </cell>
          <cell r="G2153" t="str">
            <v>807008824</v>
          </cell>
          <cell r="H2153" t="str">
            <v>06/04/2022</v>
          </cell>
          <cell r="I2153">
            <v>1</v>
          </cell>
          <cell r="J2153">
            <v>39800</v>
          </cell>
          <cell r="K2153">
            <v>3700</v>
          </cell>
          <cell r="L2153" t="str">
            <v>Total</v>
          </cell>
          <cell r="M2153" t="str">
            <v>CCF6790</v>
          </cell>
          <cell r="N2153">
            <v>1357160</v>
          </cell>
          <cell r="P2153">
            <v>39800</v>
          </cell>
          <cell r="Q2153">
            <v>0</v>
          </cell>
          <cell r="R2153">
            <v>0</v>
          </cell>
          <cell r="S2153">
            <v>39800</v>
          </cell>
          <cell r="U2153">
            <v>0</v>
          </cell>
          <cell r="V2153">
            <v>0</v>
          </cell>
          <cell r="W2153">
            <v>0</v>
          </cell>
          <cell r="X2153">
            <v>39800</v>
          </cell>
          <cell r="Y2153">
            <v>0</v>
          </cell>
          <cell r="Z2153">
            <v>0</v>
          </cell>
          <cell r="AA2153" t="str">
            <v>Contributivo</v>
          </cell>
          <cell r="AB2153">
            <v>0</v>
          </cell>
          <cell r="AC2153" t="str">
            <v>ALEX ADRIAN VACA CONTRERAS</v>
          </cell>
          <cell r="AD2153" t="str">
            <v>21/02/2022</v>
          </cell>
          <cell r="AE2153" t="str">
            <v>CCFC50-049-2022</v>
          </cell>
          <cell r="AF2153" t="str">
            <v>NORTE DE SANTANDER</v>
          </cell>
          <cell r="AG2153" t="str">
            <v>VILLA CARO</v>
          </cell>
          <cell r="AH2153" t="str">
            <v>54871</v>
          </cell>
          <cell r="AI2153" t="str">
            <v>8044</v>
          </cell>
          <cell r="AJ2153" t="str">
            <v>7544</v>
          </cell>
        </row>
        <row r="2154">
          <cell r="A2154" t="str">
            <v>807008824-FEVI270</v>
          </cell>
          <cell r="B2154" t="str">
            <v>HOSPITAL SAN VICENTE DE PAUL</v>
          </cell>
          <cell r="C2154" t="str">
            <v>FEVI270</v>
          </cell>
          <cell r="D2154" t="str">
            <v>FEVI270</v>
          </cell>
          <cell r="E2154" t="str">
            <v>08/03/2022</v>
          </cell>
          <cell r="F2154" t="str">
            <v>543130102101</v>
          </cell>
          <cell r="G2154" t="str">
            <v>807008824</v>
          </cell>
          <cell r="H2154" t="str">
            <v>06/04/2022</v>
          </cell>
          <cell r="I2154">
            <v>1</v>
          </cell>
          <cell r="J2154">
            <v>24000</v>
          </cell>
          <cell r="K2154">
            <v>3700</v>
          </cell>
          <cell r="L2154" t="str">
            <v>Total</v>
          </cell>
          <cell r="M2154" t="str">
            <v>CCF6790</v>
          </cell>
          <cell r="N2154">
            <v>1357161</v>
          </cell>
          <cell r="P2154">
            <v>24000</v>
          </cell>
          <cell r="Q2154">
            <v>0</v>
          </cell>
          <cell r="R2154">
            <v>0</v>
          </cell>
          <cell r="S2154">
            <v>24000</v>
          </cell>
          <cell r="U2154">
            <v>0</v>
          </cell>
          <cell r="V2154">
            <v>0</v>
          </cell>
          <cell r="W2154">
            <v>0</v>
          </cell>
          <cell r="X2154">
            <v>24000</v>
          </cell>
          <cell r="Y2154">
            <v>0</v>
          </cell>
          <cell r="Z2154">
            <v>0</v>
          </cell>
          <cell r="AA2154" t="str">
            <v>Contributivo</v>
          </cell>
          <cell r="AB2154">
            <v>0</v>
          </cell>
          <cell r="AC2154" t="str">
            <v>ALEX ADRIAN VACA CONTRERAS</v>
          </cell>
          <cell r="AD2154" t="str">
            <v>19/02/2022</v>
          </cell>
          <cell r="AE2154" t="str">
            <v>CCFC50-049-2022</v>
          </cell>
          <cell r="AF2154" t="str">
            <v>NORTE DE SANTANDER</v>
          </cell>
          <cell r="AG2154" t="str">
            <v>VILLA CARO</v>
          </cell>
          <cell r="AH2154" t="str">
            <v>54871</v>
          </cell>
          <cell r="AI2154" t="str">
            <v>8044</v>
          </cell>
          <cell r="AJ2154" t="str">
            <v>7544</v>
          </cell>
        </row>
        <row r="2155">
          <cell r="A2155" t="str">
            <v>807008824-FEVI271</v>
          </cell>
          <cell r="B2155" t="str">
            <v>HOSPITAL SAN VICENTE DE PAUL</v>
          </cell>
          <cell r="C2155" t="str">
            <v>FEVI271</v>
          </cell>
          <cell r="D2155" t="str">
            <v>FEVI271</v>
          </cell>
          <cell r="E2155" t="str">
            <v>08/03/2022</v>
          </cell>
          <cell r="F2155" t="str">
            <v>543130102101</v>
          </cell>
          <cell r="G2155" t="str">
            <v>807008824</v>
          </cell>
          <cell r="H2155" t="str">
            <v>06/04/2022</v>
          </cell>
          <cell r="I2155">
            <v>1</v>
          </cell>
          <cell r="J2155">
            <v>39800</v>
          </cell>
          <cell r="K2155">
            <v>3700</v>
          </cell>
          <cell r="L2155" t="str">
            <v>Total</v>
          </cell>
          <cell r="M2155" t="str">
            <v>CCF6790</v>
          </cell>
          <cell r="N2155">
            <v>1357162</v>
          </cell>
          <cell r="P2155">
            <v>39800</v>
          </cell>
          <cell r="Q2155">
            <v>0</v>
          </cell>
          <cell r="R2155">
            <v>0</v>
          </cell>
          <cell r="S2155">
            <v>39800</v>
          </cell>
          <cell r="U2155">
            <v>0</v>
          </cell>
          <cell r="V2155">
            <v>0</v>
          </cell>
          <cell r="W2155">
            <v>0</v>
          </cell>
          <cell r="X2155">
            <v>39800</v>
          </cell>
          <cell r="Y2155">
            <v>0</v>
          </cell>
          <cell r="Z2155">
            <v>0</v>
          </cell>
          <cell r="AA2155" t="str">
            <v>Contributivo</v>
          </cell>
          <cell r="AB2155">
            <v>0</v>
          </cell>
          <cell r="AC2155" t="str">
            <v>ALEX ADRIAN VACA CONTRERAS</v>
          </cell>
          <cell r="AD2155" t="str">
            <v>25/02/2022</v>
          </cell>
          <cell r="AE2155" t="str">
            <v>CCFC50-049-2022</v>
          </cell>
          <cell r="AF2155" t="str">
            <v>NORTE DE SANTANDER</v>
          </cell>
          <cell r="AG2155" t="str">
            <v>VILLA CARO</v>
          </cell>
          <cell r="AH2155" t="str">
            <v>54871</v>
          </cell>
          <cell r="AI2155" t="str">
            <v>8044</v>
          </cell>
          <cell r="AJ2155" t="str">
            <v>7544</v>
          </cell>
        </row>
        <row r="2156">
          <cell r="A2156" t="str">
            <v>807008824-FEVI274</v>
          </cell>
          <cell r="B2156" t="str">
            <v>HOSPITAL SAN VICENTE DE PAUL</v>
          </cell>
          <cell r="C2156" t="str">
            <v>FEVI274</v>
          </cell>
          <cell r="D2156" t="str">
            <v>FEVI274</v>
          </cell>
          <cell r="E2156" t="str">
            <v>08/03/2022</v>
          </cell>
          <cell r="F2156" t="str">
            <v>543130102101</v>
          </cell>
          <cell r="G2156" t="str">
            <v>807008824</v>
          </cell>
          <cell r="H2156" t="str">
            <v>06/04/2022</v>
          </cell>
          <cell r="I2156">
            <v>1</v>
          </cell>
          <cell r="J2156">
            <v>15500</v>
          </cell>
          <cell r="K2156">
            <v>3700</v>
          </cell>
          <cell r="L2156" t="str">
            <v>Total</v>
          </cell>
          <cell r="M2156" t="str">
            <v>CCF6790</v>
          </cell>
          <cell r="N2156">
            <v>1357163</v>
          </cell>
          <cell r="P2156">
            <v>15500</v>
          </cell>
          <cell r="Q2156">
            <v>0</v>
          </cell>
          <cell r="R2156">
            <v>0</v>
          </cell>
          <cell r="S2156">
            <v>15500</v>
          </cell>
          <cell r="U2156">
            <v>0</v>
          </cell>
          <cell r="V2156">
            <v>0</v>
          </cell>
          <cell r="W2156">
            <v>0</v>
          </cell>
          <cell r="X2156">
            <v>15500</v>
          </cell>
          <cell r="Y2156">
            <v>0</v>
          </cell>
          <cell r="Z2156">
            <v>0</v>
          </cell>
          <cell r="AA2156" t="str">
            <v>Contributivo</v>
          </cell>
          <cell r="AB2156">
            <v>0</v>
          </cell>
          <cell r="AC2156" t="str">
            <v>ALEX ADRIAN VACA CONTRERAS</v>
          </cell>
          <cell r="AD2156" t="str">
            <v>25/02/2022</v>
          </cell>
          <cell r="AE2156" t="str">
            <v>CCFC50-049-2022</v>
          </cell>
          <cell r="AF2156" t="str">
            <v>NORTE DE SANTANDER</v>
          </cell>
          <cell r="AG2156" t="str">
            <v>VILLA CARO</v>
          </cell>
          <cell r="AH2156" t="str">
            <v>54871</v>
          </cell>
          <cell r="AI2156" t="str">
            <v>8044</v>
          </cell>
          <cell r="AJ2156" t="str">
            <v>7544</v>
          </cell>
        </row>
        <row r="2157">
          <cell r="A2157" t="str">
            <v>807008824-FEVI275</v>
          </cell>
          <cell r="B2157" t="str">
            <v>HOSPITAL SAN VICENTE DE PAUL</v>
          </cell>
          <cell r="C2157" t="str">
            <v>FEVI275</v>
          </cell>
          <cell r="D2157" t="str">
            <v>FEVI275</v>
          </cell>
          <cell r="E2157" t="str">
            <v>08/03/2022</v>
          </cell>
          <cell r="F2157" t="str">
            <v>543130102101</v>
          </cell>
          <cell r="G2157" t="str">
            <v>807008824</v>
          </cell>
          <cell r="H2157" t="str">
            <v>06/04/2022</v>
          </cell>
          <cell r="I2157">
            <v>1</v>
          </cell>
          <cell r="J2157">
            <v>113800</v>
          </cell>
          <cell r="K2157">
            <v>0</v>
          </cell>
          <cell r="L2157" t="str">
            <v>Total</v>
          </cell>
          <cell r="M2157" t="str">
            <v>CCF6790</v>
          </cell>
          <cell r="N2157">
            <v>1357164</v>
          </cell>
          <cell r="P2157">
            <v>113800</v>
          </cell>
          <cell r="Q2157">
            <v>0</v>
          </cell>
          <cell r="R2157">
            <v>0</v>
          </cell>
          <cell r="S2157">
            <v>113800</v>
          </cell>
          <cell r="U2157">
            <v>0</v>
          </cell>
          <cell r="V2157">
            <v>0</v>
          </cell>
          <cell r="W2157">
            <v>0</v>
          </cell>
          <cell r="X2157">
            <v>113800</v>
          </cell>
          <cell r="Y2157">
            <v>0</v>
          </cell>
          <cell r="Z2157">
            <v>0</v>
          </cell>
          <cell r="AA2157" t="str">
            <v>Contributivo</v>
          </cell>
          <cell r="AB2157">
            <v>0</v>
          </cell>
          <cell r="AC2157" t="str">
            <v>ALEX ADRIAN VACA CONTRERAS</v>
          </cell>
          <cell r="AD2157" t="str">
            <v>19/02/2022</v>
          </cell>
          <cell r="AE2157" t="str">
            <v>CCFC50-049-2022</v>
          </cell>
          <cell r="AF2157" t="str">
            <v>NORTE DE SANTANDER</v>
          </cell>
          <cell r="AG2157" t="str">
            <v>VILLA CARO</v>
          </cell>
          <cell r="AH2157" t="str">
            <v>54871</v>
          </cell>
          <cell r="AI2157" t="str">
            <v>8044</v>
          </cell>
          <cell r="AJ2157" t="str">
            <v>7544</v>
          </cell>
        </row>
        <row r="2158">
          <cell r="A2158" t="str">
            <v>807008824-FEAR736</v>
          </cell>
          <cell r="B2158" t="str">
            <v>HOSPITAL SAN VICENTE DE PAUL</v>
          </cell>
          <cell r="C2158" t="str">
            <v>FEAR736</v>
          </cell>
          <cell r="D2158" t="str">
            <v>FEAR736</v>
          </cell>
          <cell r="E2158" t="str">
            <v>12/04/2022</v>
          </cell>
          <cell r="F2158" t="str">
            <v>543130102101</v>
          </cell>
          <cell r="G2158" t="str">
            <v>807008824</v>
          </cell>
          <cell r="H2158" t="str">
            <v>05/05/2022</v>
          </cell>
          <cell r="I2158">
            <v>1</v>
          </cell>
          <cell r="J2158">
            <v>40000</v>
          </cell>
          <cell r="K2158">
            <v>3700</v>
          </cell>
          <cell r="N2158">
            <v>1394978</v>
          </cell>
          <cell r="P2158">
            <v>0</v>
          </cell>
          <cell r="Q2158">
            <v>0</v>
          </cell>
          <cell r="R2158">
            <v>0</v>
          </cell>
          <cell r="S2158">
            <v>0</v>
          </cell>
          <cell r="U2158">
            <v>0</v>
          </cell>
          <cell r="V2158">
            <v>0</v>
          </cell>
          <cell r="W2158">
            <v>0</v>
          </cell>
          <cell r="X2158">
            <v>40000</v>
          </cell>
          <cell r="Y2158">
            <v>0</v>
          </cell>
          <cell r="Z2158">
            <v>0</v>
          </cell>
          <cell r="AA2158" t="str">
            <v>Contributivo</v>
          </cell>
          <cell r="AB2158">
            <v>0</v>
          </cell>
          <cell r="AC2158" t="str">
            <v>ALEX ADRIAN VACA CONTRERAS</v>
          </cell>
          <cell r="AD2158" t="str">
            <v>03/03/2022</v>
          </cell>
          <cell r="AE2158" t="str">
            <v>CCFC50-049-2022</v>
          </cell>
          <cell r="AF2158" t="str">
            <v>NORTE DE SANTANDER</v>
          </cell>
          <cell r="AG2158" t="str">
            <v>ARBOLEDAS</v>
          </cell>
          <cell r="AH2158" t="str">
            <v>54051</v>
          </cell>
          <cell r="AI2158" t="str">
            <v>8021</v>
          </cell>
          <cell r="AJ2158" t="str">
            <v>7521</v>
          </cell>
        </row>
        <row r="2159">
          <cell r="A2159" t="str">
            <v>807008824-FEAR738</v>
          </cell>
          <cell r="B2159" t="str">
            <v>HOSPITAL SAN VICENTE DE PAUL</v>
          </cell>
          <cell r="C2159" t="str">
            <v>FEAR738</v>
          </cell>
          <cell r="D2159" t="str">
            <v>FEAR738</v>
          </cell>
          <cell r="E2159" t="str">
            <v>12/04/2022</v>
          </cell>
          <cell r="F2159" t="str">
            <v>543130102101</v>
          </cell>
          <cell r="G2159" t="str">
            <v>807008824</v>
          </cell>
          <cell r="H2159" t="str">
            <v>05/05/2022</v>
          </cell>
          <cell r="I2159">
            <v>1</v>
          </cell>
          <cell r="J2159">
            <v>40000</v>
          </cell>
          <cell r="K2159">
            <v>3700</v>
          </cell>
          <cell r="N2159">
            <v>1394979</v>
          </cell>
          <cell r="P2159">
            <v>0</v>
          </cell>
          <cell r="Q2159">
            <v>0</v>
          </cell>
          <cell r="R2159">
            <v>0</v>
          </cell>
          <cell r="S2159">
            <v>0</v>
          </cell>
          <cell r="U2159">
            <v>0</v>
          </cell>
          <cell r="V2159">
            <v>0</v>
          </cell>
          <cell r="W2159">
            <v>0</v>
          </cell>
          <cell r="X2159">
            <v>40000</v>
          </cell>
          <cell r="Y2159">
            <v>0</v>
          </cell>
          <cell r="Z2159">
            <v>0</v>
          </cell>
          <cell r="AA2159" t="str">
            <v>Contributivo</v>
          </cell>
          <cell r="AB2159">
            <v>0</v>
          </cell>
          <cell r="AC2159" t="str">
            <v>ALEX ADRIAN VACA CONTRERAS</v>
          </cell>
          <cell r="AD2159" t="str">
            <v>02/03/2022</v>
          </cell>
          <cell r="AE2159" t="str">
            <v>CCFC50-049-2022</v>
          </cell>
          <cell r="AF2159" t="str">
            <v>NORTE DE SANTANDER</v>
          </cell>
          <cell r="AG2159" t="str">
            <v>ARBOLEDAS</v>
          </cell>
          <cell r="AH2159" t="str">
            <v>54051</v>
          </cell>
          <cell r="AI2159" t="str">
            <v>8021</v>
          </cell>
          <cell r="AJ2159" t="str">
            <v>7521</v>
          </cell>
        </row>
        <row r="2160">
          <cell r="A2160" t="str">
            <v>807008824-FEAR741</v>
          </cell>
          <cell r="B2160" t="str">
            <v>HOSPITAL SAN VICENTE DE PAUL</v>
          </cell>
          <cell r="C2160" t="str">
            <v>FEAR741</v>
          </cell>
          <cell r="D2160" t="str">
            <v>FEAR741</v>
          </cell>
          <cell r="E2160" t="str">
            <v>12/04/2022</v>
          </cell>
          <cell r="F2160" t="str">
            <v>543130102101</v>
          </cell>
          <cell r="G2160" t="str">
            <v>807008824</v>
          </cell>
          <cell r="H2160" t="str">
            <v>05/05/2022</v>
          </cell>
          <cell r="I2160">
            <v>1</v>
          </cell>
          <cell r="J2160">
            <v>40000</v>
          </cell>
          <cell r="K2160">
            <v>3700</v>
          </cell>
          <cell r="N2160">
            <v>1394980</v>
          </cell>
          <cell r="P2160">
            <v>0</v>
          </cell>
          <cell r="Q2160">
            <v>0</v>
          </cell>
          <cell r="R2160">
            <v>0</v>
          </cell>
          <cell r="S2160">
            <v>0</v>
          </cell>
          <cell r="U2160">
            <v>0</v>
          </cell>
          <cell r="V2160">
            <v>0</v>
          </cell>
          <cell r="W2160">
            <v>0</v>
          </cell>
          <cell r="X2160">
            <v>40000</v>
          </cell>
          <cell r="Y2160">
            <v>0</v>
          </cell>
          <cell r="Z2160">
            <v>0</v>
          </cell>
          <cell r="AA2160" t="str">
            <v>Contributivo</v>
          </cell>
          <cell r="AB2160">
            <v>0</v>
          </cell>
          <cell r="AC2160" t="str">
            <v>ALEX ADRIAN VACA CONTRERAS</v>
          </cell>
          <cell r="AD2160" t="str">
            <v>06/03/2022</v>
          </cell>
          <cell r="AE2160" t="str">
            <v>CCFC50-049-2022</v>
          </cell>
          <cell r="AF2160" t="str">
            <v>NORTE DE SANTANDER</v>
          </cell>
          <cell r="AG2160" t="str">
            <v>ARBOLEDAS</v>
          </cell>
          <cell r="AH2160" t="str">
            <v>54051</v>
          </cell>
          <cell r="AI2160" t="str">
            <v>8021</v>
          </cell>
          <cell r="AJ2160" t="str">
            <v>7521</v>
          </cell>
        </row>
        <row r="2161">
          <cell r="A2161" t="str">
            <v>807008824-FEAR743</v>
          </cell>
          <cell r="B2161" t="str">
            <v>HOSPITAL SAN VICENTE DE PAUL</v>
          </cell>
          <cell r="C2161" t="str">
            <v>FEAR743</v>
          </cell>
          <cell r="D2161" t="str">
            <v>FEAR743</v>
          </cell>
          <cell r="E2161" t="str">
            <v>12/04/2022</v>
          </cell>
          <cell r="F2161" t="str">
            <v>543130102101</v>
          </cell>
          <cell r="G2161" t="str">
            <v>807008824</v>
          </cell>
          <cell r="H2161" t="str">
            <v>05/05/2022</v>
          </cell>
          <cell r="I2161">
            <v>1</v>
          </cell>
          <cell r="J2161">
            <v>65700</v>
          </cell>
          <cell r="K2161">
            <v>0</v>
          </cell>
          <cell r="N2161">
            <v>1394981</v>
          </cell>
          <cell r="P2161">
            <v>0</v>
          </cell>
          <cell r="Q2161">
            <v>0</v>
          </cell>
          <cell r="R2161">
            <v>0</v>
          </cell>
          <cell r="S2161">
            <v>0</v>
          </cell>
          <cell r="U2161">
            <v>0</v>
          </cell>
          <cell r="V2161">
            <v>0</v>
          </cell>
          <cell r="W2161">
            <v>0</v>
          </cell>
          <cell r="X2161">
            <v>65700</v>
          </cell>
          <cell r="Y2161">
            <v>0</v>
          </cell>
          <cell r="Z2161">
            <v>0</v>
          </cell>
          <cell r="AA2161" t="str">
            <v>Contributivo</v>
          </cell>
          <cell r="AB2161">
            <v>0</v>
          </cell>
          <cell r="AC2161" t="str">
            <v>ALEX ADRIAN VACA CONTRERAS</v>
          </cell>
          <cell r="AD2161" t="str">
            <v>07/03/2022</v>
          </cell>
          <cell r="AE2161" t="str">
            <v>CCFC50-049-2022</v>
          </cell>
          <cell r="AF2161" t="str">
            <v>NORTE DE SANTANDER</v>
          </cell>
          <cell r="AG2161" t="str">
            <v>ARBOLEDAS</v>
          </cell>
          <cell r="AH2161" t="str">
            <v>54051</v>
          </cell>
          <cell r="AI2161" t="str">
            <v>8021</v>
          </cell>
          <cell r="AJ2161" t="str">
            <v>7521</v>
          </cell>
        </row>
        <row r="2162">
          <cell r="A2162" t="str">
            <v>807008824-FEAR744</v>
          </cell>
          <cell r="B2162" t="str">
            <v>HOSPITAL SAN VICENTE DE PAUL</v>
          </cell>
          <cell r="C2162" t="str">
            <v>FEAR744</v>
          </cell>
          <cell r="D2162" t="str">
            <v>FEAR744</v>
          </cell>
          <cell r="E2162" t="str">
            <v>12/04/2022</v>
          </cell>
          <cell r="F2162" t="str">
            <v>543130102101</v>
          </cell>
          <cell r="G2162" t="str">
            <v>807008824</v>
          </cell>
          <cell r="H2162" t="str">
            <v>05/05/2022</v>
          </cell>
          <cell r="I2162">
            <v>1</v>
          </cell>
          <cell r="J2162">
            <v>546900</v>
          </cell>
          <cell r="K2162">
            <v>0</v>
          </cell>
          <cell r="N2162">
            <v>1394982</v>
          </cell>
          <cell r="P2162">
            <v>0</v>
          </cell>
          <cell r="Q2162">
            <v>0</v>
          </cell>
          <cell r="R2162">
            <v>0</v>
          </cell>
          <cell r="S2162">
            <v>0</v>
          </cell>
          <cell r="U2162">
            <v>0</v>
          </cell>
          <cell r="V2162">
            <v>0</v>
          </cell>
          <cell r="W2162">
            <v>0</v>
          </cell>
          <cell r="X2162">
            <v>546900</v>
          </cell>
          <cell r="Y2162">
            <v>0</v>
          </cell>
          <cell r="Z2162">
            <v>0</v>
          </cell>
          <cell r="AA2162" t="str">
            <v>Contributivo</v>
          </cell>
          <cell r="AB2162">
            <v>0</v>
          </cell>
          <cell r="AC2162" t="str">
            <v>ALEX ADRIAN VACA CONTRERAS</v>
          </cell>
          <cell r="AD2162" t="str">
            <v>07/03/2022</v>
          </cell>
          <cell r="AE2162" t="str">
            <v>CCFC50-049-2022</v>
          </cell>
          <cell r="AF2162" t="str">
            <v>NORTE DE SANTANDER</v>
          </cell>
          <cell r="AG2162" t="str">
            <v>CUCUTA</v>
          </cell>
          <cell r="AH2162" t="str">
            <v>54001</v>
          </cell>
          <cell r="AI2162" t="str">
            <v>8026</v>
          </cell>
          <cell r="AJ2162" t="str">
            <v>7526</v>
          </cell>
        </row>
        <row r="2163">
          <cell r="A2163" t="str">
            <v>807008824-FEAR745</v>
          </cell>
          <cell r="B2163" t="str">
            <v>HOSPITAL SAN VICENTE DE PAUL</v>
          </cell>
          <cell r="C2163" t="str">
            <v>FEAR745</v>
          </cell>
          <cell r="D2163" t="str">
            <v>FEAR745</v>
          </cell>
          <cell r="E2163" t="str">
            <v>12/04/2022</v>
          </cell>
          <cell r="F2163" t="str">
            <v>543130102101</v>
          </cell>
          <cell r="G2163" t="str">
            <v>807008824</v>
          </cell>
          <cell r="H2163" t="str">
            <v>05/05/2022</v>
          </cell>
          <cell r="I2163">
            <v>1</v>
          </cell>
          <cell r="J2163">
            <v>512100</v>
          </cell>
          <cell r="K2163">
            <v>0</v>
          </cell>
          <cell r="N2163">
            <v>1394983</v>
          </cell>
          <cell r="P2163">
            <v>0</v>
          </cell>
          <cell r="Q2163">
            <v>0</v>
          </cell>
          <cell r="R2163">
            <v>0</v>
          </cell>
          <cell r="S2163">
            <v>0</v>
          </cell>
          <cell r="U2163">
            <v>0</v>
          </cell>
          <cell r="V2163">
            <v>0</v>
          </cell>
          <cell r="W2163">
            <v>0</v>
          </cell>
          <cell r="X2163">
            <v>512100</v>
          </cell>
          <cell r="Y2163">
            <v>0</v>
          </cell>
          <cell r="Z2163">
            <v>0</v>
          </cell>
          <cell r="AA2163" t="str">
            <v>Contributivo</v>
          </cell>
          <cell r="AB2163">
            <v>0</v>
          </cell>
          <cell r="AC2163" t="str">
            <v>ALEX ADRIAN VACA CONTRERAS</v>
          </cell>
          <cell r="AD2163" t="str">
            <v>07/03/2022</v>
          </cell>
          <cell r="AE2163" t="str">
            <v>CCFC50-049-2022</v>
          </cell>
          <cell r="AF2163" t="str">
            <v>NORTE DE SANTANDER</v>
          </cell>
          <cell r="AG2163" t="str">
            <v>ARBOLEDAS</v>
          </cell>
          <cell r="AH2163" t="str">
            <v>54051</v>
          </cell>
          <cell r="AI2163" t="str">
            <v>8021</v>
          </cell>
          <cell r="AJ2163" t="str">
            <v>7521</v>
          </cell>
        </row>
        <row r="2164">
          <cell r="A2164" t="str">
            <v>807008824-FEAR751</v>
          </cell>
          <cell r="B2164" t="str">
            <v>HOSPITAL SAN VICENTE DE PAUL</v>
          </cell>
          <cell r="C2164" t="str">
            <v>FEAR751</v>
          </cell>
          <cell r="D2164" t="str">
            <v>FEAR751</v>
          </cell>
          <cell r="E2164" t="str">
            <v>12/04/2022</v>
          </cell>
          <cell r="F2164" t="str">
            <v>543130102101</v>
          </cell>
          <cell r="G2164" t="str">
            <v>807008824</v>
          </cell>
          <cell r="H2164" t="str">
            <v>05/05/2022</v>
          </cell>
          <cell r="I2164">
            <v>1</v>
          </cell>
          <cell r="J2164">
            <v>40000</v>
          </cell>
          <cell r="K2164">
            <v>3700</v>
          </cell>
          <cell r="N2164">
            <v>1394984</v>
          </cell>
          <cell r="P2164">
            <v>0</v>
          </cell>
          <cell r="Q2164">
            <v>0</v>
          </cell>
          <cell r="R2164">
            <v>0</v>
          </cell>
          <cell r="S2164">
            <v>0</v>
          </cell>
          <cell r="U2164">
            <v>0</v>
          </cell>
          <cell r="V2164">
            <v>0</v>
          </cell>
          <cell r="W2164">
            <v>0</v>
          </cell>
          <cell r="X2164">
            <v>40000</v>
          </cell>
          <cell r="Y2164">
            <v>0</v>
          </cell>
          <cell r="Z2164">
            <v>0</v>
          </cell>
          <cell r="AA2164" t="str">
            <v>Contributivo</v>
          </cell>
          <cell r="AB2164">
            <v>0</v>
          </cell>
          <cell r="AC2164" t="str">
            <v>ALEX ADRIAN VACA CONTRERAS</v>
          </cell>
          <cell r="AD2164" t="str">
            <v>05/03/2022</v>
          </cell>
          <cell r="AE2164" t="str">
            <v>CCFC50-049-2022</v>
          </cell>
          <cell r="AF2164" t="str">
            <v>NORTE DE SANTANDER</v>
          </cell>
          <cell r="AG2164" t="str">
            <v>ARBOLEDAS</v>
          </cell>
          <cell r="AH2164" t="str">
            <v>54051</v>
          </cell>
          <cell r="AI2164" t="str">
            <v>8021</v>
          </cell>
          <cell r="AJ2164" t="str">
            <v>7521</v>
          </cell>
        </row>
        <row r="2165">
          <cell r="A2165" t="str">
            <v>807008824-FEAR761</v>
          </cell>
          <cell r="B2165" t="str">
            <v>HOSPITAL SAN VICENTE DE PAUL</v>
          </cell>
          <cell r="C2165" t="str">
            <v>FEAR761</v>
          </cell>
          <cell r="D2165" t="str">
            <v>FEAR761</v>
          </cell>
          <cell r="E2165" t="str">
            <v>12/04/2022</v>
          </cell>
          <cell r="F2165" t="str">
            <v>543130102101</v>
          </cell>
          <cell r="G2165" t="str">
            <v>807008824</v>
          </cell>
          <cell r="H2165" t="str">
            <v>05/05/2022</v>
          </cell>
          <cell r="I2165">
            <v>1</v>
          </cell>
          <cell r="J2165">
            <v>146650</v>
          </cell>
          <cell r="K2165">
            <v>0</v>
          </cell>
          <cell r="N2165">
            <v>1394985</v>
          </cell>
          <cell r="P2165">
            <v>0</v>
          </cell>
          <cell r="Q2165">
            <v>0</v>
          </cell>
          <cell r="R2165">
            <v>0</v>
          </cell>
          <cell r="S2165">
            <v>0</v>
          </cell>
          <cell r="U2165">
            <v>0</v>
          </cell>
          <cell r="V2165">
            <v>0</v>
          </cell>
          <cell r="W2165">
            <v>0</v>
          </cell>
          <cell r="X2165">
            <v>146650</v>
          </cell>
          <cell r="Y2165">
            <v>0</v>
          </cell>
          <cell r="Z2165">
            <v>0</v>
          </cell>
          <cell r="AA2165" t="str">
            <v>Contributivo</v>
          </cell>
          <cell r="AB2165">
            <v>0</v>
          </cell>
          <cell r="AC2165" t="str">
            <v>ALEX ADRIAN VACA CONTRERAS</v>
          </cell>
          <cell r="AD2165" t="str">
            <v>09/03/2022</v>
          </cell>
          <cell r="AE2165" t="str">
            <v>CCFC50-049-2022</v>
          </cell>
          <cell r="AF2165" t="str">
            <v>NORTE DE SANTANDER</v>
          </cell>
          <cell r="AG2165" t="str">
            <v>ARBOLEDAS</v>
          </cell>
          <cell r="AH2165" t="str">
            <v>54051</v>
          </cell>
          <cell r="AI2165" t="str">
            <v>8021</v>
          </cell>
          <cell r="AJ2165" t="str">
            <v>7521</v>
          </cell>
        </row>
        <row r="2166">
          <cell r="A2166" t="str">
            <v>807008824-FEAR765</v>
          </cell>
          <cell r="B2166" t="str">
            <v>HOSPITAL SAN VICENTE DE PAUL</v>
          </cell>
          <cell r="C2166" t="str">
            <v>FEAR765</v>
          </cell>
          <cell r="D2166" t="str">
            <v>FEAR765</v>
          </cell>
          <cell r="E2166" t="str">
            <v>12/04/2022</v>
          </cell>
          <cell r="F2166" t="str">
            <v>543130102101</v>
          </cell>
          <cell r="G2166" t="str">
            <v>807008824</v>
          </cell>
          <cell r="H2166" t="str">
            <v>05/05/2022</v>
          </cell>
          <cell r="I2166">
            <v>1</v>
          </cell>
          <cell r="J2166">
            <v>40000</v>
          </cell>
          <cell r="K2166">
            <v>3700</v>
          </cell>
          <cell r="N2166">
            <v>1394986</v>
          </cell>
          <cell r="P2166">
            <v>0</v>
          </cell>
          <cell r="Q2166">
            <v>0</v>
          </cell>
          <cell r="R2166">
            <v>0</v>
          </cell>
          <cell r="S2166">
            <v>0</v>
          </cell>
          <cell r="U2166">
            <v>0</v>
          </cell>
          <cell r="V2166">
            <v>0</v>
          </cell>
          <cell r="W2166">
            <v>0</v>
          </cell>
          <cell r="X2166">
            <v>40000</v>
          </cell>
          <cell r="Y2166">
            <v>0</v>
          </cell>
          <cell r="Z2166">
            <v>0</v>
          </cell>
          <cell r="AA2166" t="str">
            <v>Contributivo</v>
          </cell>
          <cell r="AB2166">
            <v>0</v>
          </cell>
          <cell r="AC2166" t="str">
            <v>ALEX ADRIAN VACA CONTRERAS</v>
          </cell>
          <cell r="AD2166" t="str">
            <v>14/03/2022</v>
          </cell>
          <cell r="AE2166" t="str">
            <v>CCFC50-049-2022</v>
          </cell>
          <cell r="AF2166" t="str">
            <v>NORTE DE SANTANDER</v>
          </cell>
          <cell r="AG2166" t="str">
            <v>ARBOLEDAS</v>
          </cell>
          <cell r="AH2166" t="str">
            <v>54051</v>
          </cell>
          <cell r="AI2166" t="str">
            <v>8021</v>
          </cell>
          <cell r="AJ2166" t="str">
            <v>7521</v>
          </cell>
        </row>
        <row r="2167">
          <cell r="A2167" t="str">
            <v>807008824-FEAR771</v>
          </cell>
          <cell r="B2167" t="str">
            <v>HOSPITAL SAN VICENTE DE PAUL</v>
          </cell>
          <cell r="C2167" t="str">
            <v>FEAR771</v>
          </cell>
          <cell r="D2167" t="str">
            <v>FEAR771</v>
          </cell>
          <cell r="E2167" t="str">
            <v>12/04/2022</v>
          </cell>
          <cell r="F2167" t="str">
            <v>543130102101</v>
          </cell>
          <cell r="G2167" t="str">
            <v>807008824</v>
          </cell>
          <cell r="H2167" t="str">
            <v>05/05/2022</v>
          </cell>
          <cell r="I2167">
            <v>1</v>
          </cell>
          <cell r="J2167">
            <v>40000</v>
          </cell>
          <cell r="K2167">
            <v>0</v>
          </cell>
          <cell r="N2167">
            <v>1394987</v>
          </cell>
          <cell r="P2167">
            <v>0</v>
          </cell>
          <cell r="Q2167">
            <v>0</v>
          </cell>
          <cell r="R2167">
            <v>0</v>
          </cell>
          <cell r="S2167">
            <v>0</v>
          </cell>
          <cell r="U2167">
            <v>0</v>
          </cell>
          <cell r="V2167">
            <v>0</v>
          </cell>
          <cell r="W2167">
            <v>0</v>
          </cell>
          <cell r="X2167">
            <v>40000</v>
          </cell>
          <cell r="Y2167">
            <v>0</v>
          </cell>
          <cell r="Z2167">
            <v>0</v>
          </cell>
          <cell r="AA2167" t="str">
            <v>Contributivo</v>
          </cell>
          <cell r="AB2167">
            <v>0</v>
          </cell>
          <cell r="AC2167" t="str">
            <v>ALEX ADRIAN VACA CONTRERAS</v>
          </cell>
          <cell r="AD2167" t="str">
            <v>15/03/2022</v>
          </cell>
          <cell r="AE2167" t="str">
            <v>CCFC50-049-2022</v>
          </cell>
          <cell r="AF2167" t="str">
            <v>NORTE DE SANTANDER</v>
          </cell>
          <cell r="AG2167" t="str">
            <v>ARBOLEDAS</v>
          </cell>
          <cell r="AH2167" t="str">
            <v>54051</v>
          </cell>
          <cell r="AI2167" t="str">
            <v>8021</v>
          </cell>
          <cell r="AJ2167" t="str">
            <v>7521</v>
          </cell>
        </row>
        <row r="2168">
          <cell r="A2168" t="str">
            <v>807008824-FEAR773</v>
          </cell>
          <cell r="B2168" t="str">
            <v>HOSPITAL SAN VICENTE DE PAUL</v>
          </cell>
          <cell r="C2168" t="str">
            <v>FEAR773</v>
          </cell>
          <cell r="D2168" t="str">
            <v>FEAR773</v>
          </cell>
          <cell r="E2168" t="str">
            <v>12/04/2022</v>
          </cell>
          <cell r="F2168" t="str">
            <v>543130102101</v>
          </cell>
          <cell r="G2168" t="str">
            <v>807008824</v>
          </cell>
          <cell r="H2168" t="str">
            <v>05/05/2022</v>
          </cell>
          <cell r="I2168">
            <v>2</v>
          </cell>
          <cell r="J2168">
            <v>203400</v>
          </cell>
          <cell r="K2168">
            <v>0</v>
          </cell>
          <cell r="N2168">
            <v>1394988</v>
          </cell>
          <cell r="P2168">
            <v>0</v>
          </cell>
          <cell r="Q2168">
            <v>0</v>
          </cell>
          <cell r="R2168">
            <v>0</v>
          </cell>
          <cell r="S2168">
            <v>0</v>
          </cell>
          <cell r="U2168">
            <v>0</v>
          </cell>
          <cell r="V2168">
            <v>0</v>
          </cell>
          <cell r="W2168">
            <v>0</v>
          </cell>
          <cell r="X2168">
            <v>203400</v>
          </cell>
          <cell r="Y2168">
            <v>0</v>
          </cell>
          <cell r="Z2168">
            <v>0</v>
          </cell>
          <cell r="AA2168" t="str">
            <v>Contributivo</v>
          </cell>
          <cell r="AB2168">
            <v>0</v>
          </cell>
          <cell r="AC2168" t="str">
            <v>ALEX ADRIAN VACA CONTRERAS</v>
          </cell>
          <cell r="AD2168" t="str">
            <v>15/03/2022</v>
          </cell>
          <cell r="AE2168" t="str">
            <v>CCFC50-049-2022</v>
          </cell>
          <cell r="AF2168" t="str">
            <v>NORTE DE SANTANDER</v>
          </cell>
          <cell r="AG2168" t="str">
            <v>ARBOLEDAS</v>
          </cell>
          <cell r="AH2168" t="str">
            <v>54051</v>
          </cell>
          <cell r="AI2168" t="str">
            <v>8021</v>
          </cell>
          <cell r="AJ2168" t="str">
            <v>7521</v>
          </cell>
        </row>
        <row r="2169">
          <cell r="A2169" t="str">
            <v>807008824-FEAR775</v>
          </cell>
          <cell r="B2169" t="str">
            <v>HOSPITAL SAN VICENTE DE PAUL</v>
          </cell>
          <cell r="C2169" t="str">
            <v>FEAR775</v>
          </cell>
          <cell r="D2169" t="str">
            <v>FEAR775</v>
          </cell>
          <cell r="E2169" t="str">
            <v>12/04/2022</v>
          </cell>
          <cell r="F2169" t="str">
            <v>543130102101</v>
          </cell>
          <cell r="G2169" t="str">
            <v>807008824</v>
          </cell>
          <cell r="H2169" t="str">
            <v>05/05/2022</v>
          </cell>
          <cell r="I2169">
            <v>1</v>
          </cell>
          <cell r="J2169">
            <v>40000</v>
          </cell>
          <cell r="K2169">
            <v>3700</v>
          </cell>
          <cell r="N2169">
            <v>1394989</v>
          </cell>
          <cell r="P2169">
            <v>0</v>
          </cell>
          <cell r="Q2169">
            <v>0</v>
          </cell>
          <cell r="R2169">
            <v>0</v>
          </cell>
          <cell r="S2169">
            <v>0</v>
          </cell>
          <cell r="U2169">
            <v>0</v>
          </cell>
          <cell r="V2169">
            <v>0</v>
          </cell>
          <cell r="W2169">
            <v>0</v>
          </cell>
          <cell r="X2169">
            <v>40000</v>
          </cell>
          <cell r="Y2169">
            <v>0</v>
          </cell>
          <cell r="Z2169">
            <v>0</v>
          </cell>
          <cell r="AA2169" t="str">
            <v>Contributivo</v>
          </cell>
          <cell r="AB2169">
            <v>0</v>
          </cell>
          <cell r="AC2169" t="str">
            <v>ALEX ADRIAN VACA CONTRERAS</v>
          </cell>
          <cell r="AD2169" t="str">
            <v>16/03/2022</v>
          </cell>
          <cell r="AE2169" t="str">
            <v>CCFC50-049-2022</v>
          </cell>
          <cell r="AF2169" t="str">
            <v>NORTE DE SANTANDER</v>
          </cell>
          <cell r="AG2169" t="str">
            <v>ARBOLEDAS</v>
          </cell>
          <cell r="AH2169" t="str">
            <v>54051</v>
          </cell>
          <cell r="AI2169" t="str">
            <v>8021</v>
          </cell>
          <cell r="AJ2169" t="str">
            <v>7521</v>
          </cell>
        </row>
        <row r="2170">
          <cell r="A2170" t="str">
            <v>807008824-FEAR778</v>
          </cell>
          <cell r="B2170" t="str">
            <v>HOSPITAL SAN VICENTE DE PAUL</v>
          </cell>
          <cell r="C2170" t="str">
            <v>FEAR778</v>
          </cell>
          <cell r="D2170" t="str">
            <v>FEAR778</v>
          </cell>
          <cell r="E2170" t="str">
            <v>12/04/2022</v>
          </cell>
          <cell r="F2170" t="str">
            <v>543130102101</v>
          </cell>
          <cell r="G2170" t="str">
            <v>807008824</v>
          </cell>
          <cell r="H2170" t="str">
            <v>05/05/2022</v>
          </cell>
          <cell r="I2170">
            <v>1</v>
          </cell>
          <cell r="J2170">
            <v>27300</v>
          </cell>
          <cell r="K2170">
            <v>0</v>
          </cell>
          <cell r="N2170">
            <v>1394990</v>
          </cell>
          <cell r="P2170">
            <v>0</v>
          </cell>
          <cell r="Q2170">
            <v>0</v>
          </cell>
          <cell r="R2170">
            <v>0</v>
          </cell>
          <cell r="S2170">
            <v>0</v>
          </cell>
          <cell r="U2170">
            <v>0</v>
          </cell>
          <cell r="V2170">
            <v>0</v>
          </cell>
          <cell r="W2170">
            <v>0</v>
          </cell>
          <cell r="X2170">
            <v>27300</v>
          </cell>
          <cell r="Y2170">
            <v>0</v>
          </cell>
          <cell r="Z2170">
            <v>0</v>
          </cell>
          <cell r="AA2170" t="str">
            <v>Contributivo</v>
          </cell>
          <cell r="AB2170">
            <v>0</v>
          </cell>
          <cell r="AC2170" t="str">
            <v>ALEX ADRIAN VACA CONTRERAS</v>
          </cell>
          <cell r="AD2170" t="str">
            <v>17/03/2022</v>
          </cell>
          <cell r="AE2170" t="str">
            <v>CCFC50-049-2022</v>
          </cell>
          <cell r="AF2170" t="str">
            <v>NORTE DE SANTANDER</v>
          </cell>
          <cell r="AG2170" t="str">
            <v>ARBOLEDAS</v>
          </cell>
          <cell r="AH2170" t="str">
            <v>54051</v>
          </cell>
          <cell r="AI2170" t="str">
            <v>8021</v>
          </cell>
          <cell r="AJ2170" t="str">
            <v>7521</v>
          </cell>
        </row>
        <row r="2171">
          <cell r="A2171" t="str">
            <v>807008824-FEAR779</v>
          </cell>
          <cell r="B2171" t="str">
            <v>HOSPITAL SAN VICENTE DE PAUL</v>
          </cell>
          <cell r="C2171" t="str">
            <v>FEAR779</v>
          </cell>
          <cell r="D2171" t="str">
            <v>FEAR779</v>
          </cell>
          <cell r="E2171" t="str">
            <v>12/04/2022</v>
          </cell>
          <cell r="F2171" t="str">
            <v>543130102101</v>
          </cell>
          <cell r="G2171" t="str">
            <v>807008824</v>
          </cell>
          <cell r="H2171" t="str">
            <v>05/05/2022</v>
          </cell>
          <cell r="I2171">
            <v>1</v>
          </cell>
          <cell r="J2171">
            <v>148100</v>
          </cell>
          <cell r="K2171">
            <v>0</v>
          </cell>
          <cell r="N2171">
            <v>1394991</v>
          </cell>
          <cell r="P2171">
            <v>0</v>
          </cell>
          <cell r="Q2171">
            <v>0</v>
          </cell>
          <cell r="R2171">
            <v>0</v>
          </cell>
          <cell r="S2171">
            <v>0</v>
          </cell>
          <cell r="U2171">
            <v>0</v>
          </cell>
          <cell r="V2171">
            <v>0</v>
          </cell>
          <cell r="W2171">
            <v>0</v>
          </cell>
          <cell r="X2171">
            <v>148100</v>
          </cell>
          <cell r="Y2171">
            <v>0</v>
          </cell>
          <cell r="Z2171">
            <v>0</v>
          </cell>
          <cell r="AA2171" t="str">
            <v>Contributivo</v>
          </cell>
          <cell r="AB2171">
            <v>0</v>
          </cell>
          <cell r="AC2171" t="str">
            <v>ALEX ADRIAN VACA CONTRERAS</v>
          </cell>
          <cell r="AD2171" t="str">
            <v>17/03/2022</v>
          </cell>
          <cell r="AE2171" t="str">
            <v>CCFC50-049-2022</v>
          </cell>
          <cell r="AF2171" t="str">
            <v>NORTE DE SANTANDER</v>
          </cell>
          <cell r="AG2171" t="str">
            <v>ARBOLEDAS</v>
          </cell>
          <cell r="AH2171" t="str">
            <v>54051</v>
          </cell>
          <cell r="AI2171" t="str">
            <v>8021</v>
          </cell>
          <cell r="AJ2171" t="str">
            <v>7521</v>
          </cell>
        </row>
        <row r="2172">
          <cell r="A2172" t="str">
            <v>807008824-FEAR781</v>
          </cell>
          <cell r="B2172" t="str">
            <v>HOSPITAL SAN VICENTE DE PAUL</v>
          </cell>
          <cell r="C2172" t="str">
            <v>FEAR781</v>
          </cell>
          <cell r="D2172" t="str">
            <v>FEAR781</v>
          </cell>
          <cell r="E2172" t="str">
            <v>12/04/2022</v>
          </cell>
          <cell r="F2172" t="str">
            <v>543130102101</v>
          </cell>
          <cell r="G2172" t="str">
            <v>807008824</v>
          </cell>
          <cell r="H2172" t="str">
            <v>05/05/2022</v>
          </cell>
          <cell r="I2172">
            <v>1</v>
          </cell>
          <cell r="J2172">
            <v>40000</v>
          </cell>
          <cell r="K2172">
            <v>0</v>
          </cell>
          <cell r="N2172">
            <v>1394992</v>
          </cell>
          <cell r="P2172">
            <v>0</v>
          </cell>
          <cell r="Q2172">
            <v>0</v>
          </cell>
          <cell r="R2172">
            <v>0</v>
          </cell>
          <cell r="S2172">
            <v>0</v>
          </cell>
          <cell r="U2172">
            <v>0</v>
          </cell>
          <cell r="V2172">
            <v>0</v>
          </cell>
          <cell r="W2172">
            <v>0</v>
          </cell>
          <cell r="X2172">
            <v>40000</v>
          </cell>
          <cell r="Y2172">
            <v>0</v>
          </cell>
          <cell r="Z2172">
            <v>0</v>
          </cell>
          <cell r="AA2172" t="str">
            <v>Contributivo</v>
          </cell>
          <cell r="AB2172">
            <v>0</v>
          </cell>
          <cell r="AC2172" t="str">
            <v>ALEX ADRIAN VACA CONTRERAS</v>
          </cell>
          <cell r="AD2172" t="str">
            <v>17/03/2022</v>
          </cell>
          <cell r="AE2172" t="str">
            <v>CCFC50-049-2022</v>
          </cell>
          <cell r="AF2172" t="str">
            <v>NORTE DE SANTANDER</v>
          </cell>
          <cell r="AG2172" t="str">
            <v>ARBOLEDAS</v>
          </cell>
          <cell r="AH2172" t="str">
            <v>54051</v>
          </cell>
          <cell r="AI2172" t="str">
            <v>8021</v>
          </cell>
          <cell r="AJ2172" t="str">
            <v>7521</v>
          </cell>
        </row>
        <row r="2173">
          <cell r="A2173" t="str">
            <v>807008824-FEAR782</v>
          </cell>
          <cell r="B2173" t="str">
            <v>HOSPITAL SAN VICENTE DE PAUL</v>
          </cell>
          <cell r="C2173" t="str">
            <v>FEAR782</v>
          </cell>
          <cell r="D2173" t="str">
            <v>FEAR782</v>
          </cell>
          <cell r="E2173" t="str">
            <v>12/04/2022</v>
          </cell>
          <cell r="F2173" t="str">
            <v>543130102101</v>
          </cell>
          <cell r="G2173" t="str">
            <v>807008824</v>
          </cell>
          <cell r="H2173" t="str">
            <v>05/05/2022</v>
          </cell>
          <cell r="I2173">
            <v>1</v>
          </cell>
          <cell r="J2173">
            <v>40000</v>
          </cell>
          <cell r="K2173">
            <v>3700</v>
          </cell>
          <cell r="N2173">
            <v>1394993</v>
          </cell>
          <cell r="P2173">
            <v>0</v>
          </cell>
          <cell r="Q2173">
            <v>0</v>
          </cell>
          <cell r="R2173">
            <v>0</v>
          </cell>
          <cell r="S2173">
            <v>0</v>
          </cell>
          <cell r="U2173">
            <v>0</v>
          </cell>
          <cell r="V2173">
            <v>0</v>
          </cell>
          <cell r="W2173">
            <v>0</v>
          </cell>
          <cell r="X2173">
            <v>40000</v>
          </cell>
          <cell r="Y2173">
            <v>0</v>
          </cell>
          <cell r="Z2173">
            <v>0</v>
          </cell>
          <cell r="AA2173" t="str">
            <v>Contributivo</v>
          </cell>
          <cell r="AB2173">
            <v>0</v>
          </cell>
          <cell r="AC2173" t="str">
            <v>ALEX ADRIAN VACA CONTRERAS</v>
          </cell>
          <cell r="AD2173" t="str">
            <v>19/03/2022</v>
          </cell>
          <cell r="AE2173" t="str">
            <v>CCFC50-049-2022</v>
          </cell>
          <cell r="AF2173" t="str">
            <v>NORTE DE SANTANDER</v>
          </cell>
          <cell r="AG2173" t="str">
            <v>ARBOLEDAS</v>
          </cell>
          <cell r="AH2173" t="str">
            <v>54051</v>
          </cell>
          <cell r="AI2173" t="str">
            <v>8021</v>
          </cell>
          <cell r="AJ2173" t="str">
            <v>7521</v>
          </cell>
        </row>
        <row r="2174">
          <cell r="A2174" t="str">
            <v>807008824-FEAR791</v>
          </cell>
          <cell r="B2174" t="str">
            <v>HOSPITAL SAN VICENTE DE PAUL</v>
          </cell>
          <cell r="C2174" t="str">
            <v>FEAR791</v>
          </cell>
          <cell r="D2174" t="str">
            <v>FEAR791</v>
          </cell>
          <cell r="E2174" t="str">
            <v>12/04/2022</v>
          </cell>
          <cell r="F2174" t="str">
            <v>543130102101</v>
          </cell>
          <cell r="G2174" t="str">
            <v>807008824</v>
          </cell>
          <cell r="H2174" t="str">
            <v>05/05/2022</v>
          </cell>
          <cell r="I2174">
            <v>1</v>
          </cell>
          <cell r="J2174">
            <v>40000</v>
          </cell>
          <cell r="K2174">
            <v>3700</v>
          </cell>
          <cell r="N2174">
            <v>1394994</v>
          </cell>
          <cell r="P2174">
            <v>0</v>
          </cell>
          <cell r="Q2174">
            <v>0</v>
          </cell>
          <cell r="R2174">
            <v>0</v>
          </cell>
          <cell r="S2174">
            <v>0</v>
          </cell>
          <cell r="U2174">
            <v>0</v>
          </cell>
          <cell r="V2174">
            <v>0</v>
          </cell>
          <cell r="W2174">
            <v>0</v>
          </cell>
          <cell r="X2174">
            <v>40000</v>
          </cell>
          <cell r="Y2174">
            <v>0</v>
          </cell>
          <cell r="Z2174">
            <v>0</v>
          </cell>
          <cell r="AA2174" t="str">
            <v>Contributivo</v>
          </cell>
          <cell r="AB2174">
            <v>0</v>
          </cell>
          <cell r="AC2174" t="str">
            <v>ALEX ADRIAN VACA CONTRERAS</v>
          </cell>
          <cell r="AD2174" t="str">
            <v>12/03/2022</v>
          </cell>
          <cell r="AE2174" t="str">
            <v>CCFC50-049-2022</v>
          </cell>
          <cell r="AF2174" t="str">
            <v>NORTE DE SANTANDER</v>
          </cell>
          <cell r="AG2174" t="str">
            <v>ARBOLEDAS</v>
          </cell>
          <cell r="AH2174" t="str">
            <v>54051</v>
          </cell>
          <cell r="AI2174" t="str">
            <v>8021</v>
          </cell>
          <cell r="AJ2174" t="str">
            <v>7521</v>
          </cell>
        </row>
        <row r="2175">
          <cell r="A2175" t="str">
            <v>807008824-FEAR798</v>
          </cell>
          <cell r="B2175" t="str">
            <v>HOSPITAL SAN VICENTE DE PAUL</v>
          </cell>
          <cell r="C2175" t="str">
            <v>FEAR798</v>
          </cell>
          <cell r="D2175" t="str">
            <v>FEAR798</v>
          </cell>
          <cell r="E2175" t="str">
            <v>12/04/2022</v>
          </cell>
          <cell r="F2175" t="str">
            <v>543130102101</v>
          </cell>
          <cell r="G2175" t="str">
            <v>807008824</v>
          </cell>
          <cell r="H2175" t="str">
            <v>05/05/2022</v>
          </cell>
          <cell r="I2175">
            <v>1</v>
          </cell>
          <cell r="J2175">
            <v>40000</v>
          </cell>
          <cell r="K2175">
            <v>3700</v>
          </cell>
          <cell r="N2175">
            <v>1394995</v>
          </cell>
          <cell r="P2175">
            <v>0</v>
          </cell>
          <cell r="Q2175">
            <v>0</v>
          </cell>
          <cell r="R2175">
            <v>0</v>
          </cell>
          <cell r="S2175">
            <v>0</v>
          </cell>
          <cell r="U2175">
            <v>0</v>
          </cell>
          <cell r="V2175">
            <v>0</v>
          </cell>
          <cell r="W2175">
            <v>0</v>
          </cell>
          <cell r="X2175">
            <v>40000</v>
          </cell>
          <cell r="Y2175">
            <v>0</v>
          </cell>
          <cell r="Z2175">
            <v>0</v>
          </cell>
          <cell r="AA2175" t="str">
            <v>Contributivo</v>
          </cell>
          <cell r="AB2175">
            <v>0</v>
          </cell>
          <cell r="AC2175" t="str">
            <v>ALEX ADRIAN VACA CONTRERAS</v>
          </cell>
          <cell r="AD2175" t="str">
            <v>25/03/2022</v>
          </cell>
          <cell r="AE2175" t="str">
            <v>CCFC50-049-2022</v>
          </cell>
          <cell r="AF2175" t="str">
            <v>NORTE DE SANTANDER</v>
          </cell>
          <cell r="AG2175" t="str">
            <v>ARBOLEDAS</v>
          </cell>
          <cell r="AH2175" t="str">
            <v>54051</v>
          </cell>
          <cell r="AI2175" t="str">
            <v>8021</v>
          </cell>
          <cell r="AJ2175" t="str">
            <v>7521</v>
          </cell>
        </row>
        <row r="2176">
          <cell r="A2176" t="str">
            <v>807008824-FEAR801</v>
          </cell>
          <cell r="B2176" t="str">
            <v>HOSPITAL SAN VICENTE DE PAUL</v>
          </cell>
          <cell r="C2176" t="str">
            <v>FEAR801</v>
          </cell>
          <cell r="D2176" t="str">
            <v>FEAR801</v>
          </cell>
          <cell r="E2176" t="str">
            <v>12/04/2022</v>
          </cell>
          <cell r="F2176" t="str">
            <v>543130102101</v>
          </cell>
          <cell r="G2176" t="str">
            <v>807008824</v>
          </cell>
          <cell r="H2176" t="str">
            <v>05/05/2022</v>
          </cell>
          <cell r="I2176">
            <v>2</v>
          </cell>
          <cell r="J2176">
            <v>99400</v>
          </cell>
          <cell r="K2176">
            <v>0</v>
          </cell>
          <cell r="N2176">
            <v>1394996</v>
          </cell>
          <cell r="P2176">
            <v>0</v>
          </cell>
          <cell r="Q2176">
            <v>0</v>
          </cell>
          <cell r="R2176">
            <v>0</v>
          </cell>
          <cell r="S2176">
            <v>0</v>
          </cell>
          <cell r="U2176">
            <v>0</v>
          </cell>
          <cell r="V2176">
            <v>0</v>
          </cell>
          <cell r="W2176">
            <v>0</v>
          </cell>
          <cell r="X2176">
            <v>99400</v>
          </cell>
          <cell r="Y2176">
            <v>0</v>
          </cell>
          <cell r="Z2176">
            <v>0</v>
          </cell>
          <cell r="AA2176" t="str">
            <v>Contributivo</v>
          </cell>
          <cell r="AB2176">
            <v>0</v>
          </cell>
          <cell r="AC2176" t="str">
            <v>ALEX ADRIAN VACA CONTRERAS</v>
          </cell>
          <cell r="AD2176" t="str">
            <v>09/03/2022</v>
          </cell>
          <cell r="AE2176" t="str">
            <v>CCFC50-049-2022</v>
          </cell>
          <cell r="AF2176" t="str">
            <v>NORTE DE SANTANDER</v>
          </cell>
          <cell r="AG2176" t="str">
            <v>ARBOLEDAS</v>
          </cell>
          <cell r="AH2176" t="str">
            <v>54051</v>
          </cell>
          <cell r="AI2176" t="str">
            <v>8021</v>
          </cell>
          <cell r="AJ2176" t="str">
            <v>7521</v>
          </cell>
        </row>
        <row r="2177">
          <cell r="A2177" t="str">
            <v>807008824-FEGR1003</v>
          </cell>
          <cell r="B2177" t="str">
            <v>HOSPITAL SAN VICENTE DE PAUL</v>
          </cell>
          <cell r="C2177" t="str">
            <v>FEGR1003</v>
          </cell>
          <cell r="D2177" t="str">
            <v>FEGR1003</v>
          </cell>
          <cell r="E2177" t="str">
            <v>12/04/2022</v>
          </cell>
          <cell r="F2177" t="str">
            <v>543130102101</v>
          </cell>
          <cell r="G2177" t="str">
            <v>807008824</v>
          </cell>
          <cell r="H2177" t="str">
            <v>05/05/2022</v>
          </cell>
          <cell r="I2177">
            <v>1</v>
          </cell>
          <cell r="J2177">
            <v>71150</v>
          </cell>
          <cell r="K2177">
            <v>0</v>
          </cell>
          <cell r="L2177" t="str">
            <v>Total</v>
          </cell>
          <cell r="M2177" t="str">
            <v>CCF6900</v>
          </cell>
          <cell r="N2177">
            <v>1394997</v>
          </cell>
          <cell r="P2177">
            <v>71150</v>
          </cell>
          <cell r="Q2177">
            <v>0</v>
          </cell>
          <cell r="R2177">
            <v>71150</v>
          </cell>
          <cell r="S2177">
            <v>0</v>
          </cell>
          <cell r="U2177">
            <v>0</v>
          </cell>
          <cell r="V2177">
            <v>0</v>
          </cell>
          <cell r="W2177">
            <v>0</v>
          </cell>
          <cell r="X2177">
            <v>71150</v>
          </cell>
          <cell r="Y2177">
            <v>0</v>
          </cell>
          <cell r="Z2177">
            <v>0</v>
          </cell>
          <cell r="AA2177" t="str">
            <v>Contributivo</v>
          </cell>
          <cell r="AB2177">
            <v>0</v>
          </cell>
          <cell r="AC2177" t="str">
            <v>ALEX ADRIAN VACA CONTRERAS</v>
          </cell>
          <cell r="AD2177" t="str">
            <v>02/03/2022</v>
          </cell>
          <cell r="AE2177" t="str">
            <v>CCFC50-049-2022</v>
          </cell>
          <cell r="AF2177" t="str">
            <v>NORTE DE SANTANDER</v>
          </cell>
          <cell r="AG2177" t="str">
            <v>SANTIAGO</v>
          </cell>
          <cell r="AH2177" t="str">
            <v>54680</v>
          </cell>
          <cell r="AI2177" t="str">
            <v>8055</v>
          </cell>
          <cell r="AJ2177" t="str">
            <v>7555</v>
          </cell>
        </row>
        <row r="2178">
          <cell r="A2178" t="str">
            <v>807008824-FEGR1005</v>
          </cell>
          <cell r="B2178" t="str">
            <v>HOSPITAL SAN VICENTE DE PAUL</v>
          </cell>
          <cell r="C2178" t="str">
            <v>FEGR1005</v>
          </cell>
          <cell r="D2178" t="str">
            <v>FEGR1005</v>
          </cell>
          <cell r="E2178" t="str">
            <v>12/04/2022</v>
          </cell>
          <cell r="F2178" t="str">
            <v>543130102101</v>
          </cell>
          <cell r="G2178" t="str">
            <v>807008824</v>
          </cell>
          <cell r="H2178" t="str">
            <v>05/05/2022</v>
          </cell>
          <cell r="I2178">
            <v>1</v>
          </cell>
          <cell r="J2178">
            <v>60000</v>
          </cell>
          <cell r="K2178">
            <v>6900</v>
          </cell>
          <cell r="N2178">
            <v>1394998</v>
          </cell>
          <cell r="P2178">
            <v>0</v>
          </cell>
          <cell r="Q2178">
            <v>0</v>
          </cell>
          <cell r="R2178">
            <v>0</v>
          </cell>
          <cell r="S2178">
            <v>0</v>
          </cell>
          <cell r="U2178">
            <v>0</v>
          </cell>
          <cell r="V2178">
            <v>0</v>
          </cell>
          <cell r="W2178">
            <v>0</v>
          </cell>
          <cell r="X2178">
            <v>60000</v>
          </cell>
          <cell r="Y2178">
            <v>0</v>
          </cell>
          <cell r="Z2178">
            <v>0</v>
          </cell>
          <cell r="AA2178" t="str">
            <v>Contributivo</v>
          </cell>
          <cell r="AB2178">
            <v>0</v>
          </cell>
          <cell r="AC2178" t="str">
            <v>ALEX ADRIAN VACA CONTRERAS</v>
          </cell>
          <cell r="AD2178" t="str">
            <v>03/03/2022</v>
          </cell>
          <cell r="AE2178" t="str">
            <v>CCFC50-049-2022</v>
          </cell>
          <cell r="AF2178" t="str">
            <v>NORTE DE SANTANDER</v>
          </cell>
          <cell r="AG2178" t="str">
            <v>ARBOLEDAS</v>
          </cell>
          <cell r="AH2178" t="str">
            <v>54051</v>
          </cell>
          <cell r="AI2178" t="str">
            <v>8021</v>
          </cell>
          <cell r="AJ2178" t="str">
            <v>7521</v>
          </cell>
        </row>
        <row r="2179">
          <cell r="A2179" t="str">
            <v>807008824-FEGR1013</v>
          </cell>
          <cell r="B2179" t="str">
            <v>HOSPITAL SAN VICENTE DE PAUL</v>
          </cell>
          <cell r="C2179" t="str">
            <v>FEGR1013</v>
          </cell>
          <cell r="D2179" t="str">
            <v>FEGR1013</v>
          </cell>
          <cell r="E2179" t="str">
            <v>12/04/2022</v>
          </cell>
          <cell r="F2179" t="str">
            <v>543130102101</v>
          </cell>
          <cell r="G2179" t="str">
            <v>807008824</v>
          </cell>
          <cell r="H2179" t="str">
            <v>05/05/2022</v>
          </cell>
          <cell r="I2179">
            <v>1</v>
          </cell>
          <cell r="J2179">
            <v>39800</v>
          </cell>
          <cell r="K2179">
            <v>0</v>
          </cell>
          <cell r="N2179">
            <v>1394999</v>
          </cell>
          <cell r="P2179">
            <v>0</v>
          </cell>
          <cell r="Q2179">
            <v>0</v>
          </cell>
          <cell r="R2179">
            <v>0</v>
          </cell>
          <cell r="S2179">
            <v>0</v>
          </cell>
          <cell r="U2179">
            <v>0</v>
          </cell>
          <cell r="V2179">
            <v>0</v>
          </cell>
          <cell r="W2179">
            <v>0</v>
          </cell>
          <cell r="X2179">
            <v>39800</v>
          </cell>
          <cell r="Y2179">
            <v>0</v>
          </cell>
          <cell r="Z2179">
            <v>0</v>
          </cell>
          <cell r="AA2179" t="str">
            <v>Contributivo</v>
          </cell>
          <cell r="AB2179">
            <v>0</v>
          </cell>
          <cell r="AC2179" t="str">
            <v>ALEX ADRIAN VACA CONTRERAS</v>
          </cell>
          <cell r="AD2179" t="str">
            <v>31/03/2022</v>
          </cell>
          <cell r="AE2179" t="str">
            <v>CCFC50-049-2022</v>
          </cell>
          <cell r="AF2179" t="str">
            <v>NORTE DE SANTANDER</v>
          </cell>
          <cell r="AG2179" t="str">
            <v>GRAMALOTE</v>
          </cell>
          <cell r="AH2179" t="str">
            <v>54313</v>
          </cell>
          <cell r="AI2179" t="str">
            <v>8031</v>
          </cell>
          <cell r="AJ2179" t="str">
            <v>7531</v>
          </cell>
        </row>
        <row r="2180">
          <cell r="A2180" t="str">
            <v>807008824-FEGR1021</v>
          </cell>
          <cell r="B2180" t="str">
            <v>HOSPITAL SAN VICENTE DE PAUL</v>
          </cell>
          <cell r="C2180" t="str">
            <v>FEGR1021</v>
          </cell>
          <cell r="D2180" t="str">
            <v>FEGR1021</v>
          </cell>
          <cell r="E2180" t="str">
            <v>12/04/2022</v>
          </cell>
          <cell r="F2180" t="str">
            <v>543130102101</v>
          </cell>
          <cell r="G2180" t="str">
            <v>807008824</v>
          </cell>
          <cell r="H2180" t="str">
            <v>05/05/2022</v>
          </cell>
          <cell r="I2180">
            <v>1</v>
          </cell>
          <cell r="J2180">
            <v>56300</v>
          </cell>
          <cell r="K2180">
            <v>6474</v>
          </cell>
          <cell r="N2180">
            <v>1395000</v>
          </cell>
          <cell r="P2180">
            <v>0</v>
          </cell>
          <cell r="Q2180">
            <v>0</v>
          </cell>
          <cell r="R2180">
            <v>0</v>
          </cell>
          <cell r="S2180">
            <v>0</v>
          </cell>
          <cell r="U2180">
            <v>0</v>
          </cell>
          <cell r="V2180">
            <v>0</v>
          </cell>
          <cell r="W2180">
            <v>0</v>
          </cell>
          <cell r="X2180">
            <v>56300</v>
          </cell>
          <cell r="Y2180">
            <v>0</v>
          </cell>
          <cell r="Z2180">
            <v>0</v>
          </cell>
          <cell r="AA2180" t="str">
            <v>Contributivo</v>
          </cell>
          <cell r="AB2180">
            <v>0</v>
          </cell>
          <cell r="AC2180" t="str">
            <v>ALEX ADRIAN VACA CONTRERAS</v>
          </cell>
          <cell r="AD2180" t="str">
            <v>10/03/2022</v>
          </cell>
          <cell r="AE2180" t="str">
            <v>CCFC50-049-2022</v>
          </cell>
          <cell r="AF2180" t="str">
            <v>NORTE DE SANTANDER</v>
          </cell>
          <cell r="AG2180" t="str">
            <v>ARBOLEDAS</v>
          </cell>
          <cell r="AH2180" t="str">
            <v>54051</v>
          </cell>
          <cell r="AI2180" t="str">
            <v>8021</v>
          </cell>
          <cell r="AJ2180" t="str">
            <v>7521</v>
          </cell>
        </row>
        <row r="2181">
          <cell r="A2181" t="str">
            <v>807008824-FEGR1039</v>
          </cell>
          <cell r="B2181" t="str">
            <v>HOSPITAL SAN VICENTE DE PAUL</v>
          </cell>
          <cell r="C2181" t="str">
            <v>FEGR1039</v>
          </cell>
          <cell r="D2181" t="str">
            <v>FEGR1039</v>
          </cell>
          <cell r="E2181" t="str">
            <v>12/04/2022</v>
          </cell>
          <cell r="F2181" t="str">
            <v>543130102101</v>
          </cell>
          <cell r="G2181" t="str">
            <v>807008824</v>
          </cell>
          <cell r="H2181" t="str">
            <v>05/05/2022</v>
          </cell>
          <cell r="I2181">
            <v>1</v>
          </cell>
          <cell r="J2181">
            <v>83752</v>
          </cell>
          <cell r="K2181">
            <v>0</v>
          </cell>
          <cell r="N2181">
            <v>1395001</v>
          </cell>
          <cell r="P2181">
            <v>0</v>
          </cell>
          <cell r="Q2181">
            <v>0</v>
          </cell>
          <cell r="R2181">
            <v>0</v>
          </cell>
          <cell r="S2181">
            <v>0</v>
          </cell>
          <cell r="U2181">
            <v>0</v>
          </cell>
          <cell r="V2181">
            <v>0</v>
          </cell>
          <cell r="W2181">
            <v>0</v>
          </cell>
          <cell r="X2181">
            <v>83752</v>
          </cell>
          <cell r="Y2181">
            <v>0</v>
          </cell>
          <cell r="Z2181">
            <v>0</v>
          </cell>
          <cell r="AA2181" t="str">
            <v>Contributivo</v>
          </cell>
          <cell r="AB2181">
            <v>0</v>
          </cell>
          <cell r="AC2181" t="str">
            <v>ALEX ADRIAN VACA CONTRERAS</v>
          </cell>
          <cell r="AD2181" t="str">
            <v>15/03/2022</v>
          </cell>
          <cell r="AE2181" t="str">
            <v>CCFC50-049-2022</v>
          </cell>
          <cell r="AF2181" t="str">
            <v>NORTE DE SANTANDER</v>
          </cell>
          <cell r="AG2181" t="str">
            <v>CUCUTA</v>
          </cell>
          <cell r="AH2181" t="str">
            <v>54001</v>
          </cell>
          <cell r="AI2181" t="str">
            <v>8026</v>
          </cell>
          <cell r="AJ2181" t="str">
            <v>7526</v>
          </cell>
        </row>
        <row r="2182">
          <cell r="A2182" t="str">
            <v>807008824-FEGR1055</v>
          </cell>
          <cell r="B2182" t="str">
            <v>HOSPITAL SAN VICENTE DE PAUL</v>
          </cell>
          <cell r="C2182" t="str">
            <v>FEGR1055</v>
          </cell>
          <cell r="D2182" t="str">
            <v>FEGR1055</v>
          </cell>
          <cell r="E2182" t="str">
            <v>12/04/2022</v>
          </cell>
          <cell r="F2182" t="str">
            <v>543130102101</v>
          </cell>
          <cell r="G2182" t="str">
            <v>807008824</v>
          </cell>
          <cell r="H2182" t="str">
            <v>05/05/2022</v>
          </cell>
          <cell r="I2182">
            <v>2</v>
          </cell>
          <cell r="J2182">
            <v>25000</v>
          </cell>
          <cell r="K2182">
            <v>0</v>
          </cell>
          <cell r="L2182" t="str">
            <v>Total</v>
          </cell>
          <cell r="M2182" t="str">
            <v>CCF6900</v>
          </cell>
          <cell r="N2182">
            <v>1395002</v>
          </cell>
          <cell r="P2182">
            <v>25000</v>
          </cell>
          <cell r="Q2182">
            <v>0</v>
          </cell>
          <cell r="R2182">
            <v>25000</v>
          </cell>
          <cell r="S2182">
            <v>0</v>
          </cell>
          <cell r="U2182">
            <v>0</v>
          </cell>
          <cell r="V2182">
            <v>0</v>
          </cell>
          <cell r="W2182">
            <v>0</v>
          </cell>
          <cell r="X2182">
            <v>25000</v>
          </cell>
          <cell r="Y2182">
            <v>0</v>
          </cell>
          <cell r="Z2182">
            <v>0</v>
          </cell>
          <cell r="AA2182" t="str">
            <v>Contributivo</v>
          </cell>
          <cell r="AB2182">
            <v>0</v>
          </cell>
          <cell r="AC2182" t="str">
            <v>ALEX ADRIAN VACA CONTRERAS</v>
          </cell>
          <cell r="AD2182" t="str">
            <v>24/03/2022</v>
          </cell>
          <cell r="AE2182" t="str">
            <v>CCFC50-049-2022</v>
          </cell>
          <cell r="AF2182" t="str">
            <v>NORTE DE SANTANDER</v>
          </cell>
          <cell r="AG2182" t="str">
            <v>GRAMALOTE</v>
          </cell>
          <cell r="AH2182" t="str">
            <v>54313</v>
          </cell>
          <cell r="AI2182" t="str">
            <v>8031</v>
          </cell>
          <cell r="AJ2182" t="str">
            <v>7531</v>
          </cell>
        </row>
        <row r="2183">
          <cell r="A2183" t="str">
            <v>807008824-FEGR1056</v>
          </cell>
          <cell r="B2183" t="str">
            <v>HOSPITAL SAN VICENTE DE PAUL</v>
          </cell>
          <cell r="C2183" t="str">
            <v>FEGR1056</v>
          </cell>
          <cell r="D2183" t="str">
            <v>FEGR1056</v>
          </cell>
          <cell r="E2183" t="str">
            <v>12/04/2022</v>
          </cell>
          <cell r="F2183" t="str">
            <v>543130102101</v>
          </cell>
          <cell r="G2183" t="str">
            <v>807008824</v>
          </cell>
          <cell r="H2183" t="str">
            <v>05/05/2022</v>
          </cell>
          <cell r="I2183">
            <v>1</v>
          </cell>
          <cell r="J2183">
            <v>120000</v>
          </cell>
          <cell r="K2183">
            <v>0</v>
          </cell>
          <cell r="L2183" t="str">
            <v>Total</v>
          </cell>
          <cell r="M2183" t="str">
            <v>CCF6900</v>
          </cell>
          <cell r="N2183">
            <v>1395003</v>
          </cell>
          <cell r="P2183">
            <v>120000</v>
          </cell>
          <cell r="Q2183">
            <v>0</v>
          </cell>
          <cell r="R2183">
            <v>0</v>
          </cell>
          <cell r="S2183">
            <v>120000</v>
          </cell>
          <cell r="U2183">
            <v>0</v>
          </cell>
          <cell r="V2183">
            <v>0</v>
          </cell>
          <cell r="W2183">
            <v>0</v>
          </cell>
          <cell r="X2183">
            <v>120000</v>
          </cell>
          <cell r="Y2183">
            <v>0</v>
          </cell>
          <cell r="Z2183">
            <v>0</v>
          </cell>
          <cell r="AA2183" t="str">
            <v>Contributivo</v>
          </cell>
          <cell r="AB2183">
            <v>0</v>
          </cell>
          <cell r="AC2183" t="str">
            <v>ALEX ADRIAN VACA CONTRERAS</v>
          </cell>
          <cell r="AD2183" t="str">
            <v>24/03/2022</v>
          </cell>
          <cell r="AE2183" t="str">
            <v>CCFC50-049-2022</v>
          </cell>
          <cell r="AF2183" t="str">
            <v>NORTE DE SANTANDER</v>
          </cell>
          <cell r="AG2183" t="str">
            <v>GRAMALOTE</v>
          </cell>
          <cell r="AH2183" t="str">
            <v>54313</v>
          </cell>
          <cell r="AI2183" t="str">
            <v>8031</v>
          </cell>
          <cell r="AJ2183" t="str">
            <v>7531</v>
          </cell>
        </row>
        <row r="2184">
          <cell r="A2184" t="str">
            <v>807008824-FEGR1057</v>
          </cell>
          <cell r="B2184" t="str">
            <v>HOSPITAL SAN VICENTE DE PAUL</v>
          </cell>
          <cell r="C2184" t="str">
            <v>FEGR1057</v>
          </cell>
          <cell r="D2184" t="str">
            <v>FEGR1057</v>
          </cell>
          <cell r="E2184" t="str">
            <v>12/04/2022</v>
          </cell>
          <cell r="F2184" t="str">
            <v>543130102101</v>
          </cell>
          <cell r="G2184" t="str">
            <v>807008824</v>
          </cell>
          <cell r="H2184" t="str">
            <v>05/05/2022</v>
          </cell>
          <cell r="I2184">
            <v>1</v>
          </cell>
          <cell r="J2184">
            <v>39800</v>
          </cell>
          <cell r="K2184">
            <v>0</v>
          </cell>
          <cell r="N2184">
            <v>1395004</v>
          </cell>
          <cell r="P2184">
            <v>0</v>
          </cell>
          <cell r="Q2184">
            <v>0</v>
          </cell>
          <cell r="R2184">
            <v>0</v>
          </cell>
          <cell r="S2184">
            <v>0</v>
          </cell>
          <cell r="U2184">
            <v>0</v>
          </cell>
          <cell r="V2184">
            <v>0</v>
          </cell>
          <cell r="W2184">
            <v>0</v>
          </cell>
          <cell r="X2184">
            <v>39800</v>
          </cell>
          <cell r="Y2184">
            <v>0</v>
          </cell>
          <cell r="Z2184">
            <v>0</v>
          </cell>
          <cell r="AA2184" t="str">
            <v>Contributivo</v>
          </cell>
          <cell r="AB2184">
            <v>0</v>
          </cell>
          <cell r="AC2184" t="str">
            <v>ALEX ADRIAN VACA CONTRERAS</v>
          </cell>
          <cell r="AD2184" t="str">
            <v>24/03/2022</v>
          </cell>
          <cell r="AE2184" t="str">
            <v>CCFC50-049-2022</v>
          </cell>
          <cell r="AF2184" t="str">
            <v>NORTE DE SANTANDER</v>
          </cell>
          <cell r="AG2184" t="str">
            <v>GRAMALOTE</v>
          </cell>
          <cell r="AH2184" t="str">
            <v>54313</v>
          </cell>
          <cell r="AI2184" t="str">
            <v>8031</v>
          </cell>
          <cell r="AJ2184" t="str">
            <v>7531</v>
          </cell>
        </row>
        <row r="2185">
          <cell r="A2185" t="str">
            <v>807008824-FEGR1060</v>
          </cell>
          <cell r="B2185" t="str">
            <v>HOSPITAL SAN VICENTE DE PAUL</v>
          </cell>
          <cell r="C2185" t="str">
            <v>FEGR1060</v>
          </cell>
          <cell r="D2185" t="str">
            <v>FEGR1060</v>
          </cell>
          <cell r="E2185" t="str">
            <v>12/04/2022</v>
          </cell>
          <cell r="F2185" t="str">
            <v>543130102101</v>
          </cell>
          <cell r="G2185" t="str">
            <v>807008824</v>
          </cell>
          <cell r="H2185" t="str">
            <v>05/05/2022</v>
          </cell>
          <cell r="I2185">
            <v>1</v>
          </cell>
          <cell r="J2185">
            <v>170300</v>
          </cell>
          <cell r="K2185">
            <v>0</v>
          </cell>
          <cell r="N2185">
            <v>1395005</v>
          </cell>
          <cell r="P2185">
            <v>0</v>
          </cell>
          <cell r="Q2185">
            <v>0</v>
          </cell>
          <cell r="R2185">
            <v>0</v>
          </cell>
          <cell r="S2185">
            <v>0</v>
          </cell>
          <cell r="U2185">
            <v>0</v>
          </cell>
          <cell r="V2185">
            <v>0</v>
          </cell>
          <cell r="W2185">
            <v>0</v>
          </cell>
          <cell r="X2185">
            <v>170300</v>
          </cell>
          <cell r="Y2185">
            <v>0</v>
          </cell>
          <cell r="Z2185">
            <v>0</v>
          </cell>
          <cell r="AA2185" t="str">
            <v>Contributivo</v>
          </cell>
          <cell r="AB2185">
            <v>0</v>
          </cell>
          <cell r="AC2185" t="str">
            <v>ALEX ADRIAN VACA CONTRERAS</v>
          </cell>
          <cell r="AD2185" t="str">
            <v>09/03/2022</v>
          </cell>
          <cell r="AE2185" t="str">
            <v>CCFC50-049-2022</v>
          </cell>
          <cell r="AF2185" t="str">
            <v>NORTE DE SANTANDER</v>
          </cell>
          <cell r="AG2185" t="str">
            <v>GRAMALOTE</v>
          </cell>
          <cell r="AH2185" t="str">
            <v>54313</v>
          </cell>
          <cell r="AI2185" t="str">
            <v>8031</v>
          </cell>
          <cell r="AJ2185" t="str">
            <v>7531</v>
          </cell>
        </row>
        <row r="2186">
          <cell r="A2186" t="str">
            <v>807008824-FEGR1061</v>
          </cell>
          <cell r="B2186" t="str">
            <v>HOSPITAL SAN VICENTE DE PAUL</v>
          </cell>
          <cell r="C2186" t="str">
            <v>FEGR1061</v>
          </cell>
          <cell r="D2186" t="str">
            <v>FEGR1061</v>
          </cell>
          <cell r="E2186" t="str">
            <v>12/04/2022</v>
          </cell>
          <cell r="F2186" t="str">
            <v>543130102101</v>
          </cell>
          <cell r="G2186" t="str">
            <v>807008824</v>
          </cell>
          <cell r="H2186" t="str">
            <v>05/05/2022</v>
          </cell>
          <cell r="I2186">
            <v>1</v>
          </cell>
          <cell r="J2186">
            <v>17700</v>
          </cell>
          <cell r="K2186">
            <v>0</v>
          </cell>
          <cell r="N2186">
            <v>1395006</v>
          </cell>
          <cell r="P2186">
            <v>0</v>
          </cell>
          <cell r="Q2186">
            <v>0</v>
          </cell>
          <cell r="R2186">
            <v>0</v>
          </cell>
          <cell r="S2186">
            <v>0</v>
          </cell>
          <cell r="U2186">
            <v>0</v>
          </cell>
          <cell r="V2186">
            <v>0</v>
          </cell>
          <cell r="W2186">
            <v>0</v>
          </cell>
          <cell r="X2186">
            <v>17700</v>
          </cell>
          <cell r="Y2186">
            <v>0</v>
          </cell>
          <cell r="Z2186">
            <v>0</v>
          </cell>
          <cell r="AA2186" t="str">
            <v>Contributivo</v>
          </cell>
          <cell r="AB2186">
            <v>0</v>
          </cell>
          <cell r="AC2186" t="str">
            <v>ALEX ADRIAN VACA CONTRERAS</v>
          </cell>
          <cell r="AD2186" t="str">
            <v>09/03/2022</v>
          </cell>
          <cell r="AE2186" t="str">
            <v>CCFC50-049-2022</v>
          </cell>
          <cell r="AF2186" t="str">
            <v>NORTE DE SANTANDER</v>
          </cell>
          <cell r="AG2186" t="str">
            <v>CUCUTA</v>
          </cell>
          <cell r="AH2186" t="str">
            <v>54001</v>
          </cell>
          <cell r="AI2186" t="str">
            <v>8026</v>
          </cell>
          <cell r="AJ2186" t="str">
            <v>7526</v>
          </cell>
        </row>
        <row r="2187">
          <cell r="A2187" t="str">
            <v>807008824-FEGR1069</v>
          </cell>
          <cell r="B2187" t="str">
            <v>HOSPITAL SAN VICENTE DE PAUL</v>
          </cell>
          <cell r="C2187" t="str">
            <v>FEGR1069</v>
          </cell>
          <cell r="D2187" t="str">
            <v>FEGR1069</v>
          </cell>
          <cell r="E2187" t="str">
            <v>12/04/2022</v>
          </cell>
          <cell r="F2187" t="str">
            <v>543130102101</v>
          </cell>
          <cell r="G2187" t="str">
            <v>807008824</v>
          </cell>
          <cell r="H2187" t="str">
            <v>05/05/2022</v>
          </cell>
          <cell r="I2187">
            <v>1</v>
          </cell>
          <cell r="J2187">
            <v>39800</v>
          </cell>
          <cell r="K2187">
            <v>0</v>
          </cell>
          <cell r="N2187">
            <v>1395007</v>
          </cell>
          <cell r="P2187">
            <v>0</v>
          </cell>
          <cell r="Q2187">
            <v>0</v>
          </cell>
          <cell r="R2187">
            <v>0</v>
          </cell>
          <cell r="S2187">
            <v>0</v>
          </cell>
          <cell r="U2187">
            <v>0</v>
          </cell>
          <cell r="V2187">
            <v>0</v>
          </cell>
          <cell r="W2187">
            <v>0</v>
          </cell>
          <cell r="X2187">
            <v>39800</v>
          </cell>
          <cell r="Y2187">
            <v>0</v>
          </cell>
          <cell r="Z2187">
            <v>0</v>
          </cell>
          <cell r="AA2187" t="str">
            <v>Contributivo</v>
          </cell>
          <cell r="AB2187">
            <v>0</v>
          </cell>
          <cell r="AC2187" t="str">
            <v>ALEX ADRIAN VACA CONTRERAS</v>
          </cell>
          <cell r="AD2187" t="str">
            <v>31/03/2022</v>
          </cell>
          <cell r="AE2187" t="str">
            <v>CCFC50-049-2022</v>
          </cell>
          <cell r="AF2187" t="str">
            <v>NORTE DE SANTANDER</v>
          </cell>
          <cell r="AG2187" t="str">
            <v>GRAMALOTE</v>
          </cell>
          <cell r="AH2187" t="str">
            <v>54313</v>
          </cell>
          <cell r="AI2187" t="str">
            <v>8031</v>
          </cell>
          <cell r="AJ2187" t="str">
            <v>7531</v>
          </cell>
        </row>
        <row r="2188">
          <cell r="A2188" t="str">
            <v>807008824-FEGR1070</v>
          </cell>
          <cell r="B2188" t="str">
            <v>HOSPITAL SAN VICENTE DE PAUL</v>
          </cell>
          <cell r="C2188" t="str">
            <v>FEGR1070</v>
          </cell>
          <cell r="D2188" t="str">
            <v>FEGR1070</v>
          </cell>
          <cell r="E2188" t="str">
            <v>12/04/2022</v>
          </cell>
          <cell r="F2188" t="str">
            <v>543130102101</v>
          </cell>
          <cell r="G2188" t="str">
            <v>807008824</v>
          </cell>
          <cell r="H2188" t="str">
            <v>05/05/2022</v>
          </cell>
          <cell r="I2188">
            <v>1</v>
          </cell>
          <cell r="J2188">
            <v>39800</v>
          </cell>
          <cell r="K2188">
            <v>0</v>
          </cell>
          <cell r="L2188" t="str">
            <v>Total</v>
          </cell>
          <cell r="M2188" t="str">
            <v>CCF6900</v>
          </cell>
          <cell r="N2188">
            <v>1395008</v>
          </cell>
          <cell r="P2188">
            <v>39800</v>
          </cell>
          <cell r="Q2188">
            <v>0</v>
          </cell>
          <cell r="R2188">
            <v>0</v>
          </cell>
          <cell r="S2188">
            <v>39800</v>
          </cell>
          <cell r="U2188">
            <v>0</v>
          </cell>
          <cell r="V2188">
            <v>0</v>
          </cell>
          <cell r="W2188">
            <v>0</v>
          </cell>
          <cell r="X2188">
            <v>39800</v>
          </cell>
          <cell r="Y2188">
            <v>0</v>
          </cell>
          <cell r="Z2188">
            <v>0</v>
          </cell>
          <cell r="AA2188" t="str">
            <v>Contributivo</v>
          </cell>
          <cell r="AB2188">
            <v>0</v>
          </cell>
          <cell r="AC2188" t="str">
            <v>ALEX ADRIAN VACA CONTRERAS</v>
          </cell>
          <cell r="AD2188" t="str">
            <v>31/03/2022</v>
          </cell>
          <cell r="AE2188" t="str">
            <v>CCFC50-049-2022</v>
          </cell>
          <cell r="AF2188" t="str">
            <v>NORTE DE SANTANDER</v>
          </cell>
          <cell r="AG2188" t="str">
            <v>GRAMALOTE</v>
          </cell>
          <cell r="AH2188" t="str">
            <v>54313</v>
          </cell>
          <cell r="AI2188" t="str">
            <v>8031</v>
          </cell>
          <cell r="AJ2188" t="str">
            <v>7531</v>
          </cell>
        </row>
        <row r="2189">
          <cell r="A2189" t="str">
            <v>807008824-FEGR1079</v>
          </cell>
          <cell r="B2189" t="str">
            <v>HOSPITAL SAN VICENTE DE PAUL</v>
          </cell>
          <cell r="C2189" t="str">
            <v>FEGR1079</v>
          </cell>
          <cell r="D2189" t="str">
            <v>FEGR1079</v>
          </cell>
          <cell r="E2189" t="str">
            <v>12/04/2022</v>
          </cell>
          <cell r="F2189" t="str">
            <v>543130102101</v>
          </cell>
          <cell r="G2189" t="str">
            <v>807008824</v>
          </cell>
          <cell r="H2189" t="str">
            <v>05/05/2022</v>
          </cell>
          <cell r="I2189">
            <v>1</v>
          </cell>
          <cell r="J2189">
            <v>287700</v>
          </cell>
          <cell r="K2189">
            <v>0</v>
          </cell>
          <cell r="N2189">
            <v>1395009</v>
          </cell>
          <cell r="P2189">
            <v>0</v>
          </cell>
          <cell r="Q2189">
            <v>0</v>
          </cell>
          <cell r="R2189">
            <v>0</v>
          </cell>
          <cell r="S2189">
            <v>0</v>
          </cell>
          <cell r="U2189">
            <v>0</v>
          </cell>
          <cell r="V2189">
            <v>0</v>
          </cell>
          <cell r="W2189">
            <v>0</v>
          </cell>
          <cell r="X2189">
            <v>287700</v>
          </cell>
          <cell r="Y2189">
            <v>0</v>
          </cell>
          <cell r="Z2189">
            <v>0</v>
          </cell>
          <cell r="AA2189" t="str">
            <v>Contributivo</v>
          </cell>
          <cell r="AB2189">
            <v>0</v>
          </cell>
          <cell r="AC2189" t="str">
            <v>ALEX ADRIAN VACA CONTRERAS</v>
          </cell>
          <cell r="AD2189" t="str">
            <v>25/03/2022</v>
          </cell>
          <cell r="AE2189" t="str">
            <v>CCFC50-049-2022</v>
          </cell>
          <cell r="AF2189" t="str">
            <v>NORTE DE SANTANDER</v>
          </cell>
          <cell r="AG2189" t="str">
            <v>GRAMALOTE</v>
          </cell>
          <cell r="AH2189" t="str">
            <v>54313</v>
          </cell>
          <cell r="AI2189" t="str">
            <v>8031</v>
          </cell>
          <cell r="AJ2189" t="str">
            <v>7531</v>
          </cell>
        </row>
        <row r="2190">
          <cell r="A2190" t="str">
            <v>807008824-FEGR1081</v>
          </cell>
          <cell r="B2190" t="str">
            <v>HOSPITAL SAN VICENTE DE PAUL</v>
          </cell>
          <cell r="C2190" t="str">
            <v>FEGR1081</v>
          </cell>
          <cell r="D2190" t="str">
            <v>FEGR1081</v>
          </cell>
          <cell r="E2190" t="str">
            <v>12/04/2022</v>
          </cell>
          <cell r="F2190" t="str">
            <v>543130102101</v>
          </cell>
          <cell r="G2190" t="str">
            <v>807008824</v>
          </cell>
          <cell r="H2190" t="str">
            <v>05/05/2022</v>
          </cell>
          <cell r="I2190">
            <v>1</v>
          </cell>
          <cell r="J2190">
            <v>121977</v>
          </cell>
          <cell r="K2190">
            <v>0</v>
          </cell>
          <cell r="L2190" t="str">
            <v>Total</v>
          </cell>
          <cell r="M2190" t="str">
            <v>CCF6900</v>
          </cell>
          <cell r="N2190">
            <v>1395010</v>
          </cell>
          <cell r="P2190">
            <v>121977</v>
          </cell>
          <cell r="Q2190">
            <v>0</v>
          </cell>
          <cell r="R2190">
            <v>121977</v>
          </cell>
          <cell r="S2190">
            <v>0</v>
          </cell>
          <cell r="U2190">
            <v>0</v>
          </cell>
          <cell r="V2190">
            <v>0</v>
          </cell>
          <cell r="W2190">
            <v>0</v>
          </cell>
          <cell r="X2190">
            <v>121977</v>
          </cell>
          <cell r="Y2190">
            <v>0</v>
          </cell>
          <cell r="Z2190">
            <v>0</v>
          </cell>
          <cell r="AA2190" t="str">
            <v>Contributivo</v>
          </cell>
          <cell r="AB2190">
            <v>0</v>
          </cell>
          <cell r="AC2190" t="str">
            <v>ALEX ADRIAN VACA CONTRERAS</v>
          </cell>
          <cell r="AD2190" t="str">
            <v>27/03/2022</v>
          </cell>
          <cell r="AE2190" t="str">
            <v>CCFC50-049-2022</v>
          </cell>
          <cell r="AF2190" t="str">
            <v>NORTE DE SANTANDER</v>
          </cell>
          <cell r="AG2190" t="str">
            <v>GRAMALOTE</v>
          </cell>
          <cell r="AH2190" t="str">
            <v>54313</v>
          </cell>
          <cell r="AI2190" t="str">
            <v>8031</v>
          </cell>
          <cell r="AJ2190" t="str">
            <v>7531</v>
          </cell>
        </row>
        <row r="2191">
          <cell r="A2191" t="str">
            <v>807008824-FESA580</v>
          </cell>
          <cell r="B2191" t="str">
            <v>HOSPITAL SAN VICENTE DE PAUL</v>
          </cell>
          <cell r="C2191" t="str">
            <v>FESA580</v>
          </cell>
          <cell r="D2191" t="str">
            <v>FESA580</v>
          </cell>
          <cell r="E2191" t="str">
            <v>12/04/2022</v>
          </cell>
          <cell r="F2191" t="str">
            <v>543130102101</v>
          </cell>
          <cell r="G2191" t="str">
            <v>807008824</v>
          </cell>
          <cell r="H2191" t="str">
            <v>05/05/2022</v>
          </cell>
          <cell r="I2191">
            <v>1</v>
          </cell>
          <cell r="J2191">
            <v>44200</v>
          </cell>
          <cell r="K2191">
            <v>0</v>
          </cell>
          <cell r="N2191">
            <v>1395011</v>
          </cell>
          <cell r="P2191">
            <v>0</v>
          </cell>
          <cell r="Q2191">
            <v>0</v>
          </cell>
          <cell r="R2191">
            <v>0</v>
          </cell>
          <cell r="S2191">
            <v>0</v>
          </cell>
          <cell r="U2191">
            <v>0</v>
          </cell>
          <cell r="V2191">
            <v>0</v>
          </cell>
          <cell r="W2191">
            <v>0</v>
          </cell>
          <cell r="X2191">
            <v>44200</v>
          </cell>
          <cell r="Y2191">
            <v>0</v>
          </cell>
          <cell r="Z2191">
            <v>0</v>
          </cell>
          <cell r="AA2191" t="str">
            <v>Contributivo</v>
          </cell>
          <cell r="AB2191">
            <v>0</v>
          </cell>
          <cell r="AC2191" t="str">
            <v>ALEX ADRIAN VACA CONTRERAS</v>
          </cell>
          <cell r="AD2191" t="str">
            <v>28/02/2022</v>
          </cell>
          <cell r="AE2191" t="str">
            <v>CCFC50-049-2022</v>
          </cell>
          <cell r="AF2191" t="str">
            <v>NORTE DE SANTANDER</v>
          </cell>
          <cell r="AG2191" t="str">
            <v>SANTIAGO</v>
          </cell>
          <cell r="AH2191" t="str">
            <v>54680</v>
          </cell>
          <cell r="AI2191" t="str">
            <v>8055</v>
          </cell>
          <cell r="AJ2191" t="str">
            <v>7555</v>
          </cell>
        </row>
        <row r="2192">
          <cell r="A2192" t="str">
            <v>807008824-FESA584</v>
          </cell>
          <cell r="B2192" t="str">
            <v>HOSPITAL SAN VICENTE DE PAUL</v>
          </cell>
          <cell r="C2192" t="str">
            <v>FESA584</v>
          </cell>
          <cell r="D2192" t="str">
            <v>FESA584</v>
          </cell>
          <cell r="E2192" t="str">
            <v>12/04/2022</v>
          </cell>
          <cell r="F2192" t="str">
            <v>543130102101</v>
          </cell>
          <cell r="G2192" t="str">
            <v>807008824</v>
          </cell>
          <cell r="H2192" t="str">
            <v>05/05/2022</v>
          </cell>
          <cell r="I2192">
            <v>1</v>
          </cell>
          <cell r="J2192">
            <v>44200</v>
          </cell>
          <cell r="K2192">
            <v>0</v>
          </cell>
          <cell r="N2192">
            <v>1395012</v>
          </cell>
          <cell r="P2192">
            <v>0</v>
          </cell>
          <cell r="Q2192">
            <v>0</v>
          </cell>
          <cell r="R2192">
            <v>0</v>
          </cell>
          <cell r="S2192">
            <v>0</v>
          </cell>
          <cell r="U2192">
            <v>0</v>
          </cell>
          <cell r="V2192">
            <v>0</v>
          </cell>
          <cell r="W2192">
            <v>0</v>
          </cell>
          <cell r="X2192">
            <v>44200</v>
          </cell>
          <cell r="Y2192">
            <v>0</v>
          </cell>
          <cell r="Z2192">
            <v>0</v>
          </cell>
          <cell r="AA2192" t="str">
            <v>Contributivo</v>
          </cell>
          <cell r="AB2192">
            <v>0</v>
          </cell>
          <cell r="AC2192" t="str">
            <v>ALEX ADRIAN VACA CONTRERAS</v>
          </cell>
          <cell r="AD2192" t="str">
            <v>03/03/2022</v>
          </cell>
          <cell r="AE2192" t="str">
            <v>CCFC50-049-2022</v>
          </cell>
          <cell r="AF2192" t="str">
            <v>NORTE DE SANTANDER</v>
          </cell>
          <cell r="AG2192" t="str">
            <v>SANTIAGO</v>
          </cell>
          <cell r="AH2192" t="str">
            <v>54680</v>
          </cell>
          <cell r="AI2192" t="str">
            <v>8055</v>
          </cell>
          <cell r="AJ2192" t="str">
            <v>7555</v>
          </cell>
        </row>
        <row r="2193">
          <cell r="A2193" t="str">
            <v>807008824-FESA585</v>
          </cell>
          <cell r="B2193" t="str">
            <v>HOSPITAL SAN VICENTE DE PAUL</v>
          </cell>
          <cell r="C2193" t="str">
            <v>FESA585</v>
          </cell>
          <cell r="D2193" t="str">
            <v>FESA585</v>
          </cell>
          <cell r="E2193" t="str">
            <v>12/04/2022</v>
          </cell>
          <cell r="F2193" t="str">
            <v>543130102101</v>
          </cell>
          <cell r="G2193" t="str">
            <v>807008824</v>
          </cell>
          <cell r="H2193" t="str">
            <v>05/05/2022</v>
          </cell>
          <cell r="I2193">
            <v>1</v>
          </cell>
          <cell r="J2193">
            <v>40000</v>
          </cell>
          <cell r="K2193">
            <v>0</v>
          </cell>
          <cell r="N2193">
            <v>1395013</v>
          </cell>
          <cell r="P2193">
            <v>0</v>
          </cell>
          <cell r="Q2193">
            <v>0</v>
          </cell>
          <cell r="R2193">
            <v>0</v>
          </cell>
          <cell r="S2193">
            <v>0</v>
          </cell>
          <cell r="U2193">
            <v>0</v>
          </cell>
          <cell r="V2193">
            <v>0</v>
          </cell>
          <cell r="W2193">
            <v>0</v>
          </cell>
          <cell r="X2193">
            <v>40000</v>
          </cell>
          <cell r="Y2193">
            <v>0</v>
          </cell>
          <cell r="Z2193">
            <v>0</v>
          </cell>
          <cell r="AA2193" t="str">
            <v>Contributivo</v>
          </cell>
          <cell r="AB2193">
            <v>0</v>
          </cell>
          <cell r="AC2193" t="str">
            <v>ALEX ADRIAN VACA CONTRERAS</v>
          </cell>
          <cell r="AD2193" t="str">
            <v>03/03/2022</v>
          </cell>
          <cell r="AE2193" t="str">
            <v>CCFC50-049-2022</v>
          </cell>
          <cell r="AF2193" t="str">
            <v>NORTE DE SANTANDER</v>
          </cell>
          <cell r="AG2193" t="str">
            <v>SANTIAGO</v>
          </cell>
          <cell r="AH2193" t="str">
            <v>54680</v>
          </cell>
          <cell r="AI2193" t="str">
            <v>8055</v>
          </cell>
          <cell r="AJ2193" t="str">
            <v>7555</v>
          </cell>
        </row>
        <row r="2194">
          <cell r="A2194" t="str">
            <v>807008824-FESA586</v>
          </cell>
          <cell r="B2194" t="str">
            <v>HOSPITAL SAN VICENTE DE PAUL</v>
          </cell>
          <cell r="C2194" t="str">
            <v>FESA586</v>
          </cell>
          <cell r="D2194" t="str">
            <v>FESA586</v>
          </cell>
          <cell r="E2194" t="str">
            <v>12/04/2022</v>
          </cell>
          <cell r="F2194" t="str">
            <v>543130102101</v>
          </cell>
          <cell r="G2194" t="str">
            <v>807008824</v>
          </cell>
          <cell r="H2194" t="str">
            <v>05/05/2022</v>
          </cell>
          <cell r="I2194">
            <v>1</v>
          </cell>
          <cell r="J2194">
            <v>35800</v>
          </cell>
          <cell r="K2194">
            <v>0</v>
          </cell>
          <cell r="N2194">
            <v>1395014</v>
          </cell>
          <cell r="P2194">
            <v>0</v>
          </cell>
          <cell r="Q2194">
            <v>0</v>
          </cell>
          <cell r="R2194">
            <v>0</v>
          </cell>
          <cell r="S2194">
            <v>0</v>
          </cell>
          <cell r="U2194">
            <v>0</v>
          </cell>
          <cell r="V2194">
            <v>0</v>
          </cell>
          <cell r="W2194">
            <v>0</v>
          </cell>
          <cell r="X2194">
            <v>35800</v>
          </cell>
          <cell r="Y2194">
            <v>0</v>
          </cell>
          <cell r="Z2194">
            <v>0</v>
          </cell>
          <cell r="AA2194" t="str">
            <v>Contributivo</v>
          </cell>
          <cell r="AB2194">
            <v>0</v>
          </cell>
          <cell r="AC2194" t="str">
            <v>ALEX ADRIAN VACA CONTRERAS</v>
          </cell>
          <cell r="AD2194" t="str">
            <v>04/03/2022</v>
          </cell>
          <cell r="AE2194" t="str">
            <v>CCFC50-049-2022</v>
          </cell>
          <cell r="AF2194" t="str">
            <v>NORTE DE SANTANDER</v>
          </cell>
          <cell r="AG2194" t="str">
            <v>SANTIAGO</v>
          </cell>
          <cell r="AH2194" t="str">
            <v>54680</v>
          </cell>
          <cell r="AI2194" t="str">
            <v>8055</v>
          </cell>
          <cell r="AJ2194" t="str">
            <v>7555</v>
          </cell>
        </row>
        <row r="2195">
          <cell r="A2195" t="str">
            <v>807008824-FESA589</v>
          </cell>
          <cell r="B2195" t="str">
            <v>HOSPITAL SAN VICENTE DE PAUL</v>
          </cell>
          <cell r="C2195" t="str">
            <v>FESA589</v>
          </cell>
          <cell r="D2195" t="str">
            <v>FESA589</v>
          </cell>
          <cell r="E2195" t="str">
            <v>12/04/2022</v>
          </cell>
          <cell r="F2195" t="str">
            <v>543130102101</v>
          </cell>
          <cell r="G2195" t="str">
            <v>807008824</v>
          </cell>
          <cell r="H2195" t="str">
            <v>05/05/2022</v>
          </cell>
          <cell r="I2195">
            <v>1</v>
          </cell>
          <cell r="J2195">
            <v>40000</v>
          </cell>
          <cell r="K2195">
            <v>0</v>
          </cell>
          <cell r="N2195">
            <v>1395015</v>
          </cell>
          <cell r="P2195">
            <v>0</v>
          </cell>
          <cell r="Q2195">
            <v>0</v>
          </cell>
          <cell r="R2195">
            <v>0</v>
          </cell>
          <cell r="S2195">
            <v>0</v>
          </cell>
          <cell r="U2195">
            <v>0</v>
          </cell>
          <cell r="V2195">
            <v>0</v>
          </cell>
          <cell r="W2195">
            <v>0</v>
          </cell>
          <cell r="X2195">
            <v>40000</v>
          </cell>
          <cell r="Y2195">
            <v>0</v>
          </cell>
          <cell r="Z2195">
            <v>0</v>
          </cell>
          <cell r="AA2195" t="str">
            <v>Contributivo</v>
          </cell>
          <cell r="AB2195">
            <v>0</v>
          </cell>
          <cell r="AC2195" t="str">
            <v>ALEX ADRIAN VACA CONTRERAS</v>
          </cell>
          <cell r="AD2195" t="str">
            <v>07/03/2022</v>
          </cell>
          <cell r="AE2195" t="str">
            <v>CCFC50-049-2022</v>
          </cell>
          <cell r="AF2195" t="str">
            <v>NORTE DE SANTANDER</v>
          </cell>
          <cell r="AG2195" t="str">
            <v>SANTIAGO</v>
          </cell>
          <cell r="AH2195" t="str">
            <v>54680</v>
          </cell>
          <cell r="AI2195" t="str">
            <v>8055</v>
          </cell>
          <cell r="AJ2195" t="str">
            <v>7555</v>
          </cell>
        </row>
        <row r="2196">
          <cell r="A2196" t="str">
            <v>807008824-FESA591</v>
          </cell>
          <cell r="B2196" t="str">
            <v>HOSPITAL SAN VICENTE DE PAUL</v>
          </cell>
          <cell r="C2196" t="str">
            <v>FESA591</v>
          </cell>
          <cell r="D2196" t="str">
            <v>FESA591</v>
          </cell>
          <cell r="E2196" t="str">
            <v>12/04/2022</v>
          </cell>
          <cell r="F2196" t="str">
            <v>543130102101</v>
          </cell>
          <cell r="G2196" t="str">
            <v>807008824</v>
          </cell>
          <cell r="H2196" t="str">
            <v>05/05/2022</v>
          </cell>
          <cell r="I2196">
            <v>1</v>
          </cell>
          <cell r="J2196">
            <v>40000</v>
          </cell>
          <cell r="K2196">
            <v>0</v>
          </cell>
          <cell r="N2196">
            <v>1395016</v>
          </cell>
          <cell r="P2196">
            <v>0</v>
          </cell>
          <cell r="Q2196">
            <v>0</v>
          </cell>
          <cell r="R2196">
            <v>0</v>
          </cell>
          <cell r="S2196">
            <v>0</v>
          </cell>
          <cell r="U2196">
            <v>0</v>
          </cell>
          <cell r="V2196">
            <v>0</v>
          </cell>
          <cell r="W2196">
            <v>0</v>
          </cell>
          <cell r="X2196">
            <v>40000</v>
          </cell>
          <cell r="Y2196">
            <v>0</v>
          </cell>
          <cell r="Z2196">
            <v>0</v>
          </cell>
          <cell r="AA2196" t="str">
            <v>Contributivo</v>
          </cell>
          <cell r="AB2196">
            <v>0</v>
          </cell>
          <cell r="AC2196" t="str">
            <v>ALEX ADRIAN VACA CONTRERAS</v>
          </cell>
          <cell r="AD2196" t="str">
            <v>10/03/2022</v>
          </cell>
          <cell r="AE2196" t="str">
            <v>CCFC50-049-2022</v>
          </cell>
          <cell r="AF2196" t="str">
            <v>NORTE DE SANTANDER</v>
          </cell>
          <cell r="AG2196" t="str">
            <v>SANTIAGO</v>
          </cell>
          <cell r="AH2196" t="str">
            <v>54680</v>
          </cell>
          <cell r="AI2196" t="str">
            <v>8055</v>
          </cell>
          <cell r="AJ2196" t="str">
            <v>7555</v>
          </cell>
        </row>
        <row r="2197">
          <cell r="A2197" t="str">
            <v>807008824-FESA593</v>
          </cell>
          <cell r="B2197" t="str">
            <v>HOSPITAL SAN VICENTE DE PAUL</v>
          </cell>
          <cell r="C2197" t="str">
            <v>FESA593</v>
          </cell>
          <cell r="D2197" t="str">
            <v>FESA593</v>
          </cell>
          <cell r="E2197" t="str">
            <v>12/04/2022</v>
          </cell>
          <cell r="F2197" t="str">
            <v>543130102101</v>
          </cell>
          <cell r="G2197" t="str">
            <v>807008824</v>
          </cell>
          <cell r="H2197" t="str">
            <v>05/05/2022</v>
          </cell>
          <cell r="I2197">
            <v>1</v>
          </cell>
          <cell r="J2197">
            <v>40000</v>
          </cell>
          <cell r="K2197">
            <v>0</v>
          </cell>
          <cell r="N2197">
            <v>1395017</v>
          </cell>
          <cell r="P2197">
            <v>0</v>
          </cell>
          <cell r="Q2197">
            <v>0</v>
          </cell>
          <cell r="R2197">
            <v>0</v>
          </cell>
          <cell r="S2197">
            <v>0</v>
          </cell>
          <cell r="U2197">
            <v>0</v>
          </cell>
          <cell r="V2197">
            <v>0</v>
          </cell>
          <cell r="W2197">
            <v>0</v>
          </cell>
          <cell r="X2197">
            <v>40000</v>
          </cell>
          <cell r="Y2197">
            <v>0</v>
          </cell>
          <cell r="Z2197">
            <v>0</v>
          </cell>
          <cell r="AA2197" t="str">
            <v>Contributivo</v>
          </cell>
          <cell r="AB2197">
            <v>0</v>
          </cell>
          <cell r="AC2197" t="str">
            <v>ALEX ADRIAN VACA CONTRERAS</v>
          </cell>
          <cell r="AD2197" t="str">
            <v>10/03/2022</v>
          </cell>
          <cell r="AE2197" t="str">
            <v>CCFC50-049-2022</v>
          </cell>
          <cell r="AF2197" t="str">
            <v>NORTE DE SANTANDER</v>
          </cell>
          <cell r="AG2197" t="str">
            <v>SANTIAGO</v>
          </cell>
          <cell r="AH2197" t="str">
            <v>54680</v>
          </cell>
          <cell r="AI2197" t="str">
            <v>8055</v>
          </cell>
          <cell r="AJ2197" t="str">
            <v>7555</v>
          </cell>
        </row>
        <row r="2198">
          <cell r="A2198" t="str">
            <v>807008824-FESA596</v>
          </cell>
          <cell r="B2198" t="str">
            <v>HOSPITAL SAN VICENTE DE PAUL</v>
          </cell>
          <cell r="C2198" t="str">
            <v>FESA596</v>
          </cell>
          <cell r="D2198" t="str">
            <v>FESA596</v>
          </cell>
          <cell r="E2198" t="str">
            <v>12/04/2022</v>
          </cell>
          <cell r="F2198" t="str">
            <v>543130102101</v>
          </cell>
          <cell r="G2198" t="str">
            <v>807008824</v>
          </cell>
          <cell r="H2198" t="str">
            <v>05/05/2022</v>
          </cell>
          <cell r="I2198">
            <v>1</v>
          </cell>
          <cell r="J2198">
            <v>13800</v>
          </cell>
          <cell r="K2198">
            <v>0</v>
          </cell>
          <cell r="N2198">
            <v>1395018</v>
          </cell>
          <cell r="P2198">
            <v>0</v>
          </cell>
          <cell r="Q2198">
            <v>0</v>
          </cell>
          <cell r="R2198">
            <v>0</v>
          </cell>
          <cell r="S2198">
            <v>0</v>
          </cell>
          <cell r="U2198">
            <v>0</v>
          </cell>
          <cell r="V2198">
            <v>0</v>
          </cell>
          <cell r="W2198">
            <v>0</v>
          </cell>
          <cell r="X2198">
            <v>13800</v>
          </cell>
          <cell r="Y2198">
            <v>0</v>
          </cell>
          <cell r="Z2198">
            <v>0</v>
          </cell>
          <cell r="AA2198" t="str">
            <v>Contributivo</v>
          </cell>
          <cell r="AB2198">
            <v>0</v>
          </cell>
          <cell r="AC2198" t="str">
            <v>ALEX ADRIAN VACA CONTRERAS</v>
          </cell>
          <cell r="AD2198" t="str">
            <v>11/03/2022</v>
          </cell>
          <cell r="AE2198" t="str">
            <v>CCFC50-049-2022</v>
          </cell>
          <cell r="AF2198" t="str">
            <v>NORTE DE SANTANDER</v>
          </cell>
          <cell r="AG2198" t="str">
            <v>SANTIAGO</v>
          </cell>
          <cell r="AH2198" t="str">
            <v>54680</v>
          </cell>
          <cell r="AI2198" t="str">
            <v>8055</v>
          </cell>
          <cell r="AJ2198" t="str">
            <v>7555</v>
          </cell>
        </row>
        <row r="2199">
          <cell r="A2199" t="str">
            <v>807008824-FESA599</v>
          </cell>
          <cell r="B2199" t="str">
            <v>HOSPITAL SAN VICENTE DE PAUL</v>
          </cell>
          <cell r="C2199" t="str">
            <v>FESA599</v>
          </cell>
          <cell r="D2199" t="str">
            <v>FESA599</v>
          </cell>
          <cell r="E2199" t="str">
            <v>12/04/2022</v>
          </cell>
          <cell r="F2199" t="str">
            <v>543130102101</v>
          </cell>
          <cell r="G2199" t="str">
            <v>807008824</v>
          </cell>
          <cell r="H2199" t="str">
            <v>05/05/2022</v>
          </cell>
          <cell r="I2199">
            <v>1</v>
          </cell>
          <cell r="J2199">
            <v>68200</v>
          </cell>
          <cell r="K2199">
            <v>0</v>
          </cell>
          <cell r="N2199">
            <v>1395019</v>
          </cell>
          <cell r="P2199">
            <v>0</v>
          </cell>
          <cell r="Q2199">
            <v>0</v>
          </cell>
          <cell r="R2199">
            <v>0</v>
          </cell>
          <cell r="S2199">
            <v>0</v>
          </cell>
          <cell r="U2199">
            <v>0</v>
          </cell>
          <cell r="V2199">
            <v>0</v>
          </cell>
          <cell r="W2199">
            <v>0</v>
          </cell>
          <cell r="X2199">
            <v>68200</v>
          </cell>
          <cell r="Y2199">
            <v>0</v>
          </cell>
          <cell r="Z2199">
            <v>0</v>
          </cell>
          <cell r="AA2199" t="str">
            <v>Contributivo</v>
          </cell>
          <cell r="AB2199">
            <v>0</v>
          </cell>
          <cell r="AC2199" t="str">
            <v>ALEX ADRIAN VACA CONTRERAS</v>
          </cell>
          <cell r="AD2199" t="str">
            <v>15/03/2022</v>
          </cell>
          <cell r="AE2199" t="str">
            <v>CCFC50-049-2022</v>
          </cell>
          <cell r="AF2199" t="str">
            <v>NORTE DE SANTANDER</v>
          </cell>
          <cell r="AG2199" t="str">
            <v>SANTIAGO</v>
          </cell>
          <cell r="AH2199" t="str">
            <v>54680</v>
          </cell>
          <cell r="AI2199" t="str">
            <v>8055</v>
          </cell>
          <cell r="AJ2199" t="str">
            <v>7555</v>
          </cell>
        </row>
        <row r="2200">
          <cell r="A2200" t="str">
            <v>807008824-FESA601</v>
          </cell>
          <cell r="B2200" t="str">
            <v>HOSPITAL SAN VICENTE DE PAUL</v>
          </cell>
          <cell r="C2200" t="str">
            <v>FESA601</v>
          </cell>
          <cell r="D2200" t="str">
            <v>FESA601</v>
          </cell>
          <cell r="E2200" t="str">
            <v>12/04/2022</v>
          </cell>
          <cell r="F2200" t="str">
            <v>543130102101</v>
          </cell>
          <cell r="G2200" t="str">
            <v>807008824</v>
          </cell>
          <cell r="H2200" t="str">
            <v>05/05/2022</v>
          </cell>
          <cell r="I2200">
            <v>1</v>
          </cell>
          <cell r="J2200">
            <v>40000</v>
          </cell>
          <cell r="K2200">
            <v>0</v>
          </cell>
          <cell r="N2200">
            <v>1395020</v>
          </cell>
          <cell r="P2200">
            <v>0</v>
          </cell>
          <cell r="Q2200">
            <v>0</v>
          </cell>
          <cell r="R2200">
            <v>0</v>
          </cell>
          <cell r="S2200">
            <v>0</v>
          </cell>
          <cell r="U2200">
            <v>0</v>
          </cell>
          <cell r="V2200">
            <v>0</v>
          </cell>
          <cell r="W2200">
            <v>0</v>
          </cell>
          <cell r="X2200">
            <v>40000</v>
          </cell>
          <cell r="Y2200">
            <v>0</v>
          </cell>
          <cell r="Z2200">
            <v>0</v>
          </cell>
          <cell r="AA2200" t="str">
            <v>Contributivo</v>
          </cell>
          <cell r="AB2200">
            <v>0</v>
          </cell>
          <cell r="AC2200" t="str">
            <v>ALEX ADRIAN VACA CONTRERAS</v>
          </cell>
          <cell r="AD2200" t="str">
            <v>17/03/2022</v>
          </cell>
          <cell r="AE2200" t="str">
            <v>CCFC50-049-2022</v>
          </cell>
          <cell r="AF2200" t="str">
            <v>NORTE DE SANTANDER</v>
          </cell>
          <cell r="AG2200" t="str">
            <v>SANTIAGO</v>
          </cell>
          <cell r="AH2200" t="str">
            <v>54680</v>
          </cell>
          <cell r="AI2200" t="str">
            <v>8055</v>
          </cell>
          <cell r="AJ2200" t="str">
            <v>7555</v>
          </cell>
        </row>
        <row r="2201">
          <cell r="A2201" t="str">
            <v>807008824-FESA602</v>
          </cell>
          <cell r="B2201" t="str">
            <v>HOSPITAL SAN VICENTE DE PAUL</v>
          </cell>
          <cell r="C2201" t="str">
            <v>FESA602</v>
          </cell>
          <cell r="D2201" t="str">
            <v>FESA602</v>
          </cell>
          <cell r="E2201" t="str">
            <v>12/04/2022</v>
          </cell>
          <cell r="F2201" t="str">
            <v>543130102101</v>
          </cell>
          <cell r="G2201" t="str">
            <v>807008824</v>
          </cell>
          <cell r="H2201" t="str">
            <v>05/05/2022</v>
          </cell>
          <cell r="I2201">
            <v>1</v>
          </cell>
          <cell r="J2201">
            <v>54000</v>
          </cell>
          <cell r="K2201">
            <v>0</v>
          </cell>
          <cell r="N2201">
            <v>1395021</v>
          </cell>
          <cell r="P2201">
            <v>0</v>
          </cell>
          <cell r="Q2201">
            <v>0</v>
          </cell>
          <cell r="R2201">
            <v>0</v>
          </cell>
          <cell r="S2201">
            <v>0</v>
          </cell>
          <cell r="U2201">
            <v>0</v>
          </cell>
          <cell r="V2201">
            <v>0</v>
          </cell>
          <cell r="W2201">
            <v>0</v>
          </cell>
          <cell r="X2201">
            <v>54000</v>
          </cell>
          <cell r="Y2201">
            <v>0</v>
          </cell>
          <cell r="Z2201">
            <v>0</v>
          </cell>
          <cell r="AA2201" t="str">
            <v>Contributivo</v>
          </cell>
          <cell r="AB2201">
            <v>0</v>
          </cell>
          <cell r="AC2201" t="str">
            <v>ALEX ADRIAN VACA CONTRERAS</v>
          </cell>
          <cell r="AD2201" t="str">
            <v>18/03/2022</v>
          </cell>
          <cell r="AE2201" t="str">
            <v>CCFC50-049-2022</v>
          </cell>
          <cell r="AF2201" t="str">
            <v>NORTE DE SANTANDER</v>
          </cell>
          <cell r="AG2201" t="str">
            <v>SANTIAGO</v>
          </cell>
          <cell r="AH2201" t="str">
            <v>54680</v>
          </cell>
          <cell r="AI2201" t="str">
            <v>8055</v>
          </cell>
          <cell r="AJ2201" t="str">
            <v>7555</v>
          </cell>
        </row>
        <row r="2202">
          <cell r="A2202" t="str">
            <v>807008824-FESA603</v>
          </cell>
          <cell r="B2202" t="str">
            <v>HOSPITAL SAN VICENTE DE PAUL</v>
          </cell>
          <cell r="C2202" t="str">
            <v>FESA603</v>
          </cell>
          <cell r="D2202" t="str">
            <v>FESA603</v>
          </cell>
          <cell r="E2202" t="str">
            <v>12/04/2022</v>
          </cell>
          <cell r="F2202" t="str">
            <v>543130102101</v>
          </cell>
          <cell r="G2202" t="str">
            <v>807008824</v>
          </cell>
          <cell r="H2202" t="str">
            <v>05/05/2022</v>
          </cell>
          <cell r="I2202">
            <v>1</v>
          </cell>
          <cell r="J2202">
            <v>40000</v>
          </cell>
          <cell r="K2202">
            <v>0</v>
          </cell>
          <cell r="N2202">
            <v>1395022</v>
          </cell>
          <cell r="P2202">
            <v>0</v>
          </cell>
          <cell r="Q2202">
            <v>0</v>
          </cell>
          <cell r="R2202">
            <v>0</v>
          </cell>
          <cell r="S2202">
            <v>0</v>
          </cell>
          <cell r="U2202">
            <v>0</v>
          </cell>
          <cell r="V2202">
            <v>0</v>
          </cell>
          <cell r="W2202">
            <v>0</v>
          </cell>
          <cell r="X2202">
            <v>40000</v>
          </cell>
          <cell r="Y2202">
            <v>0</v>
          </cell>
          <cell r="Z2202">
            <v>0</v>
          </cell>
          <cell r="AA2202" t="str">
            <v>Contributivo</v>
          </cell>
          <cell r="AB2202">
            <v>0</v>
          </cell>
          <cell r="AC2202" t="str">
            <v>ALEX ADRIAN VACA CONTRERAS</v>
          </cell>
          <cell r="AD2202" t="str">
            <v>18/03/2022</v>
          </cell>
          <cell r="AE2202" t="str">
            <v>CCFC50-049-2022</v>
          </cell>
          <cell r="AF2202" t="str">
            <v>NORTE DE SANTANDER</v>
          </cell>
          <cell r="AG2202" t="str">
            <v>SANTIAGO</v>
          </cell>
          <cell r="AH2202" t="str">
            <v>54680</v>
          </cell>
          <cell r="AI2202" t="str">
            <v>8055</v>
          </cell>
          <cell r="AJ2202" t="str">
            <v>7555</v>
          </cell>
        </row>
        <row r="2203">
          <cell r="A2203" t="str">
            <v>807008824-FESA604</v>
          </cell>
          <cell r="B2203" t="str">
            <v>HOSPITAL SAN VICENTE DE PAUL</v>
          </cell>
          <cell r="C2203" t="str">
            <v>FESA604</v>
          </cell>
          <cell r="D2203" t="str">
            <v>FESA604</v>
          </cell>
          <cell r="E2203" t="str">
            <v>12/04/2022</v>
          </cell>
          <cell r="F2203" t="str">
            <v>543130102101</v>
          </cell>
          <cell r="G2203" t="str">
            <v>807008824</v>
          </cell>
          <cell r="H2203" t="str">
            <v>05/05/2022</v>
          </cell>
          <cell r="I2203">
            <v>1</v>
          </cell>
          <cell r="J2203">
            <v>40000</v>
          </cell>
          <cell r="K2203">
            <v>0</v>
          </cell>
          <cell r="N2203">
            <v>1395023</v>
          </cell>
          <cell r="P2203">
            <v>0</v>
          </cell>
          <cell r="Q2203">
            <v>0</v>
          </cell>
          <cell r="R2203">
            <v>0</v>
          </cell>
          <cell r="S2203">
            <v>0</v>
          </cell>
          <cell r="U2203">
            <v>0</v>
          </cell>
          <cell r="V2203">
            <v>0</v>
          </cell>
          <cell r="W2203">
            <v>0</v>
          </cell>
          <cell r="X2203">
            <v>40000</v>
          </cell>
          <cell r="Y2203">
            <v>0</v>
          </cell>
          <cell r="Z2203">
            <v>0</v>
          </cell>
          <cell r="AA2203" t="str">
            <v>Contributivo</v>
          </cell>
          <cell r="AB2203">
            <v>0</v>
          </cell>
          <cell r="AC2203" t="str">
            <v>ALEX ADRIAN VACA CONTRERAS</v>
          </cell>
          <cell r="AD2203" t="str">
            <v>19/03/2022</v>
          </cell>
          <cell r="AE2203" t="str">
            <v>CCFC50-049-2022</v>
          </cell>
          <cell r="AF2203" t="str">
            <v>NORTE DE SANTANDER</v>
          </cell>
          <cell r="AG2203" t="str">
            <v>SANTIAGO</v>
          </cell>
          <cell r="AH2203" t="str">
            <v>54680</v>
          </cell>
          <cell r="AI2203" t="str">
            <v>8055</v>
          </cell>
          <cell r="AJ2203" t="str">
            <v>7555</v>
          </cell>
        </row>
        <row r="2204">
          <cell r="A2204" t="str">
            <v>807008824-FESA605</v>
          </cell>
          <cell r="B2204" t="str">
            <v>HOSPITAL SAN VICENTE DE PAUL</v>
          </cell>
          <cell r="C2204" t="str">
            <v>FESA605</v>
          </cell>
          <cell r="D2204" t="str">
            <v>FESA605</v>
          </cell>
          <cell r="E2204" t="str">
            <v>12/04/2022</v>
          </cell>
          <cell r="F2204" t="str">
            <v>543130102101</v>
          </cell>
          <cell r="G2204" t="str">
            <v>807008824</v>
          </cell>
          <cell r="H2204" t="str">
            <v>05/05/2022</v>
          </cell>
          <cell r="I2204">
            <v>1</v>
          </cell>
          <cell r="J2204">
            <v>68200</v>
          </cell>
          <cell r="K2204">
            <v>0</v>
          </cell>
          <cell r="N2204">
            <v>1395024</v>
          </cell>
          <cell r="P2204">
            <v>0</v>
          </cell>
          <cell r="Q2204">
            <v>0</v>
          </cell>
          <cell r="R2204">
            <v>0</v>
          </cell>
          <cell r="S2204">
            <v>0</v>
          </cell>
          <cell r="U2204">
            <v>0</v>
          </cell>
          <cell r="V2204">
            <v>0</v>
          </cell>
          <cell r="W2204">
            <v>0</v>
          </cell>
          <cell r="X2204">
            <v>68200</v>
          </cell>
          <cell r="Y2204">
            <v>0</v>
          </cell>
          <cell r="Z2204">
            <v>0</v>
          </cell>
          <cell r="AA2204" t="str">
            <v>Contributivo</v>
          </cell>
          <cell r="AB2204">
            <v>0</v>
          </cell>
          <cell r="AC2204" t="str">
            <v>ALEX ADRIAN VACA CONTRERAS</v>
          </cell>
          <cell r="AD2204" t="str">
            <v>22/03/2022</v>
          </cell>
          <cell r="AE2204" t="str">
            <v>CCFC50-049-2022</v>
          </cell>
          <cell r="AF2204" t="str">
            <v>NORTE DE SANTANDER</v>
          </cell>
          <cell r="AG2204" t="str">
            <v>SANTIAGO</v>
          </cell>
          <cell r="AH2204" t="str">
            <v>54680</v>
          </cell>
          <cell r="AI2204" t="str">
            <v>8055</v>
          </cell>
          <cell r="AJ2204" t="str">
            <v>7555</v>
          </cell>
        </row>
        <row r="2205">
          <cell r="A2205" t="str">
            <v>807008824-FESA607</v>
          </cell>
          <cell r="B2205" t="str">
            <v>HOSPITAL SAN VICENTE DE PAUL</v>
          </cell>
          <cell r="C2205" t="str">
            <v>FESA607</v>
          </cell>
          <cell r="D2205" t="str">
            <v>FESA607</v>
          </cell>
          <cell r="E2205" t="str">
            <v>12/04/2022</v>
          </cell>
          <cell r="F2205" t="str">
            <v>543130102101</v>
          </cell>
          <cell r="G2205" t="str">
            <v>807008824</v>
          </cell>
          <cell r="H2205" t="str">
            <v>05/05/2022</v>
          </cell>
          <cell r="I2205">
            <v>1</v>
          </cell>
          <cell r="J2205">
            <v>40000</v>
          </cell>
          <cell r="K2205">
            <v>0</v>
          </cell>
          <cell r="N2205">
            <v>1395025</v>
          </cell>
          <cell r="P2205">
            <v>0</v>
          </cell>
          <cell r="Q2205">
            <v>0</v>
          </cell>
          <cell r="R2205">
            <v>0</v>
          </cell>
          <cell r="S2205">
            <v>0</v>
          </cell>
          <cell r="U2205">
            <v>0</v>
          </cell>
          <cell r="V2205">
            <v>0</v>
          </cell>
          <cell r="W2205">
            <v>0</v>
          </cell>
          <cell r="X2205">
            <v>40000</v>
          </cell>
          <cell r="Y2205">
            <v>0</v>
          </cell>
          <cell r="Z2205">
            <v>0</v>
          </cell>
          <cell r="AA2205" t="str">
            <v>Contributivo</v>
          </cell>
          <cell r="AB2205">
            <v>0</v>
          </cell>
          <cell r="AC2205" t="str">
            <v>ALEX ADRIAN VACA CONTRERAS</v>
          </cell>
          <cell r="AD2205" t="str">
            <v>23/03/2022</v>
          </cell>
          <cell r="AE2205" t="str">
            <v>CCFC50-049-2022</v>
          </cell>
          <cell r="AF2205" t="str">
            <v>NORTE DE SANTANDER</v>
          </cell>
          <cell r="AG2205" t="str">
            <v>SANTIAGO</v>
          </cell>
          <cell r="AH2205" t="str">
            <v>54680</v>
          </cell>
          <cell r="AI2205" t="str">
            <v>8055</v>
          </cell>
          <cell r="AJ2205" t="str">
            <v>7555</v>
          </cell>
        </row>
        <row r="2206">
          <cell r="A2206" t="str">
            <v>807008824-FESA609</v>
          </cell>
          <cell r="B2206" t="str">
            <v>HOSPITAL SAN VICENTE DE PAUL</v>
          </cell>
          <cell r="C2206" t="str">
            <v>FESA609</v>
          </cell>
          <cell r="D2206" t="str">
            <v>FESA609</v>
          </cell>
          <cell r="E2206" t="str">
            <v>12/04/2022</v>
          </cell>
          <cell r="F2206" t="str">
            <v>543130102101</v>
          </cell>
          <cell r="G2206" t="str">
            <v>807008824</v>
          </cell>
          <cell r="H2206" t="str">
            <v>05/05/2022</v>
          </cell>
          <cell r="I2206">
            <v>1</v>
          </cell>
          <cell r="J2206">
            <v>40000</v>
          </cell>
          <cell r="K2206">
            <v>0</v>
          </cell>
          <cell r="N2206">
            <v>1395026</v>
          </cell>
          <cell r="P2206">
            <v>0</v>
          </cell>
          <cell r="Q2206">
            <v>0</v>
          </cell>
          <cell r="R2206">
            <v>0</v>
          </cell>
          <cell r="S2206">
            <v>0</v>
          </cell>
          <cell r="U2206">
            <v>0</v>
          </cell>
          <cell r="V2206">
            <v>0</v>
          </cell>
          <cell r="W2206">
            <v>0</v>
          </cell>
          <cell r="X2206">
            <v>40000</v>
          </cell>
          <cell r="Y2206">
            <v>0</v>
          </cell>
          <cell r="Z2206">
            <v>0</v>
          </cell>
          <cell r="AA2206" t="str">
            <v>Contributivo</v>
          </cell>
          <cell r="AB2206">
            <v>0</v>
          </cell>
          <cell r="AC2206" t="str">
            <v>ALEX ADRIAN VACA CONTRERAS</v>
          </cell>
          <cell r="AD2206" t="str">
            <v>24/03/2022</v>
          </cell>
          <cell r="AE2206" t="str">
            <v>CCFC50-049-2022</v>
          </cell>
          <cell r="AF2206" t="str">
            <v>NORTE DE SANTANDER</v>
          </cell>
          <cell r="AG2206" t="str">
            <v>SANTIAGO</v>
          </cell>
          <cell r="AH2206" t="str">
            <v>54680</v>
          </cell>
          <cell r="AI2206" t="str">
            <v>8055</v>
          </cell>
          <cell r="AJ2206" t="str">
            <v>7555</v>
          </cell>
        </row>
        <row r="2207">
          <cell r="A2207" t="str">
            <v>807008824-FESA610</v>
          </cell>
          <cell r="B2207" t="str">
            <v>HOSPITAL SAN VICENTE DE PAUL</v>
          </cell>
          <cell r="C2207" t="str">
            <v>FESA610</v>
          </cell>
          <cell r="D2207" t="str">
            <v>FESA610</v>
          </cell>
          <cell r="E2207" t="str">
            <v>12/04/2022</v>
          </cell>
          <cell r="F2207" t="str">
            <v>543130102101</v>
          </cell>
          <cell r="G2207" t="str">
            <v>807008824</v>
          </cell>
          <cell r="H2207" t="str">
            <v>05/05/2022</v>
          </cell>
          <cell r="I2207">
            <v>1</v>
          </cell>
          <cell r="J2207">
            <v>158100</v>
          </cell>
          <cell r="K2207">
            <v>0</v>
          </cell>
          <cell r="N2207">
            <v>1395027</v>
          </cell>
          <cell r="P2207">
            <v>0</v>
          </cell>
          <cell r="Q2207">
            <v>0</v>
          </cell>
          <cell r="R2207">
            <v>0</v>
          </cell>
          <cell r="S2207">
            <v>0</v>
          </cell>
          <cell r="U2207">
            <v>0</v>
          </cell>
          <cell r="V2207">
            <v>0</v>
          </cell>
          <cell r="W2207">
            <v>0</v>
          </cell>
          <cell r="X2207">
            <v>158100</v>
          </cell>
          <cell r="Y2207">
            <v>0</v>
          </cell>
          <cell r="Z2207">
            <v>0</v>
          </cell>
          <cell r="AA2207" t="str">
            <v>Contributivo</v>
          </cell>
          <cell r="AB2207">
            <v>0</v>
          </cell>
          <cell r="AC2207" t="str">
            <v>ALEX ADRIAN VACA CONTRERAS</v>
          </cell>
          <cell r="AD2207" t="str">
            <v>23/03/2022</v>
          </cell>
          <cell r="AE2207" t="str">
            <v>CCFC50-049-2022</v>
          </cell>
          <cell r="AF2207" t="str">
            <v>NORTE DE SANTANDER</v>
          </cell>
          <cell r="AG2207" t="str">
            <v>SANTIAGO</v>
          </cell>
          <cell r="AH2207" t="str">
            <v>54680</v>
          </cell>
          <cell r="AI2207" t="str">
            <v>8055</v>
          </cell>
          <cell r="AJ2207" t="str">
            <v>7555</v>
          </cell>
        </row>
        <row r="2208">
          <cell r="A2208" t="str">
            <v>807008824-FESA611</v>
          </cell>
          <cell r="B2208" t="str">
            <v>HOSPITAL SAN VICENTE DE PAUL</v>
          </cell>
          <cell r="C2208" t="str">
            <v>FESA611</v>
          </cell>
          <cell r="D2208" t="str">
            <v>FESA611</v>
          </cell>
          <cell r="E2208" t="str">
            <v>12/04/2022</v>
          </cell>
          <cell r="F2208" t="str">
            <v>543130102101</v>
          </cell>
          <cell r="G2208" t="str">
            <v>807008824</v>
          </cell>
          <cell r="H2208" t="str">
            <v>05/05/2022</v>
          </cell>
          <cell r="I2208">
            <v>1</v>
          </cell>
          <cell r="J2208">
            <v>40000</v>
          </cell>
          <cell r="K2208">
            <v>0</v>
          </cell>
          <cell r="N2208">
            <v>1395028</v>
          </cell>
          <cell r="P2208">
            <v>0</v>
          </cell>
          <cell r="Q2208">
            <v>0</v>
          </cell>
          <cell r="R2208">
            <v>0</v>
          </cell>
          <cell r="S2208">
            <v>0</v>
          </cell>
          <cell r="U2208">
            <v>0</v>
          </cell>
          <cell r="V2208">
            <v>0</v>
          </cell>
          <cell r="W2208">
            <v>0</v>
          </cell>
          <cell r="X2208">
            <v>40000</v>
          </cell>
          <cell r="Y2208">
            <v>0</v>
          </cell>
          <cell r="Z2208">
            <v>0</v>
          </cell>
          <cell r="AA2208" t="str">
            <v>Contributivo</v>
          </cell>
          <cell r="AB2208">
            <v>0</v>
          </cell>
          <cell r="AC2208" t="str">
            <v>ALEX ADRIAN VACA CONTRERAS</v>
          </cell>
          <cell r="AD2208" t="str">
            <v>24/03/2022</v>
          </cell>
          <cell r="AE2208" t="str">
            <v>CCFC50-049-2022</v>
          </cell>
          <cell r="AF2208" t="str">
            <v>NORTE DE SANTANDER</v>
          </cell>
          <cell r="AG2208" t="str">
            <v>SANTIAGO</v>
          </cell>
          <cell r="AH2208" t="str">
            <v>54680</v>
          </cell>
          <cell r="AI2208" t="str">
            <v>8055</v>
          </cell>
          <cell r="AJ2208" t="str">
            <v>7555</v>
          </cell>
        </row>
        <row r="2209">
          <cell r="A2209" t="str">
            <v>807008824-FESA612</v>
          </cell>
          <cell r="B2209" t="str">
            <v>HOSPITAL SAN VICENTE DE PAUL</v>
          </cell>
          <cell r="C2209" t="str">
            <v>FESA612</v>
          </cell>
          <cell r="D2209" t="str">
            <v>FESA612</v>
          </cell>
          <cell r="E2209" t="str">
            <v>12/04/2022</v>
          </cell>
          <cell r="F2209" t="str">
            <v>543130102101</v>
          </cell>
          <cell r="G2209" t="str">
            <v>807008824</v>
          </cell>
          <cell r="H2209" t="str">
            <v>05/05/2022</v>
          </cell>
          <cell r="I2209">
            <v>1</v>
          </cell>
          <cell r="J2209">
            <v>40000</v>
          </cell>
          <cell r="K2209">
            <v>0</v>
          </cell>
          <cell r="N2209">
            <v>1395029</v>
          </cell>
          <cell r="P2209">
            <v>0</v>
          </cell>
          <cell r="Q2209">
            <v>0</v>
          </cell>
          <cell r="R2209">
            <v>0</v>
          </cell>
          <cell r="S2209">
            <v>0</v>
          </cell>
          <cell r="U2209">
            <v>0</v>
          </cell>
          <cell r="V2209">
            <v>0</v>
          </cell>
          <cell r="W2209">
            <v>0</v>
          </cell>
          <cell r="X2209">
            <v>40000</v>
          </cell>
          <cell r="Y2209">
            <v>0</v>
          </cell>
          <cell r="Z2209">
            <v>0</v>
          </cell>
          <cell r="AA2209" t="str">
            <v>Contributivo</v>
          </cell>
          <cell r="AB2209">
            <v>0</v>
          </cell>
          <cell r="AC2209" t="str">
            <v>ALEX ADRIAN VACA CONTRERAS</v>
          </cell>
          <cell r="AD2209" t="str">
            <v>25/03/2022</v>
          </cell>
          <cell r="AE2209" t="str">
            <v>CCFC50-049-2022</v>
          </cell>
          <cell r="AF2209" t="str">
            <v>NORTE DE SANTANDER</v>
          </cell>
          <cell r="AG2209" t="str">
            <v>SANTIAGO</v>
          </cell>
          <cell r="AH2209" t="str">
            <v>54680</v>
          </cell>
          <cell r="AI2209" t="str">
            <v>8055</v>
          </cell>
          <cell r="AJ2209" t="str">
            <v>7555</v>
          </cell>
        </row>
        <row r="2210">
          <cell r="A2210" t="str">
            <v>807008824-FESA613</v>
          </cell>
          <cell r="B2210" t="str">
            <v>HOSPITAL SAN VICENTE DE PAUL</v>
          </cell>
          <cell r="C2210" t="str">
            <v>FESA613</v>
          </cell>
          <cell r="D2210" t="str">
            <v>FESA613</v>
          </cell>
          <cell r="E2210" t="str">
            <v>12/04/2022</v>
          </cell>
          <cell r="F2210" t="str">
            <v>543130102101</v>
          </cell>
          <cell r="G2210" t="str">
            <v>807008824</v>
          </cell>
          <cell r="H2210" t="str">
            <v>05/05/2022</v>
          </cell>
          <cell r="I2210">
            <v>1</v>
          </cell>
          <cell r="J2210">
            <v>35800</v>
          </cell>
          <cell r="K2210">
            <v>0</v>
          </cell>
          <cell r="L2210" t="str">
            <v>Parcial</v>
          </cell>
          <cell r="M2210" t="str">
            <v>CCF6934</v>
          </cell>
          <cell r="N2210">
            <v>1395030</v>
          </cell>
          <cell r="P2210">
            <v>8100</v>
          </cell>
          <cell r="Q2210">
            <v>0</v>
          </cell>
          <cell r="R2210">
            <v>8100</v>
          </cell>
          <cell r="S2210">
            <v>0</v>
          </cell>
          <cell r="U2210">
            <v>0</v>
          </cell>
          <cell r="V2210">
            <v>0</v>
          </cell>
          <cell r="W2210">
            <v>0</v>
          </cell>
          <cell r="X2210">
            <v>35800</v>
          </cell>
          <cell r="Y2210">
            <v>0</v>
          </cell>
          <cell r="Z2210">
            <v>0</v>
          </cell>
          <cell r="AA2210" t="str">
            <v>Contributivo</v>
          </cell>
          <cell r="AB2210">
            <v>0</v>
          </cell>
          <cell r="AC2210" t="str">
            <v>ALEX ADRIAN VACA CONTRERAS</v>
          </cell>
          <cell r="AD2210" t="str">
            <v>24/03/2022</v>
          </cell>
          <cell r="AE2210" t="str">
            <v>CCFC50-049-2022</v>
          </cell>
          <cell r="AF2210" t="str">
            <v>NORTE DE SANTANDER</v>
          </cell>
          <cell r="AG2210" t="str">
            <v>SANTIAGO</v>
          </cell>
          <cell r="AH2210" t="str">
            <v>54680</v>
          </cell>
          <cell r="AI2210" t="str">
            <v>8055</v>
          </cell>
          <cell r="AJ2210" t="str">
            <v>7555</v>
          </cell>
        </row>
        <row r="2211">
          <cell r="A2211" t="str">
            <v>807008824-FESA615</v>
          </cell>
          <cell r="B2211" t="str">
            <v>HOSPITAL SAN VICENTE DE PAUL</v>
          </cell>
          <cell r="C2211" t="str">
            <v>FESA615</v>
          </cell>
          <cell r="D2211" t="str">
            <v>FESA615</v>
          </cell>
          <cell r="E2211" t="str">
            <v>12/04/2022</v>
          </cell>
          <cell r="F2211" t="str">
            <v>543130102101</v>
          </cell>
          <cell r="G2211" t="str">
            <v>807008824</v>
          </cell>
          <cell r="H2211" t="str">
            <v>05/05/2022</v>
          </cell>
          <cell r="I2211">
            <v>1</v>
          </cell>
          <cell r="J2211">
            <v>40000</v>
          </cell>
          <cell r="K2211">
            <v>0</v>
          </cell>
          <cell r="N2211">
            <v>1395031</v>
          </cell>
          <cell r="P2211">
            <v>0</v>
          </cell>
          <cell r="Q2211">
            <v>0</v>
          </cell>
          <cell r="R2211">
            <v>0</v>
          </cell>
          <cell r="S2211">
            <v>0</v>
          </cell>
          <cell r="U2211">
            <v>0</v>
          </cell>
          <cell r="V2211">
            <v>0</v>
          </cell>
          <cell r="W2211">
            <v>0</v>
          </cell>
          <cell r="X2211">
            <v>40000</v>
          </cell>
          <cell r="Y2211">
            <v>0</v>
          </cell>
          <cell r="Z2211">
            <v>0</v>
          </cell>
          <cell r="AA2211" t="str">
            <v>Contributivo</v>
          </cell>
          <cell r="AB2211">
            <v>0</v>
          </cell>
          <cell r="AC2211" t="str">
            <v>ALEX ADRIAN VACA CONTRERAS</v>
          </cell>
          <cell r="AD2211" t="str">
            <v>25/03/2022</v>
          </cell>
          <cell r="AE2211" t="str">
            <v>CCFC50-049-2022</v>
          </cell>
          <cell r="AF2211" t="str">
            <v>NORTE DE SANTANDER</v>
          </cell>
          <cell r="AG2211" t="str">
            <v>SANTIAGO</v>
          </cell>
          <cell r="AH2211" t="str">
            <v>54680</v>
          </cell>
          <cell r="AI2211" t="str">
            <v>8055</v>
          </cell>
          <cell r="AJ2211" t="str">
            <v>7555</v>
          </cell>
        </row>
        <row r="2212">
          <cell r="A2212" t="str">
            <v>807008824-FESA616</v>
          </cell>
          <cell r="B2212" t="str">
            <v>HOSPITAL SAN VICENTE DE PAUL</v>
          </cell>
          <cell r="C2212" t="str">
            <v>FESA616</v>
          </cell>
          <cell r="D2212" t="str">
            <v>FESA616</v>
          </cell>
          <cell r="E2212" t="str">
            <v>12/04/2022</v>
          </cell>
          <cell r="F2212" t="str">
            <v>543130102101</v>
          </cell>
          <cell r="G2212" t="str">
            <v>807008824</v>
          </cell>
          <cell r="H2212" t="str">
            <v>05/05/2022</v>
          </cell>
          <cell r="I2212">
            <v>1</v>
          </cell>
          <cell r="J2212">
            <v>43000</v>
          </cell>
          <cell r="K2212">
            <v>0</v>
          </cell>
          <cell r="N2212">
            <v>1395032</v>
          </cell>
          <cell r="P2212">
            <v>0</v>
          </cell>
          <cell r="Q2212">
            <v>0</v>
          </cell>
          <cell r="R2212">
            <v>0</v>
          </cell>
          <cell r="S2212">
            <v>0</v>
          </cell>
          <cell r="U2212">
            <v>0</v>
          </cell>
          <cell r="V2212">
            <v>0</v>
          </cell>
          <cell r="W2212">
            <v>0</v>
          </cell>
          <cell r="X2212">
            <v>43000</v>
          </cell>
          <cell r="Y2212">
            <v>0</v>
          </cell>
          <cell r="Z2212">
            <v>0</v>
          </cell>
          <cell r="AA2212" t="str">
            <v>Contributivo</v>
          </cell>
          <cell r="AB2212">
            <v>0</v>
          </cell>
          <cell r="AC2212" t="str">
            <v>ALEX ADRIAN VACA CONTRERAS</v>
          </cell>
          <cell r="AD2212" t="str">
            <v>25/03/2022</v>
          </cell>
          <cell r="AE2212" t="str">
            <v>CCFC50-049-2022</v>
          </cell>
          <cell r="AF2212" t="str">
            <v>NORTE DE SANTANDER</v>
          </cell>
          <cell r="AG2212" t="str">
            <v>SANTIAGO</v>
          </cell>
          <cell r="AH2212" t="str">
            <v>54680</v>
          </cell>
          <cell r="AI2212" t="str">
            <v>8055</v>
          </cell>
          <cell r="AJ2212" t="str">
            <v>7555</v>
          </cell>
        </row>
        <row r="2213">
          <cell r="A2213" t="str">
            <v>807008824-FESA618</v>
          </cell>
          <cell r="B2213" t="str">
            <v>HOSPITAL SAN VICENTE DE PAUL</v>
          </cell>
          <cell r="C2213" t="str">
            <v>FESA618</v>
          </cell>
          <cell r="D2213" t="str">
            <v>FESA618</v>
          </cell>
          <cell r="E2213" t="str">
            <v>12/04/2022</v>
          </cell>
          <cell r="F2213" t="str">
            <v>543130102101</v>
          </cell>
          <cell r="G2213" t="str">
            <v>807008824</v>
          </cell>
          <cell r="H2213" t="str">
            <v>05/05/2022</v>
          </cell>
          <cell r="I2213">
            <v>1</v>
          </cell>
          <cell r="J2213">
            <v>8100</v>
          </cell>
          <cell r="K2213">
            <v>0</v>
          </cell>
          <cell r="N2213">
            <v>1395033</v>
          </cell>
          <cell r="U2213">
            <v>0</v>
          </cell>
          <cell r="V2213">
            <v>0</v>
          </cell>
          <cell r="W2213">
            <v>0</v>
          </cell>
          <cell r="X2213">
            <v>8100</v>
          </cell>
          <cell r="Y2213">
            <v>0</v>
          </cell>
          <cell r="Z2213">
            <v>0</v>
          </cell>
          <cell r="AA2213" t="str">
            <v>Contributivo</v>
          </cell>
          <cell r="AB2213">
            <v>0</v>
          </cell>
          <cell r="AC2213" t="str">
            <v>ALEX ADRIAN VACA CONTRERAS</v>
          </cell>
          <cell r="AD2213" t="str">
            <v>24/03/2022</v>
          </cell>
          <cell r="AE2213" t="str">
            <v>CCFC50-049-2022</v>
          </cell>
          <cell r="AF2213" t="str">
            <v>NORTE DE SANTANDER</v>
          </cell>
          <cell r="AG2213" t="str">
            <v>SANTIAGO</v>
          </cell>
          <cell r="AH2213" t="str">
            <v>54680</v>
          </cell>
          <cell r="AI2213" t="str">
            <v>8055</v>
          </cell>
          <cell r="AJ2213" t="str">
            <v>7555</v>
          </cell>
        </row>
        <row r="2214">
          <cell r="A2214" t="str">
            <v>807008824-FESA619</v>
          </cell>
          <cell r="B2214" t="str">
            <v>HOSPITAL SAN VICENTE DE PAUL</v>
          </cell>
          <cell r="C2214" t="str">
            <v>FESA619</v>
          </cell>
          <cell r="D2214" t="str">
            <v>FESA619</v>
          </cell>
          <cell r="E2214" t="str">
            <v>12/04/2022</v>
          </cell>
          <cell r="F2214" t="str">
            <v>543130102101</v>
          </cell>
          <cell r="G2214" t="str">
            <v>807008824</v>
          </cell>
          <cell r="H2214" t="str">
            <v>05/05/2022</v>
          </cell>
          <cell r="I2214">
            <v>1</v>
          </cell>
          <cell r="J2214">
            <v>40000</v>
          </cell>
          <cell r="K2214">
            <v>0</v>
          </cell>
          <cell r="N2214">
            <v>1395034</v>
          </cell>
          <cell r="P2214">
            <v>0</v>
          </cell>
          <cell r="Q2214">
            <v>0</v>
          </cell>
          <cell r="R2214">
            <v>0</v>
          </cell>
          <cell r="S2214">
            <v>0</v>
          </cell>
          <cell r="U2214">
            <v>0</v>
          </cell>
          <cell r="V2214">
            <v>0</v>
          </cell>
          <cell r="W2214">
            <v>0</v>
          </cell>
          <cell r="X2214">
            <v>40000</v>
          </cell>
          <cell r="Y2214">
            <v>0</v>
          </cell>
          <cell r="Z2214">
            <v>0</v>
          </cell>
          <cell r="AA2214" t="str">
            <v>Contributivo</v>
          </cell>
          <cell r="AB2214">
            <v>0</v>
          </cell>
          <cell r="AC2214" t="str">
            <v>ALEX ADRIAN VACA CONTRERAS</v>
          </cell>
          <cell r="AD2214" t="str">
            <v>27/03/2022</v>
          </cell>
          <cell r="AE2214" t="str">
            <v>CCFC50-049-2022</v>
          </cell>
          <cell r="AF2214" t="str">
            <v>NORTE DE SANTANDER</v>
          </cell>
          <cell r="AG2214" t="str">
            <v>SANTIAGO</v>
          </cell>
          <cell r="AH2214" t="str">
            <v>54680</v>
          </cell>
          <cell r="AI2214" t="str">
            <v>8055</v>
          </cell>
          <cell r="AJ2214" t="str">
            <v>7555</v>
          </cell>
        </row>
        <row r="2215">
          <cell r="A2215" t="str">
            <v>807008824-FESA620</v>
          </cell>
          <cell r="B2215" t="str">
            <v>HOSPITAL SAN VICENTE DE PAUL</v>
          </cell>
          <cell r="C2215" t="str">
            <v>FESA620</v>
          </cell>
          <cell r="D2215" t="str">
            <v>FESA620</v>
          </cell>
          <cell r="E2215" t="str">
            <v>12/04/2022</v>
          </cell>
          <cell r="F2215" t="str">
            <v>543130102101</v>
          </cell>
          <cell r="G2215" t="str">
            <v>807008824</v>
          </cell>
          <cell r="H2215" t="str">
            <v>05/05/2022</v>
          </cell>
          <cell r="I2215">
            <v>1</v>
          </cell>
          <cell r="J2215">
            <v>40000</v>
          </cell>
          <cell r="K2215">
            <v>0</v>
          </cell>
          <cell r="N2215">
            <v>1395035</v>
          </cell>
          <cell r="P2215">
            <v>0</v>
          </cell>
          <cell r="Q2215">
            <v>0</v>
          </cell>
          <cell r="R2215">
            <v>0</v>
          </cell>
          <cell r="S2215">
            <v>0</v>
          </cell>
          <cell r="U2215">
            <v>0</v>
          </cell>
          <cell r="V2215">
            <v>0</v>
          </cell>
          <cell r="W2215">
            <v>0</v>
          </cell>
          <cell r="X2215">
            <v>40000</v>
          </cell>
          <cell r="Y2215">
            <v>0</v>
          </cell>
          <cell r="Z2215">
            <v>0</v>
          </cell>
          <cell r="AA2215" t="str">
            <v>Contributivo</v>
          </cell>
          <cell r="AB2215">
            <v>0</v>
          </cell>
          <cell r="AC2215" t="str">
            <v>ALEX ADRIAN VACA CONTRERAS</v>
          </cell>
          <cell r="AD2215" t="str">
            <v>27/03/2022</v>
          </cell>
          <cell r="AE2215" t="str">
            <v>CCFC50-049-2022</v>
          </cell>
          <cell r="AF2215" t="str">
            <v>NORTE DE SANTANDER</v>
          </cell>
          <cell r="AG2215" t="str">
            <v>SANTIAGO</v>
          </cell>
          <cell r="AH2215" t="str">
            <v>54680</v>
          </cell>
          <cell r="AI2215" t="str">
            <v>8055</v>
          </cell>
          <cell r="AJ2215" t="str">
            <v>7555</v>
          </cell>
        </row>
        <row r="2216">
          <cell r="A2216" t="str">
            <v>807008824-FESA624</v>
          </cell>
          <cell r="B2216" t="str">
            <v>HOSPITAL SAN VICENTE DE PAUL</v>
          </cell>
          <cell r="C2216" t="str">
            <v>FESA624</v>
          </cell>
          <cell r="D2216" t="str">
            <v>FESA624</v>
          </cell>
          <cell r="E2216" t="str">
            <v>12/04/2022</v>
          </cell>
          <cell r="F2216" t="str">
            <v>543130102101</v>
          </cell>
          <cell r="G2216" t="str">
            <v>807008824</v>
          </cell>
          <cell r="H2216" t="str">
            <v>05/05/2022</v>
          </cell>
          <cell r="I2216">
            <v>1</v>
          </cell>
          <cell r="J2216">
            <v>60300</v>
          </cell>
          <cell r="K2216">
            <v>0</v>
          </cell>
          <cell r="L2216" t="str">
            <v>Parcial</v>
          </cell>
          <cell r="M2216" t="str">
            <v>CCF6934</v>
          </cell>
          <cell r="N2216">
            <v>1395036</v>
          </cell>
          <cell r="P2216">
            <v>2400</v>
          </cell>
          <cell r="Q2216">
            <v>0</v>
          </cell>
          <cell r="R2216">
            <v>2400</v>
          </cell>
          <cell r="S2216">
            <v>0</v>
          </cell>
          <cell r="U2216">
            <v>0</v>
          </cell>
          <cell r="V2216">
            <v>0</v>
          </cell>
          <cell r="W2216">
            <v>0</v>
          </cell>
          <cell r="X2216">
            <v>60300</v>
          </cell>
          <cell r="Y2216">
            <v>0</v>
          </cell>
          <cell r="Z2216">
            <v>0</v>
          </cell>
          <cell r="AA2216" t="str">
            <v>Contributivo</v>
          </cell>
          <cell r="AB2216">
            <v>0</v>
          </cell>
          <cell r="AC2216" t="str">
            <v>ALEX ADRIAN VACA CONTRERAS</v>
          </cell>
          <cell r="AD2216" t="str">
            <v>23/03/2022</v>
          </cell>
          <cell r="AE2216" t="str">
            <v>CCFC50-049-2022</v>
          </cell>
          <cell r="AF2216" t="str">
            <v>NORTE DE SANTANDER</v>
          </cell>
          <cell r="AG2216" t="str">
            <v>SANTIAGO</v>
          </cell>
          <cell r="AH2216" t="str">
            <v>54680</v>
          </cell>
          <cell r="AI2216" t="str">
            <v>8055</v>
          </cell>
          <cell r="AJ2216" t="str">
            <v>7555</v>
          </cell>
        </row>
        <row r="2217">
          <cell r="A2217" t="str">
            <v>807008824-FESA632</v>
          </cell>
          <cell r="B2217" t="str">
            <v>HOSPITAL SAN VICENTE DE PAUL</v>
          </cell>
          <cell r="C2217" t="str">
            <v>FESA632</v>
          </cell>
          <cell r="D2217" t="str">
            <v>FESA632</v>
          </cell>
          <cell r="E2217" t="str">
            <v>12/04/2022</v>
          </cell>
          <cell r="F2217" t="str">
            <v>543130102101</v>
          </cell>
          <cell r="G2217" t="str">
            <v>807008824</v>
          </cell>
          <cell r="H2217" t="str">
            <v>05/05/2022</v>
          </cell>
          <cell r="I2217">
            <v>1</v>
          </cell>
          <cell r="J2217">
            <v>40000</v>
          </cell>
          <cell r="K2217">
            <v>0</v>
          </cell>
          <cell r="N2217">
            <v>1395037</v>
          </cell>
          <cell r="P2217">
            <v>0</v>
          </cell>
          <cell r="Q2217">
            <v>0</v>
          </cell>
          <cell r="R2217">
            <v>0</v>
          </cell>
          <cell r="S2217">
            <v>0</v>
          </cell>
          <cell r="U2217">
            <v>0</v>
          </cell>
          <cell r="V2217">
            <v>0</v>
          </cell>
          <cell r="W2217">
            <v>0</v>
          </cell>
          <cell r="X2217">
            <v>40000</v>
          </cell>
          <cell r="Y2217">
            <v>0</v>
          </cell>
          <cell r="Z2217">
            <v>0</v>
          </cell>
          <cell r="AA2217" t="str">
            <v>Contributivo</v>
          </cell>
          <cell r="AB2217">
            <v>0</v>
          </cell>
          <cell r="AC2217" t="str">
            <v>ALEX ADRIAN VACA CONTRERAS</v>
          </cell>
          <cell r="AD2217" t="str">
            <v>30/03/2022</v>
          </cell>
          <cell r="AE2217" t="str">
            <v>CCFC50-049-2022</v>
          </cell>
          <cell r="AF2217" t="str">
            <v>NORTE DE SANTANDER</v>
          </cell>
          <cell r="AG2217" t="str">
            <v>SANTIAGO</v>
          </cell>
          <cell r="AH2217" t="str">
            <v>54680</v>
          </cell>
          <cell r="AI2217" t="str">
            <v>8055</v>
          </cell>
          <cell r="AJ2217" t="str">
            <v>7555</v>
          </cell>
        </row>
        <row r="2218">
          <cell r="A2218" t="str">
            <v>807008824-FEVI285</v>
          </cell>
          <cell r="B2218" t="str">
            <v>HOSPITAL SAN VICENTE DE PAUL</v>
          </cell>
          <cell r="C2218" t="str">
            <v>FEVI285</v>
          </cell>
          <cell r="D2218" t="str">
            <v>FEVI285</v>
          </cell>
          <cell r="E2218" t="str">
            <v>12/04/2022</v>
          </cell>
          <cell r="F2218" t="str">
            <v>543130102101</v>
          </cell>
          <cell r="G2218" t="str">
            <v>807008824</v>
          </cell>
          <cell r="H2218" t="str">
            <v>05/05/2022</v>
          </cell>
          <cell r="I2218">
            <v>1</v>
          </cell>
          <cell r="J2218">
            <v>39800</v>
          </cell>
          <cell r="K2218">
            <v>3700</v>
          </cell>
          <cell r="N2218">
            <v>1395038</v>
          </cell>
          <cell r="P2218">
            <v>0</v>
          </cell>
          <cell r="Q2218">
            <v>0</v>
          </cell>
          <cell r="R2218">
            <v>0</v>
          </cell>
          <cell r="S2218">
            <v>0</v>
          </cell>
          <cell r="U2218">
            <v>0</v>
          </cell>
          <cell r="V2218">
            <v>0</v>
          </cell>
          <cell r="W2218">
            <v>0</v>
          </cell>
          <cell r="X2218">
            <v>39800</v>
          </cell>
          <cell r="Y2218">
            <v>0</v>
          </cell>
          <cell r="Z2218">
            <v>0</v>
          </cell>
          <cell r="AA2218" t="str">
            <v>Contributivo</v>
          </cell>
          <cell r="AB2218">
            <v>0</v>
          </cell>
          <cell r="AC2218" t="str">
            <v>ALEX ADRIAN VACA CONTRERAS</v>
          </cell>
          <cell r="AD2218" t="str">
            <v>07/03/2022</v>
          </cell>
          <cell r="AE2218" t="str">
            <v>CCFC50-049-2022</v>
          </cell>
          <cell r="AF2218" t="str">
            <v>NORTE DE SANTANDER</v>
          </cell>
          <cell r="AG2218" t="str">
            <v>VILLA CARO</v>
          </cell>
          <cell r="AH2218" t="str">
            <v>54871</v>
          </cell>
          <cell r="AI2218" t="str">
            <v>8044</v>
          </cell>
          <cell r="AJ2218" t="str">
            <v>7544</v>
          </cell>
        </row>
        <row r="2219">
          <cell r="A2219" t="str">
            <v>807008824-FEVI286</v>
          </cell>
          <cell r="B2219" t="str">
            <v>HOSPITAL SAN VICENTE DE PAUL</v>
          </cell>
          <cell r="C2219" t="str">
            <v>FEVI286</v>
          </cell>
          <cell r="D2219" t="str">
            <v>FEVI286</v>
          </cell>
          <cell r="E2219" t="str">
            <v>12/04/2022</v>
          </cell>
          <cell r="F2219" t="str">
            <v>543130102101</v>
          </cell>
          <cell r="G2219" t="str">
            <v>807008824</v>
          </cell>
          <cell r="H2219" t="str">
            <v>05/05/2022</v>
          </cell>
          <cell r="I2219">
            <v>1</v>
          </cell>
          <cell r="J2219">
            <v>39800</v>
          </cell>
          <cell r="K2219">
            <v>3700</v>
          </cell>
          <cell r="N2219">
            <v>1395039</v>
          </cell>
          <cell r="P2219">
            <v>0</v>
          </cell>
          <cell r="Q2219">
            <v>0</v>
          </cell>
          <cell r="R2219">
            <v>0</v>
          </cell>
          <cell r="S2219">
            <v>0</v>
          </cell>
          <cell r="U2219">
            <v>0</v>
          </cell>
          <cell r="V2219">
            <v>0</v>
          </cell>
          <cell r="W2219">
            <v>0</v>
          </cell>
          <cell r="X2219">
            <v>39800</v>
          </cell>
          <cell r="Y2219">
            <v>0</v>
          </cell>
          <cell r="Z2219">
            <v>0</v>
          </cell>
          <cell r="AA2219" t="str">
            <v>Contributivo</v>
          </cell>
          <cell r="AB2219">
            <v>0</v>
          </cell>
          <cell r="AC2219" t="str">
            <v>ALEX ADRIAN VACA CONTRERAS</v>
          </cell>
          <cell r="AD2219" t="str">
            <v>09/03/2022</v>
          </cell>
          <cell r="AE2219" t="str">
            <v>CCFC50-049-2022</v>
          </cell>
          <cell r="AF2219" t="str">
            <v>NORTE DE SANTANDER</v>
          </cell>
          <cell r="AG2219" t="str">
            <v>VILLA CARO</v>
          </cell>
          <cell r="AH2219" t="str">
            <v>54871</v>
          </cell>
          <cell r="AI2219" t="str">
            <v>8044</v>
          </cell>
          <cell r="AJ2219" t="str">
            <v>7544</v>
          </cell>
        </row>
        <row r="2220">
          <cell r="A2220" t="str">
            <v>807008824-FEVI287</v>
          </cell>
          <cell r="B2220" t="str">
            <v>HOSPITAL SAN VICENTE DE PAUL</v>
          </cell>
          <cell r="C2220" t="str">
            <v>FEVI287</v>
          </cell>
          <cell r="D2220" t="str">
            <v>FEVI287</v>
          </cell>
          <cell r="E2220" t="str">
            <v>12/04/2022</v>
          </cell>
          <cell r="F2220" t="str">
            <v>543130102101</v>
          </cell>
          <cell r="G2220" t="str">
            <v>807008824</v>
          </cell>
          <cell r="H2220" t="str">
            <v>05/05/2022</v>
          </cell>
          <cell r="I2220">
            <v>1</v>
          </cell>
          <cell r="J2220">
            <v>39800</v>
          </cell>
          <cell r="K2220">
            <v>3700</v>
          </cell>
          <cell r="N2220">
            <v>1395040</v>
          </cell>
          <cell r="P2220">
            <v>0</v>
          </cell>
          <cell r="Q2220">
            <v>0</v>
          </cell>
          <cell r="R2220">
            <v>0</v>
          </cell>
          <cell r="S2220">
            <v>0</v>
          </cell>
          <cell r="U2220">
            <v>0</v>
          </cell>
          <cell r="V2220">
            <v>0</v>
          </cell>
          <cell r="W2220">
            <v>0</v>
          </cell>
          <cell r="X2220">
            <v>39800</v>
          </cell>
          <cell r="Y2220">
            <v>0</v>
          </cell>
          <cell r="Z2220">
            <v>0</v>
          </cell>
          <cell r="AA2220" t="str">
            <v>Contributivo</v>
          </cell>
          <cell r="AB2220">
            <v>0</v>
          </cell>
          <cell r="AC2220" t="str">
            <v>ALEX ADRIAN VACA CONTRERAS</v>
          </cell>
          <cell r="AD2220" t="str">
            <v>09/03/2022</v>
          </cell>
          <cell r="AE2220" t="str">
            <v>CCFC50-049-2022</v>
          </cell>
          <cell r="AF2220" t="str">
            <v>NORTE DE SANTANDER</v>
          </cell>
          <cell r="AG2220" t="str">
            <v>VILLA CARO</v>
          </cell>
          <cell r="AH2220" t="str">
            <v>54871</v>
          </cell>
          <cell r="AI2220" t="str">
            <v>8044</v>
          </cell>
          <cell r="AJ2220" t="str">
            <v>7544</v>
          </cell>
        </row>
        <row r="2221">
          <cell r="A2221" t="str">
            <v>807008824-FEVI303</v>
          </cell>
          <cell r="B2221" t="str">
            <v>HOSPITAL SAN VICENTE DE PAUL</v>
          </cell>
          <cell r="C2221" t="str">
            <v>FEVI303</v>
          </cell>
          <cell r="D2221" t="str">
            <v>FEVI303</v>
          </cell>
          <cell r="E2221" t="str">
            <v>12/04/2022</v>
          </cell>
          <cell r="F2221" t="str">
            <v>543130102101</v>
          </cell>
          <cell r="G2221" t="str">
            <v>807008824</v>
          </cell>
          <cell r="H2221" t="str">
            <v>05/05/2022</v>
          </cell>
          <cell r="I2221">
            <v>1</v>
          </cell>
          <cell r="J2221">
            <v>122300</v>
          </cell>
          <cell r="K2221">
            <v>0</v>
          </cell>
          <cell r="N2221">
            <v>1395041</v>
          </cell>
          <cell r="P2221">
            <v>0</v>
          </cell>
          <cell r="Q2221">
            <v>0</v>
          </cell>
          <cell r="R2221">
            <v>0</v>
          </cell>
          <cell r="S2221">
            <v>0</v>
          </cell>
          <cell r="U2221">
            <v>0</v>
          </cell>
          <cell r="V2221">
            <v>0</v>
          </cell>
          <cell r="W2221">
            <v>0</v>
          </cell>
          <cell r="X2221">
            <v>122300</v>
          </cell>
          <cell r="Y2221">
            <v>0</v>
          </cell>
          <cell r="Z2221">
            <v>0</v>
          </cell>
          <cell r="AA2221" t="str">
            <v>Contributivo</v>
          </cell>
          <cell r="AB2221">
            <v>0</v>
          </cell>
          <cell r="AC2221" t="str">
            <v>ALEX ADRIAN VACA CONTRERAS</v>
          </cell>
          <cell r="AD2221" t="str">
            <v>30/03/2022</v>
          </cell>
          <cell r="AE2221" t="str">
            <v>CCFC50-049-2022</v>
          </cell>
          <cell r="AF2221" t="str">
            <v>NORTE DE SANTANDER</v>
          </cell>
          <cell r="AG2221" t="str">
            <v>VILLA CARO</v>
          </cell>
          <cell r="AH2221" t="str">
            <v>54871</v>
          </cell>
          <cell r="AI2221" t="str">
            <v>8044</v>
          </cell>
          <cell r="AJ2221" t="str">
            <v>7544</v>
          </cell>
        </row>
        <row r="2222">
          <cell r="A2222" t="str">
            <v>807008824-FEAR809</v>
          </cell>
          <cell r="B2222" t="str">
            <v>HOSPITAL SAN VICENTE DE PAUL</v>
          </cell>
          <cell r="C2222" t="str">
            <v>FEAR809</v>
          </cell>
          <cell r="D2222" t="str">
            <v>FEAR809</v>
          </cell>
          <cell r="E2222" t="str">
            <v>20/05/2022</v>
          </cell>
          <cell r="F2222" t="str">
            <v>543130102101</v>
          </cell>
          <cell r="G2222" t="str">
            <v>807008824</v>
          </cell>
          <cell r="H2222" t="str">
            <v>01/06/2022</v>
          </cell>
          <cell r="I2222">
            <v>1</v>
          </cell>
          <cell r="J2222">
            <v>45400</v>
          </cell>
          <cell r="K2222">
            <v>3700</v>
          </cell>
          <cell r="N2222">
            <v>1405534</v>
          </cell>
          <cell r="P2222">
            <v>0</v>
          </cell>
          <cell r="Q2222">
            <v>0</v>
          </cell>
          <cell r="R2222">
            <v>0</v>
          </cell>
          <cell r="S2222">
            <v>0</v>
          </cell>
          <cell r="U2222">
            <v>0</v>
          </cell>
          <cell r="V2222">
            <v>0</v>
          </cell>
          <cell r="W2222">
            <v>0</v>
          </cell>
          <cell r="X2222">
            <v>45400</v>
          </cell>
          <cell r="Y2222">
            <v>0</v>
          </cell>
          <cell r="Z2222">
            <v>0</v>
          </cell>
          <cell r="AA2222" t="str">
            <v>Contributivo</v>
          </cell>
          <cell r="AB2222">
            <v>0</v>
          </cell>
          <cell r="AC2222" t="str">
            <v>ALEX ADRIAN VACA CONTRERAS</v>
          </cell>
          <cell r="AD2222" t="str">
            <v>29/04/2022</v>
          </cell>
          <cell r="AE2222" t="str">
            <v>CCFC50-049-2022</v>
          </cell>
          <cell r="AF2222" t="str">
            <v>NORTE DE SANTANDER</v>
          </cell>
          <cell r="AG2222" t="str">
            <v>ARBOLEDAS</v>
          </cell>
          <cell r="AH2222" t="str">
            <v>54051</v>
          </cell>
          <cell r="AI2222" t="str">
            <v>8021</v>
          </cell>
          <cell r="AJ2222" t="str">
            <v>7521</v>
          </cell>
        </row>
        <row r="2223">
          <cell r="A2223" t="str">
            <v>807008824-FEAR812</v>
          </cell>
          <cell r="B2223" t="str">
            <v>HOSPITAL SAN VICENTE DE PAUL</v>
          </cell>
          <cell r="C2223" t="str">
            <v>FEAR812</v>
          </cell>
          <cell r="D2223" t="str">
            <v>FEAR812</v>
          </cell>
          <cell r="E2223" t="str">
            <v>20/05/2022</v>
          </cell>
          <cell r="F2223" t="str">
            <v>543130102101</v>
          </cell>
          <cell r="G2223" t="str">
            <v>807008824</v>
          </cell>
          <cell r="H2223" t="str">
            <v>01/06/2022</v>
          </cell>
          <cell r="I2223">
            <v>1</v>
          </cell>
          <cell r="J2223">
            <v>40000</v>
          </cell>
          <cell r="K2223">
            <v>3700</v>
          </cell>
          <cell r="N2223">
            <v>1405535</v>
          </cell>
          <cell r="P2223">
            <v>0</v>
          </cell>
          <cell r="Q2223">
            <v>0</v>
          </cell>
          <cell r="R2223">
            <v>0</v>
          </cell>
          <cell r="S2223">
            <v>0</v>
          </cell>
          <cell r="U2223">
            <v>0</v>
          </cell>
          <cell r="V2223">
            <v>0</v>
          </cell>
          <cell r="W2223">
            <v>0</v>
          </cell>
          <cell r="X2223">
            <v>40000</v>
          </cell>
          <cell r="Y2223">
            <v>0</v>
          </cell>
          <cell r="Z2223">
            <v>0</v>
          </cell>
          <cell r="AA2223" t="str">
            <v>Contributivo</v>
          </cell>
          <cell r="AB2223">
            <v>0</v>
          </cell>
          <cell r="AC2223" t="str">
            <v>ALEX ADRIAN VACA CONTRERAS</v>
          </cell>
          <cell r="AD2223" t="str">
            <v>27/04/2022</v>
          </cell>
          <cell r="AE2223" t="str">
            <v>CCFC50-049-2022</v>
          </cell>
          <cell r="AF2223" t="str">
            <v>NORTE DE SANTANDER</v>
          </cell>
          <cell r="AG2223" t="str">
            <v>ARBOLEDAS</v>
          </cell>
          <cell r="AH2223" t="str">
            <v>54051</v>
          </cell>
          <cell r="AI2223" t="str">
            <v>8021</v>
          </cell>
          <cell r="AJ2223" t="str">
            <v>7521</v>
          </cell>
        </row>
        <row r="2224">
          <cell r="A2224" t="str">
            <v>807008824-FEAR816</v>
          </cell>
          <cell r="B2224" t="str">
            <v>HOSPITAL SAN VICENTE DE PAUL</v>
          </cell>
          <cell r="C2224" t="str">
            <v>FEAR816</v>
          </cell>
          <cell r="D2224" t="str">
            <v>FEAR816</v>
          </cell>
          <cell r="E2224" t="str">
            <v>20/05/2022</v>
          </cell>
          <cell r="F2224" t="str">
            <v>543130102101</v>
          </cell>
          <cell r="G2224" t="str">
            <v>807008824</v>
          </cell>
          <cell r="H2224" t="str">
            <v>01/06/2022</v>
          </cell>
          <cell r="I2224">
            <v>1</v>
          </cell>
          <cell r="J2224">
            <v>40000</v>
          </cell>
          <cell r="K2224">
            <v>3700</v>
          </cell>
          <cell r="N2224">
            <v>1405536</v>
          </cell>
          <cell r="P2224">
            <v>0</v>
          </cell>
          <cell r="Q2224">
            <v>0</v>
          </cell>
          <cell r="R2224">
            <v>0</v>
          </cell>
          <cell r="S2224">
            <v>0</v>
          </cell>
          <cell r="U2224">
            <v>0</v>
          </cell>
          <cell r="V2224">
            <v>0</v>
          </cell>
          <cell r="W2224">
            <v>0</v>
          </cell>
          <cell r="X2224">
            <v>40000</v>
          </cell>
          <cell r="Y2224">
            <v>0</v>
          </cell>
          <cell r="Z2224">
            <v>0</v>
          </cell>
          <cell r="AA2224" t="str">
            <v>Contributivo</v>
          </cell>
          <cell r="AB2224">
            <v>0</v>
          </cell>
          <cell r="AC2224" t="str">
            <v>ALEX ADRIAN VACA CONTRERAS</v>
          </cell>
          <cell r="AD2224" t="str">
            <v>27/04/2022</v>
          </cell>
          <cell r="AE2224" t="str">
            <v>CCFC50-049-2022</v>
          </cell>
          <cell r="AF2224" t="str">
            <v>NORTE DE SANTANDER</v>
          </cell>
          <cell r="AG2224" t="str">
            <v>ARBOLEDAS</v>
          </cell>
          <cell r="AH2224" t="str">
            <v>54051</v>
          </cell>
          <cell r="AI2224" t="str">
            <v>8021</v>
          </cell>
          <cell r="AJ2224" t="str">
            <v>7521</v>
          </cell>
        </row>
        <row r="2225">
          <cell r="A2225" t="str">
            <v>807008824-FEAR817</v>
          </cell>
          <cell r="B2225" t="str">
            <v>HOSPITAL SAN VICENTE DE PAUL</v>
          </cell>
          <cell r="C2225" t="str">
            <v>FEAR817</v>
          </cell>
          <cell r="D2225" t="str">
            <v>FEAR817</v>
          </cell>
          <cell r="E2225" t="str">
            <v>20/05/2022</v>
          </cell>
          <cell r="F2225" t="str">
            <v>543130102101</v>
          </cell>
          <cell r="G2225" t="str">
            <v>807008824</v>
          </cell>
          <cell r="H2225" t="str">
            <v>01/06/2022</v>
          </cell>
          <cell r="I2225">
            <v>1</v>
          </cell>
          <cell r="J2225">
            <v>40000</v>
          </cell>
          <cell r="K2225">
            <v>3700</v>
          </cell>
          <cell r="N2225">
            <v>1405538</v>
          </cell>
          <cell r="P2225">
            <v>0</v>
          </cell>
          <cell r="Q2225">
            <v>0</v>
          </cell>
          <cell r="R2225">
            <v>0</v>
          </cell>
          <cell r="S2225">
            <v>0</v>
          </cell>
          <cell r="U2225">
            <v>0</v>
          </cell>
          <cell r="V2225">
            <v>0</v>
          </cell>
          <cell r="W2225">
            <v>0</v>
          </cell>
          <cell r="X2225">
            <v>40000</v>
          </cell>
          <cell r="Y2225">
            <v>0</v>
          </cell>
          <cell r="Z2225">
            <v>0</v>
          </cell>
          <cell r="AA2225" t="str">
            <v>Contributivo</v>
          </cell>
          <cell r="AB2225">
            <v>0</v>
          </cell>
          <cell r="AC2225" t="str">
            <v>ALEX ADRIAN VACA CONTRERAS</v>
          </cell>
          <cell r="AD2225" t="str">
            <v>27/04/2022</v>
          </cell>
          <cell r="AE2225" t="str">
            <v>CCFC50-049-2022</v>
          </cell>
          <cell r="AF2225" t="str">
            <v>NORTE DE SANTANDER</v>
          </cell>
          <cell r="AG2225" t="str">
            <v>ARBOLEDAS</v>
          </cell>
          <cell r="AH2225" t="str">
            <v>54051</v>
          </cell>
          <cell r="AI2225" t="str">
            <v>8021</v>
          </cell>
          <cell r="AJ2225" t="str">
            <v>7521</v>
          </cell>
        </row>
        <row r="2226">
          <cell r="A2226" t="str">
            <v>807008824-FEAR825</v>
          </cell>
          <cell r="B2226" t="str">
            <v>HOSPITAL SAN VICENTE DE PAUL</v>
          </cell>
          <cell r="C2226" t="str">
            <v>FEAR825</v>
          </cell>
          <cell r="D2226" t="str">
            <v>FEAR825</v>
          </cell>
          <cell r="E2226" t="str">
            <v>20/05/2022</v>
          </cell>
          <cell r="F2226" t="str">
            <v>543130102101</v>
          </cell>
          <cell r="G2226" t="str">
            <v>807008824</v>
          </cell>
          <cell r="H2226" t="str">
            <v>01/06/2022</v>
          </cell>
          <cell r="I2226">
            <v>1</v>
          </cell>
          <cell r="J2226">
            <v>40000</v>
          </cell>
          <cell r="K2226">
            <v>3700</v>
          </cell>
          <cell r="N2226">
            <v>1405539</v>
          </cell>
          <cell r="P2226">
            <v>0</v>
          </cell>
          <cell r="Q2226">
            <v>0</v>
          </cell>
          <cell r="R2226">
            <v>0</v>
          </cell>
          <cell r="S2226">
            <v>0</v>
          </cell>
          <cell r="U2226">
            <v>0</v>
          </cell>
          <cell r="V2226">
            <v>0</v>
          </cell>
          <cell r="W2226">
            <v>0</v>
          </cell>
          <cell r="X2226">
            <v>40000</v>
          </cell>
          <cell r="Y2226">
            <v>0</v>
          </cell>
          <cell r="Z2226">
            <v>0</v>
          </cell>
          <cell r="AA2226" t="str">
            <v>Contributivo</v>
          </cell>
          <cell r="AB2226">
            <v>0</v>
          </cell>
          <cell r="AC2226" t="str">
            <v>ALEX ADRIAN VACA CONTRERAS</v>
          </cell>
          <cell r="AD2226" t="str">
            <v>19/04/2022</v>
          </cell>
          <cell r="AE2226" t="str">
            <v>CCFC50-049-2022</v>
          </cell>
          <cell r="AF2226" t="str">
            <v>NORTE DE SANTANDER</v>
          </cell>
          <cell r="AG2226" t="str">
            <v>ARBOLEDAS</v>
          </cell>
          <cell r="AH2226" t="str">
            <v>54051</v>
          </cell>
          <cell r="AI2226" t="str">
            <v>8021</v>
          </cell>
          <cell r="AJ2226" t="str">
            <v>7521</v>
          </cell>
        </row>
        <row r="2227">
          <cell r="A2227" t="str">
            <v>807008824-FEAR828</v>
          </cell>
          <cell r="B2227" t="str">
            <v>HOSPITAL SAN VICENTE DE PAUL</v>
          </cell>
          <cell r="C2227" t="str">
            <v>FEAR828</v>
          </cell>
          <cell r="D2227" t="str">
            <v>FEAR828</v>
          </cell>
          <cell r="E2227" t="str">
            <v>20/05/2022</v>
          </cell>
          <cell r="F2227" t="str">
            <v>543130102101</v>
          </cell>
          <cell r="G2227" t="str">
            <v>807008824</v>
          </cell>
          <cell r="H2227" t="str">
            <v>01/06/2022</v>
          </cell>
          <cell r="I2227">
            <v>1</v>
          </cell>
          <cell r="J2227">
            <v>40000</v>
          </cell>
          <cell r="K2227">
            <v>3700</v>
          </cell>
          <cell r="N2227">
            <v>1405540</v>
          </cell>
          <cell r="P2227">
            <v>0</v>
          </cell>
          <cell r="Q2227">
            <v>0</v>
          </cell>
          <cell r="R2227">
            <v>0</v>
          </cell>
          <cell r="S2227">
            <v>0</v>
          </cell>
          <cell r="U2227">
            <v>0</v>
          </cell>
          <cell r="V2227">
            <v>0</v>
          </cell>
          <cell r="W2227">
            <v>0</v>
          </cell>
          <cell r="X2227">
            <v>40000</v>
          </cell>
          <cell r="Y2227">
            <v>0</v>
          </cell>
          <cell r="Z2227">
            <v>0</v>
          </cell>
          <cell r="AA2227" t="str">
            <v>Contributivo</v>
          </cell>
          <cell r="AB2227">
            <v>0</v>
          </cell>
          <cell r="AC2227" t="str">
            <v>ALEX ADRIAN VACA CONTRERAS</v>
          </cell>
          <cell r="AD2227" t="str">
            <v>19/04/2022</v>
          </cell>
          <cell r="AE2227" t="str">
            <v>CCFC50-049-2022</v>
          </cell>
          <cell r="AF2227" t="str">
            <v>NORTE DE SANTANDER</v>
          </cell>
          <cell r="AG2227" t="str">
            <v>ARBOLEDAS</v>
          </cell>
          <cell r="AH2227" t="str">
            <v>54051</v>
          </cell>
          <cell r="AI2227" t="str">
            <v>8021</v>
          </cell>
          <cell r="AJ2227" t="str">
            <v>7521</v>
          </cell>
        </row>
        <row r="2228">
          <cell r="A2228" t="str">
            <v>807008824-FEAR869</v>
          </cell>
          <cell r="B2228" t="str">
            <v>HOSPITAL SAN VICENTE DE PAUL</v>
          </cell>
          <cell r="C2228" t="str">
            <v>FEAR869</v>
          </cell>
          <cell r="D2228" t="str">
            <v>FEAR869</v>
          </cell>
          <cell r="E2228" t="str">
            <v>26/05/2022</v>
          </cell>
          <cell r="F2228" t="str">
            <v>543130102101</v>
          </cell>
          <cell r="G2228" t="str">
            <v>807008824</v>
          </cell>
          <cell r="H2228" t="str">
            <v>01/06/2022</v>
          </cell>
          <cell r="I2228">
            <v>1</v>
          </cell>
          <cell r="J2228">
            <v>40000</v>
          </cell>
          <cell r="K2228">
            <v>0</v>
          </cell>
          <cell r="N2228">
            <v>1405541</v>
          </cell>
          <cell r="P2228">
            <v>0</v>
          </cell>
          <cell r="Q2228">
            <v>0</v>
          </cell>
          <cell r="R2228">
            <v>0</v>
          </cell>
          <cell r="S2228">
            <v>0</v>
          </cell>
          <cell r="U2228">
            <v>0</v>
          </cell>
          <cell r="V2228">
            <v>0</v>
          </cell>
          <cell r="W2228">
            <v>0</v>
          </cell>
          <cell r="X2228">
            <v>40000</v>
          </cell>
          <cell r="Y2228">
            <v>0</v>
          </cell>
          <cell r="Z2228">
            <v>0</v>
          </cell>
          <cell r="AA2228" t="str">
            <v>Contributivo</v>
          </cell>
          <cell r="AB2228">
            <v>0</v>
          </cell>
          <cell r="AC2228" t="str">
            <v>ALEX ADRIAN VACA CONTRERAS</v>
          </cell>
          <cell r="AD2228" t="str">
            <v>31/03/2022</v>
          </cell>
          <cell r="AE2228" t="str">
            <v>CCFC50-049-2022</v>
          </cell>
          <cell r="AF2228" t="str">
            <v>NORTE DE SANTANDER</v>
          </cell>
          <cell r="AG2228" t="str">
            <v>ARBOLEDAS</v>
          </cell>
          <cell r="AH2228" t="str">
            <v>54051</v>
          </cell>
          <cell r="AI2228" t="str">
            <v>8021</v>
          </cell>
          <cell r="AJ2228" t="str">
            <v>7521</v>
          </cell>
        </row>
        <row r="2229">
          <cell r="A2229" t="str">
            <v>807008824-FEAR870</v>
          </cell>
          <cell r="B2229" t="str">
            <v>HOSPITAL SAN VICENTE DE PAUL</v>
          </cell>
          <cell r="C2229" t="str">
            <v>FEAR870</v>
          </cell>
          <cell r="D2229" t="str">
            <v>FEAR870</v>
          </cell>
          <cell r="E2229" t="str">
            <v>26/05/2022</v>
          </cell>
          <cell r="F2229" t="str">
            <v>543130102101</v>
          </cell>
          <cell r="G2229" t="str">
            <v>807008824</v>
          </cell>
          <cell r="H2229" t="str">
            <v>01/06/2022</v>
          </cell>
          <cell r="I2229">
            <v>1</v>
          </cell>
          <cell r="J2229">
            <v>40000</v>
          </cell>
          <cell r="K2229">
            <v>3700</v>
          </cell>
          <cell r="N2229">
            <v>1405542</v>
          </cell>
          <cell r="P2229">
            <v>0</v>
          </cell>
          <cell r="Q2229">
            <v>0</v>
          </cell>
          <cell r="R2229">
            <v>0</v>
          </cell>
          <cell r="S2229">
            <v>0</v>
          </cell>
          <cell r="U2229">
            <v>0</v>
          </cell>
          <cell r="V2229">
            <v>0</v>
          </cell>
          <cell r="W2229">
            <v>0</v>
          </cell>
          <cell r="X2229">
            <v>40000</v>
          </cell>
          <cell r="Y2229">
            <v>0</v>
          </cell>
          <cell r="Z2229">
            <v>0</v>
          </cell>
          <cell r="AA2229" t="str">
            <v>Contributivo</v>
          </cell>
          <cell r="AB2229">
            <v>0</v>
          </cell>
          <cell r="AC2229" t="str">
            <v>ALEX ADRIAN VACA CONTRERAS</v>
          </cell>
          <cell r="AD2229" t="str">
            <v>31/03/2022</v>
          </cell>
          <cell r="AE2229" t="str">
            <v>CCFC50-049-2022</v>
          </cell>
          <cell r="AF2229" t="str">
            <v>NORTE DE SANTANDER</v>
          </cell>
          <cell r="AG2229" t="str">
            <v>ARBOLEDAS</v>
          </cell>
          <cell r="AH2229" t="str">
            <v>54051</v>
          </cell>
          <cell r="AI2229" t="str">
            <v>8021</v>
          </cell>
          <cell r="AJ2229" t="str">
            <v>7521</v>
          </cell>
        </row>
        <row r="2230">
          <cell r="A2230" t="str">
            <v>807008824-FEAR871</v>
          </cell>
          <cell r="B2230" t="str">
            <v>HOSPITAL SAN VICENTE DE PAUL</v>
          </cell>
          <cell r="C2230" t="str">
            <v>FEAR871</v>
          </cell>
          <cell r="D2230" t="str">
            <v>FEAR871</v>
          </cell>
          <cell r="E2230" t="str">
            <v>26/05/2022</v>
          </cell>
          <cell r="F2230" t="str">
            <v>543130102101</v>
          </cell>
          <cell r="G2230" t="str">
            <v>807008824</v>
          </cell>
          <cell r="H2230" t="str">
            <v>01/06/2022</v>
          </cell>
          <cell r="I2230">
            <v>1</v>
          </cell>
          <cell r="J2230">
            <v>40000</v>
          </cell>
          <cell r="K2230">
            <v>3700</v>
          </cell>
          <cell r="N2230">
            <v>1405543</v>
          </cell>
          <cell r="P2230">
            <v>0</v>
          </cell>
          <cell r="Q2230">
            <v>0</v>
          </cell>
          <cell r="R2230">
            <v>0</v>
          </cell>
          <cell r="S2230">
            <v>0</v>
          </cell>
          <cell r="U2230">
            <v>0</v>
          </cell>
          <cell r="V2230">
            <v>0</v>
          </cell>
          <cell r="W2230">
            <v>0</v>
          </cell>
          <cell r="X2230">
            <v>40000</v>
          </cell>
          <cell r="Y2230">
            <v>0</v>
          </cell>
          <cell r="Z2230">
            <v>0</v>
          </cell>
          <cell r="AA2230" t="str">
            <v>Contributivo</v>
          </cell>
          <cell r="AB2230">
            <v>0</v>
          </cell>
          <cell r="AC2230" t="str">
            <v>ALEX ADRIAN VACA CONTRERAS</v>
          </cell>
          <cell r="AD2230" t="str">
            <v>31/03/2022</v>
          </cell>
          <cell r="AE2230" t="str">
            <v>CCFC50-049-2022</v>
          </cell>
          <cell r="AF2230" t="str">
            <v>NORTE DE SANTANDER</v>
          </cell>
          <cell r="AG2230" t="str">
            <v>ARBOLEDAS</v>
          </cell>
          <cell r="AH2230" t="str">
            <v>54051</v>
          </cell>
          <cell r="AI2230" t="str">
            <v>8021</v>
          </cell>
          <cell r="AJ2230" t="str">
            <v>7521</v>
          </cell>
        </row>
        <row r="2231">
          <cell r="A2231" t="str">
            <v>807008824-FEAR872</v>
          </cell>
          <cell r="B2231" t="str">
            <v>HOSPITAL SAN VICENTE DE PAUL</v>
          </cell>
          <cell r="C2231" t="str">
            <v>FEAR872</v>
          </cell>
          <cell r="D2231" t="str">
            <v>FEAR872</v>
          </cell>
          <cell r="E2231" t="str">
            <v>26/05/2022</v>
          </cell>
          <cell r="F2231" t="str">
            <v>543130102101</v>
          </cell>
          <cell r="G2231" t="str">
            <v>807008824</v>
          </cell>
          <cell r="H2231" t="str">
            <v>01/06/2022</v>
          </cell>
          <cell r="I2231">
            <v>1</v>
          </cell>
          <cell r="J2231">
            <v>72000</v>
          </cell>
          <cell r="K2231">
            <v>0</v>
          </cell>
          <cell r="N2231">
            <v>1405545</v>
          </cell>
          <cell r="P2231">
            <v>0</v>
          </cell>
          <cell r="Q2231">
            <v>0</v>
          </cell>
          <cell r="R2231">
            <v>0</v>
          </cell>
          <cell r="S2231">
            <v>0</v>
          </cell>
          <cell r="U2231">
            <v>0</v>
          </cell>
          <cell r="V2231">
            <v>0</v>
          </cell>
          <cell r="W2231">
            <v>0</v>
          </cell>
          <cell r="X2231">
            <v>72000</v>
          </cell>
          <cell r="Y2231">
            <v>0</v>
          </cell>
          <cell r="Z2231">
            <v>0</v>
          </cell>
          <cell r="AA2231" t="str">
            <v>Contributivo</v>
          </cell>
          <cell r="AB2231">
            <v>0</v>
          </cell>
          <cell r="AC2231" t="str">
            <v>ALEX ADRIAN VACA CONTRERAS</v>
          </cell>
          <cell r="AD2231" t="str">
            <v>31/03/2022</v>
          </cell>
          <cell r="AE2231" t="str">
            <v>CCFC50-049-2022</v>
          </cell>
          <cell r="AF2231" t="str">
            <v>NORTE DE SANTANDER</v>
          </cell>
          <cell r="AG2231" t="str">
            <v>ARBOLEDAS</v>
          </cell>
          <cell r="AH2231" t="str">
            <v>54051</v>
          </cell>
          <cell r="AI2231" t="str">
            <v>8021</v>
          </cell>
          <cell r="AJ2231" t="str">
            <v>7521</v>
          </cell>
        </row>
        <row r="2232">
          <cell r="A2232" t="str">
            <v>807008824-FEAR873</v>
          </cell>
          <cell r="B2232" t="str">
            <v>HOSPITAL SAN VICENTE DE PAUL</v>
          </cell>
          <cell r="C2232" t="str">
            <v>FEAR873</v>
          </cell>
          <cell r="D2232" t="str">
            <v>FEAR873</v>
          </cell>
          <cell r="E2232" t="str">
            <v>26/05/2022</v>
          </cell>
          <cell r="F2232" t="str">
            <v>543130102101</v>
          </cell>
          <cell r="G2232" t="str">
            <v>807008824</v>
          </cell>
          <cell r="H2232" t="str">
            <v>01/06/2022</v>
          </cell>
          <cell r="I2232">
            <v>1</v>
          </cell>
          <cell r="J2232">
            <v>40000</v>
          </cell>
          <cell r="K2232">
            <v>3700</v>
          </cell>
          <cell r="N2232">
            <v>1405546</v>
          </cell>
          <cell r="P2232">
            <v>0</v>
          </cell>
          <cell r="Q2232">
            <v>0</v>
          </cell>
          <cell r="R2232">
            <v>0</v>
          </cell>
          <cell r="S2232">
            <v>0</v>
          </cell>
          <cell r="U2232">
            <v>0</v>
          </cell>
          <cell r="V2232">
            <v>0</v>
          </cell>
          <cell r="W2232">
            <v>0</v>
          </cell>
          <cell r="X2232">
            <v>40000</v>
          </cell>
          <cell r="Y2232">
            <v>0</v>
          </cell>
          <cell r="Z2232">
            <v>0</v>
          </cell>
          <cell r="AA2232" t="str">
            <v>Contributivo</v>
          </cell>
          <cell r="AB2232">
            <v>0</v>
          </cell>
          <cell r="AC2232" t="str">
            <v>ALEX ADRIAN VACA CONTRERAS</v>
          </cell>
          <cell r="AD2232" t="str">
            <v>01/04/2022</v>
          </cell>
          <cell r="AE2232" t="str">
            <v>CCFC50-049-2022</v>
          </cell>
          <cell r="AF2232" t="str">
            <v>NORTE DE SANTANDER</v>
          </cell>
          <cell r="AG2232" t="str">
            <v>ARBOLEDAS</v>
          </cell>
          <cell r="AH2232" t="str">
            <v>54051</v>
          </cell>
          <cell r="AI2232" t="str">
            <v>8021</v>
          </cell>
          <cell r="AJ2232" t="str">
            <v>7521</v>
          </cell>
        </row>
        <row r="2233">
          <cell r="A2233" t="str">
            <v>807008824-FEAR875</v>
          </cell>
          <cell r="B2233" t="str">
            <v>HOSPITAL SAN VICENTE DE PAUL</v>
          </cell>
          <cell r="C2233" t="str">
            <v>FEAR875</v>
          </cell>
          <cell r="D2233" t="str">
            <v>FEAR875</v>
          </cell>
          <cell r="E2233" t="str">
            <v>26/05/2022</v>
          </cell>
          <cell r="F2233" t="str">
            <v>543130102101</v>
          </cell>
          <cell r="G2233" t="str">
            <v>807008824</v>
          </cell>
          <cell r="H2233" t="str">
            <v>01/06/2022</v>
          </cell>
          <cell r="I2233">
            <v>1</v>
          </cell>
          <cell r="J2233">
            <v>164100</v>
          </cell>
          <cell r="K2233">
            <v>0</v>
          </cell>
          <cell r="N2233">
            <v>1405548</v>
          </cell>
          <cell r="P2233">
            <v>0</v>
          </cell>
          <cell r="Q2233">
            <v>0</v>
          </cell>
          <cell r="R2233">
            <v>0</v>
          </cell>
          <cell r="S2233">
            <v>0</v>
          </cell>
          <cell r="U2233">
            <v>0</v>
          </cell>
          <cell r="V2233">
            <v>0</v>
          </cell>
          <cell r="W2233">
            <v>0</v>
          </cell>
          <cell r="X2233">
            <v>164100</v>
          </cell>
          <cell r="Y2233">
            <v>0</v>
          </cell>
          <cell r="Z2233">
            <v>0</v>
          </cell>
          <cell r="AA2233" t="str">
            <v>Contributivo</v>
          </cell>
          <cell r="AB2233">
            <v>0</v>
          </cell>
          <cell r="AC2233" t="str">
            <v>ALEX ADRIAN VACA CONTRERAS</v>
          </cell>
          <cell r="AD2233" t="str">
            <v>05/04/2022</v>
          </cell>
          <cell r="AE2233" t="str">
            <v>CCFC50-049-2022</v>
          </cell>
          <cell r="AF2233" t="str">
            <v>NORTE DE SANTANDER</v>
          </cell>
          <cell r="AG2233" t="str">
            <v>ARBOLEDAS</v>
          </cell>
          <cell r="AH2233" t="str">
            <v>54051</v>
          </cell>
          <cell r="AI2233" t="str">
            <v>8021</v>
          </cell>
          <cell r="AJ2233" t="str">
            <v>7521</v>
          </cell>
        </row>
        <row r="2234">
          <cell r="A2234" t="str">
            <v>807008824-FEAR876</v>
          </cell>
          <cell r="B2234" t="str">
            <v>HOSPITAL SAN VICENTE DE PAUL</v>
          </cell>
          <cell r="C2234" t="str">
            <v>FEAR876</v>
          </cell>
          <cell r="D2234" t="str">
            <v>FEAR876</v>
          </cell>
          <cell r="E2234" t="str">
            <v>26/05/2022</v>
          </cell>
          <cell r="F2234" t="str">
            <v>543130102101</v>
          </cell>
          <cell r="G2234" t="str">
            <v>807008824</v>
          </cell>
          <cell r="H2234" t="str">
            <v>01/06/2022</v>
          </cell>
          <cell r="I2234">
            <v>1</v>
          </cell>
          <cell r="J2234">
            <v>72000</v>
          </cell>
          <cell r="K2234">
            <v>0</v>
          </cell>
          <cell r="L2234" t="str">
            <v>Total</v>
          </cell>
          <cell r="M2234" t="str">
            <v>CCF7112</v>
          </cell>
          <cell r="N2234">
            <v>1405549</v>
          </cell>
          <cell r="P2234">
            <v>72000</v>
          </cell>
          <cell r="Q2234">
            <v>0</v>
          </cell>
          <cell r="R2234">
            <v>0</v>
          </cell>
          <cell r="S2234">
            <v>72000</v>
          </cell>
          <cell r="U2234">
            <v>0</v>
          </cell>
          <cell r="V2234">
            <v>0</v>
          </cell>
          <cell r="W2234">
            <v>0</v>
          </cell>
          <cell r="X2234">
            <v>72000</v>
          </cell>
          <cell r="Y2234">
            <v>0</v>
          </cell>
          <cell r="Z2234">
            <v>0</v>
          </cell>
          <cell r="AA2234" t="str">
            <v>Contributivo</v>
          </cell>
          <cell r="AB2234">
            <v>0</v>
          </cell>
          <cell r="AC2234" t="str">
            <v>ALEX ADRIAN VACA CONTRERAS</v>
          </cell>
          <cell r="AD2234" t="str">
            <v>02/04/2022</v>
          </cell>
          <cell r="AE2234" t="str">
            <v>CCFC50-049-2022</v>
          </cell>
          <cell r="AF2234" t="str">
            <v>NORTE DE SANTANDER</v>
          </cell>
          <cell r="AG2234" t="str">
            <v>ARBOLEDAS</v>
          </cell>
          <cell r="AH2234" t="str">
            <v>54051</v>
          </cell>
          <cell r="AI2234" t="str">
            <v>8021</v>
          </cell>
          <cell r="AJ2234" t="str">
            <v>7521</v>
          </cell>
        </row>
        <row r="2235">
          <cell r="A2235" t="str">
            <v>807008824-FEAR877</v>
          </cell>
          <cell r="B2235" t="str">
            <v>HOSPITAL SAN VICENTE DE PAUL</v>
          </cell>
          <cell r="C2235" t="str">
            <v>FEAR877</v>
          </cell>
          <cell r="D2235" t="str">
            <v>FEAR877</v>
          </cell>
          <cell r="E2235" t="str">
            <v>26/05/2022</v>
          </cell>
          <cell r="F2235" t="str">
            <v>543130102101</v>
          </cell>
          <cell r="G2235" t="str">
            <v>807008824</v>
          </cell>
          <cell r="H2235" t="str">
            <v>01/06/2022</v>
          </cell>
          <cell r="I2235">
            <v>1</v>
          </cell>
          <cell r="J2235">
            <v>40000</v>
          </cell>
          <cell r="K2235">
            <v>3700</v>
          </cell>
          <cell r="N2235">
            <v>1405550</v>
          </cell>
          <cell r="P2235">
            <v>0</v>
          </cell>
          <cell r="Q2235">
            <v>0</v>
          </cell>
          <cell r="R2235">
            <v>0</v>
          </cell>
          <cell r="S2235">
            <v>0</v>
          </cell>
          <cell r="U2235">
            <v>0</v>
          </cell>
          <cell r="V2235">
            <v>0</v>
          </cell>
          <cell r="W2235">
            <v>0</v>
          </cell>
          <cell r="X2235">
            <v>40000</v>
          </cell>
          <cell r="Y2235">
            <v>0</v>
          </cell>
          <cell r="Z2235">
            <v>0</v>
          </cell>
          <cell r="AA2235" t="str">
            <v>Contributivo</v>
          </cell>
          <cell r="AB2235">
            <v>0</v>
          </cell>
          <cell r="AC2235" t="str">
            <v>ALEX ADRIAN VACA CONTRERAS</v>
          </cell>
          <cell r="AD2235" t="str">
            <v>08/04/2022</v>
          </cell>
          <cell r="AE2235" t="str">
            <v>CCFC50-049-2022</v>
          </cell>
          <cell r="AF2235" t="str">
            <v>NORTE DE SANTANDER</v>
          </cell>
          <cell r="AG2235" t="str">
            <v>ARBOLEDAS</v>
          </cell>
          <cell r="AH2235" t="str">
            <v>54051</v>
          </cell>
          <cell r="AI2235" t="str">
            <v>8021</v>
          </cell>
          <cell r="AJ2235" t="str">
            <v>7521</v>
          </cell>
        </row>
        <row r="2236">
          <cell r="A2236" t="str">
            <v>807008824-FEAR878</v>
          </cell>
          <cell r="B2236" t="str">
            <v>HOSPITAL SAN VICENTE DE PAUL</v>
          </cell>
          <cell r="C2236" t="str">
            <v>FEAR878</v>
          </cell>
          <cell r="D2236" t="str">
            <v>FEAR878</v>
          </cell>
          <cell r="E2236" t="str">
            <v>26/05/2022</v>
          </cell>
          <cell r="F2236" t="str">
            <v>543130102101</v>
          </cell>
          <cell r="G2236" t="str">
            <v>807008824</v>
          </cell>
          <cell r="H2236" t="str">
            <v>01/06/2022</v>
          </cell>
          <cell r="I2236">
            <v>1</v>
          </cell>
          <cell r="J2236">
            <v>40000</v>
          </cell>
          <cell r="K2236">
            <v>3700</v>
          </cell>
          <cell r="N2236">
            <v>1405551</v>
          </cell>
          <cell r="P2236">
            <v>0</v>
          </cell>
          <cell r="Q2236">
            <v>0</v>
          </cell>
          <cell r="R2236">
            <v>0</v>
          </cell>
          <cell r="S2236">
            <v>0</v>
          </cell>
          <cell r="U2236">
            <v>0</v>
          </cell>
          <cell r="V2236">
            <v>0</v>
          </cell>
          <cell r="W2236">
            <v>0</v>
          </cell>
          <cell r="X2236">
            <v>40000</v>
          </cell>
          <cell r="Y2236">
            <v>0</v>
          </cell>
          <cell r="Z2236">
            <v>0</v>
          </cell>
          <cell r="AA2236" t="str">
            <v>Contributivo</v>
          </cell>
          <cell r="AB2236">
            <v>0</v>
          </cell>
          <cell r="AC2236" t="str">
            <v>ALEX ADRIAN VACA CONTRERAS</v>
          </cell>
          <cell r="AD2236" t="str">
            <v>04/04/2022</v>
          </cell>
          <cell r="AE2236" t="str">
            <v>CCFC50-049-2022</v>
          </cell>
          <cell r="AF2236" t="str">
            <v>NORTE DE SANTANDER</v>
          </cell>
          <cell r="AG2236" t="str">
            <v>ARBOLEDAS</v>
          </cell>
          <cell r="AH2236" t="str">
            <v>54051</v>
          </cell>
          <cell r="AI2236" t="str">
            <v>8021</v>
          </cell>
          <cell r="AJ2236" t="str">
            <v>7521</v>
          </cell>
        </row>
        <row r="2237">
          <cell r="A2237" t="str">
            <v>807008824-FEAR879</v>
          </cell>
          <cell r="B2237" t="str">
            <v>HOSPITAL SAN VICENTE DE PAUL</v>
          </cell>
          <cell r="C2237" t="str">
            <v>FEAR879</v>
          </cell>
          <cell r="D2237" t="str">
            <v>FEAR879</v>
          </cell>
          <cell r="E2237" t="str">
            <v>26/05/2022</v>
          </cell>
          <cell r="F2237" t="str">
            <v>543130102101</v>
          </cell>
          <cell r="G2237" t="str">
            <v>807008824</v>
          </cell>
          <cell r="H2237" t="str">
            <v>01/06/2022</v>
          </cell>
          <cell r="I2237">
            <v>1</v>
          </cell>
          <cell r="J2237">
            <v>40000</v>
          </cell>
          <cell r="K2237">
            <v>3700</v>
          </cell>
          <cell r="N2237">
            <v>1405553</v>
          </cell>
          <cell r="P2237">
            <v>0</v>
          </cell>
          <cell r="Q2237">
            <v>0</v>
          </cell>
          <cell r="R2237">
            <v>0</v>
          </cell>
          <cell r="S2237">
            <v>0</v>
          </cell>
          <cell r="U2237">
            <v>0</v>
          </cell>
          <cell r="V2237">
            <v>0</v>
          </cell>
          <cell r="W2237">
            <v>0</v>
          </cell>
          <cell r="X2237">
            <v>40000</v>
          </cell>
          <cell r="Y2237">
            <v>0</v>
          </cell>
          <cell r="Z2237">
            <v>0</v>
          </cell>
          <cell r="AA2237" t="str">
            <v>Contributivo</v>
          </cell>
          <cell r="AB2237">
            <v>0</v>
          </cell>
          <cell r="AC2237" t="str">
            <v>ALEX ADRIAN VACA CONTRERAS</v>
          </cell>
          <cell r="AD2237" t="str">
            <v>07/04/2022</v>
          </cell>
          <cell r="AE2237" t="str">
            <v>CCFC50-049-2022</v>
          </cell>
          <cell r="AF2237" t="str">
            <v>NORTE DE SANTANDER</v>
          </cell>
          <cell r="AG2237" t="str">
            <v>ARBOLEDAS</v>
          </cell>
          <cell r="AH2237" t="str">
            <v>54051</v>
          </cell>
          <cell r="AI2237" t="str">
            <v>8021</v>
          </cell>
          <cell r="AJ2237" t="str">
            <v>7521</v>
          </cell>
        </row>
        <row r="2238">
          <cell r="A2238" t="str">
            <v>807008824-FEAR880</v>
          </cell>
          <cell r="B2238" t="str">
            <v>HOSPITAL SAN VICENTE DE PAUL</v>
          </cell>
          <cell r="C2238" t="str">
            <v>FEAR880</v>
          </cell>
          <cell r="D2238" t="str">
            <v>FEAR880</v>
          </cell>
          <cell r="E2238" t="str">
            <v>26/05/2022</v>
          </cell>
          <cell r="F2238" t="str">
            <v>543130102101</v>
          </cell>
          <cell r="G2238" t="str">
            <v>807008824</v>
          </cell>
          <cell r="H2238" t="str">
            <v>01/06/2022</v>
          </cell>
          <cell r="I2238">
            <v>1</v>
          </cell>
          <cell r="J2238">
            <v>40000</v>
          </cell>
          <cell r="K2238">
            <v>3700</v>
          </cell>
          <cell r="N2238">
            <v>1405554</v>
          </cell>
          <cell r="P2238">
            <v>0</v>
          </cell>
          <cell r="Q2238">
            <v>0</v>
          </cell>
          <cell r="R2238">
            <v>0</v>
          </cell>
          <cell r="S2238">
            <v>0</v>
          </cell>
          <cell r="U2238">
            <v>0</v>
          </cell>
          <cell r="V2238">
            <v>0</v>
          </cell>
          <cell r="W2238">
            <v>0</v>
          </cell>
          <cell r="X2238">
            <v>40000</v>
          </cell>
          <cell r="Y2238">
            <v>0</v>
          </cell>
          <cell r="Z2238">
            <v>0</v>
          </cell>
          <cell r="AA2238" t="str">
            <v>Contributivo</v>
          </cell>
          <cell r="AB2238">
            <v>0</v>
          </cell>
          <cell r="AC2238" t="str">
            <v>ALEX ADRIAN VACA CONTRERAS</v>
          </cell>
          <cell r="AD2238" t="str">
            <v>07/04/2022</v>
          </cell>
          <cell r="AE2238" t="str">
            <v>CCFC50-049-2022</v>
          </cell>
          <cell r="AF2238" t="str">
            <v>NORTE DE SANTANDER</v>
          </cell>
          <cell r="AG2238" t="str">
            <v>ARBOLEDAS</v>
          </cell>
          <cell r="AH2238" t="str">
            <v>54051</v>
          </cell>
          <cell r="AI2238" t="str">
            <v>8021</v>
          </cell>
          <cell r="AJ2238" t="str">
            <v>7521</v>
          </cell>
        </row>
        <row r="2239">
          <cell r="A2239" t="str">
            <v>807008824-FEAR881</v>
          </cell>
          <cell r="B2239" t="str">
            <v>HOSPITAL SAN VICENTE DE PAUL</v>
          </cell>
          <cell r="C2239" t="str">
            <v>FEAR881</v>
          </cell>
          <cell r="D2239" t="str">
            <v>FEAR881</v>
          </cell>
          <cell r="E2239" t="str">
            <v>26/05/2022</v>
          </cell>
          <cell r="F2239" t="str">
            <v>543130102101</v>
          </cell>
          <cell r="G2239" t="str">
            <v>807008824</v>
          </cell>
          <cell r="H2239" t="str">
            <v>01/06/2022</v>
          </cell>
          <cell r="I2239">
            <v>1</v>
          </cell>
          <cell r="J2239">
            <v>40000</v>
          </cell>
          <cell r="K2239">
            <v>3700</v>
          </cell>
          <cell r="N2239">
            <v>1405555</v>
          </cell>
          <cell r="P2239">
            <v>0</v>
          </cell>
          <cell r="Q2239">
            <v>0</v>
          </cell>
          <cell r="R2239">
            <v>0</v>
          </cell>
          <cell r="S2239">
            <v>0</v>
          </cell>
          <cell r="U2239">
            <v>0</v>
          </cell>
          <cell r="V2239">
            <v>0</v>
          </cell>
          <cell r="W2239">
            <v>0</v>
          </cell>
          <cell r="X2239">
            <v>40000</v>
          </cell>
          <cell r="Y2239">
            <v>0</v>
          </cell>
          <cell r="Z2239">
            <v>0</v>
          </cell>
          <cell r="AA2239" t="str">
            <v>Contributivo</v>
          </cell>
          <cell r="AB2239">
            <v>0</v>
          </cell>
          <cell r="AC2239" t="str">
            <v>ALEX ADRIAN VACA CONTRERAS</v>
          </cell>
          <cell r="AD2239" t="str">
            <v>10/04/2022</v>
          </cell>
          <cell r="AE2239" t="str">
            <v>CCFC50-049-2022</v>
          </cell>
          <cell r="AF2239" t="str">
            <v>NORTE DE SANTANDER</v>
          </cell>
          <cell r="AG2239" t="str">
            <v>ARBOLEDAS</v>
          </cell>
          <cell r="AH2239" t="str">
            <v>54051</v>
          </cell>
          <cell r="AI2239" t="str">
            <v>8021</v>
          </cell>
          <cell r="AJ2239" t="str">
            <v>7521</v>
          </cell>
        </row>
        <row r="2240">
          <cell r="A2240" t="str">
            <v>807008824-FEAR882</v>
          </cell>
          <cell r="B2240" t="str">
            <v>HOSPITAL SAN VICENTE DE PAUL</v>
          </cell>
          <cell r="C2240" t="str">
            <v>FEAR882</v>
          </cell>
          <cell r="D2240" t="str">
            <v>FEAR882</v>
          </cell>
          <cell r="E2240" t="str">
            <v>26/05/2022</v>
          </cell>
          <cell r="F2240" t="str">
            <v>543130102101</v>
          </cell>
          <cell r="G2240" t="str">
            <v>807008824</v>
          </cell>
          <cell r="H2240" t="str">
            <v>01/06/2022</v>
          </cell>
          <cell r="I2240">
            <v>1</v>
          </cell>
          <cell r="J2240">
            <v>40000</v>
          </cell>
          <cell r="K2240">
            <v>3700</v>
          </cell>
          <cell r="N2240">
            <v>1405556</v>
          </cell>
          <cell r="P2240">
            <v>0</v>
          </cell>
          <cell r="Q2240">
            <v>0</v>
          </cell>
          <cell r="R2240">
            <v>0</v>
          </cell>
          <cell r="S2240">
            <v>0</v>
          </cell>
          <cell r="U2240">
            <v>0</v>
          </cell>
          <cell r="V2240">
            <v>0</v>
          </cell>
          <cell r="W2240">
            <v>0</v>
          </cell>
          <cell r="X2240">
            <v>40000</v>
          </cell>
          <cell r="Y2240">
            <v>0</v>
          </cell>
          <cell r="Z2240">
            <v>0</v>
          </cell>
          <cell r="AA2240" t="str">
            <v>Contributivo</v>
          </cell>
          <cell r="AB2240">
            <v>0</v>
          </cell>
          <cell r="AC2240" t="str">
            <v>ALEX ADRIAN VACA CONTRERAS</v>
          </cell>
          <cell r="AD2240" t="str">
            <v>11/04/2022</v>
          </cell>
          <cell r="AE2240" t="str">
            <v>CCFC50-049-2022</v>
          </cell>
          <cell r="AF2240" t="str">
            <v>NORTE DE SANTANDER</v>
          </cell>
          <cell r="AG2240" t="str">
            <v>ARBOLEDAS</v>
          </cell>
          <cell r="AH2240" t="str">
            <v>54051</v>
          </cell>
          <cell r="AI2240" t="str">
            <v>8021</v>
          </cell>
          <cell r="AJ2240" t="str">
            <v>7521</v>
          </cell>
        </row>
        <row r="2241">
          <cell r="A2241" t="str">
            <v>807008824-FEAR883</v>
          </cell>
          <cell r="B2241" t="str">
            <v>HOSPITAL SAN VICENTE DE PAUL</v>
          </cell>
          <cell r="C2241" t="str">
            <v>FEAR883</v>
          </cell>
          <cell r="D2241" t="str">
            <v>FEAR883</v>
          </cell>
          <cell r="E2241" t="str">
            <v>26/05/2022</v>
          </cell>
          <cell r="F2241" t="str">
            <v>543130102101</v>
          </cell>
          <cell r="G2241" t="str">
            <v>807008824</v>
          </cell>
          <cell r="H2241" t="str">
            <v>01/06/2022</v>
          </cell>
          <cell r="I2241">
            <v>1</v>
          </cell>
          <cell r="J2241">
            <v>40000</v>
          </cell>
          <cell r="K2241">
            <v>3700</v>
          </cell>
          <cell r="N2241">
            <v>1405557</v>
          </cell>
          <cell r="P2241">
            <v>0</v>
          </cell>
          <cell r="Q2241">
            <v>0</v>
          </cell>
          <cell r="R2241">
            <v>0</v>
          </cell>
          <cell r="S2241">
            <v>0</v>
          </cell>
          <cell r="U2241">
            <v>0</v>
          </cell>
          <cell r="V2241">
            <v>0</v>
          </cell>
          <cell r="W2241">
            <v>0</v>
          </cell>
          <cell r="X2241">
            <v>40000</v>
          </cell>
          <cell r="Y2241">
            <v>0</v>
          </cell>
          <cell r="Z2241">
            <v>0</v>
          </cell>
          <cell r="AA2241" t="str">
            <v>Contributivo</v>
          </cell>
          <cell r="AB2241">
            <v>0</v>
          </cell>
          <cell r="AC2241" t="str">
            <v>ALEX ADRIAN VACA CONTRERAS</v>
          </cell>
          <cell r="AD2241" t="str">
            <v>13/04/2022</v>
          </cell>
          <cell r="AE2241" t="str">
            <v>CCFC50-049-2022</v>
          </cell>
          <cell r="AF2241" t="str">
            <v>NORTE DE SANTANDER</v>
          </cell>
          <cell r="AG2241" t="str">
            <v>ARBOLEDAS</v>
          </cell>
          <cell r="AH2241" t="str">
            <v>54051</v>
          </cell>
          <cell r="AI2241" t="str">
            <v>8021</v>
          </cell>
          <cell r="AJ2241" t="str">
            <v>7521</v>
          </cell>
        </row>
        <row r="2242">
          <cell r="A2242" t="str">
            <v>807008824-FEAR884</v>
          </cell>
          <cell r="B2242" t="str">
            <v>HOSPITAL SAN VICENTE DE PAUL</v>
          </cell>
          <cell r="C2242" t="str">
            <v>FEAR884</v>
          </cell>
          <cell r="D2242" t="str">
            <v>FEAR884</v>
          </cell>
          <cell r="E2242" t="str">
            <v>26/05/2022</v>
          </cell>
          <cell r="F2242" t="str">
            <v>543130102101</v>
          </cell>
          <cell r="G2242" t="str">
            <v>807008824</v>
          </cell>
          <cell r="H2242" t="str">
            <v>01/06/2022</v>
          </cell>
          <cell r="I2242">
            <v>1</v>
          </cell>
          <cell r="J2242">
            <v>40000</v>
          </cell>
          <cell r="K2242">
            <v>0</v>
          </cell>
          <cell r="N2242">
            <v>1405558</v>
          </cell>
          <cell r="P2242">
            <v>0</v>
          </cell>
          <cell r="Q2242">
            <v>0</v>
          </cell>
          <cell r="R2242">
            <v>0</v>
          </cell>
          <cell r="S2242">
            <v>0</v>
          </cell>
          <cell r="U2242">
            <v>0</v>
          </cell>
          <cell r="V2242">
            <v>0</v>
          </cell>
          <cell r="W2242">
            <v>0</v>
          </cell>
          <cell r="X2242">
            <v>40000</v>
          </cell>
          <cell r="Y2242">
            <v>0</v>
          </cell>
          <cell r="Z2242">
            <v>0</v>
          </cell>
          <cell r="AA2242" t="str">
            <v>Contributivo</v>
          </cell>
          <cell r="AB2242">
            <v>0</v>
          </cell>
          <cell r="AC2242" t="str">
            <v>ALEX ADRIAN VACA CONTRERAS</v>
          </cell>
          <cell r="AD2242" t="str">
            <v>13/04/2022</v>
          </cell>
          <cell r="AE2242" t="str">
            <v>CCFC50-049-2022</v>
          </cell>
          <cell r="AF2242" t="str">
            <v>NORTE DE SANTANDER</v>
          </cell>
          <cell r="AG2242" t="str">
            <v>ARBOLEDAS</v>
          </cell>
          <cell r="AH2242" t="str">
            <v>54051</v>
          </cell>
          <cell r="AI2242" t="str">
            <v>8021</v>
          </cell>
          <cell r="AJ2242" t="str">
            <v>7521</v>
          </cell>
        </row>
        <row r="2243">
          <cell r="A2243" t="str">
            <v>807008824-FEAR885</v>
          </cell>
          <cell r="B2243" t="str">
            <v>HOSPITAL SAN VICENTE DE PAUL</v>
          </cell>
          <cell r="C2243" t="str">
            <v>FEAR885</v>
          </cell>
          <cell r="D2243" t="str">
            <v>FEAR885</v>
          </cell>
          <cell r="E2243" t="str">
            <v>26/05/2022</v>
          </cell>
          <cell r="F2243" t="str">
            <v>543130102101</v>
          </cell>
          <cell r="G2243" t="str">
            <v>807008824</v>
          </cell>
          <cell r="H2243" t="str">
            <v>01/06/2022</v>
          </cell>
          <cell r="I2243">
            <v>1</v>
          </cell>
          <cell r="J2243">
            <v>45400</v>
          </cell>
          <cell r="K2243">
            <v>3700</v>
          </cell>
          <cell r="N2243">
            <v>1405559</v>
          </cell>
          <cell r="P2243">
            <v>0</v>
          </cell>
          <cell r="Q2243">
            <v>0</v>
          </cell>
          <cell r="R2243">
            <v>0</v>
          </cell>
          <cell r="S2243">
            <v>0</v>
          </cell>
          <cell r="U2243">
            <v>0</v>
          </cell>
          <cell r="V2243">
            <v>0</v>
          </cell>
          <cell r="W2243">
            <v>0</v>
          </cell>
          <cell r="X2243">
            <v>45400</v>
          </cell>
          <cell r="Y2243">
            <v>0</v>
          </cell>
          <cell r="Z2243">
            <v>0</v>
          </cell>
          <cell r="AA2243" t="str">
            <v>Contributivo</v>
          </cell>
          <cell r="AB2243">
            <v>0</v>
          </cell>
          <cell r="AC2243" t="str">
            <v>ALEX ADRIAN VACA CONTRERAS</v>
          </cell>
          <cell r="AD2243" t="str">
            <v>13/04/2022</v>
          </cell>
          <cell r="AE2243" t="str">
            <v>CCFC50-049-2022</v>
          </cell>
          <cell r="AF2243" t="str">
            <v>NORTE DE SANTANDER</v>
          </cell>
          <cell r="AG2243" t="str">
            <v>ARBOLEDAS</v>
          </cell>
          <cell r="AH2243" t="str">
            <v>54051</v>
          </cell>
          <cell r="AI2243" t="str">
            <v>8021</v>
          </cell>
          <cell r="AJ2243" t="str">
            <v>7521</v>
          </cell>
        </row>
        <row r="2244">
          <cell r="A2244" t="str">
            <v>807008824-FEAR886</v>
          </cell>
          <cell r="B2244" t="str">
            <v>HOSPITAL SAN VICENTE DE PAUL</v>
          </cell>
          <cell r="C2244" t="str">
            <v>FEAR886</v>
          </cell>
          <cell r="D2244" t="str">
            <v>FEAR886</v>
          </cell>
          <cell r="E2244" t="str">
            <v>26/05/2022</v>
          </cell>
          <cell r="F2244" t="str">
            <v>543130102101</v>
          </cell>
          <cell r="G2244" t="str">
            <v>807008824</v>
          </cell>
          <cell r="H2244" t="str">
            <v>01/06/2022</v>
          </cell>
          <cell r="I2244">
            <v>1</v>
          </cell>
          <cell r="J2244">
            <v>126400</v>
          </cell>
          <cell r="K2244">
            <v>0</v>
          </cell>
          <cell r="N2244">
            <v>1405561</v>
          </cell>
          <cell r="P2244">
            <v>0</v>
          </cell>
          <cell r="Q2244">
            <v>0</v>
          </cell>
          <cell r="R2244">
            <v>0</v>
          </cell>
          <cell r="S2244">
            <v>0</v>
          </cell>
          <cell r="U2244">
            <v>0</v>
          </cell>
          <cell r="V2244">
            <v>0</v>
          </cell>
          <cell r="W2244">
            <v>0</v>
          </cell>
          <cell r="X2244">
            <v>126400</v>
          </cell>
          <cell r="Y2244">
            <v>0</v>
          </cell>
          <cell r="Z2244">
            <v>0</v>
          </cell>
          <cell r="AA2244" t="str">
            <v>Contributivo</v>
          </cell>
          <cell r="AB2244">
            <v>0</v>
          </cell>
          <cell r="AC2244" t="str">
            <v>ALEX ADRIAN VACA CONTRERAS</v>
          </cell>
          <cell r="AD2244" t="str">
            <v>13/04/2022</v>
          </cell>
          <cell r="AE2244" t="str">
            <v>CCFC50-049-2022</v>
          </cell>
          <cell r="AF2244" t="str">
            <v>NORTE DE SANTANDER</v>
          </cell>
          <cell r="AG2244" t="str">
            <v>ARBOLEDAS</v>
          </cell>
          <cell r="AH2244" t="str">
            <v>54051</v>
          </cell>
          <cell r="AI2244" t="str">
            <v>8021</v>
          </cell>
          <cell r="AJ2244" t="str">
            <v>7521</v>
          </cell>
        </row>
        <row r="2245">
          <cell r="A2245" t="str">
            <v>807008824-FEAR887</v>
          </cell>
          <cell r="B2245" t="str">
            <v>HOSPITAL SAN VICENTE DE PAUL</v>
          </cell>
          <cell r="C2245" t="str">
            <v>FEAR887</v>
          </cell>
          <cell r="D2245" t="str">
            <v>FEAR887</v>
          </cell>
          <cell r="E2245" t="str">
            <v>26/05/2022</v>
          </cell>
          <cell r="F2245" t="str">
            <v>543130102101</v>
          </cell>
          <cell r="G2245" t="str">
            <v>807008824</v>
          </cell>
          <cell r="H2245" t="str">
            <v>01/06/2022</v>
          </cell>
          <cell r="I2245">
            <v>1</v>
          </cell>
          <cell r="J2245">
            <v>40000</v>
          </cell>
          <cell r="K2245">
            <v>3700</v>
          </cell>
          <cell r="N2245">
            <v>1405562</v>
          </cell>
          <cell r="P2245">
            <v>0</v>
          </cell>
          <cell r="Q2245">
            <v>0</v>
          </cell>
          <cell r="R2245">
            <v>0</v>
          </cell>
          <cell r="S2245">
            <v>0</v>
          </cell>
          <cell r="U2245">
            <v>0</v>
          </cell>
          <cell r="V2245">
            <v>0</v>
          </cell>
          <cell r="W2245">
            <v>0</v>
          </cell>
          <cell r="X2245">
            <v>40000</v>
          </cell>
          <cell r="Y2245">
            <v>0</v>
          </cell>
          <cell r="Z2245">
            <v>0</v>
          </cell>
          <cell r="AA2245" t="str">
            <v>Contributivo</v>
          </cell>
          <cell r="AB2245">
            <v>0</v>
          </cell>
          <cell r="AC2245" t="str">
            <v>ALEX ADRIAN VACA CONTRERAS</v>
          </cell>
          <cell r="AD2245" t="str">
            <v>18/04/2022</v>
          </cell>
          <cell r="AE2245" t="str">
            <v>CCFC50-049-2022</v>
          </cell>
          <cell r="AF2245" t="str">
            <v>NORTE DE SANTANDER</v>
          </cell>
          <cell r="AG2245" t="str">
            <v>ARBOLEDAS</v>
          </cell>
          <cell r="AH2245" t="str">
            <v>54051</v>
          </cell>
          <cell r="AI2245" t="str">
            <v>8021</v>
          </cell>
          <cell r="AJ2245" t="str">
            <v>7521</v>
          </cell>
        </row>
        <row r="2246">
          <cell r="A2246" t="str">
            <v>807008824-FEAR888</v>
          </cell>
          <cell r="B2246" t="str">
            <v>HOSPITAL SAN VICENTE DE PAUL</v>
          </cell>
          <cell r="C2246" t="str">
            <v>FEAR888</v>
          </cell>
          <cell r="D2246" t="str">
            <v>FEAR888</v>
          </cell>
          <cell r="E2246" t="str">
            <v>26/05/2022</v>
          </cell>
          <cell r="F2246" t="str">
            <v>543130102101</v>
          </cell>
          <cell r="G2246" t="str">
            <v>807008824</v>
          </cell>
          <cell r="H2246" t="str">
            <v>01/06/2022</v>
          </cell>
          <cell r="I2246">
            <v>1</v>
          </cell>
          <cell r="J2246">
            <v>40000</v>
          </cell>
          <cell r="K2246">
            <v>3700</v>
          </cell>
          <cell r="N2246">
            <v>1405563</v>
          </cell>
          <cell r="P2246">
            <v>0</v>
          </cell>
          <cell r="Q2246">
            <v>0</v>
          </cell>
          <cell r="R2246">
            <v>0</v>
          </cell>
          <cell r="S2246">
            <v>0</v>
          </cell>
          <cell r="U2246">
            <v>0</v>
          </cell>
          <cell r="V2246">
            <v>0</v>
          </cell>
          <cell r="W2246">
            <v>0</v>
          </cell>
          <cell r="X2246">
            <v>40000</v>
          </cell>
          <cell r="Y2246">
            <v>0</v>
          </cell>
          <cell r="Z2246">
            <v>0</v>
          </cell>
          <cell r="AA2246" t="str">
            <v>Contributivo</v>
          </cell>
          <cell r="AB2246">
            <v>0</v>
          </cell>
          <cell r="AC2246" t="str">
            <v>ALEX ADRIAN VACA CONTRERAS</v>
          </cell>
          <cell r="AD2246" t="str">
            <v>19/04/2022</v>
          </cell>
          <cell r="AE2246" t="str">
            <v>CCFC50-049-2022</v>
          </cell>
          <cell r="AF2246" t="str">
            <v>NORTE DE SANTANDER</v>
          </cell>
          <cell r="AG2246" t="str">
            <v>ARBOLEDAS</v>
          </cell>
          <cell r="AH2246" t="str">
            <v>54051</v>
          </cell>
          <cell r="AI2246" t="str">
            <v>8021</v>
          </cell>
          <cell r="AJ2246" t="str">
            <v>7521</v>
          </cell>
        </row>
        <row r="2247">
          <cell r="A2247" t="str">
            <v>807008824-FEAR889</v>
          </cell>
          <cell r="B2247" t="str">
            <v>HOSPITAL SAN VICENTE DE PAUL</v>
          </cell>
          <cell r="C2247" t="str">
            <v>FEAR889</v>
          </cell>
          <cell r="D2247" t="str">
            <v>FEAR889</v>
          </cell>
          <cell r="E2247" t="str">
            <v>26/05/2022</v>
          </cell>
          <cell r="F2247" t="str">
            <v>543130102101</v>
          </cell>
          <cell r="G2247" t="str">
            <v>807008824</v>
          </cell>
          <cell r="H2247" t="str">
            <v>01/06/2022</v>
          </cell>
          <cell r="I2247">
            <v>1</v>
          </cell>
          <cell r="J2247">
            <v>40000</v>
          </cell>
          <cell r="K2247">
            <v>3700</v>
          </cell>
          <cell r="N2247">
            <v>1405565</v>
          </cell>
          <cell r="P2247">
            <v>0</v>
          </cell>
          <cell r="Q2247">
            <v>0</v>
          </cell>
          <cell r="R2247">
            <v>0</v>
          </cell>
          <cell r="S2247">
            <v>0</v>
          </cell>
          <cell r="U2247">
            <v>0</v>
          </cell>
          <cell r="V2247">
            <v>0</v>
          </cell>
          <cell r="W2247">
            <v>0</v>
          </cell>
          <cell r="X2247">
            <v>40000</v>
          </cell>
          <cell r="Y2247">
            <v>0</v>
          </cell>
          <cell r="Z2247">
            <v>0</v>
          </cell>
          <cell r="AA2247" t="str">
            <v>Contributivo</v>
          </cell>
          <cell r="AB2247">
            <v>0</v>
          </cell>
          <cell r="AC2247" t="str">
            <v>ALEX ADRIAN VACA CONTRERAS</v>
          </cell>
          <cell r="AD2247" t="str">
            <v>21/04/2022</v>
          </cell>
          <cell r="AE2247" t="str">
            <v>CCFC50-049-2022</v>
          </cell>
          <cell r="AF2247" t="str">
            <v>NORTE DE SANTANDER</v>
          </cell>
          <cell r="AG2247" t="str">
            <v>ARBOLEDAS</v>
          </cell>
          <cell r="AH2247" t="str">
            <v>54051</v>
          </cell>
          <cell r="AI2247" t="str">
            <v>8021</v>
          </cell>
          <cell r="AJ2247" t="str">
            <v>7521</v>
          </cell>
        </row>
        <row r="2248">
          <cell r="A2248" t="str">
            <v>807008824-FEAR890</v>
          </cell>
          <cell r="B2248" t="str">
            <v>HOSPITAL SAN VICENTE DE PAUL</v>
          </cell>
          <cell r="C2248" t="str">
            <v>FEAR890</v>
          </cell>
          <cell r="D2248" t="str">
            <v>FEAR890</v>
          </cell>
          <cell r="E2248" t="str">
            <v>26/05/2022</v>
          </cell>
          <cell r="F2248" t="str">
            <v>543130102101</v>
          </cell>
          <cell r="G2248" t="str">
            <v>807008824</v>
          </cell>
          <cell r="H2248" t="str">
            <v>01/06/2022</v>
          </cell>
          <cell r="I2248">
            <v>1</v>
          </cell>
          <cell r="J2248">
            <v>40000</v>
          </cell>
          <cell r="K2248">
            <v>0</v>
          </cell>
          <cell r="N2248">
            <v>1405566</v>
          </cell>
          <cell r="P2248">
            <v>0</v>
          </cell>
          <cell r="Q2248">
            <v>0</v>
          </cell>
          <cell r="R2248">
            <v>0</v>
          </cell>
          <cell r="S2248">
            <v>0</v>
          </cell>
          <cell r="U2248">
            <v>0</v>
          </cell>
          <cell r="V2248">
            <v>0</v>
          </cell>
          <cell r="W2248">
            <v>0</v>
          </cell>
          <cell r="X2248">
            <v>40000</v>
          </cell>
          <cell r="Y2248">
            <v>0</v>
          </cell>
          <cell r="Z2248">
            <v>0</v>
          </cell>
          <cell r="AA2248" t="str">
            <v>Contributivo</v>
          </cell>
          <cell r="AB2248">
            <v>0</v>
          </cell>
          <cell r="AC2248" t="str">
            <v>ALEX ADRIAN VACA CONTRERAS</v>
          </cell>
          <cell r="AD2248" t="str">
            <v>21/04/2022</v>
          </cell>
          <cell r="AE2248" t="str">
            <v>CCFC50-049-2022</v>
          </cell>
          <cell r="AF2248" t="str">
            <v>NORTE DE SANTANDER</v>
          </cell>
          <cell r="AG2248" t="str">
            <v>ARBOLEDAS</v>
          </cell>
          <cell r="AH2248" t="str">
            <v>54051</v>
          </cell>
          <cell r="AI2248" t="str">
            <v>8021</v>
          </cell>
          <cell r="AJ2248" t="str">
            <v>7521</v>
          </cell>
        </row>
        <row r="2249">
          <cell r="A2249" t="str">
            <v>807008824-FEAR891</v>
          </cell>
          <cell r="B2249" t="str">
            <v>HOSPITAL SAN VICENTE DE PAUL</v>
          </cell>
          <cell r="C2249" t="str">
            <v>FEAR891</v>
          </cell>
          <cell r="D2249" t="str">
            <v>FEAR891</v>
          </cell>
          <cell r="E2249" t="str">
            <v>26/05/2022</v>
          </cell>
          <cell r="F2249" t="str">
            <v>543130102101</v>
          </cell>
          <cell r="G2249" t="str">
            <v>807008824</v>
          </cell>
          <cell r="H2249" t="str">
            <v>01/06/2022</v>
          </cell>
          <cell r="I2249">
            <v>1</v>
          </cell>
          <cell r="J2249">
            <v>113700</v>
          </cell>
          <cell r="K2249">
            <v>3700</v>
          </cell>
          <cell r="N2249">
            <v>1405567</v>
          </cell>
          <cell r="P2249">
            <v>0</v>
          </cell>
          <cell r="Q2249">
            <v>0</v>
          </cell>
          <cell r="R2249">
            <v>0</v>
          </cell>
          <cell r="S2249">
            <v>0</v>
          </cell>
          <cell r="U2249">
            <v>0</v>
          </cell>
          <cell r="V2249">
            <v>0</v>
          </cell>
          <cell r="W2249">
            <v>0</v>
          </cell>
          <cell r="X2249">
            <v>113700</v>
          </cell>
          <cell r="Y2249">
            <v>0</v>
          </cell>
          <cell r="Z2249">
            <v>0</v>
          </cell>
          <cell r="AA2249" t="str">
            <v>Contributivo</v>
          </cell>
          <cell r="AB2249">
            <v>0</v>
          </cell>
          <cell r="AC2249" t="str">
            <v>ALEX ADRIAN VACA CONTRERAS</v>
          </cell>
          <cell r="AD2249" t="str">
            <v>21/04/2022</v>
          </cell>
          <cell r="AE2249" t="str">
            <v>CCFC50-049-2022</v>
          </cell>
          <cell r="AF2249" t="str">
            <v>NORTE DE SANTANDER</v>
          </cell>
          <cell r="AG2249" t="str">
            <v>ARBOLEDAS</v>
          </cell>
          <cell r="AH2249" t="str">
            <v>54051</v>
          </cell>
          <cell r="AI2249" t="str">
            <v>8021</v>
          </cell>
          <cell r="AJ2249" t="str">
            <v>7521</v>
          </cell>
        </row>
        <row r="2250">
          <cell r="A2250" t="str">
            <v>807008824-FEAR892</v>
          </cell>
          <cell r="B2250" t="str">
            <v>HOSPITAL SAN VICENTE DE PAUL</v>
          </cell>
          <cell r="C2250" t="str">
            <v>FEAR892</v>
          </cell>
          <cell r="D2250" t="str">
            <v>FEAR892</v>
          </cell>
          <cell r="E2250" t="str">
            <v>26/05/2022</v>
          </cell>
          <cell r="F2250" t="str">
            <v>543130102101</v>
          </cell>
          <cell r="G2250" t="str">
            <v>807008824</v>
          </cell>
          <cell r="H2250" t="str">
            <v>01/06/2022</v>
          </cell>
          <cell r="I2250">
            <v>1</v>
          </cell>
          <cell r="J2250">
            <v>131400</v>
          </cell>
          <cell r="K2250">
            <v>3700</v>
          </cell>
          <cell r="N2250">
            <v>1405569</v>
          </cell>
          <cell r="P2250">
            <v>0</v>
          </cell>
          <cell r="Q2250">
            <v>0</v>
          </cell>
          <cell r="R2250">
            <v>0</v>
          </cell>
          <cell r="S2250">
            <v>0</v>
          </cell>
          <cell r="U2250">
            <v>0</v>
          </cell>
          <cell r="V2250">
            <v>0</v>
          </cell>
          <cell r="W2250">
            <v>0</v>
          </cell>
          <cell r="X2250">
            <v>131400</v>
          </cell>
          <cell r="Y2250">
            <v>0</v>
          </cell>
          <cell r="Z2250">
            <v>0</v>
          </cell>
          <cell r="AA2250" t="str">
            <v>Contributivo</v>
          </cell>
          <cell r="AB2250">
            <v>0</v>
          </cell>
          <cell r="AC2250" t="str">
            <v>ALEX ADRIAN VACA CONTRERAS</v>
          </cell>
          <cell r="AD2250" t="str">
            <v>21/04/2022</v>
          </cell>
          <cell r="AE2250" t="str">
            <v>CCFC50-049-2022</v>
          </cell>
          <cell r="AF2250" t="str">
            <v>NORTE DE SANTANDER</v>
          </cell>
          <cell r="AG2250" t="str">
            <v>ARBOLEDAS</v>
          </cell>
          <cell r="AH2250" t="str">
            <v>54051</v>
          </cell>
          <cell r="AI2250" t="str">
            <v>8021</v>
          </cell>
          <cell r="AJ2250" t="str">
            <v>7521</v>
          </cell>
        </row>
        <row r="2251">
          <cell r="A2251" t="str">
            <v>807008824-FEAR893</v>
          </cell>
          <cell r="B2251" t="str">
            <v>HOSPITAL SAN VICENTE DE PAUL</v>
          </cell>
          <cell r="C2251" t="str">
            <v>FEAR893</v>
          </cell>
          <cell r="D2251" t="str">
            <v>FEAR893</v>
          </cell>
          <cell r="E2251" t="str">
            <v>26/05/2022</v>
          </cell>
          <cell r="F2251" t="str">
            <v>543130102101</v>
          </cell>
          <cell r="G2251" t="str">
            <v>807008824</v>
          </cell>
          <cell r="H2251" t="str">
            <v>01/06/2022</v>
          </cell>
          <cell r="I2251">
            <v>1</v>
          </cell>
          <cell r="J2251">
            <v>70500</v>
          </cell>
          <cell r="K2251">
            <v>0</v>
          </cell>
          <cell r="N2251">
            <v>1405570</v>
          </cell>
          <cell r="P2251">
            <v>0</v>
          </cell>
          <cell r="Q2251">
            <v>0</v>
          </cell>
          <cell r="R2251">
            <v>0</v>
          </cell>
          <cell r="S2251">
            <v>0</v>
          </cell>
          <cell r="U2251">
            <v>0</v>
          </cell>
          <cell r="V2251">
            <v>0</v>
          </cell>
          <cell r="W2251">
            <v>0</v>
          </cell>
          <cell r="X2251">
            <v>70500</v>
          </cell>
          <cell r="Y2251">
            <v>0</v>
          </cell>
          <cell r="Z2251">
            <v>0</v>
          </cell>
          <cell r="AA2251" t="str">
            <v>Contributivo</v>
          </cell>
          <cell r="AB2251">
            <v>0</v>
          </cell>
          <cell r="AC2251" t="str">
            <v>ALEX ADRIAN VACA CONTRERAS</v>
          </cell>
          <cell r="AD2251" t="str">
            <v>21/04/2022</v>
          </cell>
          <cell r="AE2251" t="str">
            <v>CCFC50-049-2022</v>
          </cell>
          <cell r="AF2251" t="str">
            <v>NORTE DE SANTANDER</v>
          </cell>
          <cell r="AG2251" t="str">
            <v>ARBOLEDAS</v>
          </cell>
          <cell r="AH2251" t="str">
            <v>54051</v>
          </cell>
          <cell r="AI2251" t="str">
            <v>8021</v>
          </cell>
          <cell r="AJ2251" t="str">
            <v>7521</v>
          </cell>
        </row>
        <row r="2252">
          <cell r="A2252" t="str">
            <v>807008824-FEAR894</v>
          </cell>
          <cell r="B2252" t="str">
            <v>HOSPITAL SAN VICENTE DE PAUL</v>
          </cell>
          <cell r="C2252" t="str">
            <v>FEAR894</v>
          </cell>
          <cell r="D2252" t="str">
            <v>FEAR894</v>
          </cell>
          <cell r="E2252" t="str">
            <v>26/05/2022</v>
          </cell>
          <cell r="F2252" t="str">
            <v>543130102101</v>
          </cell>
          <cell r="G2252" t="str">
            <v>807008824</v>
          </cell>
          <cell r="H2252" t="str">
            <v>01/06/2022</v>
          </cell>
          <cell r="I2252">
            <v>1</v>
          </cell>
          <cell r="J2252">
            <v>40000</v>
          </cell>
          <cell r="K2252">
            <v>3700</v>
          </cell>
          <cell r="N2252">
            <v>1405571</v>
          </cell>
          <cell r="P2252">
            <v>0</v>
          </cell>
          <cell r="Q2252">
            <v>0</v>
          </cell>
          <cell r="R2252">
            <v>0</v>
          </cell>
          <cell r="S2252">
            <v>0</v>
          </cell>
          <cell r="U2252">
            <v>0</v>
          </cell>
          <cell r="V2252">
            <v>0</v>
          </cell>
          <cell r="W2252">
            <v>0</v>
          </cell>
          <cell r="X2252">
            <v>40000</v>
          </cell>
          <cell r="Y2252">
            <v>0</v>
          </cell>
          <cell r="Z2252">
            <v>0</v>
          </cell>
          <cell r="AA2252" t="str">
            <v>Contributivo</v>
          </cell>
          <cell r="AB2252">
            <v>0</v>
          </cell>
          <cell r="AC2252" t="str">
            <v>ALEX ADRIAN VACA CONTRERAS</v>
          </cell>
          <cell r="AD2252" t="str">
            <v>13/04/2022</v>
          </cell>
          <cell r="AE2252" t="str">
            <v>CCFC50-049-2022</v>
          </cell>
          <cell r="AF2252" t="str">
            <v>NORTE DE SANTANDER</v>
          </cell>
          <cell r="AG2252" t="str">
            <v>ARBOLEDAS</v>
          </cell>
          <cell r="AH2252" t="str">
            <v>54051</v>
          </cell>
          <cell r="AI2252" t="str">
            <v>8021</v>
          </cell>
          <cell r="AJ2252" t="str">
            <v>7521</v>
          </cell>
        </row>
        <row r="2253">
          <cell r="A2253" t="str">
            <v>807008824-FEGR1130</v>
          </cell>
          <cell r="B2253" t="str">
            <v>HOSPITAL SAN VICENTE DE PAUL</v>
          </cell>
          <cell r="C2253" t="str">
            <v>FEGR1130</v>
          </cell>
          <cell r="D2253" t="str">
            <v>FEGR1130</v>
          </cell>
          <cell r="E2253" t="str">
            <v>20/05/2022</v>
          </cell>
          <cell r="F2253" t="str">
            <v>543130102101</v>
          </cell>
          <cell r="G2253" t="str">
            <v>807008824</v>
          </cell>
          <cell r="H2253" t="str">
            <v>01/06/2022</v>
          </cell>
          <cell r="I2253">
            <v>1</v>
          </cell>
          <cell r="J2253">
            <v>39800</v>
          </cell>
          <cell r="K2253">
            <v>0</v>
          </cell>
          <cell r="N2253">
            <v>1405572</v>
          </cell>
          <cell r="P2253">
            <v>0</v>
          </cell>
          <cell r="Q2253">
            <v>0</v>
          </cell>
          <cell r="R2253">
            <v>0</v>
          </cell>
          <cell r="S2253">
            <v>0</v>
          </cell>
          <cell r="U2253">
            <v>0</v>
          </cell>
          <cell r="V2253">
            <v>0</v>
          </cell>
          <cell r="W2253">
            <v>0</v>
          </cell>
          <cell r="X2253">
            <v>39800</v>
          </cell>
          <cell r="Y2253">
            <v>0</v>
          </cell>
          <cell r="Z2253">
            <v>0</v>
          </cell>
          <cell r="AA2253" t="str">
            <v>Contributivo</v>
          </cell>
          <cell r="AB2253">
            <v>0</v>
          </cell>
          <cell r="AC2253" t="str">
            <v>ALEX ADRIAN VACA CONTRERAS</v>
          </cell>
          <cell r="AD2253" t="str">
            <v>27/04/2022</v>
          </cell>
          <cell r="AE2253" t="str">
            <v>CCFC50-049-2022</v>
          </cell>
          <cell r="AF2253" t="str">
            <v>NORTE DE SANTANDER</v>
          </cell>
          <cell r="AG2253" t="str">
            <v>GRAMALOTE</v>
          </cell>
          <cell r="AH2253" t="str">
            <v>54313</v>
          </cell>
          <cell r="AI2253" t="str">
            <v>8031</v>
          </cell>
          <cell r="AJ2253" t="str">
            <v>7531</v>
          </cell>
        </row>
        <row r="2254">
          <cell r="A2254" t="str">
            <v>807008824-FEGR1133</v>
          </cell>
          <cell r="B2254" t="str">
            <v>HOSPITAL SAN VICENTE DE PAUL</v>
          </cell>
          <cell r="C2254" t="str">
            <v>FEGR1133</v>
          </cell>
          <cell r="D2254" t="str">
            <v>FEGR1133</v>
          </cell>
          <cell r="E2254" t="str">
            <v>20/05/2022</v>
          </cell>
          <cell r="F2254" t="str">
            <v>543130102101</v>
          </cell>
          <cell r="G2254" t="str">
            <v>807008824</v>
          </cell>
          <cell r="H2254" t="str">
            <v>01/06/2022</v>
          </cell>
          <cell r="I2254">
            <v>1</v>
          </cell>
          <cell r="J2254">
            <v>39800</v>
          </cell>
          <cell r="K2254">
            <v>0</v>
          </cell>
          <cell r="N2254">
            <v>1405573</v>
          </cell>
          <cell r="P2254">
            <v>0</v>
          </cell>
          <cell r="Q2254">
            <v>0</v>
          </cell>
          <cell r="R2254">
            <v>0</v>
          </cell>
          <cell r="S2254">
            <v>0</v>
          </cell>
          <cell r="U2254">
            <v>0</v>
          </cell>
          <cell r="V2254">
            <v>0</v>
          </cell>
          <cell r="W2254">
            <v>0</v>
          </cell>
          <cell r="X2254">
            <v>39800</v>
          </cell>
          <cell r="Y2254">
            <v>0</v>
          </cell>
          <cell r="Z2254">
            <v>0</v>
          </cell>
          <cell r="AA2254" t="str">
            <v>Contributivo</v>
          </cell>
          <cell r="AB2254">
            <v>0</v>
          </cell>
          <cell r="AC2254" t="str">
            <v>ALEX ADRIAN VACA CONTRERAS</v>
          </cell>
          <cell r="AD2254" t="str">
            <v>27/04/2022</v>
          </cell>
          <cell r="AE2254" t="str">
            <v>CCFC50-049-2022</v>
          </cell>
          <cell r="AF2254" t="str">
            <v>NORTE DE SANTANDER</v>
          </cell>
          <cell r="AG2254" t="str">
            <v>GRAMALOTE</v>
          </cell>
          <cell r="AH2254" t="str">
            <v>54313</v>
          </cell>
          <cell r="AI2254" t="str">
            <v>8031</v>
          </cell>
          <cell r="AJ2254" t="str">
            <v>7531</v>
          </cell>
        </row>
        <row r="2255">
          <cell r="A2255" t="str">
            <v>807008824-FEGR1137</v>
          </cell>
          <cell r="B2255" t="str">
            <v>HOSPITAL SAN VICENTE DE PAUL</v>
          </cell>
          <cell r="C2255" t="str">
            <v>FEGR1137</v>
          </cell>
          <cell r="D2255" t="str">
            <v>FEGR1137</v>
          </cell>
          <cell r="E2255" t="str">
            <v>20/05/2022</v>
          </cell>
          <cell r="F2255" t="str">
            <v>543130102101</v>
          </cell>
          <cell r="G2255" t="str">
            <v>807008824</v>
          </cell>
          <cell r="H2255" t="str">
            <v>01/06/2022</v>
          </cell>
          <cell r="I2255">
            <v>1</v>
          </cell>
          <cell r="J2255">
            <v>26700</v>
          </cell>
          <cell r="K2255">
            <v>0</v>
          </cell>
          <cell r="N2255">
            <v>1405575</v>
          </cell>
          <cell r="P2255">
            <v>0</v>
          </cell>
          <cell r="Q2255">
            <v>0</v>
          </cell>
          <cell r="R2255">
            <v>0</v>
          </cell>
          <cell r="S2255">
            <v>0</v>
          </cell>
          <cell r="U2255">
            <v>0</v>
          </cell>
          <cell r="V2255">
            <v>0</v>
          </cell>
          <cell r="W2255">
            <v>0</v>
          </cell>
          <cell r="X2255">
            <v>26700</v>
          </cell>
          <cell r="Y2255">
            <v>0</v>
          </cell>
          <cell r="Z2255">
            <v>0</v>
          </cell>
          <cell r="AA2255" t="str">
            <v>Contributivo</v>
          </cell>
          <cell r="AB2255">
            <v>0</v>
          </cell>
          <cell r="AC2255" t="str">
            <v>ALEX ADRIAN VACA CONTRERAS</v>
          </cell>
          <cell r="AD2255" t="str">
            <v>25/04/2022</v>
          </cell>
          <cell r="AE2255" t="str">
            <v>CCFC50-049-2022</v>
          </cell>
          <cell r="AF2255" t="str">
            <v>NORTE DE SANTANDER</v>
          </cell>
          <cell r="AG2255" t="str">
            <v>GRAMALOTE</v>
          </cell>
          <cell r="AH2255" t="str">
            <v>54313</v>
          </cell>
          <cell r="AI2255" t="str">
            <v>8031</v>
          </cell>
          <cell r="AJ2255" t="str">
            <v>7531</v>
          </cell>
        </row>
        <row r="2256">
          <cell r="A2256" t="str">
            <v>807008824-FEGR1138</v>
          </cell>
          <cell r="B2256" t="str">
            <v>HOSPITAL SAN VICENTE DE PAUL</v>
          </cell>
          <cell r="C2256" t="str">
            <v>FEGR1138</v>
          </cell>
          <cell r="D2256" t="str">
            <v>FEGR1138</v>
          </cell>
          <cell r="E2256" t="str">
            <v>20/05/2022</v>
          </cell>
          <cell r="F2256" t="str">
            <v>543130102101</v>
          </cell>
          <cell r="G2256" t="str">
            <v>807008824</v>
          </cell>
          <cell r="H2256" t="str">
            <v>01/06/2022</v>
          </cell>
          <cell r="I2256">
            <v>1</v>
          </cell>
          <cell r="J2256">
            <v>39800</v>
          </cell>
          <cell r="K2256">
            <v>0</v>
          </cell>
          <cell r="N2256">
            <v>1405577</v>
          </cell>
          <cell r="P2256">
            <v>0</v>
          </cell>
          <cell r="Q2256">
            <v>0</v>
          </cell>
          <cell r="R2256">
            <v>0</v>
          </cell>
          <cell r="S2256">
            <v>0</v>
          </cell>
          <cell r="U2256">
            <v>0</v>
          </cell>
          <cell r="V2256">
            <v>0</v>
          </cell>
          <cell r="W2256">
            <v>0</v>
          </cell>
          <cell r="X2256">
            <v>39800</v>
          </cell>
          <cell r="Y2256">
            <v>0</v>
          </cell>
          <cell r="Z2256">
            <v>0</v>
          </cell>
          <cell r="AA2256" t="str">
            <v>Contributivo</v>
          </cell>
          <cell r="AB2256">
            <v>0</v>
          </cell>
          <cell r="AC2256" t="str">
            <v>ALEX ADRIAN VACA CONTRERAS</v>
          </cell>
          <cell r="AD2256" t="str">
            <v>25/04/2022</v>
          </cell>
          <cell r="AE2256" t="str">
            <v>CCFC50-049-2022</v>
          </cell>
          <cell r="AF2256" t="str">
            <v>NORTE DE SANTANDER</v>
          </cell>
          <cell r="AG2256" t="str">
            <v>GRAMALOTE</v>
          </cell>
          <cell r="AH2256" t="str">
            <v>54313</v>
          </cell>
          <cell r="AI2256" t="str">
            <v>8031</v>
          </cell>
          <cell r="AJ2256" t="str">
            <v>7531</v>
          </cell>
        </row>
        <row r="2257">
          <cell r="A2257" t="str">
            <v>807008824-FEGR1146</v>
          </cell>
          <cell r="B2257" t="str">
            <v>HOSPITAL SAN VICENTE DE PAUL</v>
          </cell>
          <cell r="C2257" t="str">
            <v>FEGR1146</v>
          </cell>
          <cell r="D2257" t="str">
            <v>FEGR1146</v>
          </cell>
          <cell r="E2257" t="str">
            <v>20/05/2022</v>
          </cell>
          <cell r="F2257" t="str">
            <v>543130102101</v>
          </cell>
          <cell r="G2257" t="str">
            <v>807008824</v>
          </cell>
          <cell r="H2257" t="str">
            <v>01/06/2022</v>
          </cell>
          <cell r="I2257">
            <v>1</v>
          </cell>
          <cell r="J2257">
            <v>39800</v>
          </cell>
          <cell r="K2257">
            <v>0</v>
          </cell>
          <cell r="N2257">
            <v>1405578</v>
          </cell>
          <cell r="P2257">
            <v>0</v>
          </cell>
          <cell r="Q2257">
            <v>0</v>
          </cell>
          <cell r="R2257">
            <v>0</v>
          </cell>
          <cell r="S2257">
            <v>0</v>
          </cell>
          <cell r="U2257">
            <v>0</v>
          </cell>
          <cell r="V2257">
            <v>0</v>
          </cell>
          <cell r="W2257">
            <v>0</v>
          </cell>
          <cell r="X2257">
            <v>39800</v>
          </cell>
          <cell r="Y2257">
            <v>0</v>
          </cell>
          <cell r="Z2257">
            <v>0</v>
          </cell>
          <cell r="AA2257" t="str">
            <v>Contributivo</v>
          </cell>
          <cell r="AB2257">
            <v>0</v>
          </cell>
          <cell r="AC2257" t="str">
            <v>ALEX ADRIAN VACA CONTRERAS</v>
          </cell>
          <cell r="AD2257" t="str">
            <v>24/04/2022</v>
          </cell>
          <cell r="AE2257" t="str">
            <v>CCFC50-049-2022</v>
          </cell>
          <cell r="AF2257" t="str">
            <v>NORTE DE SANTANDER</v>
          </cell>
          <cell r="AG2257" t="str">
            <v>GRAMALOTE</v>
          </cell>
          <cell r="AH2257" t="str">
            <v>54313</v>
          </cell>
          <cell r="AI2257" t="str">
            <v>8031</v>
          </cell>
          <cell r="AJ2257" t="str">
            <v>7531</v>
          </cell>
        </row>
        <row r="2258">
          <cell r="A2258" t="str">
            <v>807008824-FEGR1211</v>
          </cell>
          <cell r="B2258" t="str">
            <v>HOSPITAL SAN VICENTE DE PAUL</v>
          </cell>
          <cell r="C2258" t="str">
            <v>FEGR1211</v>
          </cell>
          <cell r="D2258" t="str">
            <v>FEGR1211</v>
          </cell>
          <cell r="E2258" t="str">
            <v>26/05/2022</v>
          </cell>
          <cell r="F2258" t="str">
            <v>543130102101</v>
          </cell>
          <cell r="G2258" t="str">
            <v>807008824</v>
          </cell>
          <cell r="H2258" t="str">
            <v>01/06/2022</v>
          </cell>
          <cell r="I2258">
            <v>1</v>
          </cell>
          <cell r="J2258">
            <v>39800</v>
          </cell>
          <cell r="K2258">
            <v>0</v>
          </cell>
          <cell r="N2258">
            <v>1405579</v>
          </cell>
          <cell r="P2258">
            <v>0</v>
          </cell>
          <cell r="Q2258">
            <v>0</v>
          </cell>
          <cell r="R2258">
            <v>0</v>
          </cell>
          <cell r="S2258">
            <v>0</v>
          </cell>
          <cell r="U2258">
            <v>0</v>
          </cell>
          <cell r="V2258">
            <v>0</v>
          </cell>
          <cell r="W2258">
            <v>0</v>
          </cell>
          <cell r="X2258">
            <v>39800</v>
          </cell>
          <cell r="Y2258">
            <v>0</v>
          </cell>
          <cell r="Z2258">
            <v>0</v>
          </cell>
          <cell r="AA2258" t="str">
            <v>Contributivo</v>
          </cell>
          <cell r="AB2258">
            <v>0</v>
          </cell>
          <cell r="AC2258" t="str">
            <v>ALEX ADRIAN VACA CONTRERAS</v>
          </cell>
          <cell r="AD2258" t="str">
            <v>15/04/2022</v>
          </cell>
          <cell r="AE2258" t="str">
            <v>CCFC50-049-2022</v>
          </cell>
          <cell r="AF2258" t="str">
            <v>NORTE DE SANTANDER</v>
          </cell>
          <cell r="AG2258" t="str">
            <v>GRAMALOTE</v>
          </cell>
          <cell r="AH2258" t="str">
            <v>54313</v>
          </cell>
          <cell r="AI2258" t="str">
            <v>8031</v>
          </cell>
          <cell r="AJ2258" t="str">
            <v>7531</v>
          </cell>
        </row>
        <row r="2259">
          <cell r="A2259" t="str">
            <v>807008824-FEGR1212</v>
          </cell>
          <cell r="B2259" t="str">
            <v>HOSPITAL SAN VICENTE DE PAUL</v>
          </cell>
          <cell r="C2259" t="str">
            <v>FEGR1212</v>
          </cell>
          <cell r="D2259" t="str">
            <v>FEGR1212</v>
          </cell>
          <cell r="E2259" t="str">
            <v>26/05/2022</v>
          </cell>
          <cell r="F2259" t="str">
            <v>543130102101</v>
          </cell>
          <cell r="G2259" t="str">
            <v>807008824</v>
          </cell>
          <cell r="H2259" t="str">
            <v>01/06/2022</v>
          </cell>
          <cell r="I2259">
            <v>1</v>
          </cell>
          <cell r="J2259">
            <v>60000</v>
          </cell>
          <cell r="K2259">
            <v>6900</v>
          </cell>
          <cell r="N2259">
            <v>1405580</v>
          </cell>
          <cell r="P2259">
            <v>0</v>
          </cell>
          <cell r="Q2259">
            <v>0</v>
          </cell>
          <cell r="R2259">
            <v>0</v>
          </cell>
          <cell r="S2259">
            <v>0</v>
          </cell>
          <cell r="U2259">
            <v>0</v>
          </cell>
          <cell r="V2259">
            <v>0</v>
          </cell>
          <cell r="W2259">
            <v>0</v>
          </cell>
          <cell r="X2259">
            <v>60000</v>
          </cell>
          <cell r="Y2259">
            <v>0</v>
          </cell>
          <cell r="Z2259">
            <v>0</v>
          </cell>
          <cell r="AA2259" t="str">
            <v>Contributivo</v>
          </cell>
          <cell r="AB2259">
            <v>0</v>
          </cell>
          <cell r="AC2259" t="str">
            <v>ALEX ADRIAN VACA CONTRERAS</v>
          </cell>
          <cell r="AD2259" t="str">
            <v>05/04/2022</v>
          </cell>
          <cell r="AE2259" t="str">
            <v>CCFC50-049-2022</v>
          </cell>
          <cell r="AF2259" t="str">
            <v>NORTE DE SANTANDER</v>
          </cell>
          <cell r="AG2259" t="str">
            <v>SALAZAR</v>
          </cell>
          <cell r="AH2259" t="str">
            <v>54660</v>
          </cell>
          <cell r="AI2259" t="str">
            <v>8049</v>
          </cell>
          <cell r="AJ2259" t="str">
            <v>7549</v>
          </cell>
        </row>
        <row r="2260">
          <cell r="A2260" t="str">
            <v>807008824-FEGR1213</v>
          </cell>
          <cell r="B2260" t="str">
            <v>HOSPITAL SAN VICENTE DE PAUL</v>
          </cell>
          <cell r="C2260" t="str">
            <v>FEGR1213</v>
          </cell>
          <cell r="D2260" t="str">
            <v>FEGR1213</v>
          </cell>
          <cell r="E2260" t="str">
            <v>26/05/2022</v>
          </cell>
          <cell r="F2260" t="str">
            <v>543130102101</v>
          </cell>
          <cell r="G2260" t="str">
            <v>807008824</v>
          </cell>
          <cell r="H2260" t="str">
            <v>01/06/2022</v>
          </cell>
          <cell r="I2260">
            <v>1</v>
          </cell>
          <cell r="J2260">
            <v>39800</v>
          </cell>
          <cell r="K2260">
            <v>0</v>
          </cell>
          <cell r="N2260">
            <v>1405581</v>
          </cell>
          <cell r="P2260">
            <v>0</v>
          </cell>
          <cell r="Q2260">
            <v>0</v>
          </cell>
          <cell r="R2260">
            <v>0</v>
          </cell>
          <cell r="S2260">
            <v>0</v>
          </cell>
          <cell r="U2260">
            <v>0</v>
          </cell>
          <cell r="V2260">
            <v>0</v>
          </cell>
          <cell r="W2260">
            <v>0</v>
          </cell>
          <cell r="X2260">
            <v>39800</v>
          </cell>
          <cell r="Y2260">
            <v>0</v>
          </cell>
          <cell r="Z2260">
            <v>0</v>
          </cell>
          <cell r="AA2260" t="str">
            <v>Contributivo</v>
          </cell>
          <cell r="AB2260">
            <v>0</v>
          </cell>
          <cell r="AC2260" t="str">
            <v>ALEX ADRIAN VACA CONTRERAS</v>
          </cell>
          <cell r="AD2260" t="str">
            <v>06/04/2022</v>
          </cell>
          <cell r="AE2260" t="str">
            <v>CCFC50-049-2022</v>
          </cell>
          <cell r="AF2260" t="str">
            <v>NORTE DE SANTANDER</v>
          </cell>
          <cell r="AG2260" t="str">
            <v>GRAMALOTE</v>
          </cell>
          <cell r="AH2260" t="str">
            <v>54313</v>
          </cell>
          <cell r="AI2260" t="str">
            <v>8031</v>
          </cell>
          <cell r="AJ2260" t="str">
            <v>7531</v>
          </cell>
        </row>
        <row r="2261">
          <cell r="A2261" t="str">
            <v>807008824-FEGR1214</v>
          </cell>
          <cell r="B2261" t="str">
            <v>HOSPITAL SAN VICENTE DE PAUL</v>
          </cell>
          <cell r="C2261" t="str">
            <v>FEGR1214</v>
          </cell>
          <cell r="D2261" t="str">
            <v>FEGR1214</v>
          </cell>
          <cell r="E2261" t="str">
            <v>26/05/2022</v>
          </cell>
          <cell r="F2261" t="str">
            <v>543130102101</v>
          </cell>
          <cell r="G2261" t="str">
            <v>807008824</v>
          </cell>
          <cell r="H2261" t="str">
            <v>01/06/2022</v>
          </cell>
          <cell r="I2261">
            <v>1</v>
          </cell>
          <cell r="J2261">
            <v>216800</v>
          </cell>
          <cell r="K2261">
            <v>0</v>
          </cell>
          <cell r="N2261">
            <v>1405582</v>
          </cell>
          <cell r="P2261">
            <v>0</v>
          </cell>
          <cell r="Q2261">
            <v>0</v>
          </cell>
          <cell r="R2261">
            <v>0</v>
          </cell>
          <cell r="S2261">
            <v>0</v>
          </cell>
          <cell r="U2261">
            <v>0</v>
          </cell>
          <cell r="V2261">
            <v>0</v>
          </cell>
          <cell r="W2261">
            <v>0</v>
          </cell>
          <cell r="X2261">
            <v>216800</v>
          </cell>
          <cell r="Y2261">
            <v>0</v>
          </cell>
          <cell r="Z2261">
            <v>0</v>
          </cell>
          <cell r="AA2261" t="str">
            <v>Contributivo</v>
          </cell>
          <cell r="AB2261">
            <v>0</v>
          </cell>
          <cell r="AC2261" t="str">
            <v>ALEX ADRIAN VACA CONTRERAS</v>
          </cell>
          <cell r="AD2261" t="str">
            <v>06/04/2022</v>
          </cell>
          <cell r="AE2261" t="str">
            <v>CCFC50-049-2022</v>
          </cell>
          <cell r="AF2261" t="str">
            <v>NORTE DE SANTANDER</v>
          </cell>
          <cell r="AG2261" t="str">
            <v>GRAMALOTE</v>
          </cell>
          <cell r="AH2261" t="str">
            <v>54313</v>
          </cell>
          <cell r="AI2261" t="str">
            <v>8031</v>
          </cell>
          <cell r="AJ2261" t="str">
            <v>7531</v>
          </cell>
        </row>
        <row r="2262">
          <cell r="A2262" t="str">
            <v>807008824-FEGR1215</v>
          </cell>
          <cell r="B2262" t="str">
            <v>HOSPITAL SAN VICENTE DE PAUL</v>
          </cell>
          <cell r="C2262" t="str">
            <v>FEGR1215</v>
          </cell>
          <cell r="D2262" t="str">
            <v>FEGR1215</v>
          </cell>
          <cell r="E2262" t="str">
            <v>26/05/2022</v>
          </cell>
          <cell r="F2262" t="str">
            <v>543130102101</v>
          </cell>
          <cell r="G2262" t="str">
            <v>807008824</v>
          </cell>
          <cell r="H2262" t="str">
            <v>01/06/2022</v>
          </cell>
          <cell r="I2262">
            <v>1</v>
          </cell>
          <cell r="J2262">
            <v>39800</v>
          </cell>
          <cell r="K2262">
            <v>0</v>
          </cell>
          <cell r="N2262">
            <v>1405584</v>
          </cell>
          <cell r="P2262">
            <v>0</v>
          </cell>
          <cell r="Q2262">
            <v>0</v>
          </cell>
          <cell r="R2262">
            <v>0</v>
          </cell>
          <cell r="S2262">
            <v>0</v>
          </cell>
          <cell r="U2262">
            <v>0</v>
          </cell>
          <cell r="V2262">
            <v>0</v>
          </cell>
          <cell r="W2262">
            <v>0</v>
          </cell>
          <cell r="X2262">
            <v>39800</v>
          </cell>
          <cell r="Y2262">
            <v>0</v>
          </cell>
          <cell r="Z2262">
            <v>0</v>
          </cell>
          <cell r="AA2262" t="str">
            <v>Contributivo</v>
          </cell>
          <cell r="AB2262">
            <v>0</v>
          </cell>
          <cell r="AC2262" t="str">
            <v>ALEX ADRIAN VACA CONTRERAS</v>
          </cell>
          <cell r="AD2262" t="str">
            <v>08/04/2022</v>
          </cell>
          <cell r="AE2262" t="str">
            <v>CCFC50-049-2022</v>
          </cell>
          <cell r="AF2262" t="str">
            <v>NORTE DE SANTANDER</v>
          </cell>
          <cell r="AG2262" t="str">
            <v>GRAMALOTE</v>
          </cell>
          <cell r="AH2262" t="str">
            <v>54313</v>
          </cell>
          <cell r="AI2262" t="str">
            <v>8031</v>
          </cell>
          <cell r="AJ2262" t="str">
            <v>7531</v>
          </cell>
        </row>
        <row r="2263">
          <cell r="A2263" t="str">
            <v>807008824-FEGR1217</v>
          </cell>
          <cell r="B2263" t="str">
            <v>HOSPITAL SAN VICENTE DE PAUL</v>
          </cell>
          <cell r="C2263" t="str">
            <v>FEGR1217</v>
          </cell>
          <cell r="D2263" t="str">
            <v>FEGR1217</v>
          </cell>
          <cell r="E2263" t="str">
            <v>26/05/2022</v>
          </cell>
          <cell r="F2263" t="str">
            <v>543130102101</v>
          </cell>
          <cell r="G2263" t="str">
            <v>807008824</v>
          </cell>
          <cell r="H2263" t="str">
            <v>01/06/2022</v>
          </cell>
          <cell r="I2263">
            <v>1</v>
          </cell>
          <cell r="J2263">
            <v>6500</v>
          </cell>
          <cell r="K2263">
            <v>0</v>
          </cell>
          <cell r="N2263">
            <v>1405585</v>
          </cell>
          <cell r="P2263">
            <v>0</v>
          </cell>
          <cell r="Q2263">
            <v>0</v>
          </cell>
          <cell r="R2263">
            <v>0</v>
          </cell>
          <cell r="S2263">
            <v>0</v>
          </cell>
          <cell r="U2263">
            <v>0</v>
          </cell>
          <cell r="V2263">
            <v>0</v>
          </cell>
          <cell r="W2263">
            <v>0</v>
          </cell>
          <cell r="X2263">
            <v>6500</v>
          </cell>
          <cell r="Y2263">
            <v>0</v>
          </cell>
          <cell r="Z2263">
            <v>0</v>
          </cell>
          <cell r="AA2263" t="str">
            <v>Contributivo</v>
          </cell>
          <cell r="AB2263">
            <v>0</v>
          </cell>
          <cell r="AC2263" t="str">
            <v>ALEX ADRIAN VACA CONTRERAS</v>
          </cell>
          <cell r="AD2263" t="str">
            <v>09/04/2022</v>
          </cell>
          <cell r="AE2263" t="str">
            <v>CCFC50-049-2022</v>
          </cell>
          <cell r="AF2263" t="str">
            <v>NORTE DE SANTANDER</v>
          </cell>
          <cell r="AG2263" t="str">
            <v>GRAMALOTE</v>
          </cell>
          <cell r="AH2263" t="str">
            <v>54313</v>
          </cell>
          <cell r="AI2263" t="str">
            <v>8031</v>
          </cell>
          <cell r="AJ2263" t="str">
            <v>7531</v>
          </cell>
        </row>
        <row r="2264">
          <cell r="A2264" t="str">
            <v>807008824-FEGR1218</v>
          </cell>
          <cell r="B2264" t="str">
            <v>HOSPITAL SAN VICENTE DE PAUL</v>
          </cell>
          <cell r="C2264" t="str">
            <v>FEGR1218</v>
          </cell>
          <cell r="D2264" t="str">
            <v>FEGR1218</v>
          </cell>
          <cell r="E2264" t="str">
            <v>26/05/2022</v>
          </cell>
          <cell r="F2264" t="str">
            <v>543130102101</v>
          </cell>
          <cell r="G2264" t="str">
            <v>807008824</v>
          </cell>
          <cell r="H2264" t="str">
            <v>01/06/2022</v>
          </cell>
          <cell r="I2264">
            <v>1</v>
          </cell>
          <cell r="J2264">
            <v>28500</v>
          </cell>
          <cell r="K2264">
            <v>0</v>
          </cell>
          <cell r="L2264" t="str">
            <v>Total</v>
          </cell>
          <cell r="M2264" t="str">
            <v>CCF7112</v>
          </cell>
          <cell r="N2264">
            <v>1405586</v>
          </cell>
          <cell r="P2264">
            <v>28500</v>
          </cell>
          <cell r="Q2264">
            <v>0</v>
          </cell>
          <cell r="R2264">
            <v>0</v>
          </cell>
          <cell r="S2264">
            <v>28500</v>
          </cell>
          <cell r="U2264">
            <v>0</v>
          </cell>
          <cell r="V2264">
            <v>0</v>
          </cell>
          <cell r="W2264">
            <v>0</v>
          </cell>
          <cell r="X2264">
            <v>28500</v>
          </cell>
          <cell r="Y2264">
            <v>0</v>
          </cell>
          <cell r="Z2264">
            <v>0</v>
          </cell>
          <cell r="AA2264" t="str">
            <v>Contributivo</v>
          </cell>
          <cell r="AB2264">
            <v>0</v>
          </cell>
          <cell r="AC2264" t="str">
            <v>ALEX ADRIAN VACA CONTRERAS</v>
          </cell>
          <cell r="AD2264" t="str">
            <v>09/04/2022</v>
          </cell>
          <cell r="AE2264" t="str">
            <v>CCFC50-049-2022</v>
          </cell>
          <cell r="AF2264" t="str">
            <v>NORTE DE SANTANDER</v>
          </cell>
          <cell r="AG2264" t="str">
            <v>GRAMALOTE</v>
          </cell>
          <cell r="AH2264" t="str">
            <v>54313</v>
          </cell>
          <cell r="AI2264" t="str">
            <v>8031</v>
          </cell>
          <cell r="AJ2264" t="str">
            <v>7531</v>
          </cell>
        </row>
        <row r="2265">
          <cell r="A2265" t="str">
            <v>807008824-FEGR1219</v>
          </cell>
          <cell r="B2265" t="str">
            <v>HOSPITAL SAN VICENTE DE PAUL</v>
          </cell>
          <cell r="C2265" t="str">
            <v>FEGR1219</v>
          </cell>
          <cell r="D2265" t="str">
            <v>FEGR1219</v>
          </cell>
          <cell r="E2265" t="str">
            <v>26/05/2022</v>
          </cell>
          <cell r="F2265" t="str">
            <v>543130102101</v>
          </cell>
          <cell r="G2265" t="str">
            <v>807008824</v>
          </cell>
          <cell r="H2265" t="str">
            <v>01/06/2022</v>
          </cell>
          <cell r="I2265">
            <v>1</v>
          </cell>
          <cell r="J2265">
            <v>11900</v>
          </cell>
          <cell r="K2265">
            <v>0</v>
          </cell>
          <cell r="N2265">
            <v>1405588</v>
          </cell>
          <cell r="P2265">
            <v>0</v>
          </cell>
          <cell r="Q2265">
            <v>0</v>
          </cell>
          <cell r="R2265">
            <v>0</v>
          </cell>
          <cell r="S2265">
            <v>0</v>
          </cell>
          <cell r="U2265">
            <v>0</v>
          </cell>
          <cell r="V2265">
            <v>0</v>
          </cell>
          <cell r="W2265">
            <v>0</v>
          </cell>
          <cell r="X2265">
            <v>11900</v>
          </cell>
          <cell r="Y2265">
            <v>0</v>
          </cell>
          <cell r="Z2265">
            <v>0</v>
          </cell>
          <cell r="AA2265" t="str">
            <v>Contributivo</v>
          </cell>
          <cell r="AB2265">
            <v>0</v>
          </cell>
          <cell r="AC2265" t="str">
            <v>ALEX ADRIAN VACA CONTRERAS</v>
          </cell>
          <cell r="AD2265" t="str">
            <v>09/04/2022</v>
          </cell>
          <cell r="AE2265" t="str">
            <v>CCFC50-049-2022</v>
          </cell>
          <cell r="AF2265" t="str">
            <v>NORTE DE SANTANDER</v>
          </cell>
          <cell r="AG2265" t="str">
            <v>GRAMALOTE</v>
          </cell>
          <cell r="AH2265" t="str">
            <v>54313</v>
          </cell>
          <cell r="AI2265" t="str">
            <v>8031</v>
          </cell>
          <cell r="AJ2265" t="str">
            <v>7531</v>
          </cell>
        </row>
        <row r="2266">
          <cell r="A2266" t="str">
            <v>807008824-FEGR1220</v>
          </cell>
          <cell r="B2266" t="str">
            <v>HOSPITAL SAN VICENTE DE PAUL</v>
          </cell>
          <cell r="C2266" t="str">
            <v>FEGR1220</v>
          </cell>
          <cell r="D2266" t="str">
            <v>FEGR1220</v>
          </cell>
          <cell r="E2266" t="str">
            <v>26/05/2022</v>
          </cell>
          <cell r="F2266" t="str">
            <v>543130102101</v>
          </cell>
          <cell r="G2266" t="str">
            <v>807008824</v>
          </cell>
          <cell r="H2266" t="str">
            <v>01/06/2022</v>
          </cell>
          <cell r="I2266">
            <v>1</v>
          </cell>
          <cell r="J2266">
            <v>11900</v>
          </cell>
          <cell r="K2266">
            <v>0</v>
          </cell>
          <cell r="N2266">
            <v>1405589</v>
          </cell>
          <cell r="P2266">
            <v>0</v>
          </cell>
          <cell r="Q2266">
            <v>0</v>
          </cell>
          <cell r="R2266">
            <v>0</v>
          </cell>
          <cell r="S2266">
            <v>0</v>
          </cell>
          <cell r="U2266">
            <v>0</v>
          </cell>
          <cell r="V2266">
            <v>0</v>
          </cell>
          <cell r="W2266">
            <v>0</v>
          </cell>
          <cell r="X2266">
            <v>11900</v>
          </cell>
          <cell r="Y2266">
            <v>0</v>
          </cell>
          <cell r="Z2266">
            <v>0</v>
          </cell>
          <cell r="AA2266" t="str">
            <v>Contributivo</v>
          </cell>
          <cell r="AB2266">
            <v>0</v>
          </cell>
          <cell r="AC2266" t="str">
            <v>ALEX ADRIAN VACA CONTRERAS</v>
          </cell>
          <cell r="AD2266" t="str">
            <v>09/04/2022</v>
          </cell>
          <cell r="AE2266" t="str">
            <v>CCFC50-049-2022</v>
          </cell>
          <cell r="AF2266" t="str">
            <v>NORTE DE SANTANDER</v>
          </cell>
          <cell r="AG2266" t="str">
            <v>GRAMALOTE</v>
          </cell>
          <cell r="AH2266" t="str">
            <v>54313</v>
          </cell>
          <cell r="AI2266" t="str">
            <v>8031</v>
          </cell>
          <cell r="AJ2266" t="str">
            <v>7531</v>
          </cell>
        </row>
        <row r="2267">
          <cell r="A2267" t="str">
            <v>807008824-FEGR1221</v>
          </cell>
          <cell r="B2267" t="str">
            <v>HOSPITAL SAN VICENTE DE PAUL</v>
          </cell>
          <cell r="C2267" t="str">
            <v>FEGR1221</v>
          </cell>
          <cell r="D2267" t="str">
            <v>FEGR1221</v>
          </cell>
          <cell r="E2267" t="str">
            <v>26/05/2022</v>
          </cell>
          <cell r="F2267" t="str">
            <v>543130102101</v>
          </cell>
          <cell r="G2267" t="str">
            <v>807008824</v>
          </cell>
          <cell r="H2267" t="str">
            <v>01/06/2022</v>
          </cell>
          <cell r="I2267">
            <v>1</v>
          </cell>
          <cell r="J2267">
            <v>11900</v>
          </cell>
          <cell r="K2267">
            <v>0</v>
          </cell>
          <cell r="N2267">
            <v>1405590</v>
          </cell>
          <cell r="P2267">
            <v>0</v>
          </cell>
          <cell r="Q2267">
            <v>0</v>
          </cell>
          <cell r="R2267">
            <v>0</v>
          </cell>
          <cell r="S2267">
            <v>0</v>
          </cell>
          <cell r="U2267">
            <v>0</v>
          </cell>
          <cell r="V2267">
            <v>0</v>
          </cell>
          <cell r="W2267">
            <v>0</v>
          </cell>
          <cell r="X2267">
            <v>11900</v>
          </cell>
          <cell r="Y2267">
            <v>0</v>
          </cell>
          <cell r="Z2267">
            <v>0</v>
          </cell>
          <cell r="AA2267" t="str">
            <v>Contributivo</v>
          </cell>
          <cell r="AB2267">
            <v>0</v>
          </cell>
          <cell r="AC2267" t="str">
            <v>ALEX ADRIAN VACA CONTRERAS</v>
          </cell>
          <cell r="AD2267" t="str">
            <v>09/04/2022</v>
          </cell>
          <cell r="AE2267" t="str">
            <v>CCFC50-049-2022</v>
          </cell>
          <cell r="AF2267" t="str">
            <v>NORTE DE SANTANDER</v>
          </cell>
          <cell r="AG2267" t="str">
            <v>GRAMALOTE</v>
          </cell>
          <cell r="AH2267" t="str">
            <v>54313</v>
          </cell>
          <cell r="AI2267" t="str">
            <v>8031</v>
          </cell>
          <cell r="AJ2267" t="str">
            <v>7531</v>
          </cell>
        </row>
        <row r="2268">
          <cell r="A2268" t="str">
            <v>807008824-FEGR1222</v>
          </cell>
          <cell r="B2268" t="str">
            <v>HOSPITAL SAN VICENTE DE PAUL</v>
          </cell>
          <cell r="C2268" t="str">
            <v>FEGR1222</v>
          </cell>
          <cell r="D2268" t="str">
            <v>FEGR1222</v>
          </cell>
          <cell r="E2268" t="str">
            <v>26/05/2022</v>
          </cell>
          <cell r="F2268" t="str">
            <v>543130102101</v>
          </cell>
          <cell r="G2268" t="str">
            <v>807008824</v>
          </cell>
          <cell r="H2268" t="str">
            <v>01/06/2022</v>
          </cell>
          <cell r="I2268">
            <v>1</v>
          </cell>
          <cell r="J2268">
            <v>11900</v>
          </cell>
          <cell r="K2268">
            <v>0</v>
          </cell>
          <cell r="N2268">
            <v>1405591</v>
          </cell>
          <cell r="P2268">
            <v>0</v>
          </cell>
          <cell r="Q2268">
            <v>0</v>
          </cell>
          <cell r="R2268">
            <v>0</v>
          </cell>
          <cell r="S2268">
            <v>0</v>
          </cell>
          <cell r="U2268">
            <v>0</v>
          </cell>
          <cell r="V2268">
            <v>0</v>
          </cell>
          <cell r="W2268">
            <v>0</v>
          </cell>
          <cell r="X2268">
            <v>11900</v>
          </cell>
          <cell r="Y2268">
            <v>0</v>
          </cell>
          <cell r="Z2268">
            <v>0</v>
          </cell>
          <cell r="AA2268" t="str">
            <v>Contributivo</v>
          </cell>
          <cell r="AB2268">
            <v>0</v>
          </cell>
          <cell r="AC2268" t="str">
            <v>ALEX ADRIAN VACA CONTRERAS</v>
          </cell>
          <cell r="AD2268" t="str">
            <v>09/04/2022</v>
          </cell>
          <cell r="AE2268" t="str">
            <v>CCFC50-049-2022</v>
          </cell>
          <cell r="AF2268" t="str">
            <v>NORTE DE SANTANDER</v>
          </cell>
          <cell r="AG2268" t="str">
            <v>GRAMALOTE</v>
          </cell>
          <cell r="AH2268" t="str">
            <v>54313</v>
          </cell>
          <cell r="AI2268" t="str">
            <v>8031</v>
          </cell>
          <cell r="AJ2268" t="str">
            <v>7531</v>
          </cell>
        </row>
        <row r="2269">
          <cell r="A2269" t="str">
            <v>807008824-FEGR1223</v>
          </cell>
          <cell r="B2269" t="str">
            <v>HOSPITAL SAN VICENTE DE PAUL</v>
          </cell>
          <cell r="C2269" t="str">
            <v>FEGR1223</v>
          </cell>
          <cell r="D2269" t="str">
            <v>FEGR1223</v>
          </cell>
          <cell r="E2269" t="str">
            <v>26/05/2022</v>
          </cell>
          <cell r="F2269" t="str">
            <v>543130102101</v>
          </cell>
          <cell r="G2269" t="str">
            <v>807008824</v>
          </cell>
          <cell r="H2269" t="str">
            <v>01/06/2022</v>
          </cell>
          <cell r="I2269">
            <v>1</v>
          </cell>
          <cell r="J2269">
            <v>11900</v>
          </cell>
          <cell r="K2269">
            <v>0</v>
          </cell>
          <cell r="N2269">
            <v>1405592</v>
          </cell>
          <cell r="P2269">
            <v>0</v>
          </cell>
          <cell r="Q2269">
            <v>0</v>
          </cell>
          <cell r="R2269">
            <v>0</v>
          </cell>
          <cell r="S2269">
            <v>0</v>
          </cell>
          <cell r="U2269">
            <v>0</v>
          </cell>
          <cell r="V2269">
            <v>0</v>
          </cell>
          <cell r="W2269">
            <v>0</v>
          </cell>
          <cell r="X2269">
            <v>11900</v>
          </cell>
          <cell r="Y2269">
            <v>0</v>
          </cell>
          <cell r="Z2269">
            <v>0</v>
          </cell>
          <cell r="AA2269" t="str">
            <v>Contributivo</v>
          </cell>
          <cell r="AB2269">
            <v>0</v>
          </cell>
          <cell r="AC2269" t="str">
            <v>ALEX ADRIAN VACA CONTRERAS</v>
          </cell>
          <cell r="AD2269" t="str">
            <v>09/04/2022</v>
          </cell>
          <cell r="AE2269" t="str">
            <v>CCFC50-049-2022</v>
          </cell>
          <cell r="AF2269" t="str">
            <v>NORTE DE SANTANDER</v>
          </cell>
          <cell r="AG2269" t="str">
            <v>GRAMALOTE</v>
          </cell>
          <cell r="AH2269" t="str">
            <v>54313</v>
          </cell>
          <cell r="AI2269" t="str">
            <v>8031</v>
          </cell>
          <cell r="AJ2269" t="str">
            <v>7531</v>
          </cell>
        </row>
        <row r="2270">
          <cell r="A2270" t="str">
            <v>807008824-FEGR1224</v>
          </cell>
          <cell r="B2270" t="str">
            <v>HOSPITAL SAN VICENTE DE PAUL</v>
          </cell>
          <cell r="C2270" t="str">
            <v>FEGR1224</v>
          </cell>
          <cell r="D2270" t="str">
            <v>FEGR1224</v>
          </cell>
          <cell r="E2270" t="str">
            <v>26/05/2022</v>
          </cell>
          <cell r="F2270" t="str">
            <v>543130102101</v>
          </cell>
          <cell r="G2270" t="str">
            <v>807008824</v>
          </cell>
          <cell r="H2270" t="str">
            <v>01/06/2022</v>
          </cell>
          <cell r="I2270">
            <v>1</v>
          </cell>
          <cell r="J2270">
            <v>6500</v>
          </cell>
          <cell r="K2270">
            <v>0</v>
          </cell>
          <cell r="N2270">
            <v>1405593</v>
          </cell>
          <cell r="P2270">
            <v>0</v>
          </cell>
          <cell r="Q2270">
            <v>0</v>
          </cell>
          <cell r="R2270">
            <v>0</v>
          </cell>
          <cell r="S2270">
            <v>0</v>
          </cell>
          <cell r="U2270">
            <v>0</v>
          </cell>
          <cell r="V2270">
            <v>0</v>
          </cell>
          <cell r="W2270">
            <v>0</v>
          </cell>
          <cell r="X2270">
            <v>6500</v>
          </cell>
          <cell r="Y2270">
            <v>0</v>
          </cell>
          <cell r="Z2270">
            <v>0</v>
          </cell>
          <cell r="AA2270" t="str">
            <v>Contributivo</v>
          </cell>
          <cell r="AB2270">
            <v>0</v>
          </cell>
          <cell r="AC2270" t="str">
            <v>ALEX ADRIAN VACA CONTRERAS</v>
          </cell>
          <cell r="AD2270" t="str">
            <v>10/04/2022</v>
          </cell>
          <cell r="AE2270" t="str">
            <v>CCFC50-049-2022</v>
          </cell>
          <cell r="AF2270" t="str">
            <v>NORTE DE SANTANDER</v>
          </cell>
          <cell r="AG2270" t="str">
            <v>CUCUTA</v>
          </cell>
          <cell r="AH2270" t="str">
            <v>54001</v>
          </cell>
          <cell r="AI2270" t="str">
            <v>8026</v>
          </cell>
          <cell r="AJ2270" t="str">
            <v>7526</v>
          </cell>
        </row>
        <row r="2271">
          <cell r="A2271" t="str">
            <v>807008824-FEGR1229</v>
          </cell>
          <cell r="B2271" t="str">
            <v>HOSPITAL SAN VICENTE DE PAUL</v>
          </cell>
          <cell r="C2271" t="str">
            <v>FEGR1229</v>
          </cell>
          <cell r="D2271" t="str">
            <v>FEGR1229</v>
          </cell>
          <cell r="E2271" t="str">
            <v>26/05/2022</v>
          </cell>
          <cell r="F2271" t="str">
            <v>543130102101</v>
          </cell>
          <cell r="G2271" t="str">
            <v>807008824</v>
          </cell>
          <cell r="H2271" t="str">
            <v>01/06/2022</v>
          </cell>
          <cell r="I2271">
            <v>1</v>
          </cell>
          <cell r="J2271">
            <v>39800</v>
          </cell>
          <cell r="K2271">
            <v>0</v>
          </cell>
          <cell r="N2271">
            <v>1405594</v>
          </cell>
          <cell r="P2271">
            <v>0</v>
          </cell>
          <cell r="Q2271">
            <v>0</v>
          </cell>
          <cell r="R2271">
            <v>0</v>
          </cell>
          <cell r="S2271">
            <v>0</v>
          </cell>
          <cell r="U2271">
            <v>0</v>
          </cell>
          <cell r="V2271">
            <v>0</v>
          </cell>
          <cell r="W2271">
            <v>0</v>
          </cell>
          <cell r="X2271">
            <v>39800</v>
          </cell>
          <cell r="Y2271">
            <v>0</v>
          </cell>
          <cell r="Z2271">
            <v>0</v>
          </cell>
          <cell r="AA2271" t="str">
            <v>Contributivo</v>
          </cell>
          <cell r="AB2271">
            <v>0</v>
          </cell>
          <cell r="AC2271" t="str">
            <v>ALEX ADRIAN VACA CONTRERAS</v>
          </cell>
          <cell r="AD2271" t="str">
            <v>17/04/2022</v>
          </cell>
          <cell r="AE2271" t="str">
            <v>CCFC50-049-2022</v>
          </cell>
          <cell r="AF2271" t="str">
            <v>NORTE DE SANTANDER</v>
          </cell>
          <cell r="AG2271" t="str">
            <v>GRAMALOTE</v>
          </cell>
          <cell r="AH2271" t="str">
            <v>54313</v>
          </cell>
          <cell r="AI2271" t="str">
            <v>8031</v>
          </cell>
          <cell r="AJ2271" t="str">
            <v>7531</v>
          </cell>
        </row>
        <row r="2272">
          <cell r="A2272" t="str">
            <v>807008824-FEGR1230</v>
          </cell>
          <cell r="B2272" t="str">
            <v>HOSPITAL SAN VICENTE DE PAUL</v>
          </cell>
          <cell r="C2272" t="str">
            <v>FEGR1230</v>
          </cell>
          <cell r="D2272" t="str">
            <v>FEGR1230</v>
          </cell>
          <cell r="E2272" t="str">
            <v>26/05/2022</v>
          </cell>
          <cell r="F2272" t="str">
            <v>543130102101</v>
          </cell>
          <cell r="G2272" t="str">
            <v>807008824</v>
          </cell>
          <cell r="H2272" t="str">
            <v>01/06/2022</v>
          </cell>
          <cell r="I2272">
            <v>1</v>
          </cell>
          <cell r="J2272">
            <v>39800</v>
          </cell>
          <cell r="K2272">
            <v>0</v>
          </cell>
          <cell r="N2272">
            <v>1405595</v>
          </cell>
          <cell r="P2272">
            <v>0</v>
          </cell>
          <cell r="Q2272">
            <v>0</v>
          </cell>
          <cell r="R2272">
            <v>0</v>
          </cell>
          <cell r="S2272">
            <v>0</v>
          </cell>
          <cell r="U2272">
            <v>0</v>
          </cell>
          <cell r="V2272">
            <v>0</v>
          </cell>
          <cell r="W2272">
            <v>0</v>
          </cell>
          <cell r="X2272">
            <v>39800</v>
          </cell>
          <cell r="Y2272">
            <v>0</v>
          </cell>
          <cell r="Z2272">
            <v>0</v>
          </cell>
          <cell r="AA2272" t="str">
            <v>Contributivo</v>
          </cell>
          <cell r="AB2272">
            <v>0</v>
          </cell>
          <cell r="AC2272" t="str">
            <v>ALEX ADRIAN VACA CONTRERAS</v>
          </cell>
          <cell r="AD2272" t="str">
            <v>18/04/2022</v>
          </cell>
          <cell r="AE2272" t="str">
            <v>CCFC50-049-2022</v>
          </cell>
          <cell r="AF2272" t="str">
            <v>NORTE DE SANTANDER</v>
          </cell>
          <cell r="AG2272" t="str">
            <v>GRAMALOTE</v>
          </cell>
          <cell r="AH2272" t="str">
            <v>54313</v>
          </cell>
          <cell r="AI2272" t="str">
            <v>8031</v>
          </cell>
          <cell r="AJ2272" t="str">
            <v>7531</v>
          </cell>
        </row>
        <row r="2273">
          <cell r="A2273" t="str">
            <v>807008824-FEGR1231</v>
          </cell>
          <cell r="B2273" t="str">
            <v>HOSPITAL SAN VICENTE DE PAUL</v>
          </cell>
          <cell r="C2273" t="str">
            <v>FEGR1231</v>
          </cell>
          <cell r="D2273" t="str">
            <v>FEGR1231</v>
          </cell>
          <cell r="E2273" t="str">
            <v>26/05/2022</v>
          </cell>
          <cell r="F2273" t="str">
            <v>543130102101</v>
          </cell>
          <cell r="G2273" t="str">
            <v>807008824</v>
          </cell>
          <cell r="H2273" t="str">
            <v>01/06/2022</v>
          </cell>
          <cell r="I2273">
            <v>1</v>
          </cell>
          <cell r="J2273">
            <v>39800</v>
          </cell>
          <cell r="K2273">
            <v>0</v>
          </cell>
          <cell r="N2273">
            <v>1405597</v>
          </cell>
          <cell r="P2273">
            <v>0</v>
          </cell>
          <cell r="Q2273">
            <v>0</v>
          </cell>
          <cell r="R2273">
            <v>0</v>
          </cell>
          <cell r="S2273">
            <v>0</v>
          </cell>
          <cell r="U2273">
            <v>0</v>
          </cell>
          <cell r="V2273">
            <v>0</v>
          </cell>
          <cell r="W2273">
            <v>0</v>
          </cell>
          <cell r="X2273">
            <v>39800</v>
          </cell>
          <cell r="Y2273">
            <v>0</v>
          </cell>
          <cell r="Z2273">
            <v>0</v>
          </cell>
          <cell r="AA2273" t="str">
            <v>Contributivo</v>
          </cell>
          <cell r="AB2273">
            <v>0</v>
          </cell>
          <cell r="AC2273" t="str">
            <v>ALEX ADRIAN VACA CONTRERAS</v>
          </cell>
          <cell r="AD2273" t="str">
            <v>18/04/2022</v>
          </cell>
          <cell r="AE2273" t="str">
            <v>CCFC50-049-2022</v>
          </cell>
          <cell r="AF2273" t="str">
            <v>NORTE DE SANTANDER</v>
          </cell>
          <cell r="AG2273" t="str">
            <v>GRAMALOTE</v>
          </cell>
          <cell r="AH2273" t="str">
            <v>54313</v>
          </cell>
          <cell r="AI2273" t="str">
            <v>8031</v>
          </cell>
          <cell r="AJ2273" t="str">
            <v>7531</v>
          </cell>
        </row>
        <row r="2274">
          <cell r="A2274" t="str">
            <v>807008824-FEGR1232</v>
          </cell>
          <cell r="B2274" t="str">
            <v>HOSPITAL SAN VICENTE DE PAUL</v>
          </cell>
          <cell r="C2274" t="str">
            <v>FEGR1232</v>
          </cell>
          <cell r="D2274" t="str">
            <v>FEGR1232</v>
          </cell>
          <cell r="E2274" t="str">
            <v>26/05/2022</v>
          </cell>
          <cell r="F2274" t="str">
            <v>543130102101</v>
          </cell>
          <cell r="G2274" t="str">
            <v>807008824</v>
          </cell>
          <cell r="H2274" t="str">
            <v>01/06/2022</v>
          </cell>
          <cell r="I2274">
            <v>1</v>
          </cell>
          <cell r="J2274">
            <v>39800</v>
          </cell>
          <cell r="K2274">
            <v>0</v>
          </cell>
          <cell r="N2274">
            <v>1405598</v>
          </cell>
          <cell r="P2274">
            <v>0</v>
          </cell>
          <cell r="Q2274">
            <v>0</v>
          </cell>
          <cell r="R2274">
            <v>0</v>
          </cell>
          <cell r="S2274">
            <v>0</v>
          </cell>
          <cell r="U2274">
            <v>0</v>
          </cell>
          <cell r="V2274">
            <v>0</v>
          </cell>
          <cell r="W2274">
            <v>0</v>
          </cell>
          <cell r="X2274">
            <v>39800</v>
          </cell>
          <cell r="Y2274">
            <v>0</v>
          </cell>
          <cell r="Z2274">
            <v>0</v>
          </cell>
          <cell r="AA2274" t="str">
            <v>Contributivo</v>
          </cell>
          <cell r="AB2274">
            <v>0</v>
          </cell>
          <cell r="AC2274" t="str">
            <v>ALEX ADRIAN VACA CONTRERAS</v>
          </cell>
          <cell r="AD2274" t="str">
            <v>18/04/2022</v>
          </cell>
          <cell r="AE2274" t="str">
            <v>CCFC50-049-2022</v>
          </cell>
          <cell r="AF2274" t="str">
            <v>NORTE DE SANTANDER</v>
          </cell>
          <cell r="AG2274" t="str">
            <v>GRAMALOTE</v>
          </cell>
          <cell r="AH2274" t="str">
            <v>54313</v>
          </cell>
          <cell r="AI2274" t="str">
            <v>8031</v>
          </cell>
          <cell r="AJ2274" t="str">
            <v>7531</v>
          </cell>
        </row>
        <row r="2275">
          <cell r="A2275" t="str">
            <v>807008824-FESA637</v>
          </cell>
          <cell r="B2275" t="str">
            <v>HOSPITAL SAN VICENTE DE PAUL</v>
          </cell>
          <cell r="C2275" t="str">
            <v>FESA637</v>
          </cell>
          <cell r="D2275" t="str">
            <v>FESA637</v>
          </cell>
          <cell r="E2275" t="str">
            <v>20/05/2022</v>
          </cell>
          <cell r="F2275" t="str">
            <v>543130102101</v>
          </cell>
          <cell r="G2275" t="str">
            <v>807008824</v>
          </cell>
          <cell r="H2275" t="str">
            <v>01/06/2022</v>
          </cell>
          <cell r="I2275">
            <v>1</v>
          </cell>
          <cell r="J2275">
            <v>40000</v>
          </cell>
          <cell r="K2275">
            <v>0</v>
          </cell>
          <cell r="N2275">
            <v>1405599</v>
          </cell>
          <cell r="P2275">
            <v>0</v>
          </cell>
          <cell r="Q2275">
            <v>0</v>
          </cell>
          <cell r="R2275">
            <v>0</v>
          </cell>
          <cell r="S2275">
            <v>0</v>
          </cell>
          <cell r="U2275">
            <v>0</v>
          </cell>
          <cell r="V2275">
            <v>0</v>
          </cell>
          <cell r="W2275">
            <v>0</v>
          </cell>
          <cell r="X2275">
            <v>40000</v>
          </cell>
          <cell r="Y2275">
            <v>0</v>
          </cell>
          <cell r="Z2275">
            <v>0</v>
          </cell>
          <cell r="AA2275" t="str">
            <v>Contributivo</v>
          </cell>
          <cell r="AB2275">
            <v>0</v>
          </cell>
          <cell r="AC2275" t="str">
            <v>ALEX ADRIAN VACA CONTRERAS</v>
          </cell>
          <cell r="AD2275" t="str">
            <v>24/04/2022</v>
          </cell>
          <cell r="AE2275" t="str">
            <v>CCFC50-049-2022</v>
          </cell>
          <cell r="AF2275" t="str">
            <v>NORTE DE SANTANDER</v>
          </cell>
          <cell r="AG2275" t="str">
            <v>SANTIAGO</v>
          </cell>
          <cell r="AH2275" t="str">
            <v>54680</v>
          </cell>
          <cell r="AI2275" t="str">
            <v>8055</v>
          </cell>
          <cell r="AJ2275" t="str">
            <v>7555</v>
          </cell>
        </row>
        <row r="2276">
          <cell r="A2276" t="str">
            <v>807008824-FESA640</v>
          </cell>
          <cell r="B2276" t="str">
            <v>HOSPITAL SAN VICENTE DE PAUL</v>
          </cell>
          <cell r="C2276" t="str">
            <v>FESA640</v>
          </cell>
          <cell r="D2276" t="str">
            <v>FESA640</v>
          </cell>
          <cell r="E2276" t="str">
            <v>20/05/2022</v>
          </cell>
          <cell r="F2276" t="str">
            <v>543130102101</v>
          </cell>
          <cell r="G2276" t="str">
            <v>807008824</v>
          </cell>
          <cell r="H2276" t="str">
            <v>01/06/2022</v>
          </cell>
          <cell r="I2276">
            <v>1</v>
          </cell>
          <cell r="J2276">
            <v>45400</v>
          </cell>
          <cell r="K2276">
            <v>0</v>
          </cell>
          <cell r="N2276">
            <v>1405600</v>
          </cell>
          <cell r="P2276">
            <v>0</v>
          </cell>
          <cell r="Q2276">
            <v>0</v>
          </cell>
          <cell r="R2276">
            <v>0</v>
          </cell>
          <cell r="S2276">
            <v>0</v>
          </cell>
          <cell r="U2276">
            <v>0</v>
          </cell>
          <cell r="V2276">
            <v>0</v>
          </cell>
          <cell r="W2276">
            <v>0</v>
          </cell>
          <cell r="X2276">
            <v>45400</v>
          </cell>
          <cell r="Y2276">
            <v>0</v>
          </cell>
          <cell r="Z2276">
            <v>0</v>
          </cell>
          <cell r="AA2276" t="str">
            <v>Contributivo</v>
          </cell>
          <cell r="AB2276">
            <v>0</v>
          </cell>
          <cell r="AC2276" t="str">
            <v>ALEX ADRIAN VACA CONTRERAS</v>
          </cell>
          <cell r="AD2276" t="str">
            <v>21/04/2022</v>
          </cell>
          <cell r="AE2276" t="str">
            <v>CCFC50-049-2022</v>
          </cell>
          <cell r="AF2276" t="str">
            <v>NORTE DE SANTANDER</v>
          </cell>
          <cell r="AG2276" t="str">
            <v>SANTIAGO</v>
          </cell>
          <cell r="AH2276" t="str">
            <v>54680</v>
          </cell>
          <cell r="AI2276" t="str">
            <v>8055</v>
          </cell>
          <cell r="AJ2276" t="str">
            <v>7555</v>
          </cell>
        </row>
        <row r="2277">
          <cell r="A2277" t="str">
            <v>807008824-FESA641</v>
          </cell>
          <cell r="B2277" t="str">
            <v>HOSPITAL SAN VICENTE DE PAUL</v>
          </cell>
          <cell r="C2277" t="str">
            <v>FESA641</v>
          </cell>
          <cell r="D2277" t="str">
            <v>FESA641</v>
          </cell>
          <cell r="E2277" t="str">
            <v>20/05/2022</v>
          </cell>
          <cell r="F2277" t="str">
            <v>543130102101</v>
          </cell>
          <cell r="G2277" t="str">
            <v>807008824</v>
          </cell>
          <cell r="H2277" t="str">
            <v>01/06/2022</v>
          </cell>
          <cell r="I2277">
            <v>1</v>
          </cell>
          <cell r="J2277">
            <v>158100</v>
          </cell>
          <cell r="K2277">
            <v>0</v>
          </cell>
          <cell r="L2277" t="str">
            <v>Total</v>
          </cell>
          <cell r="M2277" t="str">
            <v>CCF7112</v>
          </cell>
          <cell r="N2277">
            <v>1405601</v>
          </cell>
          <cell r="P2277">
            <v>158100</v>
          </cell>
          <cell r="Q2277">
            <v>0</v>
          </cell>
          <cell r="R2277">
            <v>0</v>
          </cell>
          <cell r="S2277">
            <v>158100</v>
          </cell>
          <cell r="U2277">
            <v>0</v>
          </cell>
          <cell r="V2277">
            <v>0</v>
          </cell>
          <cell r="W2277">
            <v>0</v>
          </cell>
          <cell r="X2277">
            <v>158100</v>
          </cell>
          <cell r="Y2277">
            <v>0</v>
          </cell>
          <cell r="Z2277">
            <v>0</v>
          </cell>
          <cell r="AA2277" t="str">
            <v>Contributivo</v>
          </cell>
          <cell r="AB2277">
            <v>0</v>
          </cell>
          <cell r="AC2277" t="str">
            <v>ALEX ADRIAN VACA CONTRERAS</v>
          </cell>
          <cell r="AD2277" t="str">
            <v>21/04/2022</v>
          </cell>
          <cell r="AE2277" t="str">
            <v>CCFC50-049-2022</v>
          </cell>
          <cell r="AF2277" t="str">
            <v>NORTE DE SANTANDER</v>
          </cell>
          <cell r="AG2277" t="str">
            <v>SANTIAGO</v>
          </cell>
          <cell r="AH2277" t="str">
            <v>54680</v>
          </cell>
          <cell r="AI2277" t="str">
            <v>8055</v>
          </cell>
          <cell r="AJ2277" t="str">
            <v>7555</v>
          </cell>
        </row>
        <row r="2278">
          <cell r="A2278" t="str">
            <v>807008824-FESA643</v>
          </cell>
          <cell r="B2278" t="str">
            <v>HOSPITAL SAN VICENTE DE PAUL</v>
          </cell>
          <cell r="C2278" t="str">
            <v>FESA643</v>
          </cell>
          <cell r="D2278" t="str">
            <v>FESA643</v>
          </cell>
          <cell r="E2278" t="str">
            <v>20/05/2022</v>
          </cell>
          <cell r="F2278" t="str">
            <v>543130102101</v>
          </cell>
          <cell r="G2278" t="str">
            <v>807008824</v>
          </cell>
          <cell r="H2278" t="str">
            <v>01/06/2022</v>
          </cell>
          <cell r="I2278">
            <v>1</v>
          </cell>
          <cell r="J2278">
            <v>40000</v>
          </cell>
          <cell r="K2278">
            <v>0</v>
          </cell>
          <cell r="N2278">
            <v>1405602</v>
          </cell>
          <cell r="P2278">
            <v>0</v>
          </cell>
          <cell r="Q2278">
            <v>0</v>
          </cell>
          <cell r="R2278">
            <v>0</v>
          </cell>
          <cell r="S2278">
            <v>0</v>
          </cell>
          <cell r="U2278">
            <v>0</v>
          </cell>
          <cell r="V2278">
            <v>0</v>
          </cell>
          <cell r="W2278">
            <v>0</v>
          </cell>
          <cell r="X2278">
            <v>40000</v>
          </cell>
          <cell r="Y2278">
            <v>0</v>
          </cell>
          <cell r="Z2278">
            <v>0</v>
          </cell>
          <cell r="AA2278" t="str">
            <v>Contributivo</v>
          </cell>
          <cell r="AB2278">
            <v>0</v>
          </cell>
          <cell r="AC2278" t="str">
            <v>ALEX ADRIAN VACA CONTRERAS</v>
          </cell>
          <cell r="AD2278" t="str">
            <v>21/04/2022</v>
          </cell>
          <cell r="AE2278" t="str">
            <v>CCFC50-049-2022</v>
          </cell>
          <cell r="AF2278" t="str">
            <v>NORTE DE SANTANDER</v>
          </cell>
          <cell r="AG2278" t="str">
            <v>SANTIAGO</v>
          </cell>
          <cell r="AH2278" t="str">
            <v>54680</v>
          </cell>
          <cell r="AI2278" t="str">
            <v>8055</v>
          </cell>
          <cell r="AJ2278" t="str">
            <v>7555</v>
          </cell>
        </row>
        <row r="2279">
          <cell r="A2279" t="str">
            <v>807008824-FEVI321</v>
          </cell>
          <cell r="B2279" t="str">
            <v>HOSPITAL SAN VICENTE DE PAUL</v>
          </cell>
          <cell r="C2279" t="str">
            <v>FEVI321</v>
          </cell>
          <cell r="D2279" t="str">
            <v>FEVI321</v>
          </cell>
          <cell r="E2279" t="str">
            <v>20/05/2022</v>
          </cell>
          <cell r="F2279" t="str">
            <v>543130102101</v>
          </cell>
          <cell r="G2279" t="str">
            <v>807008824</v>
          </cell>
          <cell r="H2279" t="str">
            <v>01/06/2022</v>
          </cell>
          <cell r="I2279">
            <v>1</v>
          </cell>
          <cell r="J2279">
            <v>39800</v>
          </cell>
          <cell r="K2279">
            <v>3700</v>
          </cell>
          <cell r="N2279">
            <v>1405603</v>
          </cell>
          <cell r="P2279">
            <v>0</v>
          </cell>
          <cell r="Q2279">
            <v>0</v>
          </cell>
          <cell r="R2279">
            <v>0</v>
          </cell>
          <cell r="S2279">
            <v>0</v>
          </cell>
          <cell r="U2279">
            <v>0</v>
          </cell>
          <cell r="V2279">
            <v>0</v>
          </cell>
          <cell r="W2279">
            <v>0</v>
          </cell>
          <cell r="X2279">
            <v>39800</v>
          </cell>
          <cell r="Y2279">
            <v>0</v>
          </cell>
          <cell r="Z2279">
            <v>0</v>
          </cell>
          <cell r="AA2279" t="str">
            <v>Contributivo</v>
          </cell>
          <cell r="AB2279">
            <v>0</v>
          </cell>
          <cell r="AC2279" t="str">
            <v>ALEX ADRIAN VACA CONTRERAS</v>
          </cell>
          <cell r="AD2279" t="str">
            <v>28/04/2022</v>
          </cell>
          <cell r="AE2279" t="str">
            <v>CCFC50-049-2022</v>
          </cell>
          <cell r="AF2279" t="str">
            <v>NORTE DE SANTANDER</v>
          </cell>
          <cell r="AG2279" t="str">
            <v>VILLA CARO</v>
          </cell>
          <cell r="AH2279" t="str">
            <v>54871</v>
          </cell>
          <cell r="AI2279" t="str">
            <v>8044</v>
          </cell>
          <cell r="AJ2279" t="str">
            <v>7544</v>
          </cell>
        </row>
        <row r="2280">
          <cell r="A2280" t="str">
            <v>807008824-FEVI322</v>
          </cell>
          <cell r="B2280" t="str">
            <v>HOSPITAL SAN VICENTE DE PAUL</v>
          </cell>
          <cell r="C2280" t="str">
            <v>FEVI322</v>
          </cell>
          <cell r="D2280" t="str">
            <v>FEVI322</v>
          </cell>
          <cell r="E2280" t="str">
            <v>20/05/2022</v>
          </cell>
          <cell r="F2280" t="str">
            <v>543130102101</v>
          </cell>
          <cell r="G2280" t="str">
            <v>807008824</v>
          </cell>
          <cell r="H2280" t="str">
            <v>01/06/2022</v>
          </cell>
          <cell r="I2280">
            <v>1</v>
          </cell>
          <cell r="J2280">
            <v>39800</v>
          </cell>
          <cell r="K2280">
            <v>0</v>
          </cell>
          <cell r="N2280">
            <v>1405604</v>
          </cell>
          <cell r="P2280">
            <v>0</v>
          </cell>
          <cell r="Q2280">
            <v>0</v>
          </cell>
          <cell r="R2280">
            <v>0</v>
          </cell>
          <cell r="S2280">
            <v>0</v>
          </cell>
          <cell r="U2280">
            <v>0</v>
          </cell>
          <cell r="V2280">
            <v>0</v>
          </cell>
          <cell r="W2280">
            <v>0</v>
          </cell>
          <cell r="X2280">
            <v>39800</v>
          </cell>
          <cell r="Y2280">
            <v>0</v>
          </cell>
          <cell r="Z2280">
            <v>0</v>
          </cell>
          <cell r="AA2280" t="str">
            <v>Contributivo</v>
          </cell>
          <cell r="AB2280">
            <v>0</v>
          </cell>
          <cell r="AC2280" t="str">
            <v>ALEX ADRIAN VACA CONTRERAS</v>
          </cell>
          <cell r="AD2280" t="str">
            <v>28/04/2022</v>
          </cell>
          <cell r="AE2280" t="str">
            <v>CCFC50-049-2022</v>
          </cell>
          <cell r="AF2280" t="str">
            <v>NORTE DE SANTANDER</v>
          </cell>
          <cell r="AG2280" t="str">
            <v>VILLA CARO</v>
          </cell>
          <cell r="AH2280" t="str">
            <v>54871</v>
          </cell>
          <cell r="AI2280" t="str">
            <v>8044</v>
          </cell>
          <cell r="AJ2280" t="str">
            <v>7544</v>
          </cell>
        </row>
        <row r="2281">
          <cell r="A2281" t="str">
            <v>807008824-FEVI323</v>
          </cell>
          <cell r="B2281" t="str">
            <v>HOSPITAL SAN VICENTE DE PAUL</v>
          </cell>
          <cell r="C2281" t="str">
            <v>FEVI323</v>
          </cell>
          <cell r="D2281" t="str">
            <v>FEVI323</v>
          </cell>
          <cell r="E2281" t="str">
            <v>20/05/2022</v>
          </cell>
          <cell r="F2281" t="str">
            <v>543130102101</v>
          </cell>
          <cell r="G2281" t="str">
            <v>807008824</v>
          </cell>
          <cell r="H2281" t="str">
            <v>01/06/2022</v>
          </cell>
          <cell r="I2281">
            <v>1</v>
          </cell>
          <cell r="J2281">
            <v>113800</v>
          </cell>
          <cell r="K2281">
            <v>0</v>
          </cell>
          <cell r="N2281">
            <v>1405605</v>
          </cell>
          <cell r="P2281">
            <v>0</v>
          </cell>
          <cell r="Q2281">
            <v>0</v>
          </cell>
          <cell r="R2281">
            <v>0</v>
          </cell>
          <cell r="S2281">
            <v>0</v>
          </cell>
          <cell r="U2281">
            <v>0</v>
          </cell>
          <cell r="V2281">
            <v>0</v>
          </cell>
          <cell r="W2281">
            <v>0</v>
          </cell>
          <cell r="X2281">
            <v>113800</v>
          </cell>
          <cell r="Y2281">
            <v>0</v>
          </cell>
          <cell r="Z2281">
            <v>0</v>
          </cell>
          <cell r="AA2281" t="str">
            <v>Contributivo</v>
          </cell>
          <cell r="AB2281">
            <v>0</v>
          </cell>
          <cell r="AC2281" t="str">
            <v>ALEX ADRIAN VACA CONTRERAS</v>
          </cell>
          <cell r="AD2281" t="str">
            <v>27/04/2022</v>
          </cell>
          <cell r="AE2281" t="str">
            <v>CCFC50-049-2022</v>
          </cell>
          <cell r="AF2281" t="str">
            <v>NORTE DE SANTANDER</v>
          </cell>
          <cell r="AG2281" t="str">
            <v>VILLA CARO</v>
          </cell>
          <cell r="AH2281" t="str">
            <v>54871</v>
          </cell>
          <cell r="AI2281" t="str">
            <v>8044</v>
          </cell>
          <cell r="AJ2281" t="str">
            <v>7544</v>
          </cell>
        </row>
        <row r="2282">
          <cell r="A2282" t="str">
            <v>807008824-FEVI324</v>
          </cell>
          <cell r="B2282" t="str">
            <v>HOSPITAL SAN VICENTE DE PAUL</v>
          </cell>
          <cell r="C2282" t="str">
            <v>FEVI324</v>
          </cell>
          <cell r="D2282" t="str">
            <v>FEVI324</v>
          </cell>
          <cell r="E2282" t="str">
            <v>20/05/2022</v>
          </cell>
          <cell r="F2282" t="str">
            <v>543130102101</v>
          </cell>
          <cell r="G2282" t="str">
            <v>807008824</v>
          </cell>
          <cell r="H2282" t="str">
            <v>01/06/2022</v>
          </cell>
          <cell r="I2282">
            <v>1</v>
          </cell>
          <cell r="J2282">
            <v>24000</v>
          </cell>
          <cell r="K2282">
            <v>3700</v>
          </cell>
          <cell r="N2282">
            <v>1405606</v>
          </cell>
          <cell r="P2282">
            <v>0</v>
          </cell>
          <cell r="Q2282">
            <v>0</v>
          </cell>
          <cell r="R2282">
            <v>0</v>
          </cell>
          <cell r="S2282">
            <v>0</v>
          </cell>
          <cell r="U2282">
            <v>0</v>
          </cell>
          <cell r="V2282">
            <v>0</v>
          </cell>
          <cell r="W2282">
            <v>0</v>
          </cell>
          <cell r="X2282">
            <v>24000</v>
          </cell>
          <cell r="Y2282">
            <v>0</v>
          </cell>
          <cell r="Z2282">
            <v>0</v>
          </cell>
          <cell r="AA2282" t="str">
            <v>Contributivo</v>
          </cell>
          <cell r="AB2282">
            <v>0</v>
          </cell>
          <cell r="AC2282" t="str">
            <v>ALEX ADRIAN VACA CONTRERAS</v>
          </cell>
          <cell r="AD2282" t="str">
            <v>28/04/2022</v>
          </cell>
          <cell r="AE2282" t="str">
            <v>CCFC50-049-2022</v>
          </cell>
          <cell r="AF2282" t="str">
            <v>NORTE DE SANTANDER</v>
          </cell>
          <cell r="AG2282" t="str">
            <v>VILLA CARO</v>
          </cell>
          <cell r="AH2282" t="str">
            <v>54871</v>
          </cell>
          <cell r="AI2282" t="str">
            <v>8044</v>
          </cell>
          <cell r="AJ2282" t="str">
            <v>7544</v>
          </cell>
        </row>
        <row r="2283">
          <cell r="A2283" t="str">
            <v>807008824-FEVI327</v>
          </cell>
          <cell r="B2283" t="str">
            <v>HOSPITAL SAN VICENTE DE PAUL</v>
          </cell>
          <cell r="C2283" t="str">
            <v>FEVI327</v>
          </cell>
          <cell r="D2283" t="str">
            <v>FEVI327</v>
          </cell>
          <cell r="E2283" t="str">
            <v>20/05/2022</v>
          </cell>
          <cell r="F2283" t="str">
            <v>543130102101</v>
          </cell>
          <cell r="G2283" t="str">
            <v>807008824</v>
          </cell>
          <cell r="H2283" t="str">
            <v>01/06/2022</v>
          </cell>
          <cell r="I2283">
            <v>1</v>
          </cell>
          <cell r="J2283">
            <v>109300</v>
          </cell>
          <cell r="K2283">
            <v>3700</v>
          </cell>
          <cell r="N2283">
            <v>1405607</v>
          </cell>
          <cell r="P2283">
            <v>0</v>
          </cell>
          <cell r="Q2283">
            <v>0</v>
          </cell>
          <cell r="R2283">
            <v>0</v>
          </cell>
          <cell r="S2283">
            <v>0</v>
          </cell>
          <cell r="U2283">
            <v>0</v>
          </cell>
          <cell r="V2283">
            <v>0</v>
          </cell>
          <cell r="W2283">
            <v>0</v>
          </cell>
          <cell r="X2283">
            <v>109300</v>
          </cell>
          <cell r="Y2283">
            <v>0</v>
          </cell>
          <cell r="Z2283">
            <v>0</v>
          </cell>
          <cell r="AA2283" t="str">
            <v>Contributivo</v>
          </cell>
          <cell r="AB2283">
            <v>0</v>
          </cell>
          <cell r="AC2283" t="str">
            <v>ALEX ADRIAN VACA CONTRERAS</v>
          </cell>
          <cell r="AD2283" t="str">
            <v>30/04/2022</v>
          </cell>
          <cell r="AE2283" t="str">
            <v>CCFC50-049-2022</v>
          </cell>
          <cell r="AF2283" t="str">
            <v>NORTE DE SANTANDER</v>
          </cell>
          <cell r="AG2283" t="str">
            <v>VILLA CARO</v>
          </cell>
          <cell r="AH2283" t="str">
            <v>54871</v>
          </cell>
          <cell r="AI2283" t="str">
            <v>8044</v>
          </cell>
          <cell r="AJ2283" t="str">
            <v>7544</v>
          </cell>
        </row>
        <row r="2284">
          <cell r="A2284" t="str">
            <v>807008824-FEVI331</v>
          </cell>
          <cell r="B2284" t="str">
            <v>HOSPITAL SAN VICENTE DE PAUL</v>
          </cell>
          <cell r="C2284" t="str">
            <v>FEVI331</v>
          </cell>
          <cell r="D2284" t="str">
            <v>FEVI331</v>
          </cell>
          <cell r="E2284" t="str">
            <v>20/05/2022</v>
          </cell>
          <cell r="F2284" t="str">
            <v>543130102101</v>
          </cell>
          <cell r="G2284" t="str">
            <v>807008824</v>
          </cell>
          <cell r="H2284" t="str">
            <v>01/06/2022</v>
          </cell>
          <cell r="I2284">
            <v>1</v>
          </cell>
          <cell r="J2284">
            <v>21000</v>
          </cell>
          <cell r="K2284">
            <v>0</v>
          </cell>
          <cell r="N2284">
            <v>1405608</v>
          </cell>
          <cell r="P2284">
            <v>0</v>
          </cell>
          <cell r="Q2284">
            <v>0</v>
          </cell>
          <cell r="R2284">
            <v>0</v>
          </cell>
          <cell r="S2284">
            <v>0</v>
          </cell>
          <cell r="U2284">
            <v>0</v>
          </cell>
          <cell r="V2284">
            <v>0</v>
          </cell>
          <cell r="W2284">
            <v>0</v>
          </cell>
          <cell r="X2284">
            <v>21000</v>
          </cell>
          <cell r="Y2284">
            <v>0</v>
          </cell>
          <cell r="Z2284">
            <v>0</v>
          </cell>
          <cell r="AA2284" t="str">
            <v>Contributivo</v>
          </cell>
          <cell r="AB2284">
            <v>0</v>
          </cell>
          <cell r="AC2284" t="str">
            <v>ALEX ADRIAN VACA CONTRERAS</v>
          </cell>
          <cell r="AD2284" t="str">
            <v>26/04/2022</v>
          </cell>
          <cell r="AE2284" t="str">
            <v>CCFC50-049-2022</v>
          </cell>
          <cell r="AF2284" t="str">
            <v>NORTE DE SANTANDER</v>
          </cell>
          <cell r="AG2284" t="str">
            <v>VILLA CARO</v>
          </cell>
          <cell r="AH2284" t="str">
            <v>54871</v>
          </cell>
          <cell r="AI2284" t="str">
            <v>8044</v>
          </cell>
          <cell r="AJ2284" t="str">
            <v>7544</v>
          </cell>
        </row>
        <row r="2285">
          <cell r="A2285" t="str">
            <v>807008824-FEVI333</v>
          </cell>
          <cell r="B2285" t="str">
            <v>HOSPITAL SAN VICENTE DE PAUL</v>
          </cell>
          <cell r="C2285" t="str">
            <v>FEVI333</v>
          </cell>
          <cell r="D2285" t="str">
            <v>FEVI333</v>
          </cell>
          <cell r="E2285" t="str">
            <v>20/05/2022</v>
          </cell>
          <cell r="F2285" t="str">
            <v>543130102101</v>
          </cell>
          <cell r="G2285" t="str">
            <v>807008824</v>
          </cell>
          <cell r="H2285" t="str">
            <v>01/06/2022</v>
          </cell>
          <cell r="I2285">
            <v>1</v>
          </cell>
          <cell r="J2285">
            <v>39800</v>
          </cell>
          <cell r="K2285">
            <v>3700</v>
          </cell>
          <cell r="N2285">
            <v>1405609</v>
          </cell>
          <cell r="P2285">
            <v>0</v>
          </cell>
          <cell r="Q2285">
            <v>0</v>
          </cell>
          <cell r="R2285">
            <v>0</v>
          </cell>
          <cell r="S2285">
            <v>0</v>
          </cell>
          <cell r="U2285">
            <v>0</v>
          </cell>
          <cell r="V2285">
            <v>0</v>
          </cell>
          <cell r="W2285">
            <v>0</v>
          </cell>
          <cell r="X2285">
            <v>39800</v>
          </cell>
          <cell r="Y2285">
            <v>0</v>
          </cell>
          <cell r="Z2285">
            <v>0</v>
          </cell>
          <cell r="AA2285" t="str">
            <v>Contributivo</v>
          </cell>
          <cell r="AB2285">
            <v>0</v>
          </cell>
          <cell r="AC2285" t="str">
            <v>ALEX ADRIAN VACA CONTRERAS</v>
          </cell>
          <cell r="AD2285" t="str">
            <v>21/04/2022</v>
          </cell>
          <cell r="AE2285" t="str">
            <v>CCFC50-049-2022</v>
          </cell>
          <cell r="AF2285" t="str">
            <v>NORTE DE SANTANDER</v>
          </cell>
          <cell r="AG2285" t="str">
            <v>VILLA CARO</v>
          </cell>
          <cell r="AH2285" t="str">
            <v>54871</v>
          </cell>
          <cell r="AI2285" t="str">
            <v>8044</v>
          </cell>
          <cell r="AJ2285" t="str">
            <v>7544</v>
          </cell>
        </row>
        <row r="2286">
          <cell r="A2286" t="str">
            <v>807008824-FEVI345</v>
          </cell>
          <cell r="B2286" t="str">
            <v>HOSPITAL SAN VICENTE DE PAUL</v>
          </cell>
          <cell r="C2286" t="str">
            <v>FEVI345</v>
          </cell>
          <cell r="D2286" t="str">
            <v>FEVI345</v>
          </cell>
          <cell r="E2286" t="str">
            <v>20/05/2022</v>
          </cell>
          <cell r="F2286" t="str">
            <v>543130102101</v>
          </cell>
          <cell r="G2286" t="str">
            <v>807008824</v>
          </cell>
          <cell r="H2286" t="str">
            <v>01/06/2022</v>
          </cell>
          <cell r="I2286">
            <v>1</v>
          </cell>
          <cell r="J2286">
            <v>39800</v>
          </cell>
          <cell r="K2286">
            <v>0</v>
          </cell>
          <cell r="N2286">
            <v>1405611</v>
          </cell>
          <cell r="P2286">
            <v>0</v>
          </cell>
          <cell r="Q2286">
            <v>0</v>
          </cell>
          <cell r="R2286">
            <v>0</v>
          </cell>
          <cell r="S2286">
            <v>0</v>
          </cell>
          <cell r="U2286">
            <v>0</v>
          </cell>
          <cell r="V2286">
            <v>0</v>
          </cell>
          <cell r="W2286">
            <v>0</v>
          </cell>
          <cell r="X2286">
            <v>39800</v>
          </cell>
          <cell r="Y2286">
            <v>0</v>
          </cell>
          <cell r="Z2286">
            <v>0</v>
          </cell>
          <cell r="AA2286" t="str">
            <v>Contributivo</v>
          </cell>
          <cell r="AB2286">
            <v>0</v>
          </cell>
          <cell r="AC2286" t="str">
            <v>ALEX ADRIAN VACA CONTRERAS</v>
          </cell>
          <cell r="AD2286" t="str">
            <v>23/04/2022</v>
          </cell>
          <cell r="AE2286" t="str">
            <v>CCFC50-049-2022</v>
          </cell>
          <cell r="AF2286" t="str">
            <v>NORTE DE SANTANDER</v>
          </cell>
          <cell r="AG2286" t="str">
            <v>VILLA CARO</v>
          </cell>
          <cell r="AH2286" t="str">
            <v>54871</v>
          </cell>
          <cell r="AI2286" t="str">
            <v>8044</v>
          </cell>
          <cell r="AJ2286" t="str">
            <v>7544</v>
          </cell>
        </row>
        <row r="2287">
          <cell r="A2287" t="str">
            <v>807008824-FEVI347</v>
          </cell>
          <cell r="B2287" t="str">
            <v>HOSPITAL SAN VICENTE DE PAUL</v>
          </cell>
          <cell r="C2287" t="str">
            <v>FEVI347</v>
          </cell>
          <cell r="D2287" t="str">
            <v>FEVI347</v>
          </cell>
          <cell r="E2287" t="str">
            <v>20/05/2022</v>
          </cell>
          <cell r="F2287" t="str">
            <v>543130102101</v>
          </cell>
          <cell r="G2287" t="str">
            <v>807008824</v>
          </cell>
          <cell r="H2287" t="str">
            <v>01/06/2022</v>
          </cell>
          <cell r="I2287">
            <v>1</v>
          </cell>
          <cell r="J2287">
            <v>24000</v>
          </cell>
          <cell r="K2287">
            <v>3700</v>
          </cell>
          <cell r="N2287">
            <v>1405612</v>
          </cell>
          <cell r="P2287">
            <v>0</v>
          </cell>
          <cell r="Q2287">
            <v>0</v>
          </cell>
          <cell r="R2287">
            <v>0</v>
          </cell>
          <cell r="S2287">
            <v>0</v>
          </cell>
          <cell r="U2287">
            <v>0</v>
          </cell>
          <cell r="V2287">
            <v>0</v>
          </cell>
          <cell r="W2287">
            <v>0</v>
          </cell>
          <cell r="X2287">
            <v>24000</v>
          </cell>
          <cell r="Y2287">
            <v>0</v>
          </cell>
          <cell r="Z2287">
            <v>0</v>
          </cell>
          <cell r="AA2287" t="str">
            <v>Contributivo</v>
          </cell>
          <cell r="AB2287">
            <v>0</v>
          </cell>
          <cell r="AC2287" t="str">
            <v>ALEX ADRIAN VACA CONTRERAS</v>
          </cell>
          <cell r="AD2287" t="str">
            <v>21/04/2022</v>
          </cell>
          <cell r="AE2287" t="str">
            <v>CCFC50-049-2022</v>
          </cell>
          <cell r="AF2287" t="str">
            <v>NORTE DE SANTANDER</v>
          </cell>
          <cell r="AG2287" t="str">
            <v>VILLA CARO</v>
          </cell>
          <cell r="AH2287" t="str">
            <v>54871</v>
          </cell>
          <cell r="AI2287" t="str">
            <v>8044</v>
          </cell>
          <cell r="AJ2287" t="str">
            <v>7544</v>
          </cell>
        </row>
        <row r="2288">
          <cell r="A2288" t="str">
            <v>807008824-FEVI348</v>
          </cell>
          <cell r="B2288" t="str">
            <v>HOSPITAL SAN VICENTE DE PAUL</v>
          </cell>
          <cell r="C2288" t="str">
            <v>FEVI348</v>
          </cell>
          <cell r="D2288" t="str">
            <v>FEVI348</v>
          </cell>
          <cell r="E2288" t="str">
            <v>20/05/2022</v>
          </cell>
          <cell r="F2288" t="str">
            <v>543130102101</v>
          </cell>
          <cell r="G2288" t="str">
            <v>807008824</v>
          </cell>
          <cell r="H2288" t="str">
            <v>01/06/2022</v>
          </cell>
          <cell r="I2288">
            <v>1</v>
          </cell>
          <cell r="J2288">
            <v>24000</v>
          </cell>
          <cell r="K2288">
            <v>3700</v>
          </cell>
          <cell r="N2288">
            <v>1405613</v>
          </cell>
          <cell r="P2288">
            <v>0</v>
          </cell>
          <cell r="Q2288">
            <v>0</v>
          </cell>
          <cell r="R2288">
            <v>0</v>
          </cell>
          <cell r="S2288">
            <v>0</v>
          </cell>
          <cell r="U2288">
            <v>0</v>
          </cell>
          <cell r="V2288">
            <v>0</v>
          </cell>
          <cell r="W2288">
            <v>0</v>
          </cell>
          <cell r="X2288">
            <v>24000</v>
          </cell>
          <cell r="Y2288">
            <v>0</v>
          </cell>
          <cell r="Z2288">
            <v>0</v>
          </cell>
          <cell r="AA2288" t="str">
            <v>Contributivo</v>
          </cell>
          <cell r="AB2288">
            <v>0</v>
          </cell>
          <cell r="AC2288" t="str">
            <v>ALEX ADRIAN VACA CONTRERAS</v>
          </cell>
          <cell r="AD2288" t="str">
            <v>22/04/2022</v>
          </cell>
          <cell r="AE2288" t="str">
            <v>CCFC50-049-2022</v>
          </cell>
          <cell r="AF2288" t="str">
            <v>NORTE DE SANTANDER</v>
          </cell>
          <cell r="AG2288" t="str">
            <v>VILLA CARO</v>
          </cell>
          <cell r="AH2288" t="str">
            <v>54871</v>
          </cell>
          <cell r="AI2288" t="str">
            <v>8044</v>
          </cell>
          <cell r="AJ2288" t="str">
            <v>7544</v>
          </cell>
        </row>
        <row r="2289">
          <cell r="A2289" t="str">
            <v>807008824-FEVI353</v>
          </cell>
          <cell r="B2289" t="str">
            <v>HOSPITAL SAN VICENTE DE PAUL</v>
          </cell>
          <cell r="C2289" t="str">
            <v>FEVI353</v>
          </cell>
          <cell r="D2289" t="str">
            <v>FEVI353</v>
          </cell>
          <cell r="E2289" t="str">
            <v>20/05/2022</v>
          </cell>
          <cell r="F2289" t="str">
            <v>543130102101</v>
          </cell>
          <cell r="G2289" t="str">
            <v>807008824</v>
          </cell>
          <cell r="H2289" t="str">
            <v>01/06/2022</v>
          </cell>
          <cell r="I2289">
            <v>1</v>
          </cell>
          <cell r="J2289">
            <v>22900</v>
          </cell>
          <cell r="K2289">
            <v>3700</v>
          </cell>
          <cell r="N2289">
            <v>1405614</v>
          </cell>
          <cell r="P2289">
            <v>0</v>
          </cell>
          <cell r="Q2289">
            <v>0</v>
          </cell>
          <cell r="R2289">
            <v>0</v>
          </cell>
          <cell r="S2289">
            <v>0</v>
          </cell>
          <cell r="U2289">
            <v>0</v>
          </cell>
          <cell r="V2289">
            <v>0</v>
          </cell>
          <cell r="W2289">
            <v>0</v>
          </cell>
          <cell r="X2289">
            <v>22900</v>
          </cell>
          <cell r="Y2289">
            <v>0</v>
          </cell>
          <cell r="Z2289">
            <v>0</v>
          </cell>
          <cell r="AA2289" t="str">
            <v>Contributivo</v>
          </cell>
          <cell r="AB2289">
            <v>0</v>
          </cell>
          <cell r="AC2289" t="str">
            <v>ALEX ADRIAN VACA CONTRERAS</v>
          </cell>
          <cell r="AD2289" t="str">
            <v>23/04/2022</v>
          </cell>
          <cell r="AE2289" t="str">
            <v>CCFC50-049-2022</v>
          </cell>
          <cell r="AF2289" t="str">
            <v>NORTE DE SANTANDER</v>
          </cell>
          <cell r="AG2289" t="str">
            <v>VILLA CARO</v>
          </cell>
          <cell r="AH2289" t="str">
            <v>54871</v>
          </cell>
          <cell r="AI2289" t="str">
            <v>8044</v>
          </cell>
          <cell r="AJ2289" t="str">
            <v>7544</v>
          </cell>
        </row>
        <row r="2290">
          <cell r="A2290" t="str">
            <v>807008824-FEVI355</v>
          </cell>
          <cell r="B2290" t="str">
            <v>HOSPITAL SAN VICENTE DE PAUL</v>
          </cell>
          <cell r="C2290" t="str">
            <v>FEVI355</v>
          </cell>
          <cell r="D2290" t="str">
            <v>FEVI355</v>
          </cell>
          <cell r="E2290" t="str">
            <v>20/05/2022</v>
          </cell>
          <cell r="F2290" t="str">
            <v>543130102101</v>
          </cell>
          <cell r="G2290" t="str">
            <v>807008824</v>
          </cell>
          <cell r="H2290" t="str">
            <v>01/06/2022</v>
          </cell>
          <cell r="I2290">
            <v>1</v>
          </cell>
          <cell r="J2290">
            <v>14600</v>
          </cell>
          <cell r="K2290">
            <v>3700</v>
          </cell>
          <cell r="N2290">
            <v>1405615</v>
          </cell>
          <cell r="P2290">
            <v>0</v>
          </cell>
          <cell r="Q2290">
            <v>0</v>
          </cell>
          <cell r="R2290">
            <v>0</v>
          </cell>
          <cell r="S2290">
            <v>0</v>
          </cell>
          <cell r="U2290">
            <v>0</v>
          </cell>
          <cell r="V2290">
            <v>0</v>
          </cell>
          <cell r="W2290">
            <v>0</v>
          </cell>
          <cell r="X2290">
            <v>14600</v>
          </cell>
          <cell r="Y2290">
            <v>0</v>
          </cell>
          <cell r="Z2290">
            <v>0</v>
          </cell>
          <cell r="AA2290" t="str">
            <v>Contributivo</v>
          </cell>
          <cell r="AB2290">
            <v>0</v>
          </cell>
          <cell r="AC2290" t="str">
            <v>ALEX ADRIAN VACA CONTRERAS</v>
          </cell>
          <cell r="AD2290" t="str">
            <v>24/04/2022</v>
          </cell>
          <cell r="AE2290" t="str">
            <v>CCFC50-049-2022</v>
          </cell>
          <cell r="AF2290" t="str">
            <v>NORTE DE SANTANDER</v>
          </cell>
          <cell r="AG2290" t="str">
            <v>VILLA CARO</v>
          </cell>
          <cell r="AH2290" t="str">
            <v>54871</v>
          </cell>
          <cell r="AI2290" t="str">
            <v>8044</v>
          </cell>
          <cell r="AJ2290" t="str">
            <v>7544</v>
          </cell>
        </row>
        <row r="2291">
          <cell r="A2291" t="str">
            <v>807008824-FEVI357</v>
          </cell>
          <cell r="B2291" t="str">
            <v>HOSPITAL SAN VICENTE DE PAUL</v>
          </cell>
          <cell r="C2291" t="str">
            <v>FEVI357</v>
          </cell>
          <cell r="D2291" t="str">
            <v>FEVI357</v>
          </cell>
          <cell r="E2291" t="str">
            <v>20/05/2022</v>
          </cell>
          <cell r="F2291" t="str">
            <v>543130102101</v>
          </cell>
          <cell r="G2291" t="str">
            <v>807008824</v>
          </cell>
          <cell r="H2291" t="str">
            <v>01/06/2022</v>
          </cell>
          <cell r="I2291">
            <v>1</v>
          </cell>
          <cell r="J2291">
            <v>39800</v>
          </cell>
          <cell r="K2291">
            <v>3700</v>
          </cell>
          <cell r="N2291">
            <v>1405616</v>
          </cell>
          <cell r="P2291">
            <v>0</v>
          </cell>
          <cell r="Q2291">
            <v>0</v>
          </cell>
          <cell r="R2291">
            <v>0</v>
          </cell>
          <cell r="S2291">
            <v>0</v>
          </cell>
          <cell r="U2291">
            <v>0</v>
          </cell>
          <cell r="V2291">
            <v>0</v>
          </cell>
          <cell r="W2291">
            <v>0</v>
          </cell>
          <cell r="X2291">
            <v>39800</v>
          </cell>
          <cell r="Y2291">
            <v>0</v>
          </cell>
          <cell r="Z2291">
            <v>0</v>
          </cell>
          <cell r="AA2291" t="str">
            <v>Contributivo</v>
          </cell>
          <cell r="AB2291">
            <v>0</v>
          </cell>
          <cell r="AC2291" t="str">
            <v>ALEX ADRIAN VACA CONTRERAS</v>
          </cell>
          <cell r="AD2291" t="str">
            <v>12/04/2022</v>
          </cell>
          <cell r="AE2291" t="str">
            <v>CCFC50-049-2022</v>
          </cell>
          <cell r="AF2291" t="str">
            <v>NORTE DE SANTANDER</v>
          </cell>
          <cell r="AG2291" t="str">
            <v>VILLA CARO</v>
          </cell>
          <cell r="AH2291" t="str">
            <v>54871</v>
          </cell>
          <cell r="AI2291" t="str">
            <v>8044</v>
          </cell>
          <cell r="AJ2291" t="str">
            <v>7544</v>
          </cell>
        </row>
        <row r="2292">
          <cell r="A2292" t="str">
            <v>807008824-FEVI360</v>
          </cell>
          <cell r="B2292" t="str">
            <v>HOSPITAL SAN VICENTE DE PAUL</v>
          </cell>
          <cell r="C2292" t="str">
            <v>FEVI360</v>
          </cell>
          <cell r="D2292" t="str">
            <v>FEVI360</v>
          </cell>
          <cell r="E2292" t="str">
            <v>20/05/2022</v>
          </cell>
          <cell r="F2292" t="str">
            <v>543130102101</v>
          </cell>
          <cell r="G2292" t="str">
            <v>807008824</v>
          </cell>
          <cell r="H2292" t="str">
            <v>01/06/2022</v>
          </cell>
          <cell r="I2292">
            <v>1</v>
          </cell>
          <cell r="J2292">
            <v>84800</v>
          </cell>
          <cell r="K2292">
            <v>3700</v>
          </cell>
          <cell r="N2292">
            <v>1405617</v>
          </cell>
          <cell r="P2292">
            <v>0</v>
          </cell>
          <cell r="Q2292">
            <v>0</v>
          </cell>
          <cell r="R2292">
            <v>0</v>
          </cell>
          <cell r="S2292">
            <v>0</v>
          </cell>
          <cell r="U2292">
            <v>0</v>
          </cell>
          <cell r="V2292">
            <v>0</v>
          </cell>
          <cell r="W2292">
            <v>0</v>
          </cell>
          <cell r="X2292">
            <v>84800</v>
          </cell>
          <cell r="Y2292">
            <v>0</v>
          </cell>
          <cell r="Z2292">
            <v>0</v>
          </cell>
          <cell r="AA2292" t="str">
            <v>Contributivo</v>
          </cell>
          <cell r="AB2292">
            <v>0</v>
          </cell>
          <cell r="AC2292" t="str">
            <v>ALEX ADRIAN VACA CONTRERAS</v>
          </cell>
          <cell r="AD2292" t="str">
            <v>01/04/2022</v>
          </cell>
          <cell r="AE2292" t="str">
            <v>CCFC50-049-2022</v>
          </cell>
          <cell r="AF2292" t="str">
            <v>NORTE DE SANTANDER</v>
          </cell>
          <cell r="AG2292" t="str">
            <v>VILLA CARO</v>
          </cell>
          <cell r="AH2292" t="str">
            <v>54871</v>
          </cell>
          <cell r="AI2292" t="str">
            <v>8044</v>
          </cell>
          <cell r="AJ2292" t="str">
            <v>7544</v>
          </cell>
        </row>
        <row r="2293">
          <cell r="A2293" t="str">
            <v>807008824-FEGR1240</v>
          </cell>
          <cell r="B2293" t="str">
            <v>HOSPITAL SAN VICENTE DE PAUL</v>
          </cell>
          <cell r="C2293" t="str">
            <v>FEGR1240</v>
          </cell>
          <cell r="D2293" t="str">
            <v>FEGR1240</v>
          </cell>
          <cell r="E2293" t="str">
            <v>26/05/2022</v>
          </cell>
          <cell r="F2293" t="str">
            <v>543130102101</v>
          </cell>
          <cell r="G2293" t="str">
            <v>807008824</v>
          </cell>
          <cell r="H2293" t="str">
            <v>08/06/2022</v>
          </cell>
          <cell r="I2293">
            <v>2</v>
          </cell>
          <cell r="J2293">
            <v>99400</v>
          </cell>
          <cell r="K2293">
            <v>0</v>
          </cell>
          <cell r="N2293">
            <v>1443576</v>
          </cell>
          <cell r="P2293">
            <v>0</v>
          </cell>
          <cell r="Q2293">
            <v>0</v>
          </cell>
          <cell r="R2293">
            <v>0</v>
          </cell>
          <cell r="S2293">
            <v>0</v>
          </cell>
          <cell r="U2293">
            <v>0</v>
          </cell>
          <cell r="V2293">
            <v>0</v>
          </cell>
          <cell r="W2293">
            <v>0</v>
          </cell>
          <cell r="X2293">
            <v>0</v>
          </cell>
          <cell r="Y2293">
            <v>0</v>
          </cell>
          <cell r="Z2293">
            <v>0</v>
          </cell>
          <cell r="AA2293" t="str">
            <v>Contributivo</v>
          </cell>
          <cell r="AB2293">
            <v>0</v>
          </cell>
          <cell r="AC2293" t="str">
            <v>RANDY VILLAMIZAR</v>
          </cell>
          <cell r="AD2293" t="str">
            <v>26/06/2021</v>
          </cell>
          <cell r="AE2293" t="str">
            <v>CCFC50-049-2022</v>
          </cell>
          <cell r="AF2293" t="str">
            <v>NORTE DE SANTANDER</v>
          </cell>
          <cell r="AG2293" t="str">
            <v>TEORAMA</v>
          </cell>
          <cell r="AH2293" t="str">
            <v>54800</v>
          </cell>
          <cell r="AI2293" t="str">
            <v>8052</v>
          </cell>
          <cell r="AJ2293" t="str">
            <v>7552</v>
          </cell>
        </row>
        <row r="2294">
          <cell r="A2294" t="str">
            <v>807008824-FEAR900</v>
          </cell>
          <cell r="B2294" t="str">
            <v>HOSPITAL SAN VICENTE DE PAUL</v>
          </cell>
          <cell r="C2294" t="str">
            <v>FEAR900</v>
          </cell>
          <cell r="D2294" t="str">
            <v>FEAR900</v>
          </cell>
          <cell r="E2294" t="str">
            <v>17/06/2022</v>
          </cell>
          <cell r="F2294" t="str">
            <v>543130102101</v>
          </cell>
          <cell r="G2294" t="str">
            <v>807008824</v>
          </cell>
          <cell r="H2294" t="str">
            <v>06/07/2022</v>
          </cell>
          <cell r="I2294">
            <v>1</v>
          </cell>
          <cell r="J2294">
            <v>27300</v>
          </cell>
          <cell r="K2294">
            <v>3700</v>
          </cell>
          <cell r="N2294">
            <v>1491295</v>
          </cell>
          <cell r="P2294">
            <v>0</v>
          </cell>
          <cell r="Q2294">
            <v>0</v>
          </cell>
          <cell r="R2294">
            <v>0</v>
          </cell>
          <cell r="S2294">
            <v>0</v>
          </cell>
          <cell r="U2294">
            <v>0</v>
          </cell>
          <cell r="V2294">
            <v>0</v>
          </cell>
          <cell r="W2294">
            <v>0</v>
          </cell>
          <cell r="X2294">
            <v>27300</v>
          </cell>
          <cell r="Y2294">
            <v>0</v>
          </cell>
          <cell r="Z2294">
            <v>0</v>
          </cell>
          <cell r="AA2294" t="str">
            <v>Contributivo</v>
          </cell>
          <cell r="AB2294">
            <v>0</v>
          </cell>
          <cell r="AC2294" t="str">
            <v>MARIA DEL CARMEN LANDINEZ OCHOA</v>
          </cell>
          <cell r="AD2294" t="str">
            <v>27/04/2022</v>
          </cell>
          <cell r="AE2294" t="str">
            <v>CCFC50-049-2022</v>
          </cell>
          <cell r="AF2294" t="str">
            <v>NORTE DE SANTANDER</v>
          </cell>
          <cell r="AG2294" t="str">
            <v>ARBOLEDAS</v>
          </cell>
          <cell r="AH2294" t="str">
            <v>54051</v>
          </cell>
          <cell r="AI2294" t="str">
            <v>8021</v>
          </cell>
          <cell r="AJ2294" t="str">
            <v>7521</v>
          </cell>
        </row>
        <row r="2295">
          <cell r="A2295" t="str">
            <v>807008824-FEAR912</v>
          </cell>
          <cell r="B2295" t="str">
            <v>HOSPITAL SAN VICENTE DE PAUL</v>
          </cell>
          <cell r="C2295" t="str">
            <v>FEAR912</v>
          </cell>
          <cell r="D2295" t="str">
            <v>FEAR912</v>
          </cell>
          <cell r="E2295" t="str">
            <v>21/06/2022</v>
          </cell>
          <cell r="F2295" t="str">
            <v>543130102101</v>
          </cell>
          <cell r="G2295" t="str">
            <v>807008824</v>
          </cell>
          <cell r="H2295" t="str">
            <v>06/07/2022</v>
          </cell>
          <cell r="I2295">
            <v>1</v>
          </cell>
          <cell r="J2295">
            <v>161100</v>
          </cell>
          <cell r="K2295">
            <v>3700</v>
          </cell>
          <cell r="N2295">
            <v>1491296</v>
          </cell>
          <cell r="P2295">
            <v>0</v>
          </cell>
          <cell r="Q2295">
            <v>0</v>
          </cell>
          <cell r="R2295">
            <v>0</v>
          </cell>
          <cell r="S2295">
            <v>0</v>
          </cell>
          <cell r="U2295">
            <v>0</v>
          </cell>
          <cell r="V2295">
            <v>0</v>
          </cell>
          <cell r="W2295">
            <v>0</v>
          </cell>
          <cell r="X2295">
            <v>161100</v>
          </cell>
          <cell r="Y2295">
            <v>0</v>
          </cell>
          <cell r="Z2295">
            <v>0</v>
          </cell>
          <cell r="AA2295" t="str">
            <v>Contributivo</v>
          </cell>
          <cell r="AB2295">
            <v>0</v>
          </cell>
          <cell r="AC2295" t="str">
            <v>MARIA DEL CARMEN LANDINEZ OCHOA</v>
          </cell>
          <cell r="AD2295" t="str">
            <v>15/04/2022</v>
          </cell>
          <cell r="AE2295" t="str">
            <v>CCFC50-049-2022</v>
          </cell>
          <cell r="AF2295" t="str">
            <v>NORTE DE SANTANDER</v>
          </cell>
          <cell r="AG2295" t="str">
            <v>ARBOLEDAS</v>
          </cell>
          <cell r="AH2295" t="str">
            <v>54051</v>
          </cell>
          <cell r="AI2295" t="str">
            <v>8021</v>
          </cell>
          <cell r="AJ2295" t="str">
            <v>7521</v>
          </cell>
        </row>
        <row r="2296">
          <cell r="A2296" t="str">
            <v>807008824-FEAR913</v>
          </cell>
          <cell r="B2296" t="str">
            <v>HOSPITAL SAN VICENTE DE PAUL</v>
          </cell>
          <cell r="C2296" t="str">
            <v>FEAR913</v>
          </cell>
          <cell r="D2296" t="str">
            <v>FEAR913</v>
          </cell>
          <cell r="E2296" t="str">
            <v>21/06/2022</v>
          </cell>
          <cell r="F2296" t="str">
            <v>543130102101</v>
          </cell>
          <cell r="G2296" t="str">
            <v>807008824</v>
          </cell>
          <cell r="H2296" t="str">
            <v>06/07/2022</v>
          </cell>
          <cell r="I2296">
            <v>1</v>
          </cell>
          <cell r="J2296">
            <v>40000</v>
          </cell>
          <cell r="K2296">
            <v>3700</v>
          </cell>
          <cell r="N2296">
            <v>1491297</v>
          </cell>
          <cell r="P2296">
            <v>0</v>
          </cell>
          <cell r="Q2296">
            <v>0</v>
          </cell>
          <cell r="R2296">
            <v>0</v>
          </cell>
          <cell r="S2296">
            <v>0</v>
          </cell>
          <cell r="U2296">
            <v>0</v>
          </cell>
          <cell r="V2296">
            <v>0</v>
          </cell>
          <cell r="W2296">
            <v>0</v>
          </cell>
          <cell r="X2296">
            <v>40000</v>
          </cell>
          <cell r="Y2296">
            <v>0</v>
          </cell>
          <cell r="Z2296">
            <v>0</v>
          </cell>
          <cell r="AA2296" t="str">
            <v>Contributivo</v>
          </cell>
          <cell r="AB2296">
            <v>0</v>
          </cell>
          <cell r="AC2296" t="str">
            <v>MARIA DEL CARMEN LANDINEZ OCHOA</v>
          </cell>
          <cell r="AD2296" t="str">
            <v>04/05/2022</v>
          </cell>
          <cell r="AE2296" t="str">
            <v>CCFC50-049-2022</v>
          </cell>
          <cell r="AF2296" t="str">
            <v>NORTE DE SANTANDER</v>
          </cell>
          <cell r="AG2296" t="str">
            <v>ARBOLEDAS</v>
          </cell>
          <cell r="AH2296" t="str">
            <v>54051</v>
          </cell>
          <cell r="AI2296" t="str">
            <v>8021</v>
          </cell>
          <cell r="AJ2296" t="str">
            <v>7521</v>
          </cell>
        </row>
        <row r="2297">
          <cell r="A2297" t="str">
            <v>807008824-FEAR915</v>
          </cell>
          <cell r="B2297" t="str">
            <v>HOSPITAL SAN VICENTE DE PAUL</v>
          </cell>
          <cell r="C2297" t="str">
            <v>FEAR915</v>
          </cell>
          <cell r="D2297" t="str">
            <v>FEAR915</v>
          </cell>
          <cell r="E2297" t="str">
            <v>21/06/2022</v>
          </cell>
          <cell r="F2297" t="str">
            <v>543130102101</v>
          </cell>
          <cell r="G2297" t="str">
            <v>807008824</v>
          </cell>
          <cell r="H2297" t="str">
            <v>06/07/2022</v>
          </cell>
          <cell r="I2297">
            <v>1</v>
          </cell>
          <cell r="J2297">
            <v>48000</v>
          </cell>
          <cell r="K2297">
            <v>0</v>
          </cell>
          <cell r="N2297">
            <v>1491298</v>
          </cell>
          <cell r="P2297">
            <v>0</v>
          </cell>
          <cell r="Q2297">
            <v>0</v>
          </cell>
          <cell r="R2297">
            <v>0</v>
          </cell>
          <cell r="S2297">
            <v>0</v>
          </cell>
          <cell r="U2297">
            <v>0</v>
          </cell>
          <cell r="V2297">
            <v>0</v>
          </cell>
          <cell r="W2297">
            <v>0</v>
          </cell>
          <cell r="X2297">
            <v>48000</v>
          </cell>
          <cell r="Y2297">
            <v>0</v>
          </cell>
          <cell r="Z2297">
            <v>0</v>
          </cell>
          <cell r="AA2297" t="str">
            <v>Contributivo</v>
          </cell>
          <cell r="AB2297">
            <v>0</v>
          </cell>
          <cell r="AC2297" t="str">
            <v>MARIA DEL CARMEN LANDINEZ OCHOA</v>
          </cell>
          <cell r="AD2297" t="str">
            <v>04/05/2022</v>
          </cell>
          <cell r="AE2297" t="str">
            <v>CCFC50-049-2022</v>
          </cell>
          <cell r="AF2297" t="str">
            <v>NORTE DE SANTANDER</v>
          </cell>
          <cell r="AG2297" t="str">
            <v>ARBOLEDAS</v>
          </cell>
          <cell r="AH2297" t="str">
            <v>54051</v>
          </cell>
          <cell r="AI2297" t="str">
            <v>8021</v>
          </cell>
          <cell r="AJ2297" t="str">
            <v>7521</v>
          </cell>
        </row>
        <row r="2298">
          <cell r="A2298" t="str">
            <v>807008824-FEAR917</v>
          </cell>
          <cell r="B2298" t="str">
            <v>HOSPITAL SAN VICENTE DE PAUL</v>
          </cell>
          <cell r="C2298" t="str">
            <v>FEAR917</v>
          </cell>
          <cell r="D2298" t="str">
            <v>FEAR917</v>
          </cell>
          <cell r="E2298" t="str">
            <v>21/06/2022</v>
          </cell>
          <cell r="F2298" t="str">
            <v>543130102101</v>
          </cell>
          <cell r="G2298" t="str">
            <v>807008824</v>
          </cell>
          <cell r="H2298" t="str">
            <v>06/07/2022</v>
          </cell>
          <cell r="I2298">
            <v>1</v>
          </cell>
          <cell r="J2298">
            <v>27300</v>
          </cell>
          <cell r="K2298">
            <v>3700</v>
          </cell>
          <cell r="N2298">
            <v>1491299</v>
          </cell>
          <cell r="P2298">
            <v>0</v>
          </cell>
          <cell r="Q2298">
            <v>0</v>
          </cell>
          <cell r="R2298">
            <v>0</v>
          </cell>
          <cell r="S2298">
            <v>0</v>
          </cell>
          <cell r="U2298">
            <v>0</v>
          </cell>
          <cell r="V2298">
            <v>0</v>
          </cell>
          <cell r="W2298">
            <v>0</v>
          </cell>
          <cell r="X2298">
            <v>27300</v>
          </cell>
          <cell r="Y2298">
            <v>0</v>
          </cell>
          <cell r="Z2298">
            <v>0</v>
          </cell>
          <cell r="AA2298" t="str">
            <v>Contributivo</v>
          </cell>
          <cell r="AB2298">
            <v>0</v>
          </cell>
          <cell r="AC2298" t="str">
            <v>MARIA DEL CARMEN LANDINEZ OCHOA</v>
          </cell>
          <cell r="AD2298" t="str">
            <v>04/05/2022</v>
          </cell>
          <cell r="AE2298" t="str">
            <v>CCFC50-049-2022</v>
          </cell>
          <cell r="AF2298" t="str">
            <v>NORTE DE SANTANDER</v>
          </cell>
          <cell r="AG2298" t="str">
            <v>ARBOLEDAS</v>
          </cell>
          <cell r="AH2298" t="str">
            <v>54051</v>
          </cell>
          <cell r="AI2298" t="str">
            <v>8021</v>
          </cell>
          <cell r="AJ2298" t="str">
            <v>7521</v>
          </cell>
        </row>
        <row r="2299">
          <cell r="A2299" t="str">
            <v>807008824-FEAR918</v>
          </cell>
          <cell r="B2299" t="str">
            <v>HOSPITAL SAN VICENTE DE PAUL</v>
          </cell>
          <cell r="C2299" t="str">
            <v>FEAR918</v>
          </cell>
          <cell r="D2299" t="str">
            <v>FEAR918</v>
          </cell>
          <cell r="E2299" t="str">
            <v>21/06/2022</v>
          </cell>
          <cell r="F2299" t="str">
            <v>543130102101</v>
          </cell>
          <cell r="G2299" t="str">
            <v>807008824</v>
          </cell>
          <cell r="H2299" t="str">
            <v>06/07/2022</v>
          </cell>
          <cell r="I2299">
            <v>1</v>
          </cell>
          <cell r="J2299">
            <v>24000</v>
          </cell>
          <cell r="K2299">
            <v>0</v>
          </cell>
          <cell r="N2299">
            <v>1491300</v>
          </cell>
          <cell r="P2299">
            <v>0</v>
          </cell>
          <cell r="Q2299">
            <v>0</v>
          </cell>
          <cell r="R2299">
            <v>0</v>
          </cell>
          <cell r="S2299">
            <v>0</v>
          </cell>
          <cell r="U2299">
            <v>0</v>
          </cell>
          <cell r="V2299">
            <v>0</v>
          </cell>
          <cell r="W2299">
            <v>0</v>
          </cell>
          <cell r="X2299">
            <v>24000</v>
          </cell>
          <cell r="Y2299">
            <v>0</v>
          </cell>
          <cell r="Z2299">
            <v>0</v>
          </cell>
          <cell r="AA2299" t="str">
            <v>Contributivo</v>
          </cell>
          <cell r="AB2299">
            <v>0</v>
          </cell>
          <cell r="AC2299" t="str">
            <v>MARIA DEL CARMEN LANDINEZ OCHOA</v>
          </cell>
          <cell r="AD2299" t="str">
            <v>04/05/2022</v>
          </cell>
          <cell r="AE2299" t="str">
            <v>CCFC50-049-2022</v>
          </cell>
          <cell r="AF2299" t="str">
            <v>NORTE DE SANTANDER</v>
          </cell>
          <cell r="AG2299" t="str">
            <v>ARBOLEDAS</v>
          </cell>
          <cell r="AH2299" t="str">
            <v>54051</v>
          </cell>
          <cell r="AI2299" t="str">
            <v>8021</v>
          </cell>
          <cell r="AJ2299" t="str">
            <v>7521</v>
          </cell>
        </row>
        <row r="2300">
          <cell r="A2300" t="str">
            <v>807008824-FEAR919</v>
          </cell>
          <cell r="B2300" t="str">
            <v>HOSPITAL SAN VICENTE DE PAUL</v>
          </cell>
          <cell r="C2300" t="str">
            <v>FEAR919</v>
          </cell>
          <cell r="D2300" t="str">
            <v>FEAR919</v>
          </cell>
          <cell r="E2300" t="str">
            <v>21/06/2022</v>
          </cell>
          <cell r="F2300" t="str">
            <v>543130102101</v>
          </cell>
          <cell r="G2300" t="str">
            <v>807008824</v>
          </cell>
          <cell r="H2300" t="str">
            <v>06/07/2022</v>
          </cell>
          <cell r="I2300">
            <v>1</v>
          </cell>
          <cell r="J2300">
            <v>17700</v>
          </cell>
          <cell r="K2300">
            <v>3700</v>
          </cell>
          <cell r="N2300">
            <v>1491301</v>
          </cell>
          <cell r="P2300">
            <v>0</v>
          </cell>
          <cell r="Q2300">
            <v>0</v>
          </cell>
          <cell r="R2300">
            <v>0</v>
          </cell>
          <cell r="S2300">
            <v>0</v>
          </cell>
          <cell r="U2300">
            <v>0</v>
          </cell>
          <cell r="V2300">
            <v>0</v>
          </cell>
          <cell r="W2300">
            <v>0</v>
          </cell>
          <cell r="X2300">
            <v>17700</v>
          </cell>
          <cell r="Y2300">
            <v>0</v>
          </cell>
          <cell r="Z2300">
            <v>0</v>
          </cell>
          <cell r="AA2300" t="str">
            <v>Contributivo</v>
          </cell>
          <cell r="AB2300">
            <v>0</v>
          </cell>
          <cell r="AC2300" t="str">
            <v>MARIA DEL CARMEN LANDINEZ OCHOA</v>
          </cell>
          <cell r="AD2300" t="str">
            <v>05/05/2022</v>
          </cell>
          <cell r="AE2300" t="str">
            <v>CCFC50-049-2022</v>
          </cell>
          <cell r="AF2300" t="str">
            <v>NORTE DE SANTANDER</v>
          </cell>
          <cell r="AG2300" t="str">
            <v>ARBOLEDAS</v>
          </cell>
          <cell r="AH2300" t="str">
            <v>54051</v>
          </cell>
          <cell r="AI2300" t="str">
            <v>8021</v>
          </cell>
          <cell r="AJ2300" t="str">
            <v>7521</v>
          </cell>
        </row>
        <row r="2301">
          <cell r="A2301" t="str">
            <v>807008824-FEAR920</v>
          </cell>
          <cell r="B2301" t="str">
            <v>HOSPITAL SAN VICENTE DE PAUL</v>
          </cell>
          <cell r="C2301" t="str">
            <v>FEAR920</v>
          </cell>
          <cell r="D2301" t="str">
            <v>FEAR920</v>
          </cell>
          <cell r="E2301" t="str">
            <v>21/06/2022</v>
          </cell>
          <cell r="F2301" t="str">
            <v>543130102101</v>
          </cell>
          <cell r="G2301" t="str">
            <v>807008824</v>
          </cell>
          <cell r="H2301" t="str">
            <v>06/07/2022</v>
          </cell>
          <cell r="I2301">
            <v>1</v>
          </cell>
          <cell r="J2301">
            <v>17700</v>
          </cell>
          <cell r="K2301">
            <v>3700</v>
          </cell>
          <cell r="N2301">
            <v>1491302</v>
          </cell>
          <cell r="P2301">
            <v>0</v>
          </cell>
          <cell r="Q2301">
            <v>0</v>
          </cell>
          <cell r="R2301">
            <v>0</v>
          </cell>
          <cell r="S2301">
            <v>0</v>
          </cell>
          <cell r="U2301">
            <v>0</v>
          </cell>
          <cell r="V2301">
            <v>0</v>
          </cell>
          <cell r="W2301">
            <v>0</v>
          </cell>
          <cell r="X2301">
            <v>17700</v>
          </cell>
          <cell r="Y2301">
            <v>0</v>
          </cell>
          <cell r="Z2301">
            <v>0</v>
          </cell>
          <cell r="AA2301" t="str">
            <v>Contributivo</v>
          </cell>
          <cell r="AB2301">
            <v>0</v>
          </cell>
          <cell r="AC2301" t="str">
            <v>MARIA DEL CARMEN LANDINEZ OCHOA</v>
          </cell>
          <cell r="AD2301" t="str">
            <v>05/05/2022</v>
          </cell>
          <cell r="AE2301" t="str">
            <v>CCFC50-049-2022</v>
          </cell>
          <cell r="AF2301" t="str">
            <v>NORTE DE SANTANDER</v>
          </cell>
          <cell r="AG2301" t="str">
            <v>ARBOLEDAS</v>
          </cell>
          <cell r="AH2301" t="str">
            <v>54051</v>
          </cell>
          <cell r="AI2301" t="str">
            <v>8021</v>
          </cell>
          <cell r="AJ2301" t="str">
            <v>7521</v>
          </cell>
        </row>
        <row r="2302">
          <cell r="A2302" t="str">
            <v>807008824-FEAR922</v>
          </cell>
          <cell r="B2302" t="str">
            <v>HOSPITAL SAN VICENTE DE PAUL</v>
          </cell>
          <cell r="C2302" t="str">
            <v>FEAR922</v>
          </cell>
          <cell r="D2302" t="str">
            <v>FEAR922</v>
          </cell>
          <cell r="E2302" t="str">
            <v>21/06/2022</v>
          </cell>
          <cell r="F2302" t="str">
            <v>543130102101</v>
          </cell>
          <cell r="G2302" t="str">
            <v>807008824</v>
          </cell>
          <cell r="H2302" t="str">
            <v>06/07/2022</v>
          </cell>
          <cell r="I2302">
            <v>1</v>
          </cell>
          <cell r="J2302">
            <v>40000</v>
          </cell>
          <cell r="K2302">
            <v>3700</v>
          </cell>
          <cell r="N2302">
            <v>1491303</v>
          </cell>
          <cell r="P2302">
            <v>0</v>
          </cell>
          <cell r="Q2302">
            <v>0</v>
          </cell>
          <cell r="R2302">
            <v>0</v>
          </cell>
          <cell r="S2302">
            <v>0</v>
          </cell>
          <cell r="U2302">
            <v>0</v>
          </cell>
          <cell r="V2302">
            <v>0</v>
          </cell>
          <cell r="W2302">
            <v>0</v>
          </cell>
          <cell r="X2302">
            <v>40000</v>
          </cell>
          <cell r="Y2302">
            <v>0</v>
          </cell>
          <cell r="Z2302">
            <v>0</v>
          </cell>
          <cell r="AA2302" t="str">
            <v>Contributivo</v>
          </cell>
          <cell r="AB2302">
            <v>0</v>
          </cell>
          <cell r="AC2302" t="str">
            <v>MARIA DEL CARMEN LANDINEZ OCHOA</v>
          </cell>
          <cell r="AD2302" t="str">
            <v>05/05/2022</v>
          </cell>
          <cell r="AE2302" t="str">
            <v>CCFC50-049-2022</v>
          </cell>
          <cell r="AF2302" t="str">
            <v>NORTE DE SANTANDER</v>
          </cell>
          <cell r="AG2302" t="str">
            <v>ARBOLEDAS</v>
          </cell>
          <cell r="AH2302" t="str">
            <v>54051</v>
          </cell>
          <cell r="AI2302" t="str">
            <v>8021</v>
          </cell>
          <cell r="AJ2302" t="str">
            <v>7521</v>
          </cell>
        </row>
        <row r="2303">
          <cell r="A2303" t="str">
            <v>807008824-FEAR926</v>
          </cell>
          <cell r="B2303" t="str">
            <v>HOSPITAL SAN VICENTE DE PAUL</v>
          </cell>
          <cell r="C2303" t="str">
            <v>FEAR926</v>
          </cell>
          <cell r="D2303" t="str">
            <v>FEAR926</v>
          </cell>
          <cell r="E2303" t="str">
            <v>21/06/2022</v>
          </cell>
          <cell r="F2303" t="str">
            <v>543130102101</v>
          </cell>
          <cell r="G2303" t="str">
            <v>807008824</v>
          </cell>
          <cell r="H2303" t="str">
            <v>06/07/2022</v>
          </cell>
          <cell r="I2303">
            <v>1</v>
          </cell>
          <cell r="J2303">
            <v>40000</v>
          </cell>
          <cell r="K2303">
            <v>3700</v>
          </cell>
          <cell r="N2303">
            <v>1491304</v>
          </cell>
          <cell r="P2303">
            <v>0</v>
          </cell>
          <cell r="Q2303">
            <v>0</v>
          </cell>
          <cell r="R2303">
            <v>0</v>
          </cell>
          <cell r="S2303">
            <v>0</v>
          </cell>
          <cell r="U2303">
            <v>0</v>
          </cell>
          <cell r="V2303">
            <v>0</v>
          </cell>
          <cell r="W2303">
            <v>0</v>
          </cell>
          <cell r="X2303">
            <v>40000</v>
          </cell>
          <cell r="Y2303">
            <v>0</v>
          </cell>
          <cell r="Z2303">
            <v>0</v>
          </cell>
          <cell r="AA2303" t="str">
            <v>Contributivo</v>
          </cell>
          <cell r="AB2303">
            <v>0</v>
          </cell>
          <cell r="AC2303" t="str">
            <v>MARIA DEL CARMEN LANDINEZ OCHOA</v>
          </cell>
          <cell r="AD2303" t="str">
            <v>06/05/2022</v>
          </cell>
          <cell r="AE2303" t="str">
            <v>CCFC50-049-2022</v>
          </cell>
          <cell r="AF2303" t="str">
            <v>NORTE DE SANTANDER</v>
          </cell>
          <cell r="AG2303" t="str">
            <v>ARBOLEDAS</v>
          </cell>
          <cell r="AH2303" t="str">
            <v>54051</v>
          </cell>
          <cell r="AI2303" t="str">
            <v>8021</v>
          </cell>
          <cell r="AJ2303" t="str">
            <v>7521</v>
          </cell>
        </row>
        <row r="2304">
          <cell r="A2304" t="str">
            <v>807008824-FEAR927</v>
          </cell>
          <cell r="B2304" t="str">
            <v>HOSPITAL SAN VICENTE DE PAUL</v>
          </cell>
          <cell r="C2304" t="str">
            <v>FEAR927</v>
          </cell>
          <cell r="D2304" t="str">
            <v>FEAR927</v>
          </cell>
          <cell r="E2304" t="str">
            <v>21/06/2022</v>
          </cell>
          <cell r="F2304" t="str">
            <v>543130102101</v>
          </cell>
          <cell r="G2304" t="str">
            <v>807008824</v>
          </cell>
          <cell r="H2304" t="str">
            <v>06/07/2022</v>
          </cell>
          <cell r="I2304">
            <v>1</v>
          </cell>
          <cell r="J2304">
            <v>40000</v>
          </cell>
          <cell r="K2304">
            <v>3700</v>
          </cell>
          <cell r="N2304">
            <v>1491305</v>
          </cell>
          <cell r="P2304">
            <v>0</v>
          </cell>
          <cell r="Q2304">
            <v>0</v>
          </cell>
          <cell r="R2304">
            <v>0</v>
          </cell>
          <cell r="S2304">
            <v>0</v>
          </cell>
          <cell r="U2304">
            <v>0</v>
          </cell>
          <cell r="V2304">
            <v>0</v>
          </cell>
          <cell r="W2304">
            <v>0</v>
          </cell>
          <cell r="X2304">
            <v>40000</v>
          </cell>
          <cell r="Y2304">
            <v>0</v>
          </cell>
          <cell r="Z2304">
            <v>0</v>
          </cell>
          <cell r="AA2304" t="str">
            <v>Contributivo</v>
          </cell>
          <cell r="AB2304">
            <v>0</v>
          </cell>
          <cell r="AC2304" t="str">
            <v>MARIA DEL CARMEN LANDINEZ OCHOA</v>
          </cell>
          <cell r="AD2304" t="str">
            <v>06/05/2022</v>
          </cell>
          <cell r="AE2304" t="str">
            <v>CCFC50-049-2022</v>
          </cell>
          <cell r="AF2304" t="str">
            <v>NORTE DE SANTANDER</v>
          </cell>
          <cell r="AG2304" t="str">
            <v>ARBOLEDAS</v>
          </cell>
          <cell r="AH2304" t="str">
            <v>54051</v>
          </cell>
          <cell r="AI2304" t="str">
            <v>8021</v>
          </cell>
          <cell r="AJ2304" t="str">
            <v>7521</v>
          </cell>
        </row>
        <row r="2305">
          <cell r="A2305" t="str">
            <v>807008824-FEAR931</v>
          </cell>
          <cell r="B2305" t="str">
            <v>HOSPITAL SAN VICENTE DE PAUL</v>
          </cell>
          <cell r="C2305" t="str">
            <v>FEAR931</v>
          </cell>
          <cell r="D2305" t="str">
            <v>FEAR931</v>
          </cell>
          <cell r="E2305" t="str">
            <v>21/06/2022</v>
          </cell>
          <cell r="F2305" t="str">
            <v>543130102101</v>
          </cell>
          <cell r="G2305" t="str">
            <v>807008824</v>
          </cell>
          <cell r="H2305" t="str">
            <v>06/07/2022</v>
          </cell>
          <cell r="I2305">
            <v>1</v>
          </cell>
          <cell r="J2305">
            <v>17700</v>
          </cell>
          <cell r="K2305">
            <v>3700</v>
          </cell>
          <cell r="N2305">
            <v>1491306</v>
          </cell>
          <cell r="P2305">
            <v>0</v>
          </cell>
          <cell r="Q2305">
            <v>0</v>
          </cell>
          <cell r="R2305">
            <v>0</v>
          </cell>
          <cell r="S2305">
            <v>0</v>
          </cell>
          <cell r="U2305">
            <v>0</v>
          </cell>
          <cell r="V2305">
            <v>0</v>
          </cell>
          <cell r="W2305">
            <v>0</v>
          </cell>
          <cell r="X2305">
            <v>17700</v>
          </cell>
          <cell r="Y2305">
            <v>0</v>
          </cell>
          <cell r="Z2305">
            <v>0</v>
          </cell>
          <cell r="AA2305" t="str">
            <v>Contributivo</v>
          </cell>
          <cell r="AB2305">
            <v>0</v>
          </cell>
          <cell r="AC2305" t="str">
            <v>MARIA DEL CARMEN LANDINEZ OCHOA</v>
          </cell>
          <cell r="AD2305" t="str">
            <v>07/05/2022</v>
          </cell>
          <cell r="AE2305" t="str">
            <v>CCFC50-049-2022</v>
          </cell>
          <cell r="AF2305" t="str">
            <v>NORTE DE SANTANDER</v>
          </cell>
          <cell r="AG2305" t="str">
            <v>ARBOLEDAS</v>
          </cell>
          <cell r="AH2305" t="str">
            <v>54051</v>
          </cell>
          <cell r="AI2305" t="str">
            <v>8021</v>
          </cell>
          <cell r="AJ2305" t="str">
            <v>7521</v>
          </cell>
        </row>
        <row r="2306">
          <cell r="A2306" t="str">
            <v>807008824-FEAR941</v>
          </cell>
          <cell r="B2306" t="str">
            <v>HOSPITAL SAN VICENTE DE PAUL</v>
          </cell>
          <cell r="C2306" t="str">
            <v>FEAR941</v>
          </cell>
          <cell r="D2306" t="str">
            <v>FEAR941</v>
          </cell>
          <cell r="E2306" t="str">
            <v>21/06/2022</v>
          </cell>
          <cell r="F2306" t="str">
            <v>543130102101</v>
          </cell>
          <cell r="G2306" t="str">
            <v>807008824</v>
          </cell>
          <cell r="H2306" t="str">
            <v>06/07/2022</v>
          </cell>
          <cell r="I2306">
            <v>1</v>
          </cell>
          <cell r="J2306">
            <v>40000</v>
          </cell>
          <cell r="K2306">
            <v>3700</v>
          </cell>
          <cell r="N2306">
            <v>1491308</v>
          </cell>
          <cell r="P2306">
            <v>0</v>
          </cell>
          <cell r="Q2306">
            <v>0</v>
          </cell>
          <cell r="R2306">
            <v>0</v>
          </cell>
          <cell r="S2306">
            <v>0</v>
          </cell>
          <cell r="U2306">
            <v>0</v>
          </cell>
          <cell r="V2306">
            <v>0</v>
          </cell>
          <cell r="W2306">
            <v>0</v>
          </cell>
          <cell r="X2306">
            <v>40000</v>
          </cell>
          <cell r="Y2306">
            <v>0</v>
          </cell>
          <cell r="Z2306">
            <v>0</v>
          </cell>
          <cell r="AA2306" t="str">
            <v>Contributivo</v>
          </cell>
          <cell r="AB2306">
            <v>0</v>
          </cell>
          <cell r="AC2306" t="str">
            <v>MARIA DEL CARMEN LANDINEZ OCHOA</v>
          </cell>
          <cell r="AD2306" t="str">
            <v>11/05/2022</v>
          </cell>
          <cell r="AE2306" t="str">
            <v>CCFC50-049-2022</v>
          </cell>
          <cell r="AF2306" t="str">
            <v>NORTE DE SANTANDER</v>
          </cell>
          <cell r="AG2306" t="str">
            <v>ARBOLEDAS</v>
          </cell>
          <cell r="AH2306" t="str">
            <v>54051</v>
          </cell>
          <cell r="AI2306" t="str">
            <v>8021</v>
          </cell>
          <cell r="AJ2306" t="str">
            <v>7521</v>
          </cell>
        </row>
        <row r="2307">
          <cell r="A2307" t="str">
            <v>807008824-FEAR942</v>
          </cell>
          <cell r="B2307" t="str">
            <v>HOSPITAL SAN VICENTE DE PAUL</v>
          </cell>
          <cell r="C2307" t="str">
            <v>FEAR942</v>
          </cell>
          <cell r="D2307" t="str">
            <v>FEAR942</v>
          </cell>
          <cell r="E2307" t="str">
            <v>21/06/2022</v>
          </cell>
          <cell r="F2307" t="str">
            <v>543130102101</v>
          </cell>
          <cell r="G2307" t="str">
            <v>807008824</v>
          </cell>
          <cell r="H2307" t="str">
            <v>06/07/2022</v>
          </cell>
          <cell r="I2307">
            <v>1</v>
          </cell>
          <cell r="J2307">
            <v>40000</v>
          </cell>
          <cell r="K2307">
            <v>3700</v>
          </cell>
          <cell r="N2307">
            <v>1491309</v>
          </cell>
          <cell r="P2307">
            <v>0</v>
          </cell>
          <cell r="Q2307">
            <v>0</v>
          </cell>
          <cell r="R2307">
            <v>0</v>
          </cell>
          <cell r="S2307">
            <v>0</v>
          </cell>
          <cell r="U2307">
            <v>0</v>
          </cell>
          <cell r="V2307">
            <v>0</v>
          </cell>
          <cell r="W2307">
            <v>0</v>
          </cell>
          <cell r="X2307">
            <v>40000</v>
          </cell>
          <cell r="Y2307">
            <v>0</v>
          </cell>
          <cell r="Z2307">
            <v>0</v>
          </cell>
          <cell r="AA2307" t="str">
            <v>Contributivo</v>
          </cell>
          <cell r="AB2307">
            <v>0</v>
          </cell>
          <cell r="AC2307" t="str">
            <v>MARIA DEL CARMEN LANDINEZ OCHOA</v>
          </cell>
          <cell r="AD2307" t="str">
            <v>11/05/2022</v>
          </cell>
          <cell r="AE2307" t="str">
            <v>CCFC50-049-2022</v>
          </cell>
          <cell r="AF2307" t="str">
            <v>NORTE DE SANTANDER</v>
          </cell>
          <cell r="AG2307" t="str">
            <v>ARBOLEDAS</v>
          </cell>
          <cell r="AH2307" t="str">
            <v>54051</v>
          </cell>
          <cell r="AI2307" t="str">
            <v>8021</v>
          </cell>
          <cell r="AJ2307" t="str">
            <v>7521</v>
          </cell>
        </row>
        <row r="2308">
          <cell r="A2308" t="str">
            <v>807008824-FEAR946</v>
          </cell>
          <cell r="B2308" t="str">
            <v>HOSPITAL SAN VICENTE DE PAUL</v>
          </cell>
          <cell r="C2308" t="str">
            <v>FEAR946</v>
          </cell>
          <cell r="D2308" t="str">
            <v>FEAR946</v>
          </cell>
          <cell r="E2308" t="str">
            <v>21/06/2022</v>
          </cell>
          <cell r="F2308" t="str">
            <v>543130102101</v>
          </cell>
          <cell r="G2308" t="str">
            <v>807008824</v>
          </cell>
          <cell r="H2308" t="str">
            <v>06/07/2022</v>
          </cell>
          <cell r="I2308">
            <v>1</v>
          </cell>
          <cell r="J2308">
            <v>12300</v>
          </cell>
          <cell r="K2308">
            <v>0</v>
          </cell>
          <cell r="N2308">
            <v>1491310</v>
          </cell>
          <cell r="P2308">
            <v>0</v>
          </cell>
          <cell r="Q2308">
            <v>0</v>
          </cell>
          <cell r="R2308">
            <v>0</v>
          </cell>
          <cell r="S2308">
            <v>0</v>
          </cell>
          <cell r="U2308">
            <v>0</v>
          </cell>
          <cell r="V2308">
            <v>0</v>
          </cell>
          <cell r="W2308">
            <v>0</v>
          </cell>
          <cell r="X2308">
            <v>12300</v>
          </cell>
          <cell r="Y2308">
            <v>0</v>
          </cell>
          <cell r="Z2308">
            <v>0</v>
          </cell>
          <cell r="AA2308" t="str">
            <v>Contributivo</v>
          </cell>
          <cell r="AB2308">
            <v>0</v>
          </cell>
          <cell r="AC2308" t="str">
            <v>MARIA DEL CARMEN LANDINEZ OCHOA</v>
          </cell>
          <cell r="AD2308" t="str">
            <v>12/05/2022</v>
          </cell>
          <cell r="AE2308" t="str">
            <v>CCFC50-049-2022</v>
          </cell>
          <cell r="AF2308" t="str">
            <v>NORTE DE SANTANDER</v>
          </cell>
          <cell r="AG2308" t="str">
            <v>ARBOLEDAS</v>
          </cell>
          <cell r="AH2308" t="str">
            <v>54051</v>
          </cell>
          <cell r="AI2308" t="str">
            <v>8021</v>
          </cell>
          <cell r="AJ2308" t="str">
            <v>7521</v>
          </cell>
        </row>
        <row r="2309">
          <cell r="A2309" t="str">
            <v>807008824-FEAR947</v>
          </cell>
          <cell r="B2309" t="str">
            <v>HOSPITAL SAN VICENTE DE PAUL</v>
          </cell>
          <cell r="C2309" t="str">
            <v>FEAR947</v>
          </cell>
          <cell r="D2309" t="str">
            <v>FEAR947</v>
          </cell>
          <cell r="E2309" t="str">
            <v>21/06/2022</v>
          </cell>
          <cell r="F2309" t="str">
            <v>543130102101</v>
          </cell>
          <cell r="G2309" t="str">
            <v>807008824</v>
          </cell>
          <cell r="H2309" t="str">
            <v>06/07/2022</v>
          </cell>
          <cell r="I2309">
            <v>1</v>
          </cell>
          <cell r="J2309">
            <v>40000</v>
          </cell>
          <cell r="K2309">
            <v>3700</v>
          </cell>
          <cell r="N2309">
            <v>1491311</v>
          </cell>
          <cell r="P2309">
            <v>0</v>
          </cell>
          <cell r="Q2309">
            <v>0</v>
          </cell>
          <cell r="R2309">
            <v>0</v>
          </cell>
          <cell r="S2309">
            <v>0</v>
          </cell>
          <cell r="U2309">
            <v>0</v>
          </cell>
          <cell r="V2309">
            <v>0</v>
          </cell>
          <cell r="W2309">
            <v>0</v>
          </cell>
          <cell r="X2309">
            <v>40000</v>
          </cell>
          <cell r="Y2309">
            <v>0</v>
          </cell>
          <cell r="Z2309">
            <v>0</v>
          </cell>
          <cell r="AA2309" t="str">
            <v>Contributivo</v>
          </cell>
          <cell r="AB2309">
            <v>0</v>
          </cell>
          <cell r="AC2309" t="str">
            <v>MARIA DEL CARMEN LANDINEZ OCHOA</v>
          </cell>
          <cell r="AD2309" t="str">
            <v>13/05/2022</v>
          </cell>
          <cell r="AE2309" t="str">
            <v>CCFC50-049-2022</v>
          </cell>
          <cell r="AF2309" t="str">
            <v>NORTE DE SANTANDER</v>
          </cell>
          <cell r="AG2309" t="str">
            <v>ARBOLEDAS</v>
          </cell>
          <cell r="AH2309" t="str">
            <v>54051</v>
          </cell>
          <cell r="AI2309" t="str">
            <v>8021</v>
          </cell>
          <cell r="AJ2309" t="str">
            <v>7521</v>
          </cell>
        </row>
        <row r="2310">
          <cell r="A2310" t="str">
            <v>807008824-FEAR949</v>
          </cell>
          <cell r="B2310" t="str">
            <v>HOSPITAL SAN VICENTE DE PAUL</v>
          </cell>
          <cell r="C2310" t="str">
            <v>FEAR949</v>
          </cell>
          <cell r="D2310" t="str">
            <v>FEAR949</v>
          </cell>
          <cell r="E2310" t="str">
            <v>21/06/2022</v>
          </cell>
          <cell r="F2310" t="str">
            <v>543130102101</v>
          </cell>
          <cell r="G2310" t="str">
            <v>807008824</v>
          </cell>
          <cell r="H2310" t="str">
            <v>06/07/2022</v>
          </cell>
          <cell r="I2310">
            <v>1</v>
          </cell>
          <cell r="J2310">
            <v>24000</v>
          </cell>
          <cell r="K2310">
            <v>3700</v>
          </cell>
          <cell r="N2310">
            <v>1491312</v>
          </cell>
          <cell r="P2310">
            <v>0</v>
          </cell>
          <cell r="Q2310">
            <v>0</v>
          </cell>
          <cell r="R2310">
            <v>0</v>
          </cell>
          <cell r="S2310">
            <v>0</v>
          </cell>
          <cell r="U2310">
            <v>0</v>
          </cell>
          <cell r="V2310">
            <v>0</v>
          </cell>
          <cell r="W2310">
            <v>0</v>
          </cell>
          <cell r="X2310">
            <v>24000</v>
          </cell>
          <cell r="Y2310">
            <v>0</v>
          </cell>
          <cell r="Z2310">
            <v>0</v>
          </cell>
          <cell r="AA2310" t="str">
            <v>Contributivo</v>
          </cell>
          <cell r="AB2310">
            <v>0</v>
          </cell>
          <cell r="AC2310" t="str">
            <v>MARIA DEL CARMEN LANDINEZ OCHOA</v>
          </cell>
          <cell r="AD2310" t="str">
            <v>13/05/2022</v>
          </cell>
          <cell r="AE2310" t="str">
            <v>CCFC50-049-2022</v>
          </cell>
          <cell r="AF2310" t="str">
            <v>NORTE DE SANTANDER</v>
          </cell>
          <cell r="AG2310" t="str">
            <v>ARBOLEDAS</v>
          </cell>
          <cell r="AH2310" t="str">
            <v>54051</v>
          </cell>
          <cell r="AI2310" t="str">
            <v>8021</v>
          </cell>
          <cell r="AJ2310" t="str">
            <v>7521</v>
          </cell>
        </row>
        <row r="2311">
          <cell r="A2311" t="str">
            <v>807008824-FEAR950</v>
          </cell>
          <cell r="B2311" t="str">
            <v>HOSPITAL SAN VICENTE DE PAUL</v>
          </cell>
          <cell r="C2311" t="str">
            <v>FEAR950</v>
          </cell>
          <cell r="D2311" t="str">
            <v>FEAR950</v>
          </cell>
          <cell r="E2311" t="str">
            <v>21/06/2022</v>
          </cell>
          <cell r="F2311" t="str">
            <v>543130102101</v>
          </cell>
          <cell r="G2311" t="str">
            <v>807008824</v>
          </cell>
          <cell r="H2311" t="str">
            <v>06/07/2022</v>
          </cell>
          <cell r="I2311">
            <v>1</v>
          </cell>
          <cell r="J2311">
            <v>27700</v>
          </cell>
          <cell r="K2311">
            <v>3700</v>
          </cell>
          <cell r="N2311">
            <v>1491313</v>
          </cell>
          <cell r="P2311">
            <v>0</v>
          </cell>
          <cell r="Q2311">
            <v>0</v>
          </cell>
          <cell r="R2311">
            <v>0</v>
          </cell>
          <cell r="S2311">
            <v>0</v>
          </cell>
          <cell r="U2311">
            <v>0</v>
          </cell>
          <cell r="V2311">
            <v>0</v>
          </cell>
          <cell r="W2311">
            <v>0</v>
          </cell>
          <cell r="X2311">
            <v>27700</v>
          </cell>
          <cell r="Y2311">
            <v>0</v>
          </cell>
          <cell r="Z2311">
            <v>0</v>
          </cell>
          <cell r="AA2311" t="str">
            <v>Contributivo</v>
          </cell>
          <cell r="AB2311">
            <v>0</v>
          </cell>
          <cell r="AC2311" t="str">
            <v>MARIA DEL CARMEN LANDINEZ OCHOA</v>
          </cell>
          <cell r="AD2311" t="str">
            <v>13/05/2022</v>
          </cell>
          <cell r="AE2311" t="str">
            <v>CCFC50-049-2022</v>
          </cell>
          <cell r="AF2311" t="str">
            <v>NORTE DE SANTANDER</v>
          </cell>
          <cell r="AG2311" t="str">
            <v>ARBOLEDAS</v>
          </cell>
          <cell r="AH2311" t="str">
            <v>54051</v>
          </cell>
          <cell r="AI2311" t="str">
            <v>8021</v>
          </cell>
          <cell r="AJ2311" t="str">
            <v>7521</v>
          </cell>
        </row>
        <row r="2312">
          <cell r="A2312" t="str">
            <v>807008824-FEAR951</v>
          </cell>
          <cell r="B2312" t="str">
            <v>HOSPITAL SAN VICENTE DE PAUL</v>
          </cell>
          <cell r="C2312" t="str">
            <v>FEAR951</v>
          </cell>
          <cell r="D2312" t="str">
            <v>FEAR951</v>
          </cell>
          <cell r="E2312" t="str">
            <v>21/06/2022</v>
          </cell>
          <cell r="F2312" t="str">
            <v>543130102101</v>
          </cell>
          <cell r="G2312" t="str">
            <v>807008824</v>
          </cell>
          <cell r="H2312" t="str">
            <v>06/07/2022</v>
          </cell>
          <cell r="I2312">
            <v>1</v>
          </cell>
          <cell r="J2312">
            <v>40000</v>
          </cell>
          <cell r="K2312">
            <v>3700</v>
          </cell>
          <cell r="N2312">
            <v>1491314</v>
          </cell>
          <cell r="P2312">
            <v>0</v>
          </cell>
          <cell r="Q2312">
            <v>0</v>
          </cell>
          <cell r="R2312">
            <v>0</v>
          </cell>
          <cell r="S2312">
            <v>0</v>
          </cell>
          <cell r="U2312">
            <v>0</v>
          </cell>
          <cell r="V2312">
            <v>0</v>
          </cell>
          <cell r="W2312">
            <v>0</v>
          </cell>
          <cell r="X2312">
            <v>40000</v>
          </cell>
          <cell r="Y2312">
            <v>0</v>
          </cell>
          <cell r="Z2312">
            <v>0</v>
          </cell>
          <cell r="AA2312" t="str">
            <v>Contributivo</v>
          </cell>
          <cell r="AB2312">
            <v>0</v>
          </cell>
          <cell r="AC2312" t="str">
            <v>MARIA DEL CARMEN LANDINEZ OCHOA</v>
          </cell>
          <cell r="AD2312" t="str">
            <v>15/05/2022</v>
          </cell>
          <cell r="AE2312" t="str">
            <v>CCFC50-049-2022</v>
          </cell>
          <cell r="AF2312" t="str">
            <v>NORTE DE SANTANDER</v>
          </cell>
          <cell r="AG2312" t="str">
            <v>ARBOLEDAS</v>
          </cell>
          <cell r="AH2312" t="str">
            <v>54051</v>
          </cell>
          <cell r="AI2312" t="str">
            <v>8021</v>
          </cell>
          <cell r="AJ2312" t="str">
            <v>7521</v>
          </cell>
        </row>
        <row r="2313">
          <cell r="A2313" t="str">
            <v>807008824-FEAR958</v>
          </cell>
          <cell r="B2313" t="str">
            <v>HOSPITAL SAN VICENTE DE PAUL</v>
          </cell>
          <cell r="C2313" t="str">
            <v>FEAR958</v>
          </cell>
          <cell r="D2313" t="str">
            <v>FEAR958</v>
          </cell>
          <cell r="E2313" t="str">
            <v>21/06/2022</v>
          </cell>
          <cell r="F2313" t="str">
            <v>543130102101</v>
          </cell>
          <cell r="G2313" t="str">
            <v>807008824</v>
          </cell>
          <cell r="H2313" t="str">
            <v>06/07/2022</v>
          </cell>
          <cell r="I2313">
            <v>1</v>
          </cell>
          <cell r="J2313">
            <v>40000</v>
          </cell>
          <cell r="K2313">
            <v>3700</v>
          </cell>
          <cell r="N2313">
            <v>1491315</v>
          </cell>
          <cell r="P2313">
            <v>0</v>
          </cell>
          <cell r="Q2313">
            <v>0</v>
          </cell>
          <cell r="R2313">
            <v>0</v>
          </cell>
          <cell r="S2313">
            <v>0</v>
          </cell>
          <cell r="U2313">
            <v>0</v>
          </cell>
          <cell r="V2313">
            <v>0</v>
          </cell>
          <cell r="W2313">
            <v>0</v>
          </cell>
          <cell r="X2313">
            <v>40000</v>
          </cell>
          <cell r="Y2313">
            <v>0</v>
          </cell>
          <cell r="Z2313">
            <v>0</v>
          </cell>
          <cell r="AA2313" t="str">
            <v>Contributivo</v>
          </cell>
          <cell r="AB2313">
            <v>0</v>
          </cell>
          <cell r="AC2313" t="str">
            <v>MARIA DEL CARMEN LANDINEZ OCHOA</v>
          </cell>
          <cell r="AD2313" t="str">
            <v>14/05/2022</v>
          </cell>
          <cell r="AE2313" t="str">
            <v>CCFC50-049-2022</v>
          </cell>
          <cell r="AF2313" t="str">
            <v>NORTE DE SANTANDER</v>
          </cell>
          <cell r="AG2313" t="str">
            <v>ARBOLEDAS</v>
          </cell>
          <cell r="AH2313" t="str">
            <v>54051</v>
          </cell>
          <cell r="AI2313" t="str">
            <v>8021</v>
          </cell>
          <cell r="AJ2313" t="str">
            <v>7521</v>
          </cell>
        </row>
        <row r="2314">
          <cell r="A2314" t="str">
            <v>807008824-FEAR961</v>
          </cell>
          <cell r="B2314" t="str">
            <v>HOSPITAL SAN VICENTE DE PAUL</v>
          </cell>
          <cell r="C2314" t="str">
            <v>FEAR961</v>
          </cell>
          <cell r="D2314" t="str">
            <v>FEAR961</v>
          </cell>
          <cell r="E2314" t="str">
            <v>21/06/2022</v>
          </cell>
          <cell r="F2314" t="str">
            <v>543130102101</v>
          </cell>
          <cell r="G2314" t="str">
            <v>807008824</v>
          </cell>
          <cell r="H2314" t="str">
            <v>06/07/2022</v>
          </cell>
          <cell r="I2314">
            <v>1</v>
          </cell>
          <cell r="J2314">
            <v>156000</v>
          </cell>
          <cell r="K2314">
            <v>3700</v>
          </cell>
          <cell r="N2314">
            <v>1491316</v>
          </cell>
          <cell r="P2314">
            <v>0</v>
          </cell>
          <cell r="Q2314">
            <v>0</v>
          </cell>
          <cell r="R2314">
            <v>0</v>
          </cell>
          <cell r="S2314">
            <v>0</v>
          </cell>
          <cell r="U2314">
            <v>0</v>
          </cell>
          <cell r="V2314">
            <v>0</v>
          </cell>
          <cell r="W2314">
            <v>0</v>
          </cell>
          <cell r="X2314">
            <v>156000</v>
          </cell>
          <cell r="Y2314">
            <v>0</v>
          </cell>
          <cell r="Z2314">
            <v>0</v>
          </cell>
          <cell r="AA2314" t="str">
            <v>Contributivo</v>
          </cell>
          <cell r="AB2314">
            <v>0</v>
          </cell>
          <cell r="AC2314" t="str">
            <v>MARIA DEL CARMEN LANDINEZ OCHOA</v>
          </cell>
          <cell r="AD2314" t="str">
            <v>17/05/2022</v>
          </cell>
          <cell r="AE2314" t="str">
            <v>CCFC50-049-2022</v>
          </cell>
          <cell r="AF2314" t="str">
            <v>NORTE DE SANTANDER</v>
          </cell>
          <cell r="AG2314" t="str">
            <v>ARBOLEDAS</v>
          </cell>
          <cell r="AH2314" t="str">
            <v>54051</v>
          </cell>
          <cell r="AI2314" t="str">
            <v>8021</v>
          </cell>
          <cell r="AJ2314" t="str">
            <v>7521</v>
          </cell>
        </row>
        <row r="2315">
          <cell r="A2315" t="str">
            <v>807008824-FEAR962</v>
          </cell>
          <cell r="B2315" t="str">
            <v>HOSPITAL SAN VICENTE DE PAUL</v>
          </cell>
          <cell r="C2315" t="str">
            <v>FEAR962</v>
          </cell>
          <cell r="D2315" t="str">
            <v>FEAR962</v>
          </cell>
          <cell r="E2315" t="str">
            <v>21/06/2022</v>
          </cell>
          <cell r="F2315" t="str">
            <v>543130102101</v>
          </cell>
          <cell r="G2315" t="str">
            <v>807008824</v>
          </cell>
          <cell r="H2315" t="str">
            <v>06/07/2022</v>
          </cell>
          <cell r="I2315">
            <v>1</v>
          </cell>
          <cell r="J2315">
            <v>40000</v>
          </cell>
          <cell r="K2315">
            <v>3700</v>
          </cell>
          <cell r="N2315">
            <v>1491317</v>
          </cell>
          <cell r="P2315">
            <v>0</v>
          </cell>
          <cell r="Q2315">
            <v>0</v>
          </cell>
          <cell r="R2315">
            <v>0</v>
          </cell>
          <cell r="S2315">
            <v>0</v>
          </cell>
          <cell r="U2315">
            <v>0</v>
          </cell>
          <cell r="V2315">
            <v>0</v>
          </cell>
          <cell r="W2315">
            <v>0</v>
          </cell>
          <cell r="X2315">
            <v>40000</v>
          </cell>
          <cell r="Y2315">
            <v>0</v>
          </cell>
          <cell r="Z2315">
            <v>0</v>
          </cell>
          <cell r="AA2315" t="str">
            <v>Contributivo</v>
          </cell>
          <cell r="AB2315">
            <v>0</v>
          </cell>
          <cell r="AC2315" t="str">
            <v>MARIA DEL CARMEN LANDINEZ OCHOA</v>
          </cell>
          <cell r="AD2315" t="str">
            <v>18/05/2022</v>
          </cell>
          <cell r="AE2315" t="str">
            <v>CCFC50-049-2022</v>
          </cell>
          <cell r="AF2315" t="str">
            <v>NORTE DE SANTANDER</v>
          </cell>
          <cell r="AG2315" t="str">
            <v>ARBOLEDAS</v>
          </cell>
          <cell r="AH2315" t="str">
            <v>54051</v>
          </cell>
          <cell r="AI2315" t="str">
            <v>8021</v>
          </cell>
          <cell r="AJ2315" t="str">
            <v>7521</v>
          </cell>
        </row>
        <row r="2316">
          <cell r="A2316" t="str">
            <v>807008824-FEAR974</v>
          </cell>
          <cell r="B2316" t="str">
            <v>HOSPITAL SAN VICENTE DE PAUL</v>
          </cell>
          <cell r="C2316" t="str">
            <v>FEAR974</v>
          </cell>
          <cell r="D2316" t="str">
            <v>FEAR974</v>
          </cell>
          <cell r="E2316" t="str">
            <v>21/06/2022</v>
          </cell>
          <cell r="F2316" t="str">
            <v>543130102101</v>
          </cell>
          <cell r="G2316" t="str">
            <v>807008824</v>
          </cell>
          <cell r="H2316" t="str">
            <v>06/07/2022</v>
          </cell>
          <cell r="I2316">
            <v>1</v>
          </cell>
          <cell r="J2316">
            <v>40000</v>
          </cell>
          <cell r="K2316">
            <v>3700</v>
          </cell>
          <cell r="N2316">
            <v>1491318</v>
          </cell>
          <cell r="P2316">
            <v>0</v>
          </cell>
          <cell r="Q2316">
            <v>0</v>
          </cell>
          <cell r="R2316">
            <v>0</v>
          </cell>
          <cell r="S2316">
            <v>0</v>
          </cell>
          <cell r="U2316">
            <v>0</v>
          </cell>
          <cell r="V2316">
            <v>0</v>
          </cell>
          <cell r="W2316">
            <v>0</v>
          </cell>
          <cell r="X2316">
            <v>40000</v>
          </cell>
          <cell r="Y2316">
            <v>0</v>
          </cell>
          <cell r="Z2316">
            <v>0</v>
          </cell>
          <cell r="AA2316" t="str">
            <v>Contributivo</v>
          </cell>
          <cell r="AB2316">
            <v>0</v>
          </cell>
          <cell r="AC2316" t="str">
            <v>MARIA DEL CARMEN LANDINEZ OCHOA</v>
          </cell>
          <cell r="AD2316" t="str">
            <v>21/05/2022</v>
          </cell>
          <cell r="AE2316" t="str">
            <v>CCFC50-049-2022</v>
          </cell>
          <cell r="AF2316" t="str">
            <v>NORTE DE SANTANDER</v>
          </cell>
          <cell r="AG2316" t="str">
            <v>ARBOLEDAS</v>
          </cell>
          <cell r="AH2316" t="str">
            <v>54051</v>
          </cell>
          <cell r="AI2316" t="str">
            <v>8021</v>
          </cell>
          <cell r="AJ2316" t="str">
            <v>7521</v>
          </cell>
        </row>
        <row r="2317">
          <cell r="A2317" t="str">
            <v>807008824-FEAR976</v>
          </cell>
          <cell r="B2317" t="str">
            <v>HOSPITAL SAN VICENTE DE PAUL</v>
          </cell>
          <cell r="C2317" t="str">
            <v>FEAR976</v>
          </cell>
          <cell r="D2317" t="str">
            <v>FEAR976</v>
          </cell>
          <cell r="E2317" t="str">
            <v>21/06/2022</v>
          </cell>
          <cell r="F2317" t="str">
            <v>543130102101</v>
          </cell>
          <cell r="G2317" t="str">
            <v>807008824</v>
          </cell>
          <cell r="H2317" t="str">
            <v>06/07/2022</v>
          </cell>
          <cell r="I2317">
            <v>1</v>
          </cell>
          <cell r="J2317">
            <v>40000</v>
          </cell>
          <cell r="K2317">
            <v>3700</v>
          </cell>
          <cell r="N2317">
            <v>1491319</v>
          </cell>
          <cell r="P2317">
            <v>0</v>
          </cell>
          <cell r="Q2317">
            <v>0</v>
          </cell>
          <cell r="R2317">
            <v>0</v>
          </cell>
          <cell r="S2317">
            <v>0</v>
          </cell>
          <cell r="U2317">
            <v>0</v>
          </cell>
          <cell r="V2317">
            <v>0</v>
          </cell>
          <cell r="W2317">
            <v>0</v>
          </cell>
          <cell r="X2317">
            <v>40000</v>
          </cell>
          <cell r="Y2317">
            <v>0</v>
          </cell>
          <cell r="Z2317">
            <v>0</v>
          </cell>
          <cell r="AA2317" t="str">
            <v>Contributivo</v>
          </cell>
          <cell r="AB2317">
            <v>0</v>
          </cell>
          <cell r="AC2317" t="str">
            <v>MARIA DEL CARMEN LANDINEZ OCHOA</v>
          </cell>
          <cell r="AD2317" t="str">
            <v>25/05/2022</v>
          </cell>
          <cell r="AE2317" t="str">
            <v>CCFC50-049-2022</v>
          </cell>
          <cell r="AF2317" t="str">
            <v>NORTE DE SANTANDER</v>
          </cell>
          <cell r="AG2317" t="str">
            <v>ARBOLEDAS</v>
          </cell>
          <cell r="AH2317" t="str">
            <v>54051</v>
          </cell>
          <cell r="AI2317" t="str">
            <v>8021</v>
          </cell>
          <cell r="AJ2317" t="str">
            <v>7521</v>
          </cell>
        </row>
        <row r="2318">
          <cell r="A2318" t="str">
            <v>807008824-FEAR977</v>
          </cell>
          <cell r="B2318" t="str">
            <v>HOSPITAL SAN VICENTE DE PAUL</v>
          </cell>
          <cell r="C2318" t="str">
            <v>FEAR977</v>
          </cell>
          <cell r="D2318" t="str">
            <v>FEAR977</v>
          </cell>
          <cell r="E2318" t="str">
            <v>21/06/2022</v>
          </cell>
          <cell r="F2318" t="str">
            <v>543130102101</v>
          </cell>
          <cell r="G2318" t="str">
            <v>807008824</v>
          </cell>
          <cell r="H2318" t="str">
            <v>06/07/2022</v>
          </cell>
          <cell r="I2318">
            <v>1</v>
          </cell>
          <cell r="J2318">
            <v>40000</v>
          </cell>
          <cell r="K2318">
            <v>3700</v>
          </cell>
          <cell r="N2318">
            <v>1491320</v>
          </cell>
          <cell r="P2318">
            <v>0</v>
          </cell>
          <cell r="Q2318">
            <v>0</v>
          </cell>
          <cell r="R2318">
            <v>0</v>
          </cell>
          <cell r="S2318">
            <v>0</v>
          </cell>
          <cell r="U2318">
            <v>0</v>
          </cell>
          <cell r="V2318">
            <v>0</v>
          </cell>
          <cell r="W2318">
            <v>0</v>
          </cell>
          <cell r="X2318">
            <v>40000</v>
          </cell>
          <cell r="Y2318">
            <v>0</v>
          </cell>
          <cell r="Z2318">
            <v>0</v>
          </cell>
          <cell r="AA2318" t="str">
            <v>Contributivo</v>
          </cell>
          <cell r="AB2318">
            <v>0</v>
          </cell>
          <cell r="AC2318" t="str">
            <v>MARIA DEL CARMEN LANDINEZ OCHOA</v>
          </cell>
          <cell r="AD2318" t="str">
            <v>31/05/2022</v>
          </cell>
          <cell r="AE2318" t="str">
            <v>CCFC50-049-2022</v>
          </cell>
          <cell r="AF2318" t="str">
            <v>NORTE DE SANTANDER</v>
          </cell>
          <cell r="AG2318" t="str">
            <v>ARBOLEDAS</v>
          </cell>
          <cell r="AH2318" t="str">
            <v>54051</v>
          </cell>
          <cell r="AI2318" t="str">
            <v>8021</v>
          </cell>
          <cell r="AJ2318" t="str">
            <v>7521</v>
          </cell>
        </row>
        <row r="2319">
          <cell r="A2319" t="str">
            <v>807008824-FEAR978</v>
          </cell>
          <cell r="B2319" t="str">
            <v>HOSPITAL SAN VICENTE DE PAUL</v>
          </cell>
          <cell r="C2319" t="str">
            <v>FEAR978</v>
          </cell>
          <cell r="D2319" t="str">
            <v>FEAR978</v>
          </cell>
          <cell r="E2319" t="str">
            <v>21/06/2022</v>
          </cell>
          <cell r="F2319" t="str">
            <v>543130102101</v>
          </cell>
          <cell r="G2319" t="str">
            <v>807008824</v>
          </cell>
          <cell r="H2319" t="str">
            <v>06/07/2022</v>
          </cell>
          <cell r="I2319">
            <v>1</v>
          </cell>
          <cell r="J2319">
            <v>40000</v>
          </cell>
          <cell r="K2319">
            <v>3700</v>
          </cell>
          <cell r="N2319">
            <v>1491321</v>
          </cell>
          <cell r="P2319">
            <v>0</v>
          </cell>
          <cell r="Q2319">
            <v>0</v>
          </cell>
          <cell r="R2319">
            <v>0</v>
          </cell>
          <cell r="S2319">
            <v>0</v>
          </cell>
          <cell r="U2319">
            <v>0</v>
          </cell>
          <cell r="V2319">
            <v>0</v>
          </cell>
          <cell r="W2319">
            <v>0</v>
          </cell>
          <cell r="X2319">
            <v>40000</v>
          </cell>
          <cell r="Y2319">
            <v>0</v>
          </cell>
          <cell r="Z2319">
            <v>0</v>
          </cell>
          <cell r="AA2319" t="str">
            <v>Contributivo</v>
          </cell>
          <cell r="AB2319">
            <v>0</v>
          </cell>
          <cell r="AC2319" t="str">
            <v>MARIA DEL CARMEN LANDINEZ OCHOA</v>
          </cell>
          <cell r="AD2319" t="str">
            <v>25/05/2022</v>
          </cell>
          <cell r="AE2319" t="str">
            <v>CCFC50-049-2022</v>
          </cell>
          <cell r="AF2319" t="str">
            <v>NORTE DE SANTANDER</v>
          </cell>
          <cell r="AG2319" t="str">
            <v>ARBOLEDAS</v>
          </cell>
          <cell r="AH2319" t="str">
            <v>54051</v>
          </cell>
          <cell r="AI2319" t="str">
            <v>8021</v>
          </cell>
          <cell r="AJ2319" t="str">
            <v>7521</v>
          </cell>
        </row>
        <row r="2320">
          <cell r="A2320" t="str">
            <v>807008824-FEAR986</v>
          </cell>
          <cell r="B2320" t="str">
            <v>HOSPITAL SAN VICENTE DE PAUL</v>
          </cell>
          <cell r="C2320" t="str">
            <v>FEAR986</v>
          </cell>
          <cell r="D2320" t="str">
            <v>FEAR986</v>
          </cell>
          <cell r="E2320" t="str">
            <v>21/06/2022</v>
          </cell>
          <cell r="F2320" t="str">
            <v>543130102101</v>
          </cell>
          <cell r="G2320" t="str">
            <v>807008824</v>
          </cell>
          <cell r="H2320" t="str">
            <v>06/07/2022</v>
          </cell>
          <cell r="I2320">
            <v>1</v>
          </cell>
          <cell r="J2320">
            <v>88315</v>
          </cell>
          <cell r="K2320">
            <v>0</v>
          </cell>
          <cell r="N2320">
            <v>1491322</v>
          </cell>
          <cell r="P2320">
            <v>0</v>
          </cell>
          <cell r="Q2320">
            <v>0</v>
          </cell>
          <cell r="R2320">
            <v>0</v>
          </cell>
          <cell r="S2320">
            <v>0</v>
          </cell>
          <cell r="U2320">
            <v>0</v>
          </cell>
          <cell r="V2320">
            <v>0</v>
          </cell>
          <cell r="W2320">
            <v>0</v>
          </cell>
          <cell r="X2320">
            <v>88315</v>
          </cell>
          <cell r="Y2320">
            <v>0</v>
          </cell>
          <cell r="Z2320">
            <v>0</v>
          </cell>
          <cell r="AA2320" t="str">
            <v>Contributivo</v>
          </cell>
          <cell r="AB2320">
            <v>0</v>
          </cell>
          <cell r="AC2320" t="str">
            <v>MARIA DEL CARMEN LANDINEZ OCHOA</v>
          </cell>
          <cell r="AD2320" t="str">
            <v>27/05/2022</v>
          </cell>
          <cell r="AE2320" t="str">
            <v>CCFC50-049-2022</v>
          </cell>
          <cell r="AF2320" t="str">
            <v>NORTE DE SANTANDER</v>
          </cell>
          <cell r="AG2320" t="str">
            <v>EL ZULIA</v>
          </cell>
          <cell r="AH2320" t="str">
            <v>54261</v>
          </cell>
          <cell r="AI2320" t="str">
            <v>8030</v>
          </cell>
          <cell r="AJ2320" t="str">
            <v>7530</v>
          </cell>
        </row>
        <row r="2321">
          <cell r="A2321" t="str">
            <v>807008824-FEAR987</v>
          </cell>
          <cell r="B2321" t="str">
            <v>HOSPITAL SAN VICENTE DE PAUL</v>
          </cell>
          <cell r="C2321" t="str">
            <v>FEAR987</v>
          </cell>
          <cell r="D2321" t="str">
            <v>FEAR987</v>
          </cell>
          <cell r="E2321" t="str">
            <v>21/06/2022</v>
          </cell>
          <cell r="F2321" t="str">
            <v>543130102101</v>
          </cell>
          <cell r="G2321" t="str">
            <v>807008824</v>
          </cell>
          <cell r="H2321" t="str">
            <v>06/07/2022</v>
          </cell>
          <cell r="I2321">
            <v>1</v>
          </cell>
          <cell r="J2321">
            <v>40000</v>
          </cell>
          <cell r="K2321">
            <v>0</v>
          </cell>
          <cell r="N2321">
            <v>1491323</v>
          </cell>
          <cell r="P2321">
            <v>0</v>
          </cell>
          <cell r="Q2321">
            <v>0</v>
          </cell>
          <cell r="R2321">
            <v>0</v>
          </cell>
          <cell r="S2321">
            <v>0</v>
          </cell>
          <cell r="U2321">
            <v>0</v>
          </cell>
          <cell r="V2321">
            <v>0</v>
          </cell>
          <cell r="W2321">
            <v>0</v>
          </cell>
          <cell r="X2321">
            <v>40000</v>
          </cell>
          <cell r="Y2321">
            <v>0</v>
          </cell>
          <cell r="Z2321">
            <v>0</v>
          </cell>
          <cell r="AA2321" t="str">
            <v>Contributivo</v>
          </cell>
          <cell r="AB2321">
            <v>0</v>
          </cell>
          <cell r="AC2321" t="str">
            <v>MARIA DEL CARMEN LANDINEZ OCHOA</v>
          </cell>
          <cell r="AD2321" t="str">
            <v>27/05/2022</v>
          </cell>
          <cell r="AE2321" t="str">
            <v>CCFC50-049-2022</v>
          </cell>
          <cell r="AF2321" t="str">
            <v>NORTE DE SANTANDER</v>
          </cell>
          <cell r="AG2321" t="str">
            <v>ARBOLEDAS</v>
          </cell>
          <cell r="AH2321" t="str">
            <v>54051</v>
          </cell>
          <cell r="AI2321" t="str">
            <v>8021</v>
          </cell>
          <cell r="AJ2321" t="str">
            <v>7521</v>
          </cell>
        </row>
        <row r="2322">
          <cell r="A2322" t="str">
            <v>807008824-FEAR988</v>
          </cell>
          <cell r="B2322" t="str">
            <v>HOSPITAL SAN VICENTE DE PAUL</v>
          </cell>
          <cell r="C2322" t="str">
            <v>FEAR988</v>
          </cell>
          <cell r="D2322" t="str">
            <v>FEAR988</v>
          </cell>
          <cell r="E2322" t="str">
            <v>21/06/2022</v>
          </cell>
          <cell r="F2322" t="str">
            <v>543130102101</v>
          </cell>
          <cell r="G2322" t="str">
            <v>807008824</v>
          </cell>
          <cell r="H2322" t="str">
            <v>06/07/2022</v>
          </cell>
          <cell r="I2322">
            <v>1</v>
          </cell>
          <cell r="J2322">
            <v>40000</v>
          </cell>
          <cell r="K2322">
            <v>3700</v>
          </cell>
          <cell r="N2322">
            <v>1491324</v>
          </cell>
          <cell r="P2322">
            <v>0</v>
          </cell>
          <cell r="Q2322">
            <v>0</v>
          </cell>
          <cell r="R2322">
            <v>0</v>
          </cell>
          <cell r="S2322">
            <v>0</v>
          </cell>
          <cell r="U2322">
            <v>0</v>
          </cell>
          <cell r="V2322">
            <v>0</v>
          </cell>
          <cell r="W2322">
            <v>0</v>
          </cell>
          <cell r="X2322">
            <v>40000</v>
          </cell>
          <cell r="Y2322">
            <v>0</v>
          </cell>
          <cell r="Z2322">
            <v>0</v>
          </cell>
          <cell r="AA2322" t="str">
            <v>Contributivo</v>
          </cell>
          <cell r="AB2322">
            <v>0</v>
          </cell>
          <cell r="AC2322" t="str">
            <v>MARIA DEL CARMEN LANDINEZ OCHOA</v>
          </cell>
          <cell r="AD2322" t="str">
            <v>27/05/2022</v>
          </cell>
          <cell r="AE2322" t="str">
            <v>CCFC50-049-2022</v>
          </cell>
          <cell r="AF2322" t="str">
            <v>NORTE DE SANTANDER</v>
          </cell>
          <cell r="AG2322" t="str">
            <v>ARBOLEDAS</v>
          </cell>
          <cell r="AH2322" t="str">
            <v>54051</v>
          </cell>
          <cell r="AI2322" t="str">
            <v>8021</v>
          </cell>
          <cell r="AJ2322" t="str">
            <v>7521</v>
          </cell>
        </row>
        <row r="2323">
          <cell r="A2323" t="str">
            <v>807008824-FEAR990</v>
          </cell>
          <cell r="B2323" t="str">
            <v>HOSPITAL SAN VICENTE DE PAUL</v>
          </cell>
          <cell r="C2323" t="str">
            <v>FEAR990</v>
          </cell>
          <cell r="D2323" t="str">
            <v>FEAR990</v>
          </cell>
          <cell r="E2323" t="str">
            <v>21/06/2022</v>
          </cell>
          <cell r="F2323" t="str">
            <v>543130102101</v>
          </cell>
          <cell r="G2323" t="str">
            <v>807008824</v>
          </cell>
          <cell r="H2323" t="str">
            <v>06/07/2022</v>
          </cell>
          <cell r="I2323">
            <v>1</v>
          </cell>
          <cell r="J2323">
            <v>40000</v>
          </cell>
          <cell r="K2323">
            <v>3700</v>
          </cell>
          <cell r="N2323">
            <v>1491325</v>
          </cell>
          <cell r="P2323">
            <v>0</v>
          </cell>
          <cell r="Q2323">
            <v>0</v>
          </cell>
          <cell r="R2323">
            <v>0</v>
          </cell>
          <cell r="S2323">
            <v>0</v>
          </cell>
          <cell r="U2323">
            <v>0</v>
          </cell>
          <cell r="V2323">
            <v>0</v>
          </cell>
          <cell r="W2323">
            <v>0</v>
          </cell>
          <cell r="X2323">
            <v>40000</v>
          </cell>
          <cell r="Y2323">
            <v>0</v>
          </cell>
          <cell r="Z2323">
            <v>0</v>
          </cell>
          <cell r="AA2323" t="str">
            <v>Contributivo</v>
          </cell>
          <cell r="AB2323">
            <v>0</v>
          </cell>
          <cell r="AC2323" t="str">
            <v>MARIA DEL CARMEN LANDINEZ OCHOA</v>
          </cell>
          <cell r="AD2323" t="str">
            <v>31/05/2022</v>
          </cell>
          <cell r="AE2323" t="str">
            <v>CCFC50-049-2022</v>
          </cell>
          <cell r="AF2323" t="str">
            <v>NORTE DE SANTANDER</v>
          </cell>
          <cell r="AG2323" t="str">
            <v>ARBOLEDAS</v>
          </cell>
          <cell r="AH2323" t="str">
            <v>54051</v>
          </cell>
          <cell r="AI2323" t="str">
            <v>8021</v>
          </cell>
          <cell r="AJ2323" t="str">
            <v>7521</v>
          </cell>
        </row>
        <row r="2324">
          <cell r="A2324" t="str">
            <v>807008824-FEAR991</v>
          </cell>
          <cell r="B2324" t="str">
            <v>HOSPITAL SAN VICENTE DE PAUL</v>
          </cell>
          <cell r="C2324" t="str">
            <v>FEAR991</v>
          </cell>
          <cell r="D2324" t="str">
            <v>FEAR991</v>
          </cell>
          <cell r="E2324" t="str">
            <v>21/06/2022</v>
          </cell>
          <cell r="F2324" t="str">
            <v>543130102101</v>
          </cell>
          <cell r="G2324" t="str">
            <v>807008824</v>
          </cell>
          <cell r="H2324" t="str">
            <v>06/07/2022</v>
          </cell>
          <cell r="I2324">
            <v>1</v>
          </cell>
          <cell r="J2324">
            <v>94100</v>
          </cell>
          <cell r="K2324">
            <v>0</v>
          </cell>
          <cell r="N2324">
            <v>1491326</v>
          </cell>
          <cell r="P2324">
            <v>0</v>
          </cell>
          <cell r="Q2324">
            <v>0</v>
          </cell>
          <cell r="R2324">
            <v>0</v>
          </cell>
          <cell r="S2324">
            <v>0</v>
          </cell>
          <cell r="U2324">
            <v>0</v>
          </cell>
          <cell r="V2324">
            <v>0</v>
          </cell>
          <cell r="W2324">
            <v>0</v>
          </cell>
          <cell r="X2324">
            <v>94100</v>
          </cell>
          <cell r="Y2324">
            <v>0</v>
          </cell>
          <cell r="Z2324">
            <v>0</v>
          </cell>
          <cell r="AA2324" t="str">
            <v>Contributivo</v>
          </cell>
          <cell r="AB2324">
            <v>0</v>
          </cell>
          <cell r="AC2324" t="str">
            <v>MARIA DEL CARMEN LANDINEZ OCHOA</v>
          </cell>
          <cell r="AD2324" t="str">
            <v>31/05/2022</v>
          </cell>
          <cell r="AE2324" t="str">
            <v>CCFC50-049-2022</v>
          </cell>
          <cell r="AF2324" t="str">
            <v>NORTE DE SANTANDER</v>
          </cell>
          <cell r="AG2324" t="str">
            <v>ARBOLEDAS</v>
          </cell>
          <cell r="AH2324" t="str">
            <v>54051</v>
          </cell>
          <cell r="AI2324" t="str">
            <v>8021</v>
          </cell>
          <cell r="AJ2324" t="str">
            <v>7521</v>
          </cell>
        </row>
        <row r="2325">
          <cell r="A2325" t="str">
            <v>807008824-FEAR996</v>
          </cell>
          <cell r="B2325" t="str">
            <v>HOSPITAL SAN VICENTE DE PAUL</v>
          </cell>
          <cell r="C2325" t="str">
            <v>FEAR996</v>
          </cell>
          <cell r="D2325" t="str">
            <v>FEAR996</v>
          </cell>
          <cell r="E2325" t="str">
            <v>21/06/2022</v>
          </cell>
          <cell r="F2325" t="str">
            <v>543130102101</v>
          </cell>
          <cell r="G2325" t="str">
            <v>807008824</v>
          </cell>
          <cell r="H2325" t="str">
            <v>06/07/2022</v>
          </cell>
          <cell r="I2325">
            <v>1</v>
          </cell>
          <cell r="J2325">
            <v>27300</v>
          </cell>
          <cell r="K2325">
            <v>3700</v>
          </cell>
          <cell r="N2325">
            <v>1491327</v>
          </cell>
          <cell r="P2325">
            <v>0</v>
          </cell>
          <cell r="Q2325">
            <v>0</v>
          </cell>
          <cell r="R2325">
            <v>0</v>
          </cell>
          <cell r="S2325">
            <v>0</v>
          </cell>
          <cell r="U2325">
            <v>0</v>
          </cell>
          <cell r="V2325">
            <v>0</v>
          </cell>
          <cell r="W2325">
            <v>0</v>
          </cell>
          <cell r="X2325">
            <v>27300</v>
          </cell>
          <cell r="Y2325">
            <v>0</v>
          </cell>
          <cell r="Z2325">
            <v>0</v>
          </cell>
          <cell r="AA2325" t="str">
            <v>Contributivo</v>
          </cell>
          <cell r="AB2325">
            <v>0</v>
          </cell>
          <cell r="AC2325" t="str">
            <v>MARIA DEL CARMEN LANDINEZ OCHOA</v>
          </cell>
          <cell r="AD2325" t="str">
            <v>28/05/2022</v>
          </cell>
          <cell r="AE2325" t="str">
            <v>CCFC50-049-2022</v>
          </cell>
          <cell r="AF2325" t="str">
            <v>NORTE DE SANTANDER</v>
          </cell>
          <cell r="AG2325" t="str">
            <v>ARBOLEDAS</v>
          </cell>
          <cell r="AH2325" t="str">
            <v>54051</v>
          </cell>
          <cell r="AI2325" t="str">
            <v>8021</v>
          </cell>
          <cell r="AJ2325" t="str">
            <v>7521</v>
          </cell>
        </row>
        <row r="2326">
          <cell r="A2326" t="str">
            <v>807008824-FEAR997</v>
          </cell>
          <cell r="B2326" t="str">
            <v>HOSPITAL SAN VICENTE DE PAUL</v>
          </cell>
          <cell r="C2326" t="str">
            <v>FEAR997</v>
          </cell>
          <cell r="D2326" t="str">
            <v>FEAR997</v>
          </cell>
          <cell r="E2326" t="str">
            <v>21/06/2022</v>
          </cell>
          <cell r="F2326" t="str">
            <v>543130102101</v>
          </cell>
          <cell r="G2326" t="str">
            <v>807008824</v>
          </cell>
          <cell r="H2326" t="str">
            <v>06/07/2022</v>
          </cell>
          <cell r="I2326">
            <v>1</v>
          </cell>
          <cell r="J2326">
            <v>54700</v>
          </cell>
          <cell r="K2326">
            <v>0</v>
          </cell>
          <cell r="N2326">
            <v>1491328</v>
          </cell>
          <cell r="P2326">
            <v>0</v>
          </cell>
          <cell r="Q2326">
            <v>0</v>
          </cell>
          <cell r="R2326">
            <v>0</v>
          </cell>
          <cell r="S2326">
            <v>0</v>
          </cell>
          <cell r="U2326">
            <v>0</v>
          </cell>
          <cell r="V2326">
            <v>0</v>
          </cell>
          <cell r="W2326">
            <v>0</v>
          </cell>
          <cell r="X2326">
            <v>54700</v>
          </cell>
          <cell r="Y2326">
            <v>0</v>
          </cell>
          <cell r="Z2326">
            <v>0</v>
          </cell>
          <cell r="AA2326" t="str">
            <v>Contributivo</v>
          </cell>
          <cell r="AB2326">
            <v>0</v>
          </cell>
          <cell r="AC2326" t="str">
            <v>MARIA DEL CARMEN LANDINEZ OCHOA</v>
          </cell>
          <cell r="AD2326" t="str">
            <v>28/05/2022</v>
          </cell>
          <cell r="AE2326" t="str">
            <v>CCFC50-049-2022</v>
          </cell>
          <cell r="AF2326" t="str">
            <v>NORTE DE SANTANDER</v>
          </cell>
          <cell r="AG2326" t="str">
            <v>ARBOLEDAS</v>
          </cell>
          <cell r="AH2326" t="str">
            <v>54051</v>
          </cell>
          <cell r="AI2326" t="str">
            <v>8021</v>
          </cell>
          <cell r="AJ2326" t="str">
            <v>7521</v>
          </cell>
        </row>
        <row r="2327">
          <cell r="A2327" t="str">
            <v>807008824-FEAR1000</v>
          </cell>
          <cell r="B2327" t="str">
            <v>HOSPITAL SAN VICENTE DE PAUL</v>
          </cell>
          <cell r="C2327" t="str">
            <v>FEAR1000</v>
          </cell>
          <cell r="D2327" t="str">
            <v>FEAR1000</v>
          </cell>
          <cell r="E2327" t="str">
            <v>22/06/2022</v>
          </cell>
          <cell r="F2327" t="str">
            <v>543130102101</v>
          </cell>
          <cell r="G2327" t="str">
            <v>807008824</v>
          </cell>
          <cell r="H2327" t="str">
            <v>06/07/2022</v>
          </cell>
          <cell r="I2327">
            <v>1</v>
          </cell>
          <cell r="J2327">
            <v>27700</v>
          </cell>
          <cell r="K2327">
            <v>3700</v>
          </cell>
          <cell r="N2327">
            <v>1491329</v>
          </cell>
          <cell r="P2327">
            <v>0</v>
          </cell>
          <cell r="Q2327">
            <v>0</v>
          </cell>
          <cell r="R2327">
            <v>0</v>
          </cell>
          <cell r="S2327">
            <v>0</v>
          </cell>
          <cell r="U2327">
            <v>0</v>
          </cell>
          <cell r="V2327">
            <v>0</v>
          </cell>
          <cell r="W2327">
            <v>0</v>
          </cell>
          <cell r="X2327">
            <v>27700</v>
          </cell>
          <cell r="Y2327">
            <v>0</v>
          </cell>
          <cell r="Z2327">
            <v>0</v>
          </cell>
          <cell r="AA2327" t="str">
            <v>Contributivo</v>
          </cell>
          <cell r="AB2327">
            <v>0</v>
          </cell>
          <cell r="AC2327" t="str">
            <v>MARIA DEL CARMEN LANDINEZ OCHOA</v>
          </cell>
          <cell r="AD2327" t="str">
            <v>22/05/2022</v>
          </cell>
          <cell r="AE2327" t="str">
            <v>CCFC50-049-2022</v>
          </cell>
          <cell r="AF2327" t="str">
            <v>NORTE DE SANTANDER</v>
          </cell>
          <cell r="AG2327" t="str">
            <v>ARBOLEDAS</v>
          </cell>
          <cell r="AH2327" t="str">
            <v>54051</v>
          </cell>
          <cell r="AI2327" t="str">
            <v>8021</v>
          </cell>
          <cell r="AJ2327" t="str">
            <v>7521</v>
          </cell>
        </row>
        <row r="2328">
          <cell r="A2328" t="str">
            <v>807008824-FEGR1259</v>
          </cell>
          <cell r="B2328" t="str">
            <v>HOSPITAL SAN VICENTE DE PAUL</v>
          </cell>
          <cell r="C2328" t="str">
            <v>FEGR1259</v>
          </cell>
          <cell r="D2328" t="str">
            <v>FEGR1259</v>
          </cell>
          <cell r="E2328" t="str">
            <v>21/06/2022</v>
          </cell>
          <cell r="F2328" t="str">
            <v>543130102101</v>
          </cell>
          <cell r="G2328" t="str">
            <v>807008824</v>
          </cell>
          <cell r="H2328" t="str">
            <v>06/07/2022</v>
          </cell>
          <cell r="I2328">
            <v>1</v>
          </cell>
          <cell r="J2328">
            <v>39800</v>
          </cell>
          <cell r="K2328">
            <v>0</v>
          </cell>
          <cell r="L2328" t="str">
            <v>Parcial</v>
          </cell>
          <cell r="M2328" t="str">
            <v>CCF7268</v>
          </cell>
          <cell r="N2328">
            <v>1491330</v>
          </cell>
          <cell r="P2328">
            <v>3700</v>
          </cell>
          <cell r="Q2328">
            <v>0</v>
          </cell>
          <cell r="R2328">
            <v>3700</v>
          </cell>
          <cell r="S2328">
            <v>0</v>
          </cell>
          <cell r="U2328">
            <v>0</v>
          </cell>
          <cell r="V2328">
            <v>0</v>
          </cell>
          <cell r="W2328">
            <v>0</v>
          </cell>
          <cell r="X2328">
            <v>39800</v>
          </cell>
          <cell r="Y2328">
            <v>0</v>
          </cell>
          <cell r="Z2328">
            <v>0</v>
          </cell>
          <cell r="AA2328" t="str">
            <v>Contributivo</v>
          </cell>
          <cell r="AB2328">
            <v>0</v>
          </cell>
          <cell r="AC2328" t="str">
            <v>MARIA DEL CARMEN LANDINEZ OCHOA</v>
          </cell>
          <cell r="AD2328" t="str">
            <v>04/05/2022</v>
          </cell>
          <cell r="AE2328" t="str">
            <v>CCFC50-049-2022</v>
          </cell>
          <cell r="AF2328" t="str">
            <v>NORTE DE SANTANDER</v>
          </cell>
          <cell r="AG2328" t="str">
            <v>GRAMALOTE</v>
          </cell>
          <cell r="AH2328" t="str">
            <v>54313</v>
          </cell>
          <cell r="AI2328" t="str">
            <v>8031</v>
          </cell>
          <cell r="AJ2328" t="str">
            <v>7531</v>
          </cell>
        </row>
        <row r="2329">
          <cell r="A2329" t="str">
            <v>807008824-FEGR1261</v>
          </cell>
          <cell r="B2329" t="str">
            <v>HOSPITAL SAN VICENTE DE PAUL</v>
          </cell>
          <cell r="C2329" t="str">
            <v>FEGR1261</v>
          </cell>
          <cell r="D2329" t="str">
            <v>FEGR1261</v>
          </cell>
          <cell r="E2329" t="str">
            <v>21/06/2022</v>
          </cell>
          <cell r="F2329" t="str">
            <v>543130102101</v>
          </cell>
          <cell r="G2329" t="str">
            <v>807008824</v>
          </cell>
          <cell r="H2329" t="str">
            <v>06/07/2022</v>
          </cell>
          <cell r="I2329">
            <v>1</v>
          </cell>
          <cell r="J2329">
            <v>28500</v>
          </cell>
          <cell r="K2329">
            <v>0</v>
          </cell>
          <cell r="L2329" t="str">
            <v>Parcial</v>
          </cell>
          <cell r="M2329" t="str">
            <v>CCF7268</v>
          </cell>
          <cell r="N2329">
            <v>1491331</v>
          </cell>
          <cell r="P2329">
            <v>20600</v>
          </cell>
          <cell r="Q2329">
            <v>0</v>
          </cell>
          <cell r="R2329">
            <v>0</v>
          </cell>
          <cell r="S2329">
            <v>20600</v>
          </cell>
          <cell r="U2329">
            <v>0</v>
          </cell>
          <cell r="V2329">
            <v>0</v>
          </cell>
          <cell r="W2329">
            <v>0</v>
          </cell>
          <cell r="X2329">
            <v>28500</v>
          </cell>
          <cell r="Y2329">
            <v>0</v>
          </cell>
          <cell r="Z2329">
            <v>0</v>
          </cell>
          <cell r="AA2329" t="str">
            <v>Contributivo</v>
          </cell>
          <cell r="AB2329">
            <v>0</v>
          </cell>
          <cell r="AC2329" t="str">
            <v>MARIA DEL CARMEN LANDINEZ OCHOA</v>
          </cell>
          <cell r="AD2329" t="str">
            <v>03/04/2022</v>
          </cell>
          <cell r="AE2329" t="str">
            <v>CCFC50-049-2022</v>
          </cell>
          <cell r="AF2329" t="str">
            <v>NORTE DE SANTANDER</v>
          </cell>
          <cell r="AG2329" t="str">
            <v>GRAMALOTE</v>
          </cell>
          <cell r="AH2329" t="str">
            <v>54313</v>
          </cell>
          <cell r="AI2329" t="str">
            <v>8031</v>
          </cell>
          <cell r="AJ2329" t="str">
            <v>7531</v>
          </cell>
        </row>
        <row r="2330">
          <cell r="A2330" t="str">
            <v>807008824-FEGR1290</v>
          </cell>
          <cell r="B2330" t="str">
            <v>HOSPITAL SAN VICENTE DE PAUL</v>
          </cell>
          <cell r="C2330" t="str">
            <v>FEGR1290</v>
          </cell>
          <cell r="D2330" t="str">
            <v>FEGR1290</v>
          </cell>
          <cell r="E2330" t="str">
            <v>21/06/2022</v>
          </cell>
          <cell r="F2330" t="str">
            <v>543130102101</v>
          </cell>
          <cell r="G2330" t="str">
            <v>807008824</v>
          </cell>
          <cell r="H2330" t="str">
            <v>06/07/2022</v>
          </cell>
          <cell r="I2330">
            <v>1</v>
          </cell>
          <cell r="J2330">
            <v>84300</v>
          </cell>
          <cell r="K2330">
            <v>0</v>
          </cell>
          <cell r="N2330">
            <v>1491332</v>
          </cell>
          <cell r="P2330">
            <v>0</v>
          </cell>
          <cell r="Q2330">
            <v>0</v>
          </cell>
          <cell r="R2330">
            <v>0</v>
          </cell>
          <cell r="S2330">
            <v>0</v>
          </cell>
          <cell r="U2330">
            <v>0</v>
          </cell>
          <cell r="V2330">
            <v>0</v>
          </cell>
          <cell r="W2330">
            <v>0</v>
          </cell>
          <cell r="X2330">
            <v>84300</v>
          </cell>
          <cell r="Y2330">
            <v>0</v>
          </cell>
          <cell r="Z2330">
            <v>0</v>
          </cell>
          <cell r="AA2330" t="str">
            <v>Contributivo</v>
          </cell>
          <cell r="AB2330">
            <v>0</v>
          </cell>
          <cell r="AC2330" t="str">
            <v>MARIA DEL CARMEN LANDINEZ OCHOA</v>
          </cell>
          <cell r="AD2330" t="str">
            <v>12/05/2022</v>
          </cell>
          <cell r="AE2330" t="str">
            <v>CCFC50-049-2022</v>
          </cell>
          <cell r="AF2330" t="str">
            <v>NORTE DE SANTANDER</v>
          </cell>
          <cell r="AG2330" t="str">
            <v>SANTIAGO</v>
          </cell>
          <cell r="AH2330" t="str">
            <v>54680</v>
          </cell>
          <cell r="AI2330" t="str">
            <v>8055</v>
          </cell>
          <cell r="AJ2330" t="str">
            <v>7555</v>
          </cell>
        </row>
        <row r="2331">
          <cell r="A2331" t="str">
            <v>807008824-FEGR1292</v>
          </cell>
          <cell r="B2331" t="str">
            <v>HOSPITAL SAN VICENTE DE PAUL</v>
          </cell>
          <cell r="C2331" t="str">
            <v>FEGR1292</v>
          </cell>
          <cell r="D2331" t="str">
            <v>FEGR1292</v>
          </cell>
          <cell r="E2331" t="str">
            <v>21/06/2022</v>
          </cell>
          <cell r="F2331" t="str">
            <v>543130102101</v>
          </cell>
          <cell r="G2331" t="str">
            <v>807008824</v>
          </cell>
          <cell r="H2331" t="str">
            <v>06/07/2022</v>
          </cell>
          <cell r="I2331">
            <v>1</v>
          </cell>
          <cell r="J2331">
            <v>39800</v>
          </cell>
          <cell r="K2331">
            <v>0</v>
          </cell>
          <cell r="N2331">
            <v>1491333</v>
          </cell>
          <cell r="P2331">
            <v>0</v>
          </cell>
          <cell r="Q2331">
            <v>0</v>
          </cell>
          <cell r="R2331">
            <v>0</v>
          </cell>
          <cell r="S2331">
            <v>0</v>
          </cell>
          <cell r="U2331">
            <v>0</v>
          </cell>
          <cell r="V2331">
            <v>0</v>
          </cell>
          <cell r="W2331">
            <v>0</v>
          </cell>
          <cell r="X2331">
            <v>39800</v>
          </cell>
          <cell r="Y2331">
            <v>0</v>
          </cell>
          <cell r="Z2331">
            <v>0</v>
          </cell>
          <cell r="AA2331" t="str">
            <v>Contributivo</v>
          </cell>
          <cell r="AB2331">
            <v>0</v>
          </cell>
          <cell r="AC2331" t="str">
            <v>MARIA DEL CARMEN LANDINEZ OCHOA</v>
          </cell>
          <cell r="AD2331" t="str">
            <v>12/05/2022</v>
          </cell>
          <cell r="AE2331" t="str">
            <v>CCFC50-049-2022</v>
          </cell>
          <cell r="AF2331" t="str">
            <v>NORTE DE SANTANDER</v>
          </cell>
          <cell r="AG2331" t="str">
            <v>SANTIAGO</v>
          </cell>
          <cell r="AH2331" t="str">
            <v>54680</v>
          </cell>
          <cell r="AI2331" t="str">
            <v>8055</v>
          </cell>
          <cell r="AJ2331" t="str">
            <v>7555</v>
          </cell>
        </row>
        <row r="2332">
          <cell r="A2332" t="str">
            <v>807008824-FEGR1301</v>
          </cell>
          <cell r="B2332" t="str">
            <v>HOSPITAL SAN VICENTE DE PAUL</v>
          </cell>
          <cell r="C2332" t="str">
            <v>FEGR1301</v>
          </cell>
          <cell r="D2332" t="str">
            <v>FEGR1301</v>
          </cell>
          <cell r="E2332" t="str">
            <v>21/06/2022</v>
          </cell>
          <cell r="F2332" t="str">
            <v>543130102101</v>
          </cell>
          <cell r="G2332" t="str">
            <v>807008824</v>
          </cell>
          <cell r="H2332" t="str">
            <v>06/07/2022</v>
          </cell>
          <cell r="I2332">
            <v>1</v>
          </cell>
          <cell r="J2332">
            <v>56300</v>
          </cell>
          <cell r="K2332">
            <v>0</v>
          </cell>
          <cell r="N2332">
            <v>1491334</v>
          </cell>
          <cell r="P2332">
            <v>0</v>
          </cell>
          <cell r="Q2332">
            <v>0</v>
          </cell>
          <cell r="R2332">
            <v>0</v>
          </cell>
          <cell r="S2332">
            <v>0</v>
          </cell>
          <cell r="U2332">
            <v>0</v>
          </cell>
          <cell r="V2332">
            <v>0</v>
          </cell>
          <cell r="W2332">
            <v>0</v>
          </cell>
          <cell r="X2332">
            <v>56300</v>
          </cell>
          <cell r="Y2332">
            <v>0</v>
          </cell>
          <cell r="Z2332">
            <v>0</v>
          </cell>
          <cell r="AA2332" t="str">
            <v>Contributivo</v>
          </cell>
          <cell r="AB2332">
            <v>0</v>
          </cell>
          <cell r="AC2332" t="str">
            <v>MARIA DEL CARMEN LANDINEZ OCHOA</v>
          </cell>
          <cell r="AD2332" t="str">
            <v>17/05/2022</v>
          </cell>
          <cell r="AE2332" t="str">
            <v>CCFC50-049-2022</v>
          </cell>
          <cell r="AF2332" t="str">
            <v>NORTE DE SANTANDER</v>
          </cell>
          <cell r="AG2332" t="str">
            <v>SANTIAGO</v>
          </cell>
          <cell r="AH2332" t="str">
            <v>54680</v>
          </cell>
          <cell r="AI2332" t="str">
            <v>8055</v>
          </cell>
          <cell r="AJ2332" t="str">
            <v>7555</v>
          </cell>
        </row>
        <row r="2333">
          <cell r="A2333" t="str">
            <v>807008824-FEGR1309</v>
          </cell>
          <cell r="B2333" t="str">
            <v>HOSPITAL SAN VICENTE DE PAUL</v>
          </cell>
          <cell r="C2333" t="str">
            <v>FEGR1309</v>
          </cell>
          <cell r="D2333" t="str">
            <v>FEGR1309</v>
          </cell>
          <cell r="E2333" t="str">
            <v>21/06/2022</v>
          </cell>
          <cell r="F2333" t="str">
            <v>543130102101</v>
          </cell>
          <cell r="G2333" t="str">
            <v>807008824</v>
          </cell>
          <cell r="H2333" t="str">
            <v>06/07/2022</v>
          </cell>
          <cell r="I2333">
            <v>1</v>
          </cell>
          <cell r="J2333">
            <v>46700</v>
          </cell>
          <cell r="K2333">
            <v>0</v>
          </cell>
          <cell r="N2333">
            <v>1491335</v>
          </cell>
          <cell r="P2333">
            <v>0</v>
          </cell>
          <cell r="Q2333">
            <v>0</v>
          </cell>
          <cell r="R2333">
            <v>0</v>
          </cell>
          <cell r="S2333">
            <v>0</v>
          </cell>
          <cell r="U2333">
            <v>0</v>
          </cell>
          <cell r="V2333">
            <v>0</v>
          </cell>
          <cell r="W2333">
            <v>0</v>
          </cell>
          <cell r="X2333">
            <v>46700</v>
          </cell>
          <cell r="Y2333">
            <v>0</v>
          </cell>
          <cell r="Z2333">
            <v>0</v>
          </cell>
          <cell r="AA2333" t="str">
            <v>Contributivo</v>
          </cell>
          <cell r="AB2333">
            <v>0</v>
          </cell>
          <cell r="AC2333" t="str">
            <v>MARIA DEL CARMEN LANDINEZ OCHOA</v>
          </cell>
          <cell r="AD2333" t="str">
            <v>17/05/2022</v>
          </cell>
          <cell r="AE2333" t="str">
            <v>CCFC50-049-2022</v>
          </cell>
          <cell r="AF2333" t="str">
            <v>NORTE DE SANTANDER</v>
          </cell>
          <cell r="AG2333" t="str">
            <v>GRAMALOTE</v>
          </cell>
          <cell r="AH2333" t="str">
            <v>54313</v>
          </cell>
          <cell r="AI2333" t="str">
            <v>8031</v>
          </cell>
          <cell r="AJ2333" t="str">
            <v>7531</v>
          </cell>
        </row>
        <row r="2334">
          <cell r="A2334" t="str">
            <v>807008824-FEGR1310</v>
          </cell>
          <cell r="B2334" t="str">
            <v>HOSPITAL SAN VICENTE DE PAUL</v>
          </cell>
          <cell r="C2334" t="str">
            <v>FEGR1310</v>
          </cell>
          <cell r="D2334" t="str">
            <v>FEGR1310</v>
          </cell>
          <cell r="E2334" t="str">
            <v>21/06/2022</v>
          </cell>
          <cell r="F2334" t="str">
            <v>543130102101</v>
          </cell>
          <cell r="G2334" t="str">
            <v>807008824</v>
          </cell>
          <cell r="H2334" t="str">
            <v>06/07/2022</v>
          </cell>
          <cell r="I2334">
            <v>1</v>
          </cell>
          <cell r="J2334">
            <v>12300</v>
          </cell>
          <cell r="K2334">
            <v>0</v>
          </cell>
          <cell r="N2334">
            <v>1491336</v>
          </cell>
          <cell r="P2334">
            <v>0</v>
          </cell>
          <cell r="Q2334">
            <v>0</v>
          </cell>
          <cell r="R2334">
            <v>0</v>
          </cell>
          <cell r="S2334">
            <v>0</v>
          </cell>
          <cell r="U2334">
            <v>0</v>
          </cell>
          <cell r="V2334">
            <v>0</v>
          </cell>
          <cell r="W2334">
            <v>0</v>
          </cell>
          <cell r="X2334">
            <v>12300</v>
          </cell>
          <cell r="Y2334">
            <v>0</v>
          </cell>
          <cell r="Z2334">
            <v>0</v>
          </cell>
          <cell r="AA2334" t="str">
            <v>Contributivo</v>
          </cell>
          <cell r="AB2334">
            <v>0</v>
          </cell>
          <cell r="AC2334" t="str">
            <v>MARIA DEL CARMEN LANDINEZ OCHOA</v>
          </cell>
          <cell r="AD2334" t="str">
            <v>17/05/2022</v>
          </cell>
          <cell r="AE2334" t="str">
            <v>CCFC50-049-2022</v>
          </cell>
          <cell r="AF2334" t="str">
            <v>NORTE DE SANTANDER</v>
          </cell>
          <cell r="AG2334" t="str">
            <v>GRAMALOTE</v>
          </cell>
          <cell r="AH2334" t="str">
            <v>54313</v>
          </cell>
          <cell r="AI2334" t="str">
            <v>8031</v>
          </cell>
          <cell r="AJ2334" t="str">
            <v>7531</v>
          </cell>
        </row>
        <row r="2335">
          <cell r="A2335" t="str">
            <v>807008824-FEGR1318</v>
          </cell>
          <cell r="B2335" t="str">
            <v>HOSPITAL SAN VICENTE DE PAUL</v>
          </cell>
          <cell r="C2335" t="str">
            <v>FEGR1318</v>
          </cell>
          <cell r="D2335" t="str">
            <v>FEGR1318</v>
          </cell>
          <cell r="E2335" t="str">
            <v>21/06/2022</v>
          </cell>
          <cell r="F2335" t="str">
            <v>543130102101</v>
          </cell>
          <cell r="G2335" t="str">
            <v>807008824</v>
          </cell>
          <cell r="H2335" t="str">
            <v>06/07/2022</v>
          </cell>
          <cell r="I2335">
            <v>1</v>
          </cell>
          <cell r="J2335">
            <v>125400</v>
          </cell>
          <cell r="K2335">
            <v>0</v>
          </cell>
          <cell r="N2335">
            <v>1491337</v>
          </cell>
          <cell r="P2335">
            <v>0</v>
          </cell>
          <cell r="Q2335">
            <v>0</v>
          </cell>
          <cell r="R2335">
            <v>0</v>
          </cell>
          <cell r="S2335">
            <v>0</v>
          </cell>
          <cell r="U2335">
            <v>0</v>
          </cell>
          <cell r="V2335">
            <v>0</v>
          </cell>
          <cell r="W2335">
            <v>0</v>
          </cell>
          <cell r="X2335">
            <v>125400</v>
          </cell>
          <cell r="Y2335">
            <v>0</v>
          </cell>
          <cell r="Z2335">
            <v>0</v>
          </cell>
          <cell r="AA2335" t="str">
            <v>Contributivo</v>
          </cell>
          <cell r="AB2335">
            <v>0</v>
          </cell>
          <cell r="AC2335" t="str">
            <v>MARIA DEL CARMEN LANDINEZ OCHOA</v>
          </cell>
          <cell r="AD2335" t="str">
            <v>18/05/2022</v>
          </cell>
          <cell r="AE2335" t="str">
            <v>CCFC50-049-2022</v>
          </cell>
          <cell r="AF2335" t="str">
            <v>NORTE DE SANTANDER</v>
          </cell>
          <cell r="AG2335" t="str">
            <v>GRAMALOTE</v>
          </cell>
          <cell r="AH2335" t="str">
            <v>54313</v>
          </cell>
          <cell r="AI2335" t="str">
            <v>8031</v>
          </cell>
          <cell r="AJ2335" t="str">
            <v>7531</v>
          </cell>
        </row>
        <row r="2336">
          <cell r="A2336" t="str">
            <v>807008824-FEGR1319</v>
          </cell>
          <cell r="B2336" t="str">
            <v>HOSPITAL SAN VICENTE DE PAUL</v>
          </cell>
          <cell r="C2336" t="str">
            <v>FEGR1319</v>
          </cell>
          <cell r="D2336" t="str">
            <v>FEGR1319</v>
          </cell>
          <cell r="E2336" t="str">
            <v>21/06/2022</v>
          </cell>
          <cell r="F2336" t="str">
            <v>543130102101</v>
          </cell>
          <cell r="G2336" t="str">
            <v>807008824</v>
          </cell>
          <cell r="H2336" t="str">
            <v>06/07/2022</v>
          </cell>
          <cell r="I2336">
            <v>1</v>
          </cell>
          <cell r="J2336">
            <v>39800</v>
          </cell>
          <cell r="K2336">
            <v>0</v>
          </cell>
          <cell r="N2336">
            <v>1491338</v>
          </cell>
          <cell r="P2336">
            <v>0</v>
          </cell>
          <cell r="Q2336">
            <v>0</v>
          </cell>
          <cell r="R2336">
            <v>0</v>
          </cell>
          <cell r="S2336">
            <v>0</v>
          </cell>
          <cell r="U2336">
            <v>0</v>
          </cell>
          <cell r="V2336">
            <v>0</v>
          </cell>
          <cell r="W2336">
            <v>0</v>
          </cell>
          <cell r="X2336">
            <v>39800</v>
          </cell>
          <cell r="Y2336">
            <v>0</v>
          </cell>
          <cell r="Z2336">
            <v>0</v>
          </cell>
          <cell r="AA2336" t="str">
            <v>Contributivo</v>
          </cell>
          <cell r="AB2336">
            <v>0</v>
          </cell>
          <cell r="AC2336" t="str">
            <v>MARIA DEL CARMEN LANDINEZ OCHOA</v>
          </cell>
          <cell r="AD2336" t="str">
            <v>18/05/2022</v>
          </cell>
          <cell r="AE2336" t="str">
            <v>CCFC50-049-2022</v>
          </cell>
          <cell r="AF2336" t="str">
            <v>NORTE DE SANTANDER</v>
          </cell>
          <cell r="AG2336" t="str">
            <v>GRAMALOTE</v>
          </cell>
          <cell r="AH2336" t="str">
            <v>54313</v>
          </cell>
          <cell r="AI2336" t="str">
            <v>8031</v>
          </cell>
          <cell r="AJ2336" t="str">
            <v>7531</v>
          </cell>
        </row>
        <row r="2337">
          <cell r="A2337" t="str">
            <v>807008824-FEGR1322</v>
          </cell>
          <cell r="B2337" t="str">
            <v>HOSPITAL SAN VICENTE DE PAUL</v>
          </cell>
          <cell r="C2337" t="str">
            <v>FEGR1322</v>
          </cell>
          <cell r="D2337" t="str">
            <v>FEGR1322</v>
          </cell>
          <cell r="E2337" t="str">
            <v>21/06/2022</v>
          </cell>
          <cell r="F2337" t="str">
            <v>543130102101</v>
          </cell>
          <cell r="G2337" t="str">
            <v>807008824</v>
          </cell>
          <cell r="H2337" t="str">
            <v>06/07/2022</v>
          </cell>
          <cell r="I2337">
            <v>1</v>
          </cell>
          <cell r="J2337">
            <v>37800</v>
          </cell>
          <cell r="K2337">
            <v>0</v>
          </cell>
          <cell r="L2337" t="str">
            <v>Parcial</v>
          </cell>
          <cell r="M2337" t="str">
            <v>CCF7268</v>
          </cell>
          <cell r="N2337">
            <v>1491339</v>
          </cell>
          <cell r="P2337">
            <v>7200</v>
          </cell>
          <cell r="Q2337">
            <v>0</v>
          </cell>
          <cell r="R2337">
            <v>7200</v>
          </cell>
          <cell r="S2337">
            <v>0</v>
          </cell>
          <cell r="U2337">
            <v>0</v>
          </cell>
          <cell r="V2337">
            <v>0</v>
          </cell>
          <cell r="W2337">
            <v>0</v>
          </cell>
          <cell r="X2337">
            <v>37800</v>
          </cell>
          <cell r="Y2337">
            <v>0</v>
          </cell>
          <cell r="Z2337">
            <v>0</v>
          </cell>
          <cell r="AA2337" t="str">
            <v>Contributivo</v>
          </cell>
          <cell r="AB2337">
            <v>0</v>
          </cell>
          <cell r="AC2337" t="str">
            <v>MARIA DEL CARMEN LANDINEZ OCHOA</v>
          </cell>
          <cell r="AD2337" t="str">
            <v>20/05/2022</v>
          </cell>
          <cell r="AE2337" t="str">
            <v>CCFC50-049-2022</v>
          </cell>
          <cell r="AF2337" t="str">
            <v>NORTE DE SANTANDER</v>
          </cell>
          <cell r="AG2337" t="str">
            <v>GRAMALOTE</v>
          </cell>
          <cell r="AH2337" t="str">
            <v>54313</v>
          </cell>
          <cell r="AI2337" t="str">
            <v>8031</v>
          </cell>
          <cell r="AJ2337" t="str">
            <v>7531</v>
          </cell>
        </row>
        <row r="2338">
          <cell r="A2338" t="str">
            <v>807008824-FEGR1351</v>
          </cell>
          <cell r="B2338" t="str">
            <v>HOSPITAL SAN VICENTE DE PAUL</v>
          </cell>
          <cell r="C2338" t="str">
            <v>FEGR1351</v>
          </cell>
          <cell r="D2338" t="str">
            <v>FEGR1351</v>
          </cell>
          <cell r="E2338" t="str">
            <v>21/06/2022</v>
          </cell>
          <cell r="F2338" t="str">
            <v>543130102101</v>
          </cell>
          <cell r="G2338" t="str">
            <v>807008824</v>
          </cell>
          <cell r="H2338" t="str">
            <v>06/07/2022</v>
          </cell>
          <cell r="I2338">
            <v>1</v>
          </cell>
          <cell r="J2338">
            <v>12300</v>
          </cell>
          <cell r="K2338">
            <v>2128</v>
          </cell>
          <cell r="N2338">
            <v>1491340</v>
          </cell>
          <cell r="P2338">
            <v>0</v>
          </cell>
          <cell r="Q2338">
            <v>0</v>
          </cell>
          <cell r="R2338">
            <v>0</v>
          </cell>
          <cell r="S2338">
            <v>0</v>
          </cell>
          <cell r="U2338">
            <v>0</v>
          </cell>
          <cell r="V2338">
            <v>0</v>
          </cell>
          <cell r="W2338">
            <v>0</v>
          </cell>
          <cell r="X2338">
            <v>12300</v>
          </cell>
          <cell r="Y2338">
            <v>0</v>
          </cell>
          <cell r="Z2338">
            <v>0</v>
          </cell>
          <cell r="AA2338" t="str">
            <v>Contributivo</v>
          </cell>
          <cell r="AB2338">
            <v>0</v>
          </cell>
          <cell r="AC2338" t="str">
            <v>MARIA DEL CARMEN LANDINEZ OCHOA</v>
          </cell>
          <cell r="AD2338" t="str">
            <v>28/05/2022</v>
          </cell>
          <cell r="AE2338" t="str">
            <v>CCFC50-049-2022</v>
          </cell>
          <cell r="AF2338" t="str">
            <v>NORTE DE SANTANDER</v>
          </cell>
          <cell r="AG2338" t="str">
            <v>GRAMALOTE</v>
          </cell>
          <cell r="AH2338" t="str">
            <v>54313</v>
          </cell>
          <cell r="AI2338" t="str">
            <v>8031</v>
          </cell>
          <cell r="AJ2338" t="str">
            <v>7531</v>
          </cell>
        </row>
        <row r="2339">
          <cell r="A2339" t="str">
            <v>807008824-FEGR1354</v>
          </cell>
          <cell r="B2339" t="str">
            <v>HOSPITAL SAN VICENTE DE PAUL</v>
          </cell>
          <cell r="C2339" t="str">
            <v>FEGR1354</v>
          </cell>
          <cell r="D2339" t="str">
            <v>FEGR1354</v>
          </cell>
          <cell r="E2339" t="str">
            <v>21/06/2022</v>
          </cell>
          <cell r="F2339" t="str">
            <v>543130102101</v>
          </cell>
          <cell r="G2339" t="str">
            <v>807008824</v>
          </cell>
          <cell r="H2339" t="str">
            <v>06/07/2022</v>
          </cell>
          <cell r="I2339">
            <v>1</v>
          </cell>
          <cell r="J2339">
            <v>39800</v>
          </cell>
          <cell r="K2339">
            <v>0</v>
          </cell>
          <cell r="N2339">
            <v>1491341</v>
          </cell>
          <cell r="P2339">
            <v>0</v>
          </cell>
          <cell r="Q2339">
            <v>0</v>
          </cell>
          <cell r="R2339">
            <v>0</v>
          </cell>
          <cell r="S2339">
            <v>0</v>
          </cell>
          <cell r="U2339">
            <v>0</v>
          </cell>
          <cell r="V2339">
            <v>0</v>
          </cell>
          <cell r="W2339">
            <v>0</v>
          </cell>
          <cell r="X2339">
            <v>39800</v>
          </cell>
          <cell r="Y2339">
            <v>0</v>
          </cell>
          <cell r="Z2339">
            <v>0</v>
          </cell>
          <cell r="AA2339" t="str">
            <v>Contributivo</v>
          </cell>
          <cell r="AB2339">
            <v>0</v>
          </cell>
          <cell r="AC2339" t="str">
            <v>MARIA DEL CARMEN LANDINEZ OCHOA</v>
          </cell>
          <cell r="AD2339" t="str">
            <v>28/05/2022</v>
          </cell>
          <cell r="AE2339" t="str">
            <v>CCFC50-049-2022</v>
          </cell>
          <cell r="AF2339" t="str">
            <v>NORTE DE SANTANDER</v>
          </cell>
          <cell r="AG2339" t="str">
            <v>GRAMALOTE</v>
          </cell>
          <cell r="AH2339" t="str">
            <v>54313</v>
          </cell>
          <cell r="AI2339" t="str">
            <v>8031</v>
          </cell>
          <cell r="AJ2339" t="str">
            <v>7531</v>
          </cell>
        </row>
        <row r="2340">
          <cell r="A2340" t="str">
            <v>807008824-FEGR1356</v>
          </cell>
          <cell r="B2340" t="str">
            <v>HOSPITAL SAN VICENTE DE PAUL</v>
          </cell>
          <cell r="C2340" t="str">
            <v>FEGR1356</v>
          </cell>
          <cell r="D2340" t="str">
            <v>FEGR1356</v>
          </cell>
          <cell r="E2340" t="str">
            <v>21/06/2022</v>
          </cell>
          <cell r="F2340" t="str">
            <v>543130102101</v>
          </cell>
          <cell r="G2340" t="str">
            <v>807008824</v>
          </cell>
          <cell r="H2340" t="str">
            <v>06/07/2022</v>
          </cell>
          <cell r="I2340">
            <v>1</v>
          </cell>
          <cell r="J2340">
            <v>39800</v>
          </cell>
          <cell r="K2340">
            <v>0</v>
          </cell>
          <cell r="N2340">
            <v>1491342</v>
          </cell>
          <cell r="P2340">
            <v>0</v>
          </cell>
          <cell r="Q2340">
            <v>0</v>
          </cell>
          <cell r="R2340">
            <v>0</v>
          </cell>
          <cell r="S2340">
            <v>0</v>
          </cell>
          <cell r="U2340">
            <v>0</v>
          </cell>
          <cell r="V2340">
            <v>0</v>
          </cell>
          <cell r="W2340">
            <v>0</v>
          </cell>
          <cell r="X2340">
            <v>39800</v>
          </cell>
          <cell r="Y2340">
            <v>0</v>
          </cell>
          <cell r="Z2340">
            <v>0</v>
          </cell>
          <cell r="AA2340" t="str">
            <v>Contributivo</v>
          </cell>
          <cell r="AB2340">
            <v>0</v>
          </cell>
          <cell r="AC2340" t="str">
            <v>MARIA DEL CARMEN LANDINEZ OCHOA</v>
          </cell>
          <cell r="AD2340" t="str">
            <v>28/05/2022</v>
          </cell>
          <cell r="AE2340" t="str">
            <v>CCFC50-049-2022</v>
          </cell>
          <cell r="AF2340" t="str">
            <v>NORTE DE SANTANDER</v>
          </cell>
          <cell r="AG2340" t="str">
            <v>GRAMALOTE</v>
          </cell>
          <cell r="AH2340" t="str">
            <v>54313</v>
          </cell>
          <cell r="AI2340" t="str">
            <v>8031</v>
          </cell>
          <cell r="AJ2340" t="str">
            <v>7531</v>
          </cell>
        </row>
        <row r="2341">
          <cell r="A2341" t="str">
            <v>807008824-FEGR1364</v>
          </cell>
          <cell r="B2341" t="str">
            <v>HOSPITAL SAN VICENTE DE PAUL</v>
          </cell>
          <cell r="C2341" t="str">
            <v>FEGR1364</v>
          </cell>
          <cell r="D2341" t="str">
            <v>FEGR1364</v>
          </cell>
          <cell r="E2341" t="str">
            <v>21/06/2022</v>
          </cell>
          <cell r="F2341" t="str">
            <v>543130102101</v>
          </cell>
          <cell r="G2341" t="str">
            <v>807008824</v>
          </cell>
          <cell r="H2341" t="str">
            <v>06/07/2022</v>
          </cell>
          <cell r="I2341">
            <v>1</v>
          </cell>
          <cell r="J2341">
            <v>93077</v>
          </cell>
          <cell r="K2341">
            <v>0</v>
          </cell>
          <cell r="N2341">
            <v>1491343</v>
          </cell>
          <cell r="P2341">
            <v>0</v>
          </cell>
          <cell r="Q2341">
            <v>0</v>
          </cell>
          <cell r="R2341">
            <v>0</v>
          </cell>
          <cell r="S2341">
            <v>0</v>
          </cell>
          <cell r="U2341">
            <v>0</v>
          </cell>
          <cell r="V2341">
            <v>0</v>
          </cell>
          <cell r="W2341">
            <v>0</v>
          </cell>
          <cell r="X2341">
            <v>93077</v>
          </cell>
          <cell r="Y2341">
            <v>0</v>
          </cell>
          <cell r="Z2341">
            <v>0</v>
          </cell>
          <cell r="AA2341" t="str">
            <v>Contributivo</v>
          </cell>
          <cell r="AB2341">
            <v>0</v>
          </cell>
          <cell r="AC2341" t="str">
            <v>MARIA DEL CARMEN LANDINEZ OCHOA</v>
          </cell>
          <cell r="AD2341" t="str">
            <v>29/05/2022</v>
          </cell>
          <cell r="AE2341" t="str">
            <v>CCFC50-049-2022</v>
          </cell>
          <cell r="AF2341" t="str">
            <v>NORTE DE SANTANDER</v>
          </cell>
          <cell r="AG2341" t="str">
            <v>GRAMALOTE</v>
          </cell>
          <cell r="AH2341" t="str">
            <v>54313</v>
          </cell>
          <cell r="AI2341" t="str">
            <v>8031</v>
          </cell>
          <cell r="AJ2341" t="str">
            <v>7531</v>
          </cell>
        </row>
        <row r="2342">
          <cell r="A2342" t="str">
            <v>807008824-FEGR1370</v>
          </cell>
          <cell r="B2342" t="str">
            <v>HOSPITAL SAN VICENTE DE PAUL</v>
          </cell>
          <cell r="C2342" t="str">
            <v>FEGR1370</v>
          </cell>
          <cell r="D2342" t="str">
            <v>FEGR1370</v>
          </cell>
          <cell r="E2342" t="str">
            <v>22/06/2022</v>
          </cell>
          <cell r="F2342" t="str">
            <v>543130102101</v>
          </cell>
          <cell r="G2342" t="str">
            <v>807008824</v>
          </cell>
          <cell r="H2342" t="str">
            <v>06/07/2022</v>
          </cell>
          <cell r="I2342">
            <v>1</v>
          </cell>
          <cell r="J2342">
            <v>39800</v>
          </cell>
          <cell r="K2342">
            <v>0</v>
          </cell>
          <cell r="N2342">
            <v>1491344</v>
          </cell>
          <cell r="P2342">
            <v>0</v>
          </cell>
          <cell r="Q2342">
            <v>0</v>
          </cell>
          <cell r="R2342">
            <v>0</v>
          </cell>
          <cell r="S2342">
            <v>0</v>
          </cell>
          <cell r="U2342">
            <v>0</v>
          </cell>
          <cell r="V2342">
            <v>0</v>
          </cell>
          <cell r="W2342">
            <v>0</v>
          </cell>
          <cell r="X2342">
            <v>39800</v>
          </cell>
          <cell r="Y2342">
            <v>0</v>
          </cell>
          <cell r="Z2342">
            <v>0</v>
          </cell>
          <cell r="AA2342" t="str">
            <v>Contributivo</v>
          </cell>
          <cell r="AB2342">
            <v>0</v>
          </cell>
          <cell r="AC2342" t="str">
            <v>MARIA DEL CARMEN LANDINEZ OCHOA</v>
          </cell>
          <cell r="AD2342" t="str">
            <v>07/04/2022</v>
          </cell>
          <cell r="AE2342" t="str">
            <v>CCFC50-049-2022</v>
          </cell>
          <cell r="AF2342" t="str">
            <v>NORTE DE SANTANDER</v>
          </cell>
          <cell r="AG2342" t="str">
            <v>GRAMALOTE</v>
          </cell>
          <cell r="AH2342" t="str">
            <v>54313</v>
          </cell>
          <cell r="AI2342" t="str">
            <v>8031</v>
          </cell>
          <cell r="AJ2342" t="str">
            <v>7531</v>
          </cell>
        </row>
        <row r="2343">
          <cell r="A2343" t="str">
            <v>807008824-FESA656</v>
          </cell>
          <cell r="B2343" t="str">
            <v>HOSPITAL SAN VICENTE DE PAUL</v>
          </cell>
          <cell r="C2343" t="str">
            <v>FESA656</v>
          </cell>
          <cell r="D2343" t="str">
            <v>FESA656</v>
          </cell>
          <cell r="E2343" t="str">
            <v>21/06/2022</v>
          </cell>
          <cell r="F2343" t="str">
            <v>543130102101</v>
          </cell>
          <cell r="G2343" t="str">
            <v>807008824</v>
          </cell>
          <cell r="H2343" t="str">
            <v>06/07/2022</v>
          </cell>
          <cell r="I2343">
            <v>1</v>
          </cell>
          <cell r="J2343">
            <v>40000</v>
          </cell>
          <cell r="K2343">
            <v>0</v>
          </cell>
          <cell r="N2343">
            <v>1491345</v>
          </cell>
          <cell r="P2343">
            <v>0</v>
          </cell>
          <cell r="Q2343">
            <v>0</v>
          </cell>
          <cell r="R2343">
            <v>0</v>
          </cell>
          <cell r="S2343">
            <v>0</v>
          </cell>
          <cell r="U2343">
            <v>0</v>
          </cell>
          <cell r="V2343">
            <v>0</v>
          </cell>
          <cell r="W2343">
            <v>0</v>
          </cell>
          <cell r="X2343">
            <v>40000</v>
          </cell>
          <cell r="Y2343">
            <v>0</v>
          </cell>
          <cell r="Z2343">
            <v>0</v>
          </cell>
          <cell r="AA2343" t="str">
            <v>Contributivo</v>
          </cell>
          <cell r="AB2343">
            <v>0</v>
          </cell>
          <cell r="AC2343" t="str">
            <v>MARIA DEL CARMEN LANDINEZ OCHOA</v>
          </cell>
          <cell r="AD2343" t="str">
            <v>25/04/2022</v>
          </cell>
          <cell r="AE2343" t="str">
            <v>CCFC50-049-2022</v>
          </cell>
          <cell r="AF2343" t="str">
            <v>NORTE DE SANTANDER</v>
          </cell>
          <cell r="AG2343" t="str">
            <v>SANTIAGO</v>
          </cell>
          <cell r="AH2343" t="str">
            <v>54680</v>
          </cell>
          <cell r="AI2343" t="str">
            <v>8055</v>
          </cell>
          <cell r="AJ2343" t="str">
            <v>7555</v>
          </cell>
        </row>
        <row r="2344">
          <cell r="A2344" t="str">
            <v>807008824-FESA657</v>
          </cell>
          <cell r="B2344" t="str">
            <v>HOSPITAL SAN VICENTE DE PAUL</v>
          </cell>
          <cell r="C2344" t="str">
            <v>FESA657</v>
          </cell>
          <cell r="D2344" t="str">
            <v>FESA657</v>
          </cell>
          <cell r="E2344" t="str">
            <v>21/06/2022</v>
          </cell>
          <cell r="F2344" t="str">
            <v>543130102101</v>
          </cell>
          <cell r="G2344" t="str">
            <v>807008824</v>
          </cell>
          <cell r="H2344" t="str">
            <v>06/07/2022</v>
          </cell>
          <cell r="I2344">
            <v>1</v>
          </cell>
          <cell r="J2344">
            <v>40000</v>
          </cell>
          <cell r="K2344">
            <v>0</v>
          </cell>
          <cell r="N2344">
            <v>1491346</v>
          </cell>
          <cell r="P2344">
            <v>0</v>
          </cell>
          <cell r="Q2344">
            <v>0</v>
          </cell>
          <cell r="R2344">
            <v>0</v>
          </cell>
          <cell r="S2344">
            <v>0</v>
          </cell>
          <cell r="U2344">
            <v>0</v>
          </cell>
          <cell r="V2344">
            <v>0</v>
          </cell>
          <cell r="W2344">
            <v>0</v>
          </cell>
          <cell r="X2344">
            <v>40000</v>
          </cell>
          <cell r="Y2344">
            <v>0</v>
          </cell>
          <cell r="Z2344">
            <v>0</v>
          </cell>
          <cell r="AA2344" t="str">
            <v>Contributivo</v>
          </cell>
          <cell r="AB2344">
            <v>0</v>
          </cell>
          <cell r="AC2344" t="str">
            <v>MARIA DEL CARMEN LANDINEZ OCHOA</v>
          </cell>
          <cell r="AD2344" t="str">
            <v>25/04/2022</v>
          </cell>
          <cell r="AE2344" t="str">
            <v>CCFC50-049-2022</v>
          </cell>
          <cell r="AF2344" t="str">
            <v>NORTE DE SANTANDER</v>
          </cell>
          <cell r="AG2344" t="str">
            <v>SANTIAGO</v>
          </cell>
          <cell r="AH2344" t="str">
            <v>54680</v>
          </cell>
          <cell r="AI2344" t="str">
            <v>8055</v>
          </cell>
          <cell r="AJ2344" t="str">
            <v>7555</v>
          </cell>
        </row>
        <row r="2345">
          <cell r="A2345" t="str">
            <v>807008824-FESA659</v>
          </cell>
          <cell r="B2345" t="str">
            <v>HOSPITAL SAN VICENTE DE PAUL</v>
          </cell>
          <cell r="C2345" t="str">
            <v>FESA659</v>
          </cell>
          <cell r="D2345" t="str">
            <v>FESA659</v>
          </cell>
          <cell r="E2345" t="str">
            <v>21/06/2022</v>
          </cell>
          <cell r="F2345" t="str">
            <v>543130102101</v>
          </cell>
          <cell r="G2345" t="str">
            <v>807008824</v>
          </cell>
          <cell r="H2345" t="str">
            <v>06/07/2022</v>
          </cell>
          <cell r="I2345">
            <v>1</v>
          </cell>
          <cell r="J2345">
            <v>40000</v>
          </cell>
          <cell r="K2345">
            <v>0</v>
          </cell>
          <cell r="L2345" t="str">
            <v>Parcial</v>
          </cell>
          <cell r="M2345" t="str">
            <v>CCF7268</v>
          </cell>
          <cell r="N2345">
            <v>1491347</v>
          </cell>
          <cell r="P2345">
            <v>3700</v>
          </cell>
          <cell r="Q2345">
            <v>0</v>
          </cell>
          <cell r="R2345">
            <v>3700</v>
          </cell>
          <cell r="S2345">
            <v>0</v>
          </cell>
          <cell r="U2345">
            <v>0</v>
          </cell>
          <cell r="V2345">
            <v>0</v>
          </cell>
          <cell r="W2345">
            <v>0</v>
          </cell>
          <cell r="X2345">
            <v>40000</v>
          </cell>
          <cell r="Y2345">
            <v>0</v>
          </cell>
          <cell r="Z2345">
            <v>0</v>
          </cell>
          <cell r="AA2345" t="str">
            <v>Contributivo</v>
          </cell>
          <cell r="AB2345">
            <v>0</v>
          </cell>
          <cell r="AC2345" t="str">
            <v>MARIA DEL CARMEN LANDINEZ OCHOA</v>
          </cell>
          <cell r="AD2345" t="str">
            <v>28/04/2022</v>
          </cell>
          <cell r="AE2345" t="str">
            <v>CCFC50-049-2022</v>
          </cell>
          <cell r="AF2345" t="str">
            <v>NORTE DE SANTANDER</v>
          </cell>
          <cell r="AG2345" t="str">
            <v>SANTIAGO</v>
          </cell>
          <cell r="AH2345" t="str">
            <v>54680</v>
          </cell>
          <cell r="AI2345" t="str">
            <v>8055</v>
          </cell>
          <cell r="AJ2345" t="str">
            <v>7555</v>
          </cell>
        </row>
        <row r="2346">
          <cell r="A2346" t="str">
            <v>807008824-FESA663</v>
          </cell>
          <cell r="B2346" t="str">
            <v>HOSPITAL SAN VICENTE DE PAUL</v>
          </cell>
          <cell r="C2346" t="str">
            <v>FESA663</v>
          </cell>
          <cell r="D2346" t="str">
            <v>FESA663</v>
          </cell>
          <cell r="E2346" t="str">
            <v>21/06/2022</v>
          </cell>
          <cell r="F2346" t="str">
            <v>543130102101</v>
          </cell>
          <cell r="G2346" t="str">
            <v>807008824</v>
          </cell>
          <cell r="H2346" t="str">
            <v>06/07/2022</v>
          </cell>
          <cell r="I2346">
            <v>1</v>
          </cell>
          <cell r="J2346">
            <v>48200</v>
          </cell>
          <cell r="K2346">
            <v>0</v>
          </cell>
          <cell r="N2346">
            <v>1491348</v>
          </cell>
          <cell r="P2346">
            <v>0</v>
          </cell>
          <cell r="Q2346">
            <v>0</v>
          </cell>
          <cell r="R2346">
            <v>0</v>
          </cell>
          <cell r="S2346">
            <v>0</v>
          </cell>
          <cell r="U2346">
            <v>0</v>
          </cell>
          <cell r="V2346">
            <v>0</v>
          </cell>
          <cell r="W2346">
            <v>0</v>
          </cell>
          <cell r="X2346">
            <v>48200</v>
          </cell>
          <cell r="Y2346">
            <v>0</v>
          </cell>
          <cell r="Z2346">
            <v>0</v>
          </cell>
          <cell r="AA2346" t="str">
            <v>Contributivo</v>
          </cell>
          <cell r="AB2346">
            <v>0</v>
          </cell>
          <cell r="AC2346" t="str">
            <v>MARIA DEL CARMEN LANDINEZ OCHOA</v>
          </cell>
          <cell r="AD2346" t="str">
            <v>30/04/2022</v>
          </cell>
          <cell r="AE2346" t="str">
            <v>CCFC50-049-2022</v>
          </cell>
          <cell r="AF2346" t="str">
            <v>NORTE DE SANTANDER</v>
          </cell>
          <cell r="AG2346" t="str">
            <v>GRAMALOTE</v>
          </cell>
          <cell r="AH2346" t="str">
            <v>54313</v>
          </cell>
          <cell r="AI2346" t="str">
            <v>8031</v>
          </cell>
          <cell r="AJ2346" t="str">
            <v>7531</v>
          </cell>
        </row>
        <row r="2347">
          <cell r="A2347" t="str">
            <v>807008824-FESA670</v>
          </cell>
          <cell r="B2347" t="str">
            <v>HOSPITAL SAN VICENTE DE PAUL</v>
          </cell>
          <cell r="C2347" t="str">
            <v>FESA670</v>
          </cell>
          <cell r="D2347" t="str">
            <v>FESA670</v>
          </cell>
          <cell r="E2347" t="str">
            <v>21/06/2022</v>
          </cell>
          <cell r="F2347" t="str">
            <v>543130102101</v>
          </cell>
          <cell r="G2347" t="str">
            <v>807008824</v>
          </cell>
          <cell r="H2347" t="str">
            <v>06/07/2022</v>
          </cell>
          <cell r="I2347">
            <v>1</v>
          </cell>
          <cell r="J2347">
            <v>45400</v>
          </cell>
          <cell r="K2347">
            <v>0</v>
          </cell>
          <cell r="L2347" t="str">
            <v>Parcial</v>
          </cell>
          <cell r="M2347" t="str">
            <v>CCF7268</v>
          </cell>
          <cell r="N2347">
            <v>1491349</v>
          </cell>
          <cell r="P2347">
            <v>3700</v>
          </cell>
          <cell r="Q2347">
            <v>0</v>
          </cell>
          <cell r="R2347">
            <v>3700</v>
          </cell>
          <cell r="S2347">
            <v>0</v>
          </cell>
          <cell r="U2347">
            <v>0</v>
          </cell>
          <cell r="V2347">
            <v>0</v>
          </cell>
          <cell r="W2347">
            <v>0</v>
          </cell>
          <cell r="X2347">
            <v>45400</v>
          </cell>
          <cell r="Y2347">
            <v>0</v>
          </cell>
          <cell r="Z2347">
            <v>0</v>
          </cell>
          <cell r="AA2347" t="str">
            <v>Contributivo</v>
          </cell>
          <cell r="AB2347">
            <v>0</v>
          </cell>
          <cell r="AC2347" t="str">
            <v>MARIA DEL CARMEN LANDINEZ OCHOA</v>
          </cell>
          <cell r="AD2347" t="str">
            <v>01/05/2022</v>
          </cell>
          <cell r="AE2347" t="str">
            <v>CCFC50-049-2022</v>
          </cell>
          <cell r="AF2347" t="str">
            <v>NORTE DE SANTANDER</v>
          </cell>
          <cell r="AG2347" t="str">
            <v>SANTIAGO</v>
          </cell>
          <cell r="AH2347" t="str">
            <v>54680</v>
          </cell>
          <cell r="AI2347" t="str">
            <v>8055</v>
          </cell>
          <cell r="AJ2347" t="str">
            <v>7555</v>
          </cell>
        </row>
        <row r="2348">
          <cell r="A2348" t="str">
            <v>807008824-FESA674</v>
          </cell>
          <cell r="B2348" t="str">
            <v>HOSPITAL SAN VICENTE DE PAUL</v>
          </cell>
          <cell r="C2348" t="str">
            <v>FESA674</v>
          </cell>
          <cell r="D2348" t="str">
            <v>FESA674</v>
          </cell>
          <cell r="E2348" t="str">
            <v>21/06/2022</v>
          </cell>
          <cell r="F2348" t="str">
            <v>543130102101</v>
          </cell>
          <cell r="G2348" t="str">
            <v>807008824</v>
          </cell>
          <cell r="H2348" t="str">
            <v>06/07/2022</v>
          </cell>
          <cell r="I2348">
            <v>1</v>
          </cell>
          <cell r="J2348">
            <v>40000</v>
          </cell>
          <cell r="K2348">
            <v>3700</v>
          </cell>
          <cell r="L2348" t="str">
            <v>Parcial</v>
          </cell>
          <cell r="M2348" t="str">
            <v>CCF7268</v>
          </cell>
          <cell r="N2348">
            <v>1491350</v>
          </cell>
          <cell r="P2348">
            <v>3700</v>
          </cell>
          <cell r="Q2348">
            <v>0</v>
          </cell>
          <cell r="R2348">
            <v>3700</v>
          </cell>
          <cell r="S2348">
            <v>0</v>
          </cell>
          <cell r="U2348">
            <v>0</v>
          </cell>
          <cell r="V2348">
            <v>0</v>
          </cell>
          <cell r="W2348">
            <v>0</v>
          </cell>
          <cell r="X2348">
            <v>40000</v>
          </cell>
          <cell r="Y2348">
            <v>0</v>
          </cell>
          <cell r="Z2348">
            <v>0</v>
          </cell>
          <cell r="AA2348" t="str">
            <v>Contributivo</v>
          </cell>
          <cell r="AB2348">
            <v>0</v>
          </cell>
          <cell r="AC2348" t="str">
            <v>MARIA DEL CARMEN LANDINEZ OCHOA</v>
          </cell>
          <cell r="AD2348" t="str">
            <v>10/05/2022</v>
          </cell>
          <cell r="AE2348" t="str">
            <v>CCFC50-049-2022</v>
          </cell>
          <cell r="AF2348" t="str">
            <v>NORTE DE SANTANDER</v>
          </cell>
          <cell r="AG2348" t="str">
            <v>SANTIAGO</v>
          </cell>
          <cell r="AH2348" t="str">
            <v>54680</v>
          </cell>
          <cell r="AI2348" t="str">
            <v>8055</v>
          </cell>
          <cell r="AJ2348" t="str">
            <v>7555</v>
          </cell>
        </row>
        <row r="2349">
          <cell r="A2349" t="str">
            <v>807008824-FESA679</v>
          </cell>
          <cell r="B2349" t="str">
            <v>HOSPITAL SAN VICENTE DE PAUL</v>
          </cell>
          <cell r="C2349" t="str">
            <v>FESA679</v>
          </cell>
          <cell r="D2349" t="str">
            <v>FESA679</v>
          </cell>
          <cell r="E2349" t="str">
            <v>21/06/2022</v>
          </cell>
          <cell r="F2349" t="str">
            <v>543130102101</v>
          </cell>
          <cell r="G2349" t="str">
            <v>807008824</v>
          </cell>
          <cell r="H2349" t="str">
            <v>06/07/2022</v>
          </cell>
          <cell r="I2349">
            <v>1</v>
          </cell>
          <cell r="J2349">
            <v>40000</v>
          </cell>
          <cell r="K2349">
            <v>0</v>
          </cell>
          <cell r="L2349" t="str">
            <v>Parcial</v>
          </cell>
          <cell r="M2349" t="str">
            <v>CCF7268</v>
          </cell>
          <cell r="N2349">
            <v>1491351</v>
          </cell>
          <cell r="P2349">
            <v>3700</v>
          </cell>
          <cell r="Q2349">
            <v>0</v>
          </cell>
          <cell r="R2349">
            <v>3700</v>
          </cell>
          <cell r="S2349">
            <v>0</v>
          </cell>
          <cell r="U2349">
            <v>0</v>
          </cell>
          <cell r="V2349">
            <v>0</v>
          </cell>
          <cell r="W2349">
            <v>0</v>
          </cell>
          <cell r="X2349">
            <v>40000</v>
          </cell>
          <cell r="Y2349">
            <v>0</v>
          </cell>
          <cell r="Z2349">
            <v>0</v>
          </cell>
          <cell r="AA2349" t="str">
            <v>Contributivo</v>
          </cell>
          <cell r="AB2349">
            <v>0</v>
          </cell>
          <cell r="AC2349" t="str">
            <v>MARIA DEL CARMEN LANDINEZ OCHOA</v>
          </cell>
          <cell r="AD2349" t="str">
            <v>11/05/2022</v>
          </cell>
          <cell r="AE2349" t="str">
            <v>CCFC50-049-2022</v>
          </cell>
          <cell r="AF2349" t="str">
            <v>NORTE DE SANTANDER</v>
          </cell>
          <cell r="AG2349" t="str">
            <v>SANTIAGO</v>
          </cell>
          <cell r="AH2349" t="str">
            <v>54680</v>
          </cell>
          <cell r="AI2349" t="str">
            <v>8055</v>
          </cell>
          <cell r="AJ2349" t="str">
            <v>7555</v>
          </cell>
        </row>
        <row r="2350">
          <cell r="A2350" t="str">
            <v>807008824-FESA681</v>
          </cell>
          <cell r="B2350" t="str">
            <v>HOSPITAL SAN VICENTE DE PAUL</v>
          </cell>
          <cell r="C2350" t="str">
            <v>FESA681</v>
          </cell>
          <cell r="D2350" t="str">
            <v>FESA681</v>
          </cell>
          <cell r="E2350" t="str">
            <v>21/06/2022</v>
          </cell>
          <cell r="F2350" t="str">
            <v>543130102101</v>
          </cell>
          <cell r="G2350" t="str">
            <v>807008824</v>
          </cell>
          <cell r="H2350" t="str">
            <v>06/07/2022</v>
          </cell>
          <cell r="I2350">
            <v>1</v>
          </cell>
          <cell r="J2350">
            <v>68200</v>
          </cell>
          <cell r="K2350">
            <v>0</v>
          </cell>
          <cell r="N2350">
            <v>1491352</v>
          </cell>
          <cell r="P2350">
            <v>0</v>
          </cell>
          <cell r="Q2350">
            <v>0</v>
          </cell>
          <cell r="R2350">
            <v>0</v>
          </cell>
          <cell r="S2350">
            <v>0</v>
          </cell>
          <cell r="U2350">
            <v>0</v>
          </cell>
          <cell r="V2350">
            <v>0</v>
          </cell>
          <cell r="W2350">
            <v>0</v>
          </cell>
          <cell r="X2350">
            <v>68200</v>
          </cell>
          <cell r="Y2350">
            <v>0</v>
          </cell>
          <cell r="Z2350">
            <v>0</v>
          </cell>
          <cell r="AA2350" t="str">
            <v>Contributivo</v>
          </cell>
          <cell r="AB2350">
            <v>0</v>
          </cell>
          <cell r="AC2350" t="str">
            <v>MARIA DEL CARMEN LANDINEZ OCHOA</v>
          </cell>
          <cell r="AD2350" t="str">
            <v>12/05/2022</v>
          </cell>
          <cell r="AE2350" t="str">
            <v>CCFC50-049-2022</v>
          </cell>
          <cell r="AF2350" t="str">
            <v>NORTE DE SANTANDER</v>
          </cell>
          <cell r="AG2350" t="str">
            <v>SANTIAGO</v>
          </cell>
          <cell r="AH2350" t="str">
            <v>54680</v>
          </cell>
          <cell r="AI2350" t="str">
            <v>8055</v>
          </cell>
          <cell r="AJ2350" t="str">
            <v>7555</v>
          </cell>
        </row>
        <row r="2351">
          <cell r="A2351" t="str">
            <v>807008824-FESA688</v>
          </cell>
          <cell r="B2351" t="str">
            <v>HOSPITAL SAN VICENTE DE PAUL</v>
          </cell>
          <cell r="C2351" t="str">
            <v>FESA688</v>
          </cell>
          <cell r="D2351" t="str">
            <v>FESA688</v>
          </cell>
          <cell r="E2351" t="str">
            <v>21/06/2022</v>
          </cell>
          <cell r="F2351" t="str">
            <v>543130102101</v>
          </cell>
          <cell r="G2351" t="str">
            <v>807008824</v>
          </cell>
          <cell r="H2351" t="str">
            <v>06/07/2022</v>
          </cell>
          <cell r="I2351">
            <v>1</v>
          </cell>
          <cell r="J2351">
            <v>40000</v>
          </cell>
          <cell r="K2351">
            <v>3700</v>
          </cell>
          <cell r="N2351">
            <v>1491353</v>
          </cell>
          <cell r="P2351">
            <v>0</v>
          </cell>
          <cell r="Q2351">
            <v>0</v>
          </cell>
          <cell r="R2351">
            <v>0</v>
          </cell>
          <cell r="S2351">
            <v>0</v>
          </cell>
          <cell r="U2351">
            <v>0</v>
          </cell>
          <cell r="V2351">
            <v>0</v>
          </cell>
          <cell r="W2351">
            <v>0</v>
          </cell>
          <cell r="X2351">
            <v>40000</v>
          </cell>
          <cell r="Y2351">
            <v>0</v>
          </cell>
          <cell r="Z2351">
            <v>0</v>
          </cell>
          <cell r="AA2351" t="str">
            <v>Contributivo</v>
          </cell>
          <cell r="AB2351">
            <v>0</v>
          </cell>
          <cell r="AC2351" t="str">
            <v>MARIA DEL CARMEN LANDINEZ OCHOA</v>
          </cell>
          <cell r="AD2351" t="str">
            <v>13/05/2022</v>
          </cell>
          <cell r="AE2351" t="str">
            <v>CCFC50-049-2022</v>
          </cell>
          <cell r="AF2351" t="str">
            <v>NORTE DE SANTANDER</v>
          </cell>
          <cell r="AG2351" t="str">
            <v>SANTIAGO</v>
          </cell>
          <cell r="AH2351" t="str">
            <v>54680</v>
          </cell>
          <cell r="AI2351" t="str">
            <v>8055</v>
          </cell>
          <cell r="AJ2351" t="str">
            <v>7555</v>
          </cell>
        </row>
        <row r="2352">
          <cell r="A2352" t="str">
            <v>807008824-FESA689</v>
          </cell>
          <cell r="B2352" t="str">
            <v>HOSPITAL SAN VICENTE DE PAUL</v>
          </cell>
          <cell r="C2352" t="str">
            <v>FESA689</v>
          </cell>
          <cell r="D2352" t="str">
            <v>FESA689</v>
          </cell>
          <cell r="E2352" t="str">
            <v>21/06/2022</v>
          </cell>
          <cell r="F2352" t="str">
            <v>543130102101</v>
          </cell>
          <cell r="G2352" t="str">
            <v>807008824</v>
          </cell>
          <cell r="H2352" t="str">
            <v>06/07/2022</v>
          </cell>
          <cell r="I2352">
            <v>1</v>
          </cell>
          <cell r="J2352">
            <v>40000</v>
          </cell>
          <cell r="K2352">
            <v>0</v>
          </cell>
          <cell r="L2352" t="str">
            <v>Parcial</v>
          </cell>
          <cell r="M2352" t="str">
            <v>CCF7268</v>
          </cell>
          <cell r="N2352">
            <v>1491354</v>
          </cell>
          <cell r="P2352">
            <v>3700</v>
          </cell>
          <cell r="Q2352">
            <v>0</v>
          </cell>
          <cell r="R2352">
            <v>3700</v>
          </cell>
          <cell r="S2352">
            <v>0</v>
          </cell>
          <cell r="U2352">
            <v>0</v>
          </cell>
          <cell r="V2352">
            <v>0</v>
          </cell>
          <cell r="W2352">
            <v>0</v>
          </cell>
          <cell r="X2352">
            <v>40000</v>
          </cell>
          <cell r="Y2352">
            <v>0</v>
          </cell>
          <cell r="Z2352">
            <v>0</v>
          </cell>
          <cell r="AA2352" t="str">
            <v>Contributivo</v>
          </cell>
          <cell r="AB2352">
            <v>0</v>
          </cell>
          <cell r="AC2352" t="str">
            <v>MARIA DEL CARMEN LANDINEZ OCHOA</v>
          </cell>
          <cell r="AD2352" t="str">
            <v>13/05/2022</v>
          </cell>
          <cell r="AE2352" t="str">
            <v>CCFC50-049-2022</v>
          </cell>
          <cell r="AF2352" t="str">
            <v>NORTE DE SANTANDER</v>
          </cell>
          <cell r="AG2352" t="str">
            <v>SANTIAGO</v>
          </cell>
          <cell r="AH2352" t="str">
            <v>54680</v>
          </cell>
          <cell r="AI2352" t="str">
            <v>8055</v>
          </cell>
          <cell r="AJ2352" t="str">
            <v>7555</v>
          </cell>
        </row>
        <row r="2353">
          <cell r="A2353" t="str">
            <v>807008824-FESA690</v>
          </cell>
          <cell r="B2353" t="str">
            <v>HOSPITAL SAN VICENTE DE PAUL</v>
          </cell>
          <cell r="C2353" t="str">
            <v>FESA690</v>
          </cell>
          <cell r="D2353" t="str">
            <v>FESA690</v>
          </cell>
          <cell r="E2353" t="str">
            <v>21/06/2022</v>
          </cell>
          <cell r="F2353" t="str">
            <v>543130102101</v>
          </cell>
          <cell r="G2353" t="str">
            <v>807008824</v>
          </cell>
          <cell r="H2353" t="str">
            <v>06/07/2022</v>
          </cell>
          <cell r="I2353">
            <v>1</v>
          </cell>
          <cell r="J2353">
            <v>40000</v>
          </cell>
          <cell r="K2353">
            <v>3700</v>
          </cell>
          <cell r="N2353">
            <v>1491355</v>
          </cell>
          <cell r="P2353">
            <v>0</v>
          </cell>
          <cell r="Q2353">
            <v>0</v>
          </cell>
          <cell r="R2353">
            <v>0</v>
          </cell>
          <cell r="S2353">
            <v>0</v>
          </cell>
          <cell r="U2353">
            <v>0</v>
          </cell>
          <cell r="V2353">
            <v>0</v>
          </cell>
          <cell r="W2353">
            <v>0</v>
          </cell>
          <cell r="X2353">
            <v>40000</v>
          </cell>
          <cell r="Y2353">
            <v>0</v>
          </cell>
          <cell r="Z2353">
            <v>0</v>
          </cell>
          <cell r="AA2353" t="str">
            <v>Contributivo</v>
          </cell>
          <cell r="AB2353">
            <v>0</v>
          </cell>
          <cell r="AC2353" t="str">
            <v>MARIA DEL CARMEN LANDINEZ OCHOA</v>
          </cell>
          <cell r="AD2353" t="str">
            <v>13/05/2022</v>
          </cell>
          <cell r="AE2353" t="str">
            <v>CCFC50-049-2022</v>
          </cell>
          <cell r="AF2353" t="str">
            <v>NORTE DE SANTANDER</v>
          </cell>
          <cell r="AG2353" t="str">
            <v>SANTIAGO</v>
          </cell>
          <cell r="AH2353" t="str">
            <v>54680</v>
          </cell>
          <cell r="AI2353" t="str">
            <v>8055</v>
          </cell>
          <cell r="AJ2353" t="str">
            <v>7555</v>
          </cell>
        </row>
        <row r="2354">
          <cell r="A2354" t="str">
            <v>807008824-FESA691</v>
          </cell>
          <cell r="B2354" t="str">
            <v>HOSPITAL SAN VICENTE DE PAUL</v>
          </cell>
          <cell r="C2354" t="str">
            <v>FESA691</v>
          </cell>
          <cell r="D2354" t="str">
            <v>FESA691</v>
          </cell>
          <cell r="E2354" t="str">
            <v>21/06/2022</v>
          </cell>
          <cell r="F2354" t="str">
            <v>543130102101</v>
          </cell>
          <cell r="G2354" t="str">
            <v>807008824</v>
          </cell>
          <cell r="H2354" t="str">
            <v>06/07/2022</v>
          </cell>
          <cell r="I2354">
            <v>1</v>
          </cell>
          <cell r="J2354">
            <v>194500</v>
          </cell>
          <cell r="K2354">
            <v>0</v>
          </cell>
          <cell r="N2354">
            <v>1491356</v>
          </cell>
          <cell r="P2354">
            <v>0</v>
          </cell>
          <cell r="Q2354">
            <v>0</v>
          </cell>
          <cell r="R2354">
            <v>0</v>
          </cell>
          <cell r="S2354">
            <v>0</v>
          </cell>
          <cell r="U2354">
            <v>0</v>
          </cell>
          <cell r="V2354">
            <v>0</v>
          </cell>
          <cell r="W2354">
            <v>0</v>
          </cell>
          <cell r="X2354">
            <v>194500</v>
          </cell>
          <cell r="Y2354">
            <v>0</v>
          </cell>
          <cell r="Z2354">
            <v>0</v>
          </cell>
          <cell r="AA2354" t="str">
            <v>Contributivo</v>
          </cell>
          <cell r="AB2354">
            <v>0</v>
          </cell>
          <cell r="AC2354" t="str">
            <v>MARIA DEL CARMEN LANDINEZ OCHOA</v>
          </cell>
          <cell r="AD2354" t="str">
            <v>14/05/2022</v>
          </cell>
          <cell r="AE2354" t="str">
            <v>CCFC50-049-2022</v>
          </cell>
          <cell r="AF2354" t="str">
            <v>NORTE DE SANTANDER</v>
          </cell>
          <cell r="AG2354" t="str">
            <v>SANTIAGO</v>
          </cell>
          <cell r="AH2354" t="str">
            <v>54680</v>
          </cell>
          <cell r="AI2354" t="str">
            <v>8055</v>
          </cell>
          <cell r="AJ2354" t="str">
            <v>7555</v>
          </cell>
        </row>
        <row r="2355">
          <cell r="A2355" t="str">
            <v>807008824-FESA692</v>
          </cell>
          <cell r="B2355" t="str">
            <v>HOSPITAL SAN VICENTE DE PAUL</v>
          </cell>
          <cell r="C2355" t="str">
            <v>FESA692</v>
          </cell>
          <cell r="D2355" t="str">
            <v>FESA692</v>
          </cell>
          <cell r="E2355" t="str">
            <v>21/06/2022</v>
          </cell>
          <cell r="F2355" t="str">
            <v>543130102101</v>
          </cell>
          <cell r="G2355" t="str">
            <v>807008824</v>
          </cell>
          <cell r="H2355" t="str">
            <v>06/07/2022</v>
          </cell>
          <cell r="I2355">
            <v>1</v>
          </cell>
          <cell r="J2355">
            <v>230800</v>
          </cell>
          <cell r="K2355">
            <v>3700</v>
          </cell>
          <cell r="N2355">
            <v>1491357</v>
          </cell>
          <cell r="P2355">
            <v>0</v>
          </cell>
          <cell r="Q2355">
            <v>0</v>
          </cell>
          <cell r="R2355">
            <v>0</v>
          </cell>
          <cell r="S2355">
            <v>0</v>
          </cell>
          <cell r="U2355">
            <v>0</v>
          </cell>
          <cell r="V2355">
            <v>0</v>
          </cell>
          <cell r="W2355">
            <v>0</v>
          </cell>
          <cell r="X2355">
            <v>230800</v>
          </cell>
          <cell r="Y2355">
            <v>0</v>
          </cell>
          <cell r="Z2355">
            <v>0</v>
          </cell>
          <cell r="AA2355" t="str">
            <v>Contributivo</v>
          </cell>
          <cell r="AB2355">
            <v>0</v>
          </cell>
          <cell r="AC2355" t="str">
            <v>MARIA DEL CARMEN LANDINEZ OCHOA</v>
          </cell>
          <cell r="AD2355" t="str">
            <v>14/05/2022</v>
          </cell>
          <cell r="AE2355" t="str">
            <v>CCFC50-049-2022</v>
          </cell>
          <cell r="AF2355" t="str">
            <v>NORTE DE SANTANDER</v>
          </cell>
          <cell r="AG2355" t="str">
            <v>SANTIAGO</v>
          </cell>
          <cell r="AH2355" t="str">
            <v>54680</v>
          </cell>
          <cell r="AI2355" t="str">
            <v>8055</v>
          </cell>
          <cell r="AJ2355" t="str">
            <v>7555</v>
          </cell>
        </row>
        <row r="2356">
          <cell r="A2356" t="str">
            <v>807008824-FESA693</v>
          </cell>
          <cell r="B2356" t="str">
            <v>HOSPITAL SAN VICENTE DE PAUL</v>
          </cell>
          <cell r="C2356" t="str">
            <v>FESA693</v>
          </cell>
          <cell r="D2356" t="str">
            <v>FESA693</v>
          </cell>
          <cell r="E2356" t="str">
            <v>21/06/2022</v>
          </cell>
          <cell r="F2356" t="str">
            <v>543130102101</v>
          </cell>
          <cell r="G2356" t="str">
            <v>807008824</v>
          </cell>
          <cell r="H2356" t="str">
            <v>06/07/2022</v>
          </cell>
          <cell r="I2356">
            <v>1</v>
          </cell>
          <cell r="J2356">
            <v>40000</v>
          </cell>
          <cell r="K2356">
            <v>3700</v>
          </cell>
          <cell r="N2356">
            <v>1491358</v>
          </cell>
          <cell r="P2356">
            <v>0</v>
          </cell>
          <cell r="Q2356">
            <v>0</v>
          </cell>
          <cell r="R2356">
            <v>0</v>
          </cell>
          <cell r="S2356">
            <v>0</v>
          </cell>
          <cell r="U2356">
            <v>0</v>
          </cell>
          <cell r="V2356">
            <v>0</v>
          </cell>
          <cell r="W2356">
            <v>0</v>
          </cell>
          <cell r="X2356">
            <v>40000</v>
          </cell>
          <cell r="Y2356">
            <v>0</v>
          </cell>
          <cell r="Z2356">
            <v>0</v>
          </cell>
          <cell r="AA2356" t="str">
            <v>Contributivo</v>
          </cell>
          <cell r="AB2356">
            <v>0</v>
          </cell>
          <cell r="AC2356" t="str">
            <v>MARIA DEL CARMEN LANDINEZ OCHOA</v>
          </cell>
          <cell r="AD2356" t="str">
            <v>17/05/2022</v>
          </cell>
          <cell r="AE2356" t="str">
            <v>CCFC50-049-2022</v>
          </cell>
          <cell r="AF2356" t="str">
            <v>NORTE DE SANTANDER</v>
          </cell>
          <cell r="AG2356" t="str">
            <v>SANTIAGO</v>
          </cell>
          <cell r="AH2356" t="str">
            <v>54680</v>
          </cell>
          <cell r="AI2356" t="str">
            <v>8055</v>
          </cell>
          <cell r="AJ2356" t="str">
            <v>7555</v>
          </cell>
        </row>
        <row r="2357">
          <cell r="A2357" t="str">
            <v>807008824-FESA694</v>
          </cell>
          <cell r="B2357" t="str">
            <v>HOSPITAL SAN VICENTE DE PAUL</v>
          </cell>
          <cell r="C2357" t="str">
            <v>FESA694</v>
          </cell>
          <cell r="D2357" t="str">
            <v>FESA694</v>
          </cell>
          <cell r="E2357" t="str">
            <v>21/06/2022</v>
          </cell>
          <cell r="F2357" t="str">
            <v>543130102101</v>
          </cell>
          <cell r="G2357" t="str">
            <v>807008824</v>
          </cell>
          <cell r="H2357" t="str">
            <v>06/07/2022</v>
          </cell>
          <cell r="I2357">
            <v>1</v>
          </cell>
          <cell r="J2357">
            <v>40000</v>
          </cell>
          <cell r="K2357">
            <v>3700</v>
          </cell>
          <cell r="N2357">
            <v>1491359</v>
          </cell>
          <cell r="P2357">
            <v>0</v>
          </cell>
          <cell r="Q2357">
            <v>0</v>
          </cell>
          <cell r="R2357">
            <v>0</v>
          </cell>
          <cell r="S2357">
            <v>0</v>
          </cell>
          <cell r="U2357">
            <v>0</v>
          </cell>
          <cell r="V2357">
            <v>0</v>
          </cell>
          <cell r="W2357">
            <v>0</v>
          </cell>
          <cell r="X2357">
            <v>40000</v>
          </cell>
          <cell r="Y2357">
            <v>0</v>
          </cell>
          <cell r="Z2357">
            <v>0</v>
          </cell>
          <cell r="AA2357" t="str">
            <v>Contributivo</v>
          </cell>
          <cell r="AB2357">
            <v>0</v>
          </cell>
          <cell r="AC2357" t="str">
            <v>MARIA DEL CARMEN LANDINEZ OCHOA</v>
          </cell>
          <cell r="AD2357" t="str">
            <v>18/05/2022</v>
          </cell>
          <cell r="AE2357" t="str">
            <v>CCFC50-049-2022</v>
          </cell>
          <cell r="AF2357" t="str">
            <v>NORTE DE SANTANDER</v>
          </cell>
          <cell r="AG2357" t="str">
            <v>SANTIAGO</v>
          </cell>
          <cell r="AH2357" t="str">
            <v>54680</v>
          </cell>
          <cell r="AI2357" t="str">
            <v>8055</v>
          </cell>
          <cell r="AJ2357" t="str">
            <v>7555</v>
          </cell>
        </row>
        <row r="2358">
          <cell r="A2358" t="str">
            <v>807008824-FESA695</v>
          </cell>
          <cell r="B2358" t="str">
            <v>HOSPITAL SAN VICENTE DE PAUL</v>
          </cell>
          <cell r="C2358" t="str">
            <v>FESA695</v>
          </cell>
          <cell r="D2358" t="str">
            <v>FESA695</v>
          </cell>
          <cell r="E2358" t="str">
            <v>21/06/2022</v>
          </cell>
          <cell r="F2358" t="str">
            <v>543130102101</v>
          </cell>
          <cell r="G2358" t="str">
            <v>807008824</v>
          </cell>
          <cell r="H2358" t="str">
            <v>06/07/2022</v>
          </cell>
          <cell r="I2358">
            <v>1</v>
          </cell>
          <cell r="J2358">
            <v>40000</v>
          </cell>
          <cell r="K2358">
            <v>3700</v>
          </cell>
          <cell r="N2358">
            <v>1491360</v>
          </cell>
          <cell r="P2358">
            <v>0</v>
          </cell>
          <cell r="Q2358">
            <v>0</v>
          </cell>
          <cell r="R2358">
            <v>0</v>
          </cell>
          <cell r="S2358">
            <v>0</v>
          </cell>
          <cell r="U2358">
            <v>0</v>
          </cell>
          <cell r="V2358">
            <v>0</v>
          </cell>
          <cell r="W2358">
            <v>0</v>
          </cell>
          <cell r="X2358">
            <v>40000</v>
          </cell>
          <cell r="Y2358">
            <v>0</v>
          </cell>
          <cell r="Z2358">
            <v>0</v>
          </cell>
          <cell r="AA2358" t="str">
            <v>Contributivo</v>
          </cell>
          <cell r="AB2358">
            <v>0</v>
          </cell>
          <cell r="AC2358" t="str">
            <v>MARIA DEL CARMEN LANDINEZ OCHOA</v>
          </cell>
          <cell r="AD2358" t="str">
            <v>18/05/2022</v>
          </cell>
          <cell r="AE2358" t="str">
            <v>CCFC50-049-2022</v>
          </cell>
          <cell r="AF2358" t="str">
            <v>NORTE DE SANTANDER</v>
          </cell>
          <cell r="AG2358" t="str">
            <v>SANTIAGO</v>
          </cell>
          <cell r="AH2358" t="str">
            <v>54680</v>
          </cell>
          <cell r="AI2358" t="str">
            <v>8055</v>
          </cell>
          <cell r="AJ2358" t="str">
            <v>7555</v>
          </cell>
        </row>
        <row r="2359">
          <cell r="A2359" t="str">
            <v>807008824-FESA696</v>
          </cell>
          <cell r="B2359" t="str">
            <v>HOSPITAL SAN VICENTE DE PAUL</v>
          </cell>
          <cell r="C2359" t="str">
            <v>FESA696</v>
          </cell>
          <cell r="D2359" t="str">
            <v>FESA696</v>
          </cell>
          <cell r="E2359" t="str">
            <v>21/06/2022</v>
          </cell>
          <cell r="F2359" t="str">
            <v>543130102101</v>
          </cell>
          <cell r="G2359" t="str">
            <v>807008824</v>
          </cell>
          <cell r="H2359" t="str">
            <v>06/07/2022</v>
          </cell>
          <cell r="I2359">
            <v>1</v>
          </cell>
          <cell r="J2359">
            <v>45400</v>
          </cell>
          <cell r="K2359">
            <v>3700</v>
          </cell>
          <cell r="N2359">
            <v>1491361</v>
          </cell>
          <cell r="P2359">
            <v>0</v>
          </cell>
          <cell r="Q2359">
            <v>0</v>
          </cell>
          <cell r="R2359">
            <v>0</v>
          </cell>
          <cell r="S2359">
            <v>0</v>
          </cell>
          <cell r="U2359">
            <v>0</v>
          </cell>
          <cell r="V2359">
            <v>0</v>
          </cell>
          <cell r="W2359">
            <v>0</v>
          </cell>
          <cell r="X2359">
            <v>45400</v>
          </cell>
          <cell r="Y2359">
            <v>0</v>
          </cell>
          <cell r="Z2359">
            <v>0</v>
          </cell>
          <cell r="AA2359" t="str">
            <v>Contributivo</v>
          </cell>
          <cell r="AB2359">
            <v>0</v>
          </cell>
          <cell r="AC2359" t="str">
            <v>MARIA DEL CARMEN LANDINEZ OCHOA</v>
          </cell>
          <cell r="AD2359" t="str">
            <v>19/05/2022</v>
          </cell>
          <cell r="AE2359" t="str">
            <v>CCFC50-049-2022</v>
          </cell>
          <cell r="AF2359" t="str">
            <v>NORTE DE SANTANDER</v>
          </cell>
          <cell r="AG2359" t="str">
            <v>SANTIAGO</v>
          </cell>
          <cell r="AH2359" t="str">
            <v>54680</v>
          </cell>
          <cell r="AI2359" t="str">
            <v>8055</v>
          </cell>
          <cell r="AJ2359" t="str">
            <v>7555</v>
          </cell>
        </row>
        <row r="2360">
          <cell r="A2360" t="str">
            <v>807008824-FESA699</v>
          </cell>
          <cell r="B2360" t="str">
            <v>HOSPITAL SAN VICENTE DE PAUL</v>
          </cell>
          <cell r="C2360" t="str">
            <v>FESA699</v>
          </cell>
          <cell r="D2360" t="str">
            <v>FESA699</v>
          </cell>
          <cell r="E2360" t="str">
            <v>21/06/2022</v>
          </cell>
          <cell r="F2360" t="str">
            <v>543130102101</v>
          </cell>
          <cell r="G2360" t="str">
            <v>807008824</v>
          </cell>
          <cell r="H2360" t="str">
            <v>06/07/2022</v>
          </cell>
          <cell r="I2360">
            <v>1</v>
          </cell>
          <cell r="J2360">
            <v>40000</v>
          </cell>
          <cell r="K2360">
            <v>3700</v>
          </cell>
          <cell r="N2360">
            <v>1491362</v>
          </cell>
          <cell r="P2360">
            <v>0</v>
          </cell>
          <cell r="Q2360">
            <v>0</v>
          </cell>
          <cell r="R2360">
            <v>0</v>
          </cell>
          <cell r="S2360">
            <v>0</v>
          </cell>
          <cell r="U2360">
            <v>0</v>
          </cell>
          <cell r="V2360">
            <v>0</v>
          </cell>
          <cell r="W2360">
            <v>0</v>
          </cell>
          <cell r="X2360">
            <v>40000</v>
          </cell>
          <cell r="Y2360">
            <v>0</v>
          </cell>
          <cell r="Z2360">
            <v>0</v>
          </cell>
          <cell r="AA2360" t="str">
            <v>Contributivo</v>
          </cell>
          <cell r="AB2360">
            <v>0</v>
          </cell>
          <cell r="AC2360" t="str">
            <v>MARIA DEL CARMEN LANDINEZ OCHOA</v>
          </cell>
          <cell r="AD2360" t="str">
            <v>24/05/2022</v>
          </cell>
          <cell r="AE2360" t="str">
            <v>CCFC50-049-2022</v>
          </cell>
          <cell r="AF2360" t="str">
            <v>NORTE DE SANTANDER</v>
          </cell>
          <cell r="AG2360" t="str">
            <v>SANTIAGO</v>
          </cell>
          <cell r="AH2360" t="str">
            <v>54680</v>
          </cell>
          <cell r="AI2360" t="str">
            <v>8055</v>
          </cell>
          <cell r="AJ2360" t="str">
            <v>7555</v>
          </cell>
        </row>
        <row r="2361">
          <cell r="A2361" t="str">
            <v>807008824-FESA700</v>
          </cell>
          <cell r="B2361" t="str">
            <v>HOSPITAL SAN VICENTE DE PAUL</v>
          </cell>
          <cell r="C2361" t="str">
            <v>FESA700</v>
          </cell>
          <cell r="D2361" t="str">
            <v>FESA700</v>
          </cell>
          <cell r="E2361" t="str">
            <v>21/06/2022</v>
          </cell>
          <cell r="F2361" t="str">
            <v>543130102101</v>
          </cell>
          <cell r="G2361" t="str">
            <v>807008824</v>
          </cell>
          <cell r="H2361" t="str">
            <v>06/07/2022</v>
          </cell>
          <cell r="I2361">
            <v>1</v>
          </cell>
          <cell r="J2361">
            <v>40000</v>
          </cell>
          <cell r="K2361">
            <v>3700</v>
          </cell>
          <cell r="N2361">
            <v>1491363</v>
          </cell>
          <cell r="P2361">
            <v>0</v>
          </cell>
          <cell r="Q2361">
            <v>0</v>
          </cell>
          <cell r="R2361">
            <v>0</v>
          </cell>
          <cell r="S2361">
            <v>0</v>
          </cell>
          <cell r="U2361">
            <v>0</v>
          </cell>
          <cell r="V2361">
            <v>0</v>
          </cell>
          <cell r="W2361">
            <v>0</v>
          </cell>
          <cell r="X2361">
            <v>40000</v>
          </cell>
          <cell r="Y2361">
            <v>0</v>
          </cell>
          <cell r="Z2361">
            <v>0</v>
          </cell>
          <cell r="AA2361" t="str">
            <v>Contributivo</v>
          </cell>
          <cell r="AB2361">
            <v>0</v>
          </cell>
          <cell r="AC2361" t="str">
            <v>MARIA DEL CARMEN LANDINEZ OCHOA</v>
          </cell>
          <cell r="AD2361" t="str">
            <v>25/05/2022</v>
          </cell>
          <cell r="AE2361" t="str">
            <v>CCFC50-049-2022</v>
          </cell>
          <cell r="AF2361" t="str">
            <v>NORTE DE SANTANDER</v>
          </cell>
          <cell r="AG2361" t="str">
            <v>SANTIAGO</v>
          </cell>
          <cell r="AH2361" t="str">
            <v>54680</v>
          </cell>
          <cell r="AI2361" t="str">
            <v>8055</v>
          </cell>
          <cell r="AJ2361" t="str">
            <v>7555</v>
          </cell>
        </row>
        <row r="2362">
          <cell r="A2362" t="str">
            <v>807008824-FESA701</v>
          </cell>
          <cell r="B2362" t="str">
            <v>HOSPITAL SAN VICENTE DE PAUL</v>
          </cell>
          <cell r="C2362" t="str">
            <v>FESA701</v>
          </cell>
          <cell r="D2362" t="str">
            <v>FESA701</v>
          </cell>
          <cell r="E2362" t="str">
            <v>21/06/2022</v>
          </cell>
          <cell r="F2362" t="str">
            <v>543130102101</v>
          </cell>
          <cell r="G2362" t="str">
            <v>807008824</v>
          </cell>
          <cell r="H2362" t="str">
            <v>06/07/2022</v>
          </cell>
          <cell r="I2362">
            <v>1</v>
          </cell>
          <cell r="J2362">
            <v>40000</v>
          </cell>
          <cell r="K2362">
            <v>3700</v>
          </cell>
          <cell r="N2362">
            <v>1491364</v>
          </cell>
          <cell r="P2362">
            <v>0</v>
          </cell>
          <cell r="Q2362">
            <v>0</v>
          </cell>
          <cell r="R2362">
            <v>0</v>
          </cell>
          <cell r="S2362">
            <v>0</v>
          </cell>
          <cell r="U2362">
            <v>0</v>
          </cell>
          <cell r="V2362">
            <v>0</v>
          </cell>
          <cell r="W2362">
            <v>0</v>
          </cell>
          <cell r="X2362">
            <v>40000</v>
          </cell>
          <cell r="Y2362">
            <v>0</v>
          </cell>
          <cell r="Z2362">
            <v>0</v>
          </cell>
          <cell r="AA2362" t="str">
            <v>Contributivo</v>
          </cell>
          <cell r="AB2362">
            <v>0</v>
          </cell>
          <cell r="AC2362" t="str">
            <v>MARIA DEL CARMEN LANDINEZ OCHOA</v>
          </cell>
          <cell r="AD2362" t="str">
            <v>25/05/2022</v>
          </cell>
          <cell r="AE2362" t="str">
            <v>CCFC50-049-2022</v>
          </cell>
          <cell r="AF2362" t="str">
            <v>NORTE DE SANTANDER</v>
          </cell>
          <cell r="AG2362" t="str">
            <v>SANTIAGO</v>
          </cell>
          <cell r="AH2362" t="str">
            <v>54680</v>
          </cell>
          <cell r="AI2362" t="str">
            <v>8055</v>
          </cell>
          <cell r="AJ2362" t="str">
            <v>7555</v>
          </cell>
        </row>
        <row r="2363">
          <cell r="A2363" t="str">
            <v>807008824-FESA702</v>
          </cell>
          <cell r="B2363" t="str">
            <v>HOSPITAL SAN VICENTE DE PAUL</v>
          </cell>
          <cell r="C2363" t="str">
            <v>FESA702</v>
          </cell>
          <cell r="D2363" t="str">
            <v>FESA702</v>
          </cell>
          <cell r="E2363" t="str">
            <v>21/06/2022</v>
          </cell>
          <cell r="F2363" t="str">
            <v>543130102101</v>
          </cell>
          <cell r="G2363" t="str">
            <v>807008824</v>
          </cell>
          <cell r="H2363" t="str">
            <v>06/07/2022</v>
          </cell>
          <cell r="I2363">
            <v>1</v>
          </cell>
          <cell r="J2363">
            <v>94100</v>
          </cell>
          <cell r="K2363">
            <v>0</v>
          </cell>
          <cell r="N2363">
            <v>1491365</v>
          </cell>
          <cell r="P2363">
            <v>0</v>
          </cell>
          <cell r="Q2363">
            <v>0</v>
          </cell>
          <cell r="R2363">
            <v>0</v>
          </cell>
          <cell r="S2363">
            <v>0</v>
          </cell>
          <cell r="U2363">
            <v>0</v>
          </cell>
          <cell r="V2363">
            <v>0</v>
          </cell>
          <cell r="W2363">
            <v>0</v>
          </cell>
          <cell r="X2363">
            <v>94100</v>
          </cell>
          <cell r="Y2363">
            <v>0</v>
          </cell>
          <cell r="Z2363">
            <v>0</v>
          </cell>
          <cell r="AA2363" t="str">
            <v>Contributivo</v>
          </cell>
          <cell r="AB2363">
            <v>0</v>
          </cell>
          <cell r="AC2363" t="str">
            <v>MARIA DEL CARMEN LANDINEZ OCHOA</v>
          </cell>
          <cell r="AD2363" t="str">
            <v>25/05/2022</v>
          </cell>
          <cell r="AE2363" t="str">
            <v>CCFC50-049-2022</v>
          </cell>
          <cell r="AF2363" t="str">
            <v>NORTE DE SANTANDER</v>
          </cell>
          <cell r="AG2363" t="str">
            <v>SANTIAGO</v>
          </cell>
          <cell r="AH2363" t="str">
            <v>54680</v>
          </cell>
          <cell r="AI2363" t="str">
            <v>8055</v>
          </cell>
          <cell r="AJ2363" t="str">
            <v>7555</v>
          </cell>
        </row>
        <row r="2364">
          <cell r="A2364" t="str">
            <v>807008824-FESA703</v>
          </cell>
          <cell r="B2364" t="str">
            <v>HOSPITAL SAN VICENTE DE PAUL</v>
          </cell>
          <cell r="C2364" t="str">
            <v>FESA703</v>
          </cell>
          <cell r="D2364" t="str">
            <v>FESA703</v>
          </cell>
          <cell r="E2364" t="str">
            <v>21/06/2022</v>
          </cell>
          <cell r="F2364" t="str">
            <v>543130102101</v>
          </cell>
          <cell r="G2364" t="str">
            <v>807008824</v>
          </cell>
          <cell r="H2364" t="str">
            <v>06/07/2022</v>
          </cell>
          <cell r="I2364">
            <v>1</v>
          </cell>
          <cell r="J2364">
            <v>40000</v>
          </cell>
          <cell r="K2364">
            <v>3700</v>
          </cell>
          <cell r="N2364">
            <v>1491366</v>
          </cell>
          <cell r="P2364">
            <v>0</v>
          </cell>
          <cell r="Q2364">
            <v>0</v>
          </cell>
          <cell r="R2364">
            <v>0</v>
          </cell>
          <cell r="S2364">
            <v>0</v>
          </cell>
          <cell r="U2364">
            <v>0</v>
          </cell>
          <cell r="V2364">
            <v>0</v>
          </cell>
          <cell r="W2364">
            <v>0</v>
          </cell>
          <cell r="X2364">
            <v>40000</v>
          </cell>
          <cell r="Y2364">
            <v>0</v>
          </cell>
          <cell r="Z2364">
            <v>0</v>
          </cell>
          <cell r="AA2364" t="str">
            <v>Contributivo</v>
          </cell>
          <cell r="AB2364">
            <v>0</v>
          </cell>
          <cell r="AC2364" t="str">
            <v>MARIA DEL CARMEN LANDINEZ OCHOA</v>
          </cell>
          <cell r="AD2364" t="str">
            <v>26/05/2022</v>
          </cell>
          <cell r="AE2364" t="str">
            <v>CCFC50-049-2022</v>
          </cell>
          <cell r="AF2364" t="str">
            <v>NORTE DE SANTANDER</v>
          </cell>
          <cell r="AG2364" t="str">
            <v>SANTIAGO</v>
          </cell>
          <cell r="AH2364" t="str">
            <v>54680</v>
          </cell>
          <cell r="AI2364" t="str">
            <v>8055</v>
          </cell>
          <cell r="AJ2364" t="str">
            <v>7555</v>
          </cell>
        </row>
        <row r="2365">
          <cell r="A2365" t="str">
            <v>807008824-FESA704</v>
          </cell>
          <cell r="B2365" t="str">
            <v>HOSPITAL SAN VICENTE DE PAUL</v>
          </cell>
          <cell r="C2365" t="str">
            <v>FESA704</v>
          </cell>
          <cell r="D2365" t="str">
            <v>FESA704</v>
          </cell>
          <cell r="E2365" t="str">
            <v>21/06/2022</v>
          </cell>
          <cell r="F2365" t="str">
            <v>543130102101</v>
          </cell>
          <cell r="G2365" t="str">
            <v>807008824</v>
          </cell>
          <cell r="H2365" t="str">
            <v>06/07/2022</v>
          </cell>
          <cell r="I2365">
            <v>1</v>
          </cell>
          <cell r="J2365">
            <v>40000</v>
          </cell>
          <cell r="K2365">
            <v>3700</v>
          </cell>
          <cell r="N2365">
            <v>1491367</v>
          </cell>
          <cell r="P2365">
            <v>0</v>
          </cell>
          <cell r="Q2365">
            <v>0</v>
          </cell>
          <cell r="R2365">
            <v>0</v>
          </cell>
          <cell r="S2365">
            <v>0</v>
          </cell>
          <cell r="U2365">
            <v>0</v>
          </cell>
          <cell r="V2365">
            <v>0</v>
          </cell>
          <cell r="W2365">
            <v>0</v>
          </cell>
          <cell r="X2365">
            <v>40000</v>
          </cell>
          <cell r="Y2365">
            <v>0</v>
          </cell>
          <cell r="Z2365">
            <v>0</v>
          </cell>
          <cell r="AA2365" t="str">
            <v>Contributivo</v>
          </cell>
          <cell r="AB2365">
            <v>0</v>
          </cell>
          <cell r="AC2365" t="str">
            <v>MARIA DEL CARMEN LANDINEZ OCHOA</v>
          </cell>
          <cell r="AD2365" t="str">
            <v>27/05/2022</v>
          </cell>
          <cell r="AE2365" t="str">
            <v>CCFC50-049-2022</v>
          </cell>
          <cell r="AF2365" t="str">
            <v>NORTE DE SANTANDER</v>
          </cell>
          <cell r="AG2365" t="str">
            <v>SANTIAGO</v>
          </cell>
          <cell r="AH2365" t="str">
            <v>54680</v>
          </cell>
          <cell r="AI2365" t="str">
            <v>8055</v>
          </cell>
          <cell r="AJ2365" t="str">
            <v>7555</v>
          </cell>
        </row>
        <row r="2366">
          <cell r="A2366" t="str">
            <v>807008824-FESA707</v>
          </cell>
          <cell r="B2366" t="str">
            <v>HOSPITAL SAN VICENTE DE PAUL</v>
          </cell>
          <cell r="C2366" t="str">
            <v>FESA707</v>
          </cell>
          <cell r="D2366" t="str">
            <v>FESA707</v>
          </cell>
          <cell r="E2366" t="str">
            <v>21/06/2022</v>
          </cell>
          <cell r="F2366" t="str">
            <v>543130102101</v>
          </cell>
          <cell r="G2366" t="str">
            <v>807008824</v>
          </cell>
          <cell r="H2366" t="str">
            <v>06/07/2022</v>
          </cell>
          <cell r="I2366">
            <v>1</v>
          </cell>
          <cell r="J2366">
            <v>132732</v>
          </cell>
          <cell r="K2366">
            <v>0</v>
          </cell>
          <cell r="N2366">
            <v>1491368</v>
          </cell>
          <cell r="P2366">
            <v>0</v>
          </cell>
          <cell r="Q2366">
            <v>0</v>
          </cell>
          <cell r="R2366">
            <v>0</v>
          </cell>
          <cell r="S2366">
            <v>0</v>
          </cell>
          <cell r="U2366">
            <v>0</v>
          </cell>
          <cell r="V2366">
            <v>0</v>
          </cell>
          <cell r="W2366">
            <v>0</v>
          </cell>
          <cell r="X2366">
            <v>132732</v>
          </cell>
          <cell r="Y2366">
            <v>0</v>
          </cell>
          <cell r="Z2366">
            <v>0</v>
          </cell>
          <cell r="AA2366" t="str">
            <v>Contributivo</v>
          </cell>
          <cell r="AB2366">
            <v>0</v>
          </cell>
          <cell r="AC2366" t="str">
            <v>MARIA DEL CARMEN LANDINEZ OCHOA</v>
          </cell>
          <cell r="AD2366" t="str">
            <v>21/05/2022</v>
          </cell>
          <cell r="AE2366" t="str">
            <v>CCFC50-049-2022</v>
          </cell>
          <cell r="AF2366" t="str">
            <v>NORTE DE SANTANDER</v>
          </cell>
          <cell r="AG2366" t="str">
            <v>SANTIAGO</v>
          </cell>
          <cell r="AH2366" t="str">
            <v>54680</v>
          </cell>
          <cell r="AI2366" t="str">
            <v>8055</v>
          </cell>
          <cell r="AJ2366" t="str">
            <v>7555</v>
          </cell>
        </row>
        <row r="2367">
          <cell r="A2367" t="str">
            <v>807008824-FESA709</v>
          </cell>
          <cell r="B2367" t="str">
            <v>HOSPITAL SAN VICENTE DE PAUL</v>
          </cell>
          <cell r="C2367" t="str">
            <v>FESA709</v>
          </cell>
          <cell r="D2367" t="str">
            <v>FESA709</v>
          </cell>
          <cell r="E2367" t="str">
            <v>21/06/2022</v>
          </cell>
          <cell r="F2367" t="str">
            <v>543130102101</v>
          </cell>
          <cell r="G2367" t="str">
            <v>807008824</v>
          </cell>
          <cell r="H2367" t="str">
            <v>06/07/2022</v>
          </cell>
          <cell r="I2367">
            <v>1</v>
          </cell>
          <cell r="J2367">
            <v>98042</v>
          </cell>
          <cell r="K2367">
            <v>0</v>
          </cell>
          <cell r="N2367">
            <v>1491369</v>
          </cell>
          <cell r="P2367">
            <v>0</v>
          </cell>
          <cell r="Q2367">
            <v>0</v>
          </cell>
          <cell r="R2367">
            <v>0</v>
          </cell>
          <cell r="S2367">
            <v>0</v>
          </cell>
          <cell r="U2367">
            <v>0</v>
          </cell>
          <cell r="V2367">
            <v>0</v>
          </cell>
          <cell r="W2367">
            <v>0</v>
          </cell>
          <cell r="X2367">
            <v>98042</v>
          </cell>
          <cell r="Y2367">
            <v>0</v>
          </cell>
          <cell r="Z2367">
            <v>0</v>
          </cell>
          <cell r="AA2367" t="str">
            <v>Contributivo</v>
          </cell>
          <cell r="AB2367">
            <v>0</v>
          </cell>
          <cell r="AC2367" t="str">
            <v>MARIA DEL CARMEN LANDINEZ OCHOA</v>
          </cell>
          <cell r="AD2367" t="str">
            <v>25/05/2022</v>
          </cell>
          <cell r="AE2367" t="str">
            <v>CCFC50-049-2022</v>
          </cell>
          <cell r="AF2367" t="str">
            <v>NORTE DE SANTANDER</v>
          </cell>
          <cell r="AG2367" t="str">
            <v>SANTIAGO</v>
          </cell>
          <cell r="AH2367" t="str">
            <v>54680</v>
          </cell>
          <cell r="AI2367" t="str">
            <v>8055</v>
          </cell>
          <cell r="AJ2367" t="str">
            <v>7555</v>
          </cell>
        </row>
        <row r="2368">
          <cell r="A2368" t="str">
            <v>807008824-FESA712</v>
          </cell>
          <cell r="B2368" t="str">
            <v>HOSPITAL SAN VICENTE DE PAUL</v>
          </cell>
          <cell r="C2368" t="str">
            <v>FESA712</v>
          </cell>
          <cell r="D2368" t="str">
            <v>FESA712</v>
          </cell>
          <cell r="E2368" t="str">
            <v>21/06/2022</v>
          </cell>
          <cell r="F2368" t="str">
            <v>543130102101</v>
          </cell>
          <cell r="G2368" t="str">
            <v>807008824</v>
          </cell>
          <cell r="H2368" t="str">
            <v>06/07/2022</v>
          </cell>
          <cell r="I2368">
            <v>1</v>
          </cell>
          <cell r="J2368">
            <v>102200</v>
          </cell>
          <cell r="K2368">
            <v>3700</v>
          </cell>
          <cell r="N2368">
            <v>1491370</v>
          </cell>
          <cell r="P2368">
            <v>0</v>
          </cell>
          <cell r="Q2368">
            <v>0</v>
          </cell>
          <cell r="R2368">
            <v>0</v>
          </cell>
          <cell r="S2368">
            <v>0</v>
          </cell>
          <cell r="U2368">
            <v>0</v>
          </cell>
          <cell r="V2368">
            <v>0</v>
          </cell>
          <cell r="W2368">
            <v>0</v>
          </cell>
          <cell r="X2368">
            <v>102200</v>
          </cell>
          <cell r="Y2368">
            <v>0</v>
          </cell>
          <cell r="Z2368">
            <v>0</v>
          </cell>
          <cell r="AA2368" t="str">
            <v>Contributivo</v>
          </cell>
          <cell r="AB2368">
            <v>0</v>
          </cell>
          <cell r="AC2368" t="str">
            <v>MARIA DEL CARMEN LANDINEZ OCHOA</v>
          </cell>
          <cell r="AD2368" t="str">
            <v>26/05/2022</v>
          </cell>
          <cell r="AE2368" t="str">
            <v>CCFC50-049-2022</v>
          </cell>
          <cell r="AF2368" t="str">
            <v>NORTE DE SANTANDER</v>
          </cell>
          <cell r="AG2368" t="str">
            <v>SANTIAGO</v>
          </cell>
          <cell r="AH2368" t="str">
            <v>54680</v>
          </cell>
          <cell r="AI2368" t="str">
            <v>8055</v>
          </cell>
          <cell r="AJ2368" t="str">
            <v>7555</v>
          </cell>
        </row>
        <row r="2369">
          <cell r="A2369" t="str">
            <v>807008824-FESA713</v>
          </cell>
          <cell r="B2369" t="str">
            <v>HOSPITAL SAN VICENTE DE PAUL</v>
          </cell>
          <cell r="C2369" t="str">
            <v>FESA713</v>
          </cell>
          <cell r="D2369" t="str">
            <v>FESA713</v>
          </cell>
          <cell r="E2369" t="str">
            <v>21/06/2022</v>
          </cell>
          <cell r="F2369" t="str">
            <v>543130102101</v>
          </cell>
          <cell r="G2369" t="str">
            <v>807008824</v>
          </cell>
          <cell r="H2369" t="str">
            <v>06/07/2022</v>
          </cell>
          <cell r="I2369">
            <v>1</v>
          </cell>
          <cell r="J2369">
            <v>94100</v>
          </cell>
          <cell r="K2369">
            <v>0</v>
          </cell>
          <cell r="N2369">
            <v>1491371</v>
          </cell>
          <cell r="P2369">
            <v>0</v>
          </cell>
          <cell r="Q2369">
            <v>0</v>
          </cell>
          <cell r="R2369">
            <v>0</v>
          </cell>
          <cell r="S2369">
            <v>0</v>
          </cell>
          <cell r="U2369">
            <v>0</v>
          </cell>
          <cell r="V2369">
            <v>0</v>
          </cell>
          <cell r="W2369">
            <v>0</v>
          </cell>
          <cell r="X2369">
            <v>94100</v>
          </cell>
          <cell r="Y2369">
            <v>0</v>
          </cell>
          <cell r="Z2369">
            <v>0</v>
          </cell>
          <cell r="AA2369" t="str">
            <v>Contributivo</v>
          </cell>
          <cell r="AB2369">
            <v>0</v>
          </cell>
          <cell r="AC2369" t="str">
            <v>MARIA DEL CARMEN LANDINEZ OCHOA</v>
          </cell>
          <cell r="AD2369" t="str">
            <v>27/05/2022</v>
          </cell>
          <cell r="AE2369" t="str">
            <v>CCFC50-049-2022</v>
          </cell>
          <cell r="AF2369" t="str">
            <v>NORTE DE SANTANDER</v>
          </cell>
          <cell r="AG2369" t="str">
            <v>SANTIAGO</v>
          </cell>
          <cell r="AH2369" t="str">
            <v>54680</v>
          </cell>
          <cell r="AI2369" t="str">
            <v>8055</v>
          </cell>
          <cell r="AJ2369" t="str">
            <v>7555</v>
          </cell>
        </row>
        <row r="2370">
          <cell r="A2370" t="str">
            <v>807008824-FESA714</v>
          </cell>
          <cell r="B2370" t="str">
            <v>HOSPITAL SAN VICENTE DE PAUL</v>
          </cell>
          <cell r="C2370" t="str">
            <v>FESA714</v>
          </cell>
          <cell r="D2370" t="str">
            <v>FESA714</v>
          </cell>
          <cell r="E2370" t="str">
            <v>21/06/2022</v>
          </cell>
          <cell r="F2370" t="str">
            <v>543130102101</v>
          </cell>
          <cell r="G2370" t="str">
            <v>807008824</v>
          </cell>
          <cell r="H2370" t="str">
            <v>06/07/2022</v>
          </cell>
          <cell r="I2370">
            <v>1</v>
          </cell>
          <cell r="J2370">
            <v>40000</v>
          </cell>
          <cell r="K2370">
            <v>3700</v>
          </cell>
          <cell r="N2370">
            <v>1491372</v>
          </cell>
          <cell r="P2370">
            <v>0</v>
          </cell>
          <cell r="Q2370">
            <v>0</v>
          </cell>
          <cell r="R2370">
            <v>0</v>
          </cell>
          <cell r="S2370">
            <v>0</v>
          </cell>
          <cell r="U2370">
            <v>0</v>
          </cell>
          <cell r="V2370">
            <v>0</v>
          </cell>
          <cell r="W2370">
            <v>0</v>
          </cell>
          <cell r="X2370">
            <v>40000</v>
          </cell>
          <cell r="Y2370">
            <v>0</v>
          </cell>
          <cell r="Z2370">
            <v>0</v>
          </cell>
          <cell r="AA2370" t="str">
            <v>Contributivo</v>
          </cell>
          <cell r="AB2370">
            <v>0</v>
          </cell>
          <cell r="AC2370" t="str">
            <v>MARIA DEL CARMEN LANDINEZ OCHOA</v>
          </cell>
          <cell r="AD2370" t="str">
            <v>27/05/2022</v>
          </cell>
          <cell r="AE2370" t="str">
            <v>CCFC50-049-2022</v>
          </cell>
          <cell r="AF2370" t="str">
            <v>NORTE DE SANTANDER</v>
          </cell>
          <cell r="AG2370" t="str">
            <v>SANTIAGO</v>
          </cell>
          <cell r="AH2370" t="str">
            <v>54680</v>
          </cell>
          <cell r="AI2370" t="str">
            <v>8055</v>
          </cell>
          <cell r="AJ2370" t="str">
            <v>7555</v>
          </cell>
        </row>
        <row r="2371">
          <cell r="A2371" t="str">
            <v>807008824-FESA716</v>
          </cell>
          <cell r="B2371" t="str">
            <v>HOSPITAL SAN VICENTE DE PAUL</v>
          </cell>
          <cell r="C2371" t="str">
            <v>FESA716</v>
          </cell>
          <cell r="D2371" t="str">
            <v>FESA716</v>
          </cell>
          <cell r="E2371" t="str">
            <v>21/06/2022</v>
          </cell>
          <cell r="F2371" t="str">
            <v>543130102101</v>
          </cell>
          <cell r="G2371" t="str">
            <v>807008824</v>
          </cell>
          <cell r="H2371" t="str">
            <v>06/07/2022</v>
          </cell>
          <cell r="I2371">
            <v>1</v>
          </cell>
          <cell r="J2371">
            <v>44200</v>
          </cell>
          <cell r="K2371">
            <v>3700</v>
          </cell>
          <cell r="N2371">
            <v>1491373</v>
          </cell>
          <cell r="P2371">
            <v>0</v>
          </cell>
          <cell r="Q2371">
            <v>0</v>
          </cell>
          <cell r="R2371">
            <v>0</v>
          </cell>
          <cell r="S2371">
            <v>0</v>
          </cell>
          <cell r="U2371">
            <v>0</v>
          </cell>
          <cell r="V2371">
            <v>0</v>
          </cell>
          <cell r="W2371">
            <v>0</v>
          </cell>
          <cell r="X2371">
            <v>44200</v>
          </cell>
          <cell r="Y2371">
            <v>0</v>
          </cell>
          <cell r="Z2371">
            <v>0</v>
          </cell>
          <cell r="AA2371" t="str">
            <v>Contributivo</v>
          </cell>
          <cell r="AB2371">
            <v>0</v>
          </cell>
          <cell r="AC2371" t="str">
            <v>MARIA DEL CARMEN LANDINEZ OCHOA</v>
          </cell>
          <cell r="AD2371" t="str">
            <v>28/05/2022</v>
          </cell>
          <cell r="AE2371" t="str">
            <v>CCFC50-049-2022</v>
          </cell>
          <cell r="AF2371" t="str">
            <v>NORTE DE SANTANDER</v>
          </cell>
          <cell r="AG2371" t="str">
            <v>SANTIAGO</v>
          </cell>
          <cell r="AH2371" t="str">
            <v>54680</v>
          </cell>
          <cell r="AI2371" t="str">
            <v>8055</v>
          </cell>
          <cell r="AJ2371" t="str">
            <v>7555</v>
          </cell>
        </row>
        <row r="2372">
          <cell r="A2372" t="str">
            <v>807008824-FESC904</v>
          </cell>
          <cell r="B2372" t="str">
            <v>HOSPITAL SAN VICENTE DE PAUL</v>
          </cell>
          <cell r="C2372" t="str">
            <v>FESC904</v>
          </cell>
          <cell r="D2372" t="str">
            <v>FESC904</v>
          </cell>
          <cell r="E2372" t="str">
            <v>21/06/2022</v>
          </cell>
          <cell r="F2372" t="str">
            <v>543130102101</v>
          </cell>
          <cell r="G2372" t="str">
            <v>807008824</v>
          </cell>
          <cell r="H2372" t="str">
            <v>06/07/2022</v>
          </cell>
          <cell r="I2372">
            <v>1</v>
          </cell>
          <cell r="J2372">
            <v>5400</v>
          </cell>
          <cell r="K2372">
            <v>0</v>
          </cell>
          <cell r="N2372">
            <v>1491374</v>
          </cell>
          <cell r="P2372">
            <v>0</v>
          </cell>
          <cell r="Q2372">
            <v>0</v>
          </cell>
          <cell r="R2372">
            <v>0</v>
          </cell>
          <cell r="S2372">
            <v>0</v>
          </cell>
          <cell r="U2372">
            <v>0</v>
          </cell>
          <cell r="V2372">
            <v>0</v>
          </cell>
          <cell r="W2372">
            <v>0</v>
          </cell>
          <cell r="X2372">
            <v>5400</v>
          </cell>
          <cell r="Y2372">
            <v>0</v>
          </cell>
          <cell r="Z2372">
            <v>0</v>
          </cell>
          <cell r="AA2372" t="str">
            <v>Contributivo</v>
          </cell>
          <cell r="AB2372">
            <v>0</v>
          </cell>
          <cell r="AC2372" t="str">
            <v>MARIA DEL CARMEN LANDINEZ OCHOA</v>
          </cell>
          <cell r="AD2372" t="str">
            <v>17/05/2022</v>
          </cell>
          <cell r="AE2372" t="str">
            <v>CCFC50-049-2022</v>
          </cell>
          <cell r="AF2372" t="str">
            <v>NORTE DE SANTANDER</v>
          </cell>
          <cell r="AG2372" t="str">
            <v>EL ZULIA</v>
          </cell>
          <cell r="AH2372" t="str">
            <v>54261</v>
          </cell>
          <cell r="AI2372" t="str">
            <v>8030</v>
          </cell>
          <cell r="AJ2372" t="str">
            <v>7530</v>
          </cell>
        </row>
        <row r="2373">
          <cell r="A2373" t="str">
            <v>807008824-FEVI375</v>
          </cell>
          <cell r="B2373" t="str">
            <v>HOSPITAL SAN VICENTE DE PAUL</v>
          </cell>
          <cell r="C2373" t="str">
            <v>FEVI375</v>
          </cell>
          <cell r="D2373" t="str">
            <v>FEVI375</v>
          </cell>
          <cell r="E2373" t="str">
            <v>21/06/2022</v>
          </cell>
          <cell r="F2373" t="str">
            <v>543130102101</v>
          </cell>
          <cell r="G2373" t="str">
            <v>807008824</v>
          </cell>
          <cell r="H2373" t="str">
            <v>06/07/2022</v>
          </cell>
          <cell r="I2373">
            <v>1</v>
          </cell>
          <cell r="J2373">
            <v>39800</v>
          </cell>
          <cell r="K2373">
            <v>3700</v>
          </cell>
          <cell r="N2373">
            <v>1491375</v>
          </cell>
          <cell r="P2373">
            <v>0</v>
          </cell>
          <cell r="Q2373">
            <v>0</v>
          </cell>
          <cell r="R2373">
            <v>0</v>
          </cell>
          <cell r="S2373">
            <v>0</v>
          </cell>
          <cell r="U2373">
            <v>0</v>
          </cell>
          <cell r="V2373">
            <v>0</v>
          </cell>
          <cell r="W2373">
            <v>0</v>
          </cell>
          <cell r="X2373">
            <v>39800</v>
          </cell>
          <cell r="Y2373">
            <v>0</v>
          </cell>
          <cell r="Z2373">
            <v>0</v>
          </cell>
          <cell r="AA2373" t="str">
            <v>Contributivo</v>
          </cell>
          <cell r="AB2373">
            <v>0</v>
          </cell>
          <cell r="AC2373" t="str">
            <v>MARIA DEL CARMEN LANDINEZ OCHOA</v>
          </cell>
          <cell r="AD2373" t="str">
            <v>02/05/2022</v>
          </cell>
          <cell r="AE2373" t="str">
            <v>CCFC50-049-2022</v>
          </cell>
          <cell r="AF2373" t="str">
            <v>NORTE DE SANTANDER</v>
          </cell>
          <cell r="AG2373" t="str">
            <v>VILLA CARO</v>
          </cell>
          <cell r="AH2373" t="str">
            <v>54871</v>
          </cell>
          <cell r="AI2373" t="str">
            <v>8044</v>
          </cell>
          <cell r="AJ2373" t="str">
            <v>7544</v>
          </cell>
        </row>
        <row r="2374">
          <cell r="A2374" t="str">
            <v>807008824-FEVI379</v>
          </cell>
          <cell r="B2374" t="str">
            <v>HOSPITAL SAN VICENTE DE PAUL</v>
          </cell>
          <cell r="C2374" t="str">
            <v>FEVI379</v>
          </cell>
          <cell r="D2374" t="str">
            <v>FEVI379</v>
          </cell>
          <cell r="E2374" t="str">
            <v>21/06/2022</v>
          </cell>
          <cell r="F2374" t="str">
            <v>543130102101</v>
          </cell>
          <cell r="G2374" t="str">
            <v>807008824</v>
          </cell>
          <cell r="H2374" t="str">
            <v>06/07/2022</v>
          </cell>
          <cell r="I2374">
            <v>1</v>
          </cell>
          <cell r="J2374">
            <v>39800</v>
          </cell>
          <cell r="K2374">
            <v>3700</v>
          </cell>
          <cell r="N2374">
            <v>1491376</v>
          </cell>
          <cell r="P2374">
            <v>0</v>
          </cell>
          <cell r="Q2374">
            <v>0</v>
          </cell>
          <cell r="R2374">
            <v>0</v>
          </cell>
          <cell r="S2374">
            <v>0</v>
          </cell>
          <cell r="U2374">
            <v>0</v>
          </cell>
          <cell r="V2374">
            <v>0</v>
          </cell>
          <cell r="W2374">
            <v>0</v>
          </cell>
          <cell r="X2374">
            <v>39800</v>
          </cell>
          <cell r="Y2374">
            <v>0</v>
          </cell>
          <cell r="Z2374">
            <v>0</v>
          </cell>
          <cell r="AA2374" t="str">
            <v>Contributivo</v>
          </cell>
          <cell r="AB2374">
            <v>0</v>
          </cell>
          <cell r="AC2374" t="str">
            <v>MARIA DEL CARMEN LANDINEZ OCHOA</v>
          </cell>
          <cell r="AD2374" t="str">
            <v>03/05/2022</v>
          </cell>
          <cell r="AE2374" t="str">
            <v>CCFC50-049-2022</v>
          </cell>
          <cell r="AF2374" t="str">
            <v>NORTE DE SANTANDER</v>
          </cell>
          <cell r="AG2374" t="str">
            <v>VILLA CARO</v>
          </cell>
          <cell r="AH2374" t="str">
            <v>54871</v>
          </cell>
          <cell r="AI2374" t="str">
            <v>8044</v>
          </cell>
          <cell r="AJ2374" t="str">
            <v>7544</v>
          </cell>
        </row>
        <row r="2375">
          <cell r="A2375" t="str">
            <v>807008824-FEVI380</v>
          </cell>
          <cell r="B2375" t="str">
            <v>HOSPITAL SAN VICENTE DE PAUL</v>
          </cell>
          <cell r="C2375" t="str">
            <v>FEVI380</v>
          </cell>
          <cell r="D2375" t="str">
            <v>FEVI380</v>
          </cell>
          <cell r="E2375" t="str">
            <v>21/06/2022</v>
          </cell>
          <cell r="F2375" t="str">
            <v>543130102101</v>
          </cell>
          <cell r="G2375" t="str">
            <v>807008824</v>
          </cell>
          <cell r="H2375" t="str">
            <v>06/07/2022</v>
          </cell>
          <cell r="I2375">
            <v>1</v>
          </cell>
          <cell r="J2375">
            <v>39800</v>
          </cell>
          <cell r="K2375">
            <v>3700</v>
          </cell>
          <cell r="N2375">
            <v>1491377</v>
          </cell>
          <cell r="P2375">
            <v>0</v>
          </cell>
          <cell r="Q2375">
            <v>0</v>
          </cell>
          <cell r="R2375">
            <v>0</v>
          </cell>
          <cell r="S2375">
            <v>0</v>
          </cell>
          <cell r="U2375">
            <v>0</v>
          </cell>
          <cell r="V2375">
            <v>0</v>
          </cell>
          <cell r="W2375">
            <v>0</v>
          </cell>
          <cell r="X2375">
            <v>39800</v>
          </cell>
          <cell r="Y2375">
            <v>0</v>
          </cell>
          <cell r="Z2375">
            <v>0</v>
          </cell>
          <cell r="AA2375" t="str">
            <v>Contributivo</v>
          </cell>
          <cell r="AB2375">
            <v>0</v>
          </cell>
          <cell r="AC2375" t="str">
            <v>MARIA DEL CARMEN LANDINEZ OCHOA</v>
          </cell>
          <cell r="AD2375" t="str">
            <v>03/05/2022</v>
          </cell>
          <cell r="AE2375" t="str">
            <v>CCFC50-049-2022</v>
          </cell>
          <cell r="AF2375" t="str">
            <v>NORTE DE SANTANDER</v>
          </cell>
          <cell r="AG2375" t="str">
            <v>VILLA CARO</v>
          </cell>
          <cell r="AH2375" t="str">
            <v>54871</v>
          </cell>
          <cell r="AI2375" t="str">
            <v>8044</v>
          </cell>
          <cell r="AJ2375" t="str">
            <v>7544</v>
          </cell>
        </row>
        <row r="2376">
          <cell r="A2376" t="str">
            <v>807008824-FEVI382</v>
          </cell>
          <cell r="B2376" t="str">
            <v>HOSPITAL SAN VICENTE DE PAUL</v>
          </cell>
          <cell r="C2376" t="str">
            <v>FEVI382</v>
          </cell>
          <cell r="D2376" t="str">
            <v>FEVI382</v>
          </cell>
          <cell r="E2376" t="str">
            <v>21/06/2022</v>
          </cell>
          <cell r="F2376" t="str">
            <v>543130102101</v>
          </cell>
          <cell r="G2376" t="str">
            <v>807008824</v>
          </cell>
          <cell r="H2376" t="str">
            <v>06/07/2022</v>
          </cell>
          <cell r="I2376">
            <v>1</v>
          </cell>
          <cell r="J2376">
            <v>39800</v>
          </cell>
          <cell r="K2376">
            <v>3700</v>
          </cell>
          <cell r="N2376">
            <v>1491378</v>
          </cell>
          <cell r="P2376">
            <v>0</v>
          </cell>
          <cell r="Q2376">
            <v>0</v>
          </cell>
          <cell r="R2376">
            <v>0</v>
          </cell>
          <cell r="S2376">
            <v>0</v>
          </cell>
          <cell r="U2376">
            <v>0</v>
          </cell>
          <cell r="V2376">
            <v>0</v>
          </cell>
          <cell r="W2376">
            <v>0</v>
          </cell>
          <cell r="X2376">
            <v>39800</v>
          </cell>
          <cell r="Y2376">
            <v>0</v>
          </cell>
          <cell r="Z2376">
            <v>0</v>
          </cell>
          <cell r="AA2376" t="str">
            <v>Contributivo</v>
          </cell>
          <cell r="AB2376">
            <v>0</v>
          </cell>
          <cell r="AC2376" t="str">
            <v>MARIA DEL CARMEN LANDINEZ OCHOA</v>
          </cell>
          <cell r="AD2376" t="str">
            <v>06/05/2022</v>
          </cell>
          <cell r="AE2376" t="str">
            <v>CCFC50-049-2022</v>
          </cell>
          <cell r="AF2376" t="str">
            <v>NORTE DE SANTANDER</v>
          </cell>
          <cell r="AG2376" t="str">
            <v>VILLA CARO</v>
          </cell>
          <cell r="AH2376" t="str">
            <v>54871</v>
          </cell>
          <cell r="AI2376" t="str">
            <v>8044</v>
          </cell>
          <cell r="AJ2376" t="str">
            <v>7544</v>
          </cell>
        </row>
        <row r="2377">
          <cell r="A2377" t="str">
            <v>807008824-FEVI385</v>
          </cell>
          <cell r="B2377" t="str">
            <v>HOSPITAL SAN VICENTE DE PAUL</v>
          </cell>
          <cell r="C2377" t="str">
            <v>FEVI385</v>
          </cell>
          <cell r="D2377" t="str">
            <v>FEVI385</v>
          </cell>
          <cell r="E2377" t="str">
            <v>21/06/2022</v>
          </cell>
          <cell r="F2377" t="str">
            <v>543130102101</v>
          </cell>
          <cell r="G2377" t="str">
            <v>807008824</v>
          </cell>
          <cell r="H2377" t="str">
            <v>06/07/2022</v>
          </cell>
          <cell r="I2377">
            <v>1</v>
          </cell>
          <cell r="J2377">
            <v>162800</v>
          </cell>
          <cell r="K2377">
            <v>3700</v>
          </cell>
          <cell r="N2377">
            <v>1491379</v>
          </cell>
          <cell r="P2377">
            <v>0</v>
          </cell>
          <cell r="Q2377">
            <v>0</v>
          </cell>
          <cell r="R2377">
            <v>0</v>
          </cell>
          <cell r="S2377">
            <v>0</v>
          </cell>
          <cell r="U2377">
            <v>0</v>
          </cell>
          <cell r="V2377">
            <v>0</v>
          </cell>
          <cell r="W2377">
            <v>0</v>
          </cell>
          <cell r="X2377">
            <v>162800</v>
          </cell>
          <cell r="Y2377">
            <v>0</v>
          </cell>
          <cell r="Z2377">
            <v>0</v>
          </cell>
          <cell r="AA2377" t="str">
            <v>Contributivo</v>
          </cell>
          <cell r="AB2377">
            <v>0</v>
          </cell>
          <cell r="AC2377" t="str">
            <v>MARIA DEL CARMEN LANDINEZ OCHOA</v>
          </cell>
          <cell r="AD2377" t="str">
            <v>05/05/2022</v>
          </cell>
          <cell r="AE2377" t="str">
            <v>CCFC50-049-2022</v>
          </cell>
          <cell r="AF2377" t="str">
            <v>NORTE DE SANTANDER</v>
          </cell>
          <cell r="AG2377" t="str">
            <v>VILLA CARO</v>
          </cell>
          <cell r="AH2377" t="str">
            <v>54871</v>
          </cell>
          <cell r="AI2377" t="str">
            <v>8044</v>
          </cell>
          <cell r="AJ2377" t="str">
            <v>7544</v>
          </cell>
        </row>
        <row r="2378">
          <cell r="A2378" t="str">
            <v>807008824-FEVI388</v>
          </cell>
          <cell r="B2378" t="str">
            <v>HOSPITAL SAN VICENTE DE PAUL</v>
          </cell>
          <cell r="C2378" t="str">
            <v>FEVI388</v>
          </cell>
          <cell r="D2378" t="str">
            <v>FEVI388</v>
          </cell>
          <cell r="E2378" t="str">
            <v>21/06/2022</v>
          </cell>
          <cell r="F2378" t="str">
            <v>543130102101</v>
          </cell>
          <cell r="G2378" t="str">
            <v>807008824</v>
          </cell>
          <cell r="H2378" t="str">
            <v>06/07/2022</v>
          </cell>
          <cell r="I2378">
            <v>1</v>
          </cell>
          <cell r="J2378">
            <v>16900</v>
          </cell>
          <cell r="K2378">
            <v>0</v>
          </cell>
          <cell r="N2378">
            <v>1491380</v>
          </cell>
          <cell r="P2378">
            <v>0</v>
          </cell>
          <cell r="Q2378">
            <v>0</v>
          </cell>
          <cell r="R2378">
            <v>0</v>
          </cell>
          <cell r="S2378">
            <v>0</v>
          </cell>
          <cell r="U2378">
            <v>0</v>
          </cell>
          <cell r="V2378">
            <v>0</v>
          </cell>
          <cell r="W2378">
            <v>0</v>
          </cell>
          <cell r="X2378">
            <v>16900</v>
          </cell>
          <cell r="Y2378">
            <v>0</v>
          </cell>
          <cell r="Z2378">
            <v>0</v>
          </cell>
          <cell r="AA2378" t="str">
            <v>Contributivo</v>
          </cell>
          <cell r="AB2378">
            <v>0</v>
          </cell>
          <cell r="AC2378" t="str">
            <v>MARIA DEL CARMEN LANDINEZ OCHOA</v>
          </cell>
          <cell r="AD2378" t="str">
            <v>19/05/2022</v>
          </cell>
          <cell r="AE2378" t="str">
            <v>CCFC50-049-2022</v>
          </cell>
          <cell r="AF2378" t="str">
            <v>NORTE DE SANTANDER</v>
          </cell>
          <cell r="AG2378" t="str">
            <v>VILLA CARO</v>
          </cell>
          <cell r="AH2378" t="str">
            <v>54871</v>
          </cell>
          <cell r="AI2378" t="str">
            <v>8044</v>
          </cell>
          <cell r="AJ2378" t="str">
            <v>7544</v>
          </cell>
        </row>
        <row r="2379">
          <cell r="A2379" t="str">
            <v>807008824-FEVI392</v>
          </cell>
          <cell r="B2379" t="str">
            <v>HOSPITAL SAN VICENTE DE PAUL</v>
          </cell>
          <cell r="C2379" t="str">
            <v>FEVI392</v>
          </cell>
          <cell r="D2379" t="str">
            <v>FEVI392</v>
          </cell>
          <cell r="E2379" t="str">
            <v>21/06/2022</v>
          </cell>
          <cell r="F2379" t="str">
            <v>543130102101</v>
          </cell>
          <cell r="G2379" t="str">
            <v>807008824</v>
          </cell>
          <cell r="H2379" t="str">
            <v>06/07/2022</v>
          </cell>
          <cell r="I2379">
            <v>1</v>
          </cell>
          <cell r="J2379">
            <v>39800</v>
          </cell>
          <cell r="K2379">
            <v>3700</v>
          </cell>
          <cell r="N2379">
            <v>1491381</v>
          </cell>
          <cell r="P2379">
            <v>0</v>
          </cell>
          <cell r="Q2379">
            <v>0</v>
          </cell>
          <cell r="R2379">
            <v>0</v>
          </cell>
          <cell r="S2379">
            <v>0</v>
          </cell>
          <cell r="U2379">
            <v>0</v>
          </cell>
          <cell r="V2379">
            <v>0</v>
          </cell>
          <cell r="W2379">
            <v>0</v>
          </cell>
          <cell r="X2379">
            <v>39800</v>
          </cell>
          <cell r="Y2379">
            <v>0</v>
          </cell>
          <cell r="Z2379">
            <v>0</v>
          </cell>
          <cell r="AA2379" t="str">
            <v>Contributivo</v>
          </cell>
          <cell r="AB2379">
            <v>0</v>
          </cell>
          <cell r="AC2379" t="str">
            <v>MARIA DEL CARMEN LANDINEZ OCHOA</v>
          </cell>
          <cell r="AD2379" t="str">
            <v>17/05/2022</v>
          </cell>
          <cell r="AE2379" t="str">
            <v>CCFC50-049-2022</v>
          </cell>
          <cell r="AF2379" t="str">
            <v>NORTE DE SANTANDER</v>
          </cell>
          <cell r="AG2379" t="str">
            <v>VILLA CARO</v>
          </cell>
          <cell r="AH2379" t="str">
            <v>54871</v>
          </cell>
          <cell r="AI2379" t="str">
            <v>8044</v>
          </cell>
          <cell r="AJ2379" t="str">
            <v>7544</v>
          </cell>
        </row>
        <row r="2380">
          <cell r="A2380" t="str">
            <v>807008824-FEVI393</v>
          </cell>
          <cell r="B2380" t="str">
            <v>HOSPITAL SAN VICENTE DE PAUL</v>
          </cell>
          <cell r="C2380" t="str">
            <v>FEVI393</v>
          </cell>
          <cell r="D2380" t="str">
            <v>FEVI393</v>
          </cell>
          <cell r="E2380" t="str">
            <v>21/06/2022</v>
          </cell>
          <cell r="F2380" t="str">
            <v>543130102101</v>
          </cell>
          <cell r="G2380" t="str">
            <v>807008824</v>
          </cell>
          <cell r="H2380" t="str">
            <v>06/07/2022</v>
          </cell>
          <cell r="I2380">
            <v>1</v>
          </cell>
          <cell r="J2380">
            <v>39800</v>
          </cell>
          <cell r="K2380">
            <v>3700</v>
          </cell>
          <cell r="N2380">
            <v>1491382</v>
          </cell>
          <cell r="P2380">
            <v>0</v>
          </cell>
          <cell r="Q2380">
            <v>0</v>
          </cell>
          <cell r="R2380">
            <v>0</v>
          </cell>
          <cell r="S2380">
            <v>0</v>
          </cell>
          <cell r="U2380">
            <v>0</v>
          </cell>
          <cell r="V2380">
            <v>0</v>
          </cell>
          <cell r="W2380">
            <v>0</v>
          </cell>
          <cell r="X2380">
            <v>39800</v>
          </cell>
          <cell r="Y2380">
            <v>0</v>
          </cell>
          <cell r="Z2380">
            <v>0</v>
          </cell>
          <cell r="AA2380" t="str">
            <v>Contributivo</v>
          </cell>
          <cell r="AB2380">
            <v>0</v>
          </cell>
          <cell r="AC2380" t="str">
            <v>MARIA DEL CARMEN LANDINEZ OCHOA</v>
          </cell>
          <cell r="AD2380" t="str">
            <v>18/05/2022</v>
          </cell>
          <cell r="AE2380" t="str">
            <v>CCFC50-049-2022</v>
          </cell>
          <cell r="AF2380" t="str">
            <v>NORTE DE SANTANDER</v>
          </cell>
          <cell r="AG2380" t="str">
            <v>VILLA CARO</v>
          </cell>
          <cell r="AH2380" t="str">
            <v>54871</v>
          </cell>
          <cell r="AI2380" t="str">
            <v>8044</v>
          </cell>
          <cell r="AJ2380" t="str">
            <v>7544</v>
          </cell>
        </row>
        <row r="2381">
          <cell r="A2381" t="str">
            <v>807008824-FEVI396</v>
          </cell>
          <cell r="B2381" t="str">
            <v>HOSPITAL SAN VICENTE DE PAUL</v>
          </cell>
          <cell r="C2381" t="str">
            <v>FEVI396</v>
          </cell>
          <cell r="D2381" t="str">
            <v>FEVI396</v>
          </cell>
          <cell r="E2381" t="str">
            <v>21/06/2022</v>
          </cell>
          <cell r="F2381" t="str">
            <v>543130102101</v>
          </cell>
          <cell r="G2381" t="str">
            <v>807008824</v>
          </cell>
          <cell r="H2381" t="str">
            <v>06/07/2022</v>
          </cell>
          <cell r="I2381">
            <v>1</v>
          </cell>
          <cell r="J2381">
            <v>39800</v>
          </cell>
          <cell r="K2381">
            <v>3700</v>
          </cell>
          <cell r="N2381">
            <v>1491383</v>
          </cell>
          <cell r="P2381">
            <v>0</v>
          </cell>
          <cell r="Q2381">
            <v>0</v>
          </cell>
          <cell r="R2381">
            <v>0</v>
          </cell>
          <cell r="S2381">
            <v>0</v>
          </cell>
          <cell r="U2381">
            <v>0</v>
          </cell>
          <cell r="V2381">
            <v>0</v>
          </cell>
          <cell r="W2381">
            <v>0</v>
          </cell>
          <cell r="X2381">
            <v>39800</v>
          </cell>
          <cell r="Y2381">
            <v>0</v>
          </cell>
          <cell r="Z2381">
            <v>0</v>
          </cell>
          <cell r="AA2381" t="str">
            <v>Contributivo</v>
          </cell>
          <cell r="AB2381">
            <v>0</v>
          </cell>
          <cell r="AC2381" t="str">
            <v>MARIA DEL CARMEN LANDINEZ OCHOA</v>
          </cell>
          <cell r="AD2381" t="str">
            <v>20/05/2022</v>
          </cell>
          <cell r="AE2381" t="str">
            <v>CCFC50-049-2022</v>
          </cell>
          <cell r="AF2381" t="str">
            <v>NORTE DE SANTANDER</v>
          </cell>
          <cell r="AG2381" t="str">
            <v>VILLA CARO</v>
          </cell>
          <cell r="AH2381" t="str">
            <v>54871</v>
          </cell>
          <cell r="AI2381" t="str">
            <v>8044</v>
          </cell>
          <cell r="AJ2381" t="str">
            <v>7544</v>
          </cell>
        </row>
        <row r="2382">
          <cell r="A2382" t="str">
            <v>807008824-FEVI402</v>
          </cell>
          <cell r="B2382" t="str">
            <v>HOSPITAL SAN VICENTE DE PAUL</v>
          </cell>
          <cell r="C2382" t="str">
            <v>FEVI402</v>
          </cell>
          <cell r="D2382" t="str">
            <v>FEVI402</v>
          </cell>
          <cell r="E2382" t="str">
            <v>21/06/2022</v>
          </cell>
          <cell r="F2382" t="str">
            <v>543130102101</v>
          </cell>
          <cell r="G2382" t="str">
            <v>807008824</v>
          </cell>
          <cell r="H2382" t="str">
            <v>06/07/2022</v>
          </cell>
          <cell r="I2382">
            <v>1</v>
          </cell>
          <cell r="J2382">
            <v>42400</v>
          </cell>
          <cell r="K2382">
            <v>3700</v>
          </cell>
          <cell r="N2382">
            <v>1491384</v>
          </cell>
          <cell r="P2382">
            <v>0</v>
          </cell>
          <cell r="Q2382">
            <v>0</v>
          </cell>
          <cell r="R2382">
            <v>0</v>
          </cell>
          <cell r="S2382">
            <v>0</v>
          </cell>
          <cell r="U2382">
            <v>0</v>
          </cell>
          <cell r="V2382">
            <v>0</v>
          </cell>
          <cell r="W2382">
            <v>0</v>
          </cell>
          <cell r="X2382">
            <v>42400</v>
          </cell>
          <cell r="Y2382">
            <v>0</v>
          </cell>
          <cell r="Z2382">
            <v>0</v>
          </cell>
          <cell r="AA2382" t="str">
            <v>Contributivo</v>
          </cell>
          <cell r="AB2382">
            <v>0</v>
          </cell>
          <cell r="AC2382" t="str">
            <v>MARIA DEL CARMEN LANDINEZ OCHOA</v>
          </cell>
          <cell r="AD2382" t="str">
            <v>25/05/2022</v>
          </cell>
          <cell r="AE2382" t="str">
            <v>CCFC50-049-2022</v>
          </cell>
          <cell r="AF2382" t="str">
            <v>NORTE DE SANTANDER</v>
          </cell>
          <cell r="AG2382" t="str">
            <v>VILLA CARO</v>
          </cell>
          <cell r="AH2382" t="str">
            <v>54871</v>
          </cell>
          <cell r="AI2382" t="str">
            <v>8044</v>
          </cell>
          <cell r="AJ2382" t="str">
            <v>7544</v>
          </cell>
        </row>
        <row r="2383">
          <cell r="A2383" t="str">
            <v>807008824-FEVI404</v>
          </cell>
          <cell r="B2383" t="str">
            <v>HOSPITAL SAN VICENTE DE PAUL</v>
          </cell>
          <cell r="C2383" t="str">
            <v>FEVI404</v>
          </cell>
          <cell r="D2383" t="str">
            <v>FEVI404</v>
          </cell>
          <cell r="E2383" t="str">
            <v>21/06/2022</v>
          </cell>
          <cell r="F2383" t="str">
            <v>543130102101</v>
          </cell>
          <cell r="G2383" t="str">
            <v>807008824</v>
          </cell>
          <cell r="H2383" t="str">
            <v>06/07/2022</v>
          </cell>
          <cell r="I2383">
            <v>1</v>
          </cell>
          <cell r="J2383">
            <v>55800</v>
          </cell>
          <cell r="K2383">
            <v>3700</v>
          </cell>
          <cell r="N2383">
            <v>1491385</v>
          </cell>
          <cell r="P2383">
            <v>0</v>
          </cell>
          <cell r="Q2383">
            <v>0</v>
          </cell>
          <cell r="R2383">
            <v>0</v>
          </cell>
          <cell r="S2383">
            <v>0</v>
          </cell>
          <cell r="U2383">
            <v>0</v>
          </cell>
          <cell r="V2383">
            <v>0</v>
          </cell>
          <cell r="W2383">
            <v>0</v>
          </cell>
          <cell r="X2383">
            <v>55800</v>
          </cell>
          <cell r="Y2383">
            <v>0</v>
          </cell>
          <cell r="Z2383">
            <v>0</v>
          </cell>
          <cell r="AA2383" t="str">
            <v>Contributivo</v>
          </cell>
          <cell r="AB2383">
            <v>0</v>
          </cell>
          <cell r="AC2383" t="str">
            <v>MARIA DEL CARMEN LANDINEZ OCHOA</v>
          </cell>
          <cell r="AD2383" t="str">
            <v>26/05/2022</v>
          </cell>
          <cell r="AE2383" t="str">
            <v>CCFC50-049-2022</v>
          </cell>
          <cell r="AF2383" t="str">
            <v>NORTE DE SANTANDER</v>
          </cell>
          <cell r="AG2383" t="str">
            <v>VILLA CARO</v>
          </cell>
          <cell r="AH2383" t="str">
            <v>54871</v>
          </cell>
          <cell r="AI2383" t="str">
            <v>8044</v>
          </cell>
          <cell r="AJ2383" t="str">
            <v>7544</v>
          </cell>
        </row>
        <row r="2384">
          <cell r="A2384" t="str">
            <v>807008824-FEVI407</v>
          </cell>
          <cell r="B2384" t="str">
            <v>HOSPITAL SAN VICENTE DE PAUL</v>
          </cell>
          <cell r="C2384" t="str">
            <v>FEVI407</v>
          </cell>
          <cell r="D2384" t="str">
            <v>FEVI407</v>
          </cell>
          <cell r="E2384" t="str">
            <v>21/06/2022</v>
          </cell>
          <cell r="F2384" t="str">
            <v>543130102101</v>
          </cell>
          <cell r="G2384" t="str">
            <v>807008824</v>
          </cell>
          <cell r="H2384" t="str">
            <v>06/07/2022</v>
          </cell>
          <cell r="I2384">
            <v>1</v>
          </cell>
          <cell r="J2384">
            <v>63000</v>
          </cell>
          <cell r="K2384">
            <v>0</v>
          </cell>
          <cell r="N2384">
            <v>1491386</v>
          </cell>
          <cell r="P2384">
            <v>0</v>
          </cell>
          <cell r="Q2384">
            <v>0</v>
          </cell>
          <cell r="R2384">
            <v>0</v>
          </cell>
          <cell r="S2384">
            <v>0</v>
          </cell>
          <cell r="U2384">
            <v>0</v>
          </cell>
          <cell r="V2384">
            <v>0</v>
          </cell>
          <cell r="W2384">
            <v>0</v>
          </cell>
          <cell r="X2384">
            <v>63000</v>
          </cell>
          <cell r="Y2384">
            <v>0</v>
          </cell>
          <cell r="Z2384">
            <v>0</v>
          </cell>
          <cell r="AA2384" t="str">
            <v>Contributivo</v>
          </cell>
          <cell r="AB2384">
            <v>0</v>
          </cell>
          <cell r="AC2384" t="str">
            <v>MARIA DEL CARMEN LANDINEZ OCHOA</v>
          </cell>
          <cell r="AD2384" t="str">
            <v>16/05/2022</v>
          </cell>
          <cell r="AE2384" t="str">
            <v>CCFC50-049-2022</v>
          </cell>
          <cell r="AF2384" t="str">
            <v>NORTE DE SANTANDER</v>
          </cell>
          <cell r="AG2384" t="str">
            <v>VILLA CARO</v>
          </cell>
          <cell r="AH2384" t="str">
            <v>54871</v>
          </cell>
          <cell r="AI2384" t="str">
            <v>8044</v>
          </cell>
          <cell r="AJ2384" t="str">
            <v>7544</v>
          </cell>
        </row>
        <row r="2385">
          <cell r="A2385" t="str">
            <v>807008824-FEVI413</v>
          </cell>
          <cell r="B2385" t="str">
            <v>HOSPITAL SAN VICENTE DE PAUL</v>
          </cell>
          <cell r="C2385" t="str">
            <v>FEVI413</v>
          </cell>
          <cell r="D2385" t="str">
            <v>FEVI413</v>
          </cell>
          <cell r="E2385" t="str">
            <v>21/06/2022</v>
          </cell>
          <cell r="F2385" t="str">
            <v>543130102101</v>
          </cell>
          <cell r="G2385" t="str">
            <v>807008824</v>
          </cell>
          <cell r="H2385" t="str">
            <v>06/07/2022</v>
          </cell>
          <cell r="I2385">
            <v>1</v>
          </cell>
          <cell r="J2385">
            <v>5300</v>
          </cell>
          <cell r="K2385">
            <v>0</v>
          </cell>
          <cell r="L2385" t="str">
            <v>Total</v>
          </cell>
          <cell r="M2385" t="str">
            <v>CCF7271</v>
          </cell>
          <cell r="N2385">
            <v>1491387</v>
          </cell>
          <cell r="P2385">
            <v>5300</v>
          </cell>
          <cell r="Q2385">
            <v>0</v>
          </cell>
          <cell r="R2385">
            <v>5300</v>
          </cell>
          <cell r="S2385">
            <v>0</v>
          </cell>
          <cell r="U2385">
            <v>0</v>
          </cell>
          <cell r="V2385">
            <v>0</v>
          </cell>
          <cell r="W2385">
            <v>0</v>
          </cell>
          <cell r="X2385">
            <v>5300</v>
          </cell>
          <cell r="Y2385">
            <v>0</v>
          </cell>
          <cell r="Z2385">
            <v>0</v>
          </cell>
          <cell r="AA2385" t="str">
            <v>Contributivo</v>
          </cell>
          <cell r="AB2385">
            <v>0</v>
          </cell>
          <cell r="AC2385" t="str">
            <v>MARIA DEL CARMEN LANDINEZ OCHOA</v>
          </cell>
          <cell r="AD2385" t="str">
            <v>21/05/2022</v>
          </cell>
          <cell r="AE2385" t="str">
            <v>CCFC50-049-2022</v>
          </cell>
          <cell r="AF2385" t="str">
            <v>NORTE DE SANTANDER</v>
          </cell>
          <cell r="AG2385" t="str">
            <v>VILLA CARO</v>
          </cell>
          <cell r="AH2385" t="str">
            <v>54871</v>
          </cell>
          <cell r="AI2385" t="str">
            <v>8044</v>
          </cell>
          <cell r="AJ2385" t="str">
            <v>7544</v>
          </cell>
        </row>
      </sheetData>
      <sheetData sheetId="10">
        <row r="3">
          <cell r="A3">
            <v>1</v>
          </cell>
          <cell r="B3">
            <v>2</v>
          </cell>
          <cell r="C3">
            <v>3</v>
          </cell>
          <cell r="D3">
            <v>4</v>
          </cell>
          <cell r="E3">
            <v>5</v>
          </cell>
          <cell r="F3">
            <v>6</v>
          </cell>
          <cell r="G3">
            <v>7</v>
          </cell>
          <cell r="H3">
            <v>8</v>
          </cell>
          <cell r="I3">
            <v>9</v>
          </cell>
          <cell r="J3">
            <v>10</v>
          </cell>
        </row>
        <row r="4">
          <cell r="B4" t="str">
            <v>Radicado de Cuenta</v>
          </cell>
          <cell r="C4" t="str">
            <v>NombrePrestador</v>
          </cell>
          <cell r="D4" t="str">
            <v>CódigoPrestador</v>
          </cell>
          <cell r="E4" t="str">
            <v>Nro.Factura</v>
          </cell>
          <cell r="F4" t="str">
            <v>Nro.Factura</v>
          </cell>
          <cell r="G4" t="str">
            <v>Total Facturado</v>
          </cell>
          <cell r="H4" t="str">
            <v>FechaDevolución</v>
          </cell>
          <cell r="I4" t="str">
            <v>MotivoDevolución</v>
          </cell>
          <cell r="J4" t="str">
            <v>Observaciones</v>
          </cell>
        </row>
        <row r="5">
          <cell r="A5" t="str">
            <v>807008824-AR70490</v>
          </cell>
          <cell r="B5">
            <v>14339</v>
          </cell>
          <cell r="C5" t="str">
            <v>HOSPITAL SAN VICENTE DE PAUL</v>
          </cell>
          <cell r="D5" t="str">
            <v>807008824</v>
          </cell>
          <cell r="E5" t="str">
            <v>AR-70490</v>
          </cell>
          <cell r="F5" t="str">
            <v>AR70490</v>
          </cell>
          <cell r="G5">
            <v>355000</v>
          </cell>
          <cell r="H5" t="str">
            <v>20/10/2020</v>
          </cell>
          <cell r="I5" t="str">
            <v>MEDIO MAGNETICO DEL REGISTRO DE TRAZABILIDAD</v>
          </cell>
          <cell r="J5" t="str">
            <v>SE DEBE AJUSTAR FACTURACION DE ACUERDO A LA NORMATIVIDAD VIGENTE RESOLUCION 1463 Y 1161 /2020</v>
          </cell>
        </row>
        <row r="6">
          <cell r="A6" t="str">
            <v>807008824-AR70809</v>
          </cell>
          <cell r="B6">
            <v>15525</v>
          </cell>
          <cell r="C6" t="str">
            <v>HOSPITAL SAN VICENTE DE PAUL</v>
          </cell>
          <cell r="D6" t="str">
            <v>807008824</v>
          </cell>
          <cell r="E6" t="str">
            <v>AR70809</v>
          </cell>
          <cell r="F6" t="str">
            <v>AR70809</v>
          </cell>
          <cell r="G6">
            <v>86900</v>
          </cell>
          <cell r="H6" t="str">
            <v>17/12/2020</v>
          </cell>
          <cell r="I6" t="str">
            <v>FACTURA NO CUMPLE CON LOS REQUISITOS LEGALES</v>
          </cell>
        </row>
        <row r="7">
          <cell r="A7" t="str">
            <v>807008824-AR70822</v>
          </cell>
          <cell r="B7">
            <v>15525</v>
          </cell>
          <cell r="C7" t="str">
            <v>HOSPITAL SAN VICENTE DE PAUL</v>
          </cell>
          <cell r="D7" t="str">
            <v>807008824</v>
          </cell>
          <cell r="E7" t="str">
            <v>AR70822</v>
          </cell>
          <cell r="F7" t="str">
            <v>AR70822</v>
          </cell>
          <cell r="G7">
            <v>86900</v>
          </cell>
          <cell r="H7" t="str">
            <v>17/12/2020</v>
          </cell>
          <cell r="I7" t="str">
            <v>FACTURA NO CUMPLE CON LOS REQUISITOS LEGALES</v>
          </cell>
        </row>
        <row r="8">
          <cell r="A8" t="str">
            <v>807008824-GR47803</v>
          </cell>
          <cell r="B8">
            <v>16122</v>
          </cell>
          <cell r="C8" t="str">
            <v>HOSPITAL SAN VICENTE DE PAUL</v>
          </cell>
          <cell r="D8" t="str">
            <v>807008824</v>
          </cell>
          <cell r="E8" t="str">
            <v>GR-47803</v>
          </cell>
          <cell r="F8" t="str">
            <v>GR47803</v>
          </cell>
          <cell r="G8">
            <v>30000</v>
          </cell>
          <cell r="H8" t="str">
            <v>05/11/2021</v>
          </cell>
          <cell r="I8" t="str">
            <v>FACTURA NO CUMPLE CON LOS REQUISITOS LEGALES</v>
          </cell>
        </row>
        <row r="9">
          <cell r="A9" t="str">
            <v>807008824-GR47954</v>
          </cell>
          <cell r="B9">
            <v>17511</v>
          </cell>
          <cell r="C9" t="str">
            <v>HOSPITAL SAN VICENTE DE PAUL</v>
          </cell>
          <cell r="D9" t="str">
            <v>807008824</v>
          </cell>
          <cell r="E9" t="str">
            <v>GR47954</v>
          </cell>
          <cell r="F9" t="str">
            <v>GR47954</v>
          </cell>
          <cell r="G9">
            <v>30000</v>
          </cell>
          <cell r="H9" t="str">
            <v>22/05/2021</v>
          </cell>
          <cell r="I9" t="str">
            <v>FACTURA NO CUMPLE CON LOS REQUISITOS LEGALES</v>
          </cell>
          <cell r="J9" t="str">
            <v xml:space="preserve">SE DEVUELVE FACTURA POR NO CUMPLIR CON EL VALOR PACTADO </v>
          </cell>
        </row>
        <row r="10">
          <cell r="A10" t="str">
            <v>807008824-VI30943</v>
          </cell>
          <cell r="B10">
            <v>17511</v>
          </cell>
          <cell r="C10" t="str">
            <v>HOSPITAL SAN VICENTE DE PAUL</v>
          </cell>
          <cell r="D10" t="str">
            <v>807008824</v>
          </cell>
          <cell r="E10" t="str">
            <v>VI30943</v>
          </cell>
          <cell r="F10" t="str">
            <v>VI30943</v>
          </cell>
          <cell r="G10">
            <v>86900</v>
          </cell>
          <cell r="H10" t="str">
            <v>23/05/2021</v>
          </cell>
          <cell r="I10" t="str">
            <v>FACTURA NO CUMPLE CON LOS REQUISITOS LEGALES</v>
          </cell>
          <cell r="J10" t="str">
            <v xml:space="preserve">MAL REPORTADO EN EL SISMUESTRA ANTIGENO
</v>
          </cell>
        </row>
        <row r="11">
          <cell r="A11" t="str">
            <v>807008824-AR72121</v>
          </cell>
          <cell r="B11">
            <v>20043</v>
          </cell>
          <cell r="C11" t="str">
            <v>HOSPITAL SAN VICENTE DE PAUL</v>
          </cell>
          <cell r="D11" t="str">
            <v>807008824</v>
          </cell>
          <cell r="E11" t="str">
            <v>AR72121</v>
          </cell>
          <cell r="F11" t="str">
            <v>AR72121</v>
          </cell>
          <cell r="G11">
            <v>86900</v>
          </cell>
          <cell r="H11" t="str">
            <v>10/08/2021</v>
          </cell>
          <cell r="I11" t="str">
            <v>FACTURA NO CUMPLE CON LOS REQUISITOS LEGALES</v>
          </cell>
          <cell r="J11" t="str">
            <v xml:space="preserve">IPS QUE FACTURA NO CORRESPONDE AL PRESTADOR QUE ENVIA
</v>
          </cell>
        </row>
        <row r="12">
          <cell r="A12" t="str">
            <v>807008824-FESP754</v>
          </cell>
          <cell r="B12">
            <v>24919</v>
          </cell>
          <cell r="C12" t="str">
            <v>HOSPITAL SAN VICENTE DE PAUL</v>
          </cell>
          <cell r="D12" t="str">
            <v>807008824</v>
          </cell>
          <cell r="E12" t="str">
            <v>FESP754</v>
          </cell>
          <cell r="F12" t="str">
            <v>FESP754</v>
          </cell>
          <cell r="G12">
            <v>101700</v>
          </cell>
          <cell r="H12" t="str">
            <v>22/02/2022</v>
          </cell>
          <cell r="I12" t="str">
            <v>FACTURA NO CUMPLE CON LOS REQUISITOS LEGALES</v>
          </cell>
          <cell r="J12" t="str">
            <v>SE DEVUELVE NO ADJUNTAN FACTURA QUE PERMITA AUDITAR LOS SERVICIOS</v>
          </cell>
        </row>
        <row r="13">
          <cell r="A13" t="str">
            <v>807008824-GR47568</v>
          </cell>
          <cell r="B13">
            <v>14339</v>
          </cell>
          <cell r="C13" t="str">
            <v>HOSPITAL SAN VICENTE DE PAUL</v>
          </cell>
          <cell r="D13" t="str">
            <v>807008824</v>
          </cell>
          <cell r="E13" t="str">
            <v>GR-47568</v>
          </cell>
          <cell r="F13" t="str">
            <v>GR47568</v>
          </cell>
          <cell r="G13">
            <v>430000</v>
          </cell>
          <cell r="H13" t="str">
            <v>20/10/2020</v>
          </cell>
          <cell r="I13" t="str">
            <v>FACTURA NO CUMPLE CON LOS REQUISITOS LEGALES</v>
          </cell>
          <cell r="J13" t="str">
            <v>SE DEBE AJUSTAR FACTURACION DE ACUERDO A LA NORMATIVIDAD VIGENTE RESOLUCION 1463 Y 1161 /2020</v>
          </cell>
        </row>
        <row r="14">
          <cell r="A14" t="str">
            <v>807008824-AR70765</v>
          </cell>
          <cell r="B14">
            <v>15525</v>
          </cell>
          <cell r="C14" t="str">
            <v>HOSPITAL SAN VICENTE DE PAUL</v>
          </cell>
          <cell r="D14" t="str">
            <v>807008824</v>
          </cell>
          <cell r="E14" t="str">
            <v>AR70765</v>
          </cell>
          <cell r="F14" t="str">
            <v>AR70765</v>
          </cell>
          <cell r="G14">
            <v>86900</v>
          </cell>
          <cell r="H14" t="str">
            <v>17/09/2021</v>
          </cell>
          <cell r="I14" t="str">
            <v>FACTURA NO CUMPLE CON LOS REQUISITOS LEGALES</v>
          </cell>
          <cell r="J14" t="str">
            <v xml:space="preserve">FACTURA QUE NO SE ENCUENTRA CARGADA EN EN LA CIRCULAR 049 DE COMFAORIENTE EPSS
</v>
          </cell>
        </row>
        <row r="15">
          <cell r="A15" t="str">
            <v>807008824-SA23702</v>
          </cell>
          <cell r="B15">
            <v>16924</v>
          </cell>
          <cell r="C15" t="str">
            <v>HOSPITAL SAN VICENTE DE PAUL</v>
          </cell>
          <cell r="D15" t="str">
            <v>807008824</v>
          </cell>
          <cell r="E15" t="str">
            <v>SA23702</v>
          </cell>
          <cell r="F15" t="str">
            <v>SA23702</v>
          </cell>
          <cell r="G15">
            <v>96000</v>
          </cell>
          <cell r="H15" t="str">
            <v>11/02/2021</v>
          </cell>
          <cell r="I15" t="str">
            <v>FACTURA NO CUMPLE CON LOS REQUISITOS LEGALES</v>
          </cell>
          <cell r="J15" t="str">
            <v>NO TIENE ITEM CARGADOS PARA REALIZAR LA GLOSA  giancarla la devuelve y  no cargan los item</v>
          </cell>
        </row>
        <row r="16">
          <cell r="A16" t="str">
            <v>807008824-GR47950</v>
          </cell>
          <cell r="B16">
            <v>17511</v>
          </cell>
          <cell r="C16" t="str">
            <v>HOSPITAL SAN VICENTE DE PAUL</v>
          </cell>
          <cell r="D16" t="str">
            <v>807008824</v>
          </cell>
          <cell r="E16" t="str">
            <v>GR47950</v>
          </cell>
          <cell r="F16" t="str">
            <v>GR47950</v>
          </cell>
          <cell r="G16">
            <v>56900</v>
          </cell>
          <cell r="H16" t="str">
            <v>22/05/2021</v>
          </cell>
          <cell r="I16" t="str">
            <v>FACTURA NO CUMPLE CON LOS REQUISITOS LEGALES</v>
          </cell>
          <cell r="J16" t="str">
            <v xml:space="preserve">SE DEVUELVE FACTURA POR VALOR MAL PACTADO                                                                                                                                                                                                                                                                                                                                                                                                                                                                                                                                                                                                                                                                                                                                                                                                                                                                                                                                                                                                                                                                                                                                                                                                                                                                                                                                                                                                                                                                                                                                                                                                                                                                                                                                                                                                                                                                                                                                                                                                                                       </v>
          </cell>
        </row>
        <row r="17">
          <cell r="A17" t="str">
            <v>807008824-SA24489</v>
          </cell>
          <cell r="B17">
            <v>21277</v>
          </cell>
          <cell r="C17" t="str">
            <v>HOSPITAL SAN VICENTE DE PAUL</v>
          </cell>
          <cell r="D17" t="str">
            <v>807008824</v>
          </cell>
          <cell r="E17" t="str">
            <v>SA24489</v>
          </cell>
          <cell r="F17" t="str">
            <v>SA24489</v>
          </cell>
          <cell r="G17">
            <v>99400</v>
          </cell>
          <cell r="H17" t="str">
            <v>13/09/2020</v>
          </cell>
          <cell r="I17" t="str">
            <v>FACTURA NO CUMPLE CON LOS REQUISITOS LEGALES</v>
          </cell>
          <cell r="J17" t="str">
            <v>DEVOLUCION NO CUMPLE RESOLUCION 1630 FALTA DE SOPORTE Y SISMUESTRA</v>
          </cell>
        </row>
        <row r="18">
          <cell r="A18" t="str">
            <v>807008824-FESA178</v>
          </cell>
          <cell r="B18">
            <v>27657</v>
          </cell>
          <cell r="C18" t="str">
            <v>HOSPITAL SAN VICENTE DE PAUL</v>
          </cell>
          <cell r="D18" t="str">
            <v>807008824</v>
          </cell>
          <cell r="E18" t="str">
            <v>FESA178</v>
          </cell>
          <cell r="F18" t="str">
            <v>FESA178</v>
          </cell>
          <cell r="G18">
            <v>99400</v>
          </cell>
          <cell r="H18" t="str">
            <v>09/06/2022</v>
          </cell>
          <cell r="I18" t="str">
            <v>FACTURA NO CUMPLE CON LOS REQUISITOS LEGALES</v>
          </cell>
          <cell r="J18" t="str">
            <v>COMFAORIENTE EPSS REALIZA DEVOLUCIÓN DE FACTURA, NO SE EVIDENCIA SOPORTE ADJUNTO DEL REPORTE SISMUESTRA ANTÍGENO DEL USUARIO. DEBEN DESCARGARLO DEL SISMUESTRA Y ANEXARLO EN EL ADX PARA RECONOCIMIENTO DE PAGO POR PARTE DEL ADRES.</v>
          </cell>
        </row>
        <row r="19">
          <cell r="A19" t="str">
            <v>807008824-GR47626</v>
          </cell>
          <cell r="B19">
            <v>14929</v>
          </cell>
          <cell r="C19" t="str">
            <v>HOSPITAL SAN VICENTE DE PAUL</v>
          </cell>
          <cell r="D19" t="str">
            <v>807008824</v>
          </cell>
          <cell r="E19" t="str">
            <v>GR-47626</v>
          </cell>
          <cell r="F19" t="str">
            <v>GR47626</v>
          </cell>
          <cell r="G19">
            <v>110000</v>
          </cell>
          <cell r="H19" t="str">
            <v>20/11/2020</v>
          </cell>
          <cell r="I19" t="str">
            <v>FACTURA NO CUMPLE CON LOS REQUISITOS LEGALES</v>
          </cell>
        </row>
        <row r="20">
          <cell r="A20" t="str">
            <v>807008824-VI30564</v>
          </cell>
          <cell r="B20">
            <v>16070</v>
          </cell>
          <cell r="C20" t="str">
            <v>HOSPITAL SAN VICENTE DE PAUL</v>
          </cell>
          <cell r="D20" t="str">
            <v>807008824</v>
          </cell>
          <cell r="E20" t="str">
            <v>VI-30564</v>
          </cell>
          <cell r="F20" t="str">
            <v>VI30564</v>
          </cell>
          <cell r="G20">
            <v>86900</v>
          </cell>
          <cell r="H20" t="str">
            <v>21/01/2021</v>
          </cell>
          <cell r="I20" t="str">
            <v>FACTURA NO CUMPLE CON LOS REQUISITOS LEGALES</v>
          </cell>
          <cell r="J20" t="str">
            <v xml:space="preserve">FACTURA SIN FICHA EPIDEMIOLOGICA
</v>
          </cell>
        </row>
        <row r="21">
          <cell r="A21" t="str">
            <v>807008824-VI30932</v>
          </cell>
          <cell r="B21">
            <v>17511</v>
          </cell>
          <cell r="C21" t="str">
            <v>HOSPITAL SAN VICENTE DE PAUL</v>
          </cell>
          <cell r="D21" t="str">
            <v>807008824</v>
          </cell>
          <cell r="E21" t="str">
            <v>VI30932</v>
          </cell>
          <cell r="F21" t="str">
            <v>VI30932</v>
          </cell>
          <cell r="G21">
            <v>86900</v>
          </cell>
          <cell r="H21" t="str">
            <v>23/05/2021</v>
          </cell>
          <cell r="I21" t="str">
            <v>FACTURA NO CUMPLE CON LOS REQUISITOS LEGALES</v>
          </cell>
          <cell r="J21" t="str">
            <v xml:space="preserve">MAL REPORTADO EN EL SISMUESTRA ANTIGENO
</v>
          </cell>
        </row>
        <row r="22">
          <cell r="A22" t="str">
            <v>807008824-VI30938</v>
          </cell>
          <cell r="B22">
            <v>17511</v>
          </cell>
          <cell r="C22" t="str">
            <v>HOSPITAL SAN VICENTE DE PAUL</v>
          </cell>
          <cell r="D22" t="str">
            <v>807008824</v>
          </cell>
          <cell r="E22" t="str">
            <v>VI30938</v>
          </cell>
          <cell r="F22" t="str">
            <v>VI30938</v>
          </cell>
          <cell r="G22">
            <v>86900</v>
          </cell>
          <cell r="H22" t="str">
            <v>23/05/2021</v>
          </cell>
          <cell r="I22" t="str">
            <v>FACTURA NO CUMPLE CON LOS REQUISITOS LEGALES</v>
          </cell>
          <cell r="J22" t="str">
            <v xml:space="preserve">MAL REPORTADO EN EL SISMUESTRA ANTIGENO
</v>
          </cell>
        </row>
        <row r="23">
          <cell r="A23" t="str">
            <v>807008824-VI30939</v>
          </cell>
          <cell r="B23">
            <v>17511</v>
          </cell>
          <cell r="C23" t="str">
            <v>HOSPITAL SAN VICENTE DE PAUL</v>
          </cell>
          <cell r="D23" t="str">
            <v>807008824</v>
          </cell>
          <cell r="E23" t="str">
            <v>VI30939</v>
          </cell>
          <cell r="F23" t="str">
            <v>VI30939</v>
          </cell>
          <cell r="G23">
            <v>86900</v>
          </cell>
          <cell r="H23" t="str">
            <v>23/05/2021</v>
          </cell>
          <cell r="I23" t="str">
            <v>FACTURA NO CUMPLE CON LOS REQUISITOS LEGALES</v>
          </cell>
        </row>
        <row r="24">
          <cell r="A24" t="str">
            <v>807008824-FESA651</v>
          </cell>
          <cell r="B24">
            <v>27604</v>
          </cell>
          <cell r="C24" t="str">
            <v>HOSPITAL SAN VICENTE DE PAUL</v>
          </cell>
          <cell r="D24" t="str">
            <v>807008824</v>
          </cell>
          <cell r="E24" t="str">
            <v>FESA651</v>
          </cell>
          <cell r="F24" t="str">
            <v>FESA651</v>
          </cell>
          <cell r="G24">
            <v>131000</v>
          </cell>
          <cell r="H24" t="str">
            <v>09/06/2022</v>
          </cell>
          <cell r="I24" t="str">
            <v>FACTURA NO CUMPLE CON LOS REQUISITOS LEGALES</v>
          </cell>
          <cell r="J24" t="str">
            <v>COMFAORIENTE EPSS REALIZA DEVOLUCION DE FACTURA, DEBEN MODIFICAR EL VALOR DE LA PRUEBA, LO CUAL EL VALOR YA SE ENCUENTRA PACTADO POR LA CIRCULAR, VALOR DE LA PRUEBA ES DE 86903.</v>
          </cell>
        </row>
        <row r="25">
          <cell r="A25" t="str">
            <v>807008824-GR47594</v>
          </cell>
          <cell r="B25">
            <v>14929</v>
          </cell>
          <cell r="C25" t="str">
            <v>HOSPITAL SAN VICENTE DE PAUL</v>
          </cell>
          <cell r="D25" t="str">
            <v>807008824</v>
          </cell>
          <cell r="E25" t="str">
            <v>GR-47594</v>
          </cell>
          <cell r="F25" t="str">
            <v>GR47594</v>
          </cell>
          <cell r="G25">
            <v>110000</v>
          </cell>
          <cell r="H25" t="str">
            <v>20/11/2020</v>
          </cell>
          <cell r="I25" t="str">
            <v>FACTURA NO CUMPLE CON LOS REQUISITOS LEGALES</v>
          </cell>
        </row>
        <row r="26">
          <cell r="A26" t="str">
            <v>807008824-VI30652</v>
          </cell>
          <cell r="B26">
            <v>16070</v>
          </cell>
          <cell r="C26" t="str">
            <v>HOSPITAL SAN VICENTE DE PAUL</v>
          </cell>
          <cell r="D26" t="str">
            <v>807008824</v>
          </cell>
          <cell r="E26" t="str">
            <v>VI-30652</v>
          </cell>
          <cell r="F26" t="str">
            <v>VI30652</v>
          </cell>
          <cell r="G26">
            <v>86900</v>
          </cell>
          <cell r="H26" t="str">
            <v>21/01/2021</v>
          </cell>
          <cell r="I26" t="str">
            <v>FACTURA NO CUMPLE CON LOS REQUISITOS LEGALES</v>
          </cell>
          <cell r="J26" t="str">
            <v xml:space="preserve">SIN REPORTE EN SISMUESTRAS
</v>
          </cell>
        </row>
        <row r="27">
          <cell r="A27" t="str">
            <v>807008824-VI30935</v>
          </cell>
          <cell r="B27">
            <v>17511</v>
          </cell>
          <cell r="C27" t="str">
            <v>HOSPITAL SAN VICENTE DE PAUL</v>
          </cell>
          <cell r="D27" t="str">
            <v>807008824</v>
          </cell>
          <cell r="E27" t="str">
            <v>VI30935</v>
          </cell>
          <cell r="F27" t="str">
            <v>VI30935</v>
          </cell>
          <cell r="G27">
            <v>86900</v>
          </cell>
          <cell r="H27" t="str">
            <v>23/05/2021</v>
          </cell>
          <cell r="I27" t="str">
            <v>FACTURA NO CUMPLE CON LOS REQUISITOS LEGALES</v>
          </cell>
          <cell r="J27" t="str">
            <v xml:space="preserve">MAL REPORTADO EN EL SISMUESTRA ANTIGENO
</v>
          </cell>
        </row>
        <row r="28">
          <cell r="A28" t="str">
            <v>807008824-GR48889</v>
          </cell>
          <cell r="B28">
            <v>21277</v>
          </cell>
          <cell r="C28" t="str">
            <v>HOSPITAL SAN VICENTE DE PAUL</v>
          </cell>
          <cell r="D28" t="str">
            <v>807008824</v>
          </cell>
          <cell r="E28" t="str">
            <v>GR48889</v>
          </cell>
          <cell r="F28" t="str">
            <v>GR48889</v>
          </cell>
          <cell r="G28">
            <v>99400</v>
          </cell>
          <cell r="H28" t="str">
            <v>08/10/2021</v>
          </cell>
          <cell r="I28" t="str">
            <v>FACTURA NO CUMPLE CON LOS REQUISITOS LEGALES</v>
          </cell>
          <cell r="J28" t="str">
            <v xml:space="preserve">SE HACE DEVOLUCION POR MOTIVO. NO SE EVIDENCIA REPORTE EN SISMUESTRA ANTIGENO CON FECHA DE LA PRESTACION DEL SERVICIO </v>
          </cell>
        </row>
        <row r="29">
          <cell r="A29" t="str">
            <v>807008824-FEAR895</v>
          </cell>
          <cell r="B29">
            <v>27604</v>
          </cell>
          <cell r="C29" t="str">
            <v>HOSPITAL SAN VICENTE DE PAUL</v>
          </cell>
          <cell r="D29" t="str">
            <v>807008824</v>
          </cell>
          <cell r="E29" t="str">
            <v>FEAR895</v>
          </cell>
          <cell r="F29" t="str">
            <v>FEAR895</v>
          </cell>
          <cell r="G29">
            <v>99400</v>
          </cell>
          <cell r="H29" t="str">
            <v>09/06/2022</v>
          </cell>
          <cell r="I29" t="str">
            <v>FACTURA NO CUMPLE CON LOS REQUISITOS LEGALES</v>
          </cell>
          <cell r="J29" t="str">
            <v>COMFAORIENTE EPSS REALIZA DEVOLUCIÓN DE FACTURA, NO SE EVIDENCIA SOPORTE ADJUNTO DEL REPORTE SISMUESTRA ANTÍGENO DEL USUARIO. DEBEN DESCARGARLO DEL SISMUESTRA Y ANEXARLO EN EL ADX PARA RECONOCIMIENTO DE PAGO POR PARTE DEL ADRES.</v>
          </cell>
        </row>
        <row r="30">
          <cell r="A30" t="str">
            <v>807008824-FESA179</v>
          </cell>
          <cell r="B30">
            <v>27657</v>
          </cell>
          <cell r="C30" t="str">
            <v>HOSPITAL SAN VICENTE DE PAUL</v>
          </cell>
          <cell r="D30" t="str">
            <v>807008824</v>
          </cell>
          <cell r="E30" t="str">
            <v>FESA179</v>
          </cell>
          <cell r="F30" t="str">
            <v>FESA179</v>
          </cell>
          <cell r="G30">
            <v>99400</v>
          </cell>
          <cell r="H30" t="str">
            <v>09/06/2022</v>
          </cell>
          <cell r="I30" t="str">
            <v>FACTURA NO CUMPLE CON LOS REQUISITOS LEGALES</v>
          </cell>
          <cell r="J30" t="str">
            <v>COMFAORIENTE EPSS REALIZA DEVOLUCIÓN DE FACTURA, NO SE EVIDENCIA SOPORTE ADJUNTO DEL REPORTE SISMUESTRA ANTÍGENO DEL USUARIO. DEBEN DESCARGARLO DEL SISMUESTRA Y ANEXARLO EN EL ADX PARA RECONOCIMIENTO DE PAGO POR PARTE DEL ADRES.</v>
          </cell>
        </row>
        <row r="31">
          <cell r="A31" t="str">
            <v>807008824-VI30710</v>
          </cell>
          <cell r="B31">
            <v>16122</v>
          </cell>
          <cell r="C31" t="str">
            <v>HOSPITAL SAN VICENTE DE PAUL</v>
          </cell>
          <cell r="D31" t="str">
            <v>807008824</v>
          </cell>
          <cell r="E31" t="str">
            <v>VI-30710</v>
          </cell>
          <cell r="F31" t="str">
            <v>VI30710</v>
          </cell>
          <cell r="G31">
            <v>80700</v>
          </cell>
          <cell r="H31" t="str">
            <v>21/01/2020</v>
          </cell>
          <cell r="I31" t="str">
            <v>FACTURA NO CUMPLE CON LOS REQUISITOS LEGALES</v>
          </cell>
          <cell r="J31" t="str">
            <v xml:space="preserve">SE DEBEN FACTURAR SERVICIOS POR SEPARADO, ADEMAS NO CUENTA CON NOTA DE ENFERMERÍA COMO SOPORTE DE SERVICIO PRESTADO.
</v>
          </cell>
        </row>
        <row r="32">
          <cell r="A32" t="str">
            <v>807008824-VI30944</v>
          </cell>
          <cell r="B32">
            <v>17511</v>
          </cell>
          <cell r="C32" t="str">
            <v>HOSPITAL SAN VICENTE DE PAUL</v>
          </cell>
          <cell r="D32" t="str">
            <v>807008824</v>
          </cell>
          <cell r="E32" t="str">
            <v>VI30944</v>
          </cell>
          <cell r="F32" t="str">
            <v>VI30944</v>
          </cell>
          <cell r="G32">
            <v>86900</v>
          </cell>
          <cell r="H32" t="str">
            <v>23/05/2021</v>
          </cell>
          <cell r="I32" t="str">
            <v>FACTURA NO CUMPLE CON LOS REQUISITOS LEGALES</v>
          </cell>
          <cell r="J32" t="str">
            <v xml:space="preserve">MAL REPORTADO EN EL SISMUESTRA ANTIGENO
</v>
          </cell>
        </row>
        <row r="33">
          <cell r="A33" t="str">
            <v>807008824-AR70489</v>
          </cell>
          <cell r="B33">
            <v>14339</v>
          </cell>
          <cell r="C33" t="str">
            <v>HOSPITAL SAN VICENTE DE PAUL</v>
          </cell>
          <cell r="D33" t="str">
            <v>807008824</v>
          </cell>
          <cell r="E33" t="str">
            <v>AR-70489</v>
          </cell>
          <cell r="F33" t="str">
            <v>AR70489</v>
          </cell>
          <cell r="G33">
            <v>355000</v>
          </cell>
          <cell r="H33" t="str">
            <v>20/10/2020</v>
          </cell>
          <cell r="I33" t="str">
            <v>FACTURA NO CUMPLE CON LOS REQUISITOS LEGALES</v>
          </cell>
          <cell r="J33" t="str">
            <v>SE DEBE AJUSTAR FACTURACION DE ACUERDO A LA NORMATIVIDAD VIGENTE RESOLUCION 1463 Y 1161 /2020</v>
          </cell>
        </row>
        <row r="34">
          <cell r="A34" t="str">
            <v>807008824-AR72352</v>
          </cell>
          <cell r="B34">
            <v>21270</v>
          </cell>
          <cell r="C34" t="str">
            <v>HOSPITAL SAN VICENTE DE PAUL</v>
          </cell>
          <cell r="D34" t="str">
            <v>807008824</v>
          </cell>
          <cell r="E34" t="str">
            <v>AR72352</v>
          </cell>
          <cell r="F34" t="str">
            <v>AR72352</v>
          </cell>
          <cell r="G34">
            <v>87915</v>
          </cell>
          <cell r="H34" t="str">
            <v>20/09/2021</v>
          </cell>
          <cell r="I34" t="str">
            <v>USUARIO O SERVICIO CORRESPONDEN A OTRO PLAN</v>
          </cell>
        </row>
        <row r="35">
          <cell r="A35" t="str">
            <v>807008824-SA23478</v>
          </cell>
          <cell r="B35">
            <v>14929</v>
          </cell>
          <cell r="C35" t="str">
            <v>HOSPITAL SAN VICENTE DE PAUL</v>
          </cell>
          <cell r="D35" t="str">
            <v>807008824</v>
          </cell>
          <cell r="E35" t="str">
            <v>SA-23478</v>
          </cell>
          <cell r="F35" t="str">
            <v>SA23478</v>
          </cell>
          <cell r="G35">
            <v>57600</v>
          </cell>
          <cell r="H35" t="str">
            <v>20/11/2020</v>
          </cell>
          <cell r="I35" t="str">
            <v>FACTURA NO CUMPLE CON LOS REQUISITOS LEGALES</v>
          </cell>
        </row>
        <row r="36">
          <cell r="A36" t="str">
            <v>807008824-FESC873</v>
          </cell>
          <cell r="B36">
            <v>27604</v>
          </cell>
          <cell r="C36" t="str">
            <v>HOSPITAL SAN VICENTE DE PAUL</v>
          </cell>
          <cell r="D36" t="str">
            <v>807008824</v>
          </cell>
          <cell r="E36" t="str">
            <v>FESC873</v>
          </cell>
          <cell r="F36" t="str">
            <v>FESC873</v>
          </cell>
          <cell r="G36">
            <v>99400</v>
          </cell>
          <cell r="H36" t="str">
            <v>09/06/2022</v>
          </cell>
          <cell r="I36" t="str">
            <v>FACTURA NO CUMPLE CON LOS REQUISITOS LEGALES</v>
          </cell>
          <cell r="J36" t="str">
            <v xml:space="preserve">COMFAORIENTE EPSS REALIZA DEVOLUCIÓN DE FACTURA,  REPORTE SISMUESTRA ANTÍGENO QUE ADJUNTAN, NO SE EVIDENCIA EN LA PLATAFORMA SISMUESTRA  </v>
          </cell>
        </row>
        <row r="37">
          <cell r="A37" t="str">
            <v>807008824-AR70707</v>
          </cell>
          <cell r="B37">
            <v>16070</v>
          </cell>
          <cell r="C37" t="str">
            <v>HOSPITAL SAN VICENTE DE PAUL</v>
          </cell>
          <cell r="D37" t="str">
            <v>807008824</v>
          </cell>
          <cell r="E37" t="str">
            <v>AR-70707</v>
          </cell>
          <cell r="F37" t="str">
            <v>AR70707</v>
          </cell>
          <cell r="G37">
            <v>86900</v>
          </cell>
          <cell r="H37" t="str">
            <v>21/01/2021</v>
          </cell>
          <cell r="I37" t="str">
            <v>FACTURA NO CUMPLE CON LOS REQUISITOS LEGALES</v>
          </cell>
          <cell r="J37" t="str">
            <v xml:space="preserve">SIN REPORTE EN SISMUESTRAS
</v>
          </cell>
        </row>
        <row r="38">
          <cell r="A38" t="str">
            <v>807008824-GR47723</v>
          </cell>
          <cell r="B38">
            <v>16122</v>
          </cell>
          <cell r="C38" t="str">
            <v>HOSPITAL SAN VICENTE DE PAUL</v>
          </cell>
          <cell r="D38" t="str">
            <v>807008824</v>
          </cell>
          <cell r="E38" t="str">
            <v>GR-47723</v>
          </cell>
          <cell r="F38" t="str">
            <v>GR47723</v>
          </cell>
          <cell r="G38">
            <v>30000</v>
          </cell>
          <cell r="H38" t="str">
            <v>05/11/2021</v>
          </cell>
          <cell r="I38" t="str">
            <v>FACTURA NO CUMPLE CON LOS REQUISITOS LEGALES</v>
          </cell>
        </row>
        <row r="39">
          <cell r="A39" t="str">
            <v>807008824-GR47953</v>
          </cell>
          <cell r="B39">
            <v>17511</v>
          </cell>
          <cell r="C39" t="str">
            <v>HOSPITAL SAN VICENTE DE PAUL</v>
          </cell>
          <cell r="D39" t="str">
            <v>807008824</v>
          </cell>
          <cell r="E39" t="str">
            <v>GR47953</v>
          </cell>
          <cell r="F39" t="str">
            <v>GR47953</v>
          </cell>
          <cell r="G39">
            <v>56900</v>
          </cell>
          <cell r="H39" t="str">
            <v>22/05/2021</v>
          </cell>
          <cell r="I39" t="str">
            <v>FACTURA NO CUMPLE CON LOS REQUISITOS LEGALES</v>
          </cell>
          <cell r="J39" t="str">
            <v>SE DEVUELVE FACTURA POR NO CUMPLIR CON EL VALOR PACTADO.</v>
          </cell>
        </row>
        <row r="40">
          <cell r="A40" t="str">
            <v>807008824-GR47568</v>
          </cell>
          <cell r="B40">
            <v>14930</v>
          </cell>
          <cell r="C40" t="str">
            <v>HOSPITAL SAN VICENTE DE PAUL</v>
          </cell>
          <cell r="D40" t="str">
            <v>807008824</v>
          </cell>
          <cell r="E40" t="str">
            <v>GR-47568</v>
          </cell>
          <cell r="F40" t="str">
            <v>GR47568</v>
          </cell>
          <cell r="G40">
            <v>110000</v>
          </cell>
          <cell r="H40" t="str">
            <v>20/11/2020</v>
          </cell>
          <cell r="I40" t="str">
            <v>FACTURA NO CUMPLE CON LOS REQUISITOS LEGALES</v>
          </cell>
        </row>
        <row r="41">
          <cell r="A41" t="str">
            <v>807008824-SC25767</v>
          </cell>
          <cell r="B41">
            <v>14929</v>
          </cell>
          <cell r="C41" t="str">
            <v>HOSPITAL SAN VICENTE DE PAUL</v>
          </cell>
          <cell r="D41" t="str">
            <v>807008824</v>
          </cell>
          <cell r="E41" t="str">
            <v>SC-25767</v>
          </cell>
          <cell r="F41" t="str">
            <v>SC25767</v>
          </cell>
          <cell r="G41">
            <v>110000</v>
          </cell>
          <cell r="H41" t="str">
            <v>20/11/2020</v>
          </cell>
          <cell r="I41" t="str">
            <v>FACTURA NO CUMPLE CON LOS REQUISITOS LEGALES</v>
          </cell>
        </row>
        <row r="42">
          <cell r="A42" t="str">
            <v>807008824-GR47800</v>
          </cell>
          <cell r="B42">
            <v>16122</v>
          </cell>
          <cell r="C42" t="str">
            <v>HOSPITAL SAN VICENTE DE PAUL</v>
          </cell>
          <cell r="D42" t="str">
            <v>807008824</v>
          </cell>
          <cell r="E42" t="str">
            <v>GR-47800</v>
          </cell>
          <cell r="F42" t="str">
            <v>GR47800</v>
          </cell>
          <cell r="G42">
            <v>30000</v>
          </cell>
          <cell r="H42" t="str">
            <v>05/11/2021</v>
          </cell>
          <cell r="I42" t="str">
            <v>FACTURA NO CUMPLE CON LOS REQUISITOS LEGALES</v>
          </cell>
        </row>
        <row r="43">
          <cell r="A43" t="str">
            <v>807008824-VI30937</v>
          </cell>
          <cell r="B43">
            <v>17511</v>
          </cell>
          <cell r="C43" t="str">
            <v>HOSPITAL SAN VICENTE DE PAUL</v>
          </cell>
          <cell r="D43" t="str">
            <v>807008824</v>
          </cell>
          <cell r="E43" t="str">
            <v>VI30937</v>
          </cell>
          <cell r="F43" t="str">
            <v>VI30937</v>
          </cell>
          <cell r="G43">
            <v>86900</v>
          </cell>
          <cell r="H43" t="str">
            <v>23/05/2021</v>
          </cell>
          <cell r="I43" t="str">
            <v>FACTURA NO CUMPLE CON LOS REQUISITOS LEGALES</v>
          </cell>
          <cell r="J43" t="str">
            <v xml:space="preserve">MAL REPORTADO EN EL SISMUESTRA ANTIGENO
</v>
          </cell>
        </row>
        <row r="44">
          <cell r="A44" t="str">
            <v>807008824-SA24484</v>
          </cell>
          <cell r="B44">
            <v>21277</v>
          </cell>
          <cell r="C44" t="str">
            <v>HOSPITAL SAN VICENTE DE PAUL</v>
          </cell>
          <cell r="D44" t="str">
            <v>807008824</v>
          </cell>
          <cell r="E44" t="str">
            <v>SA24484</v>
          </cell>
          <cell r="F44" t="str">
            <v>SA24484</v>
          </cell>
          <cell r="G44">
            <v>99400</v>
          </cell>
          <cell r="H44" t="str">
            <v>13/09/2021</v>
          </cell>
          <cell r="I44" t="str">
            <v>FACTURA NO CUMPLE CON LOS REQUISITOS LEGALES</v>
          </cell>
          <cell r="J44" t="str">
            <v>DEVOLUCION NO CUMPLE RESOLUCION 1630 FALTA DE SOPORTE Y SISMUESTRA</v>
          </cell>
        </row>
        <row r="45">
          <cell r="A45" t="str">
            <v>807008824-SA24489</v>
          </cell>
          <cell r="B45">
            <v>23260</v>
          </cell>
          <cell r="C45" t="str">
            <v>HOSPITAL SAN VICENTE DE PAUL</v>
          </cell>
          <cell r="D45" t="str">
            <v>807008824</v>
          </cell>
          <cell r="E45" t="str">
            <v>SA24489</v>
          </cell>
          <cell r="F45" t="str">
            <v>SA24489</v>
          </cell>
          <cell r="G45">
            <v>99400</v>
          </cell>
          <cell r="H45" t="str">
            <v>09/12/2021</v>
          </cell>
          <cell r="I45" t="str">
            <v>FACTURA NO CUMPLE CON LOS REQUISITOS LEGALES</v>
          </cell>
          <cell r="J45" t="str">
            <v xml:space="preserve">SE DEVUELVE FACTURA SOPORTES NO CORRESPONDE AL PACIENTE </v>
          </cell>
        </row>
        <row r="46">
          <cell r="A46" t="str">
            <v>807008824-FESA186</v>
          </cell>
          <cell r="B46">
            <v>27657</v>
          </cell>
          <cell r="C46" t="str">
            <v>HOSPITAL SAN VICENTE DE PAUL</v>
          </cell>
          <cell r="D46" t="str">
            <v>807008824</v>
          </cell>
          <cell r="E46" t="str">
            <v>FESA186</v>
          </cell>
          <cell r="F46" t="str">
            <v>FESA186</v>
          </cell>
          <cell r="G46">
            <v>99400</v>
          </cell>
          <cell r="H46" t="str">
            <v>09/06/2022</v>
          </cell>
          <cell r="I46" t="str">
            <v>FACTURA NO CUMPLE CON LOS REQUISITOS LEGALES</v>
          </cell>
          <cell r="J46" t="str">
            <v>COMFAORIENTE EPSS REALIZA DEVOLUCIÓN DE FACTURA, NO SE EVIDENCIA SOPORTE ADJUNTO DEL REPORTE SISMUESTRA ANTÍGENO DEL USUARIO. DEBEN DESCARGARLO DEL SISMUESTRA Y ANEXARLO EN EL ADX PARA RECONOCIMIENTO DE PAGO POR PARTE DEL ADRES.</v>
          </cell>
        </row>
        <row r="47">
          <cell r="A47" t="str">
            <v>807008824-GR47624</v>
          </cell>
          <cell r="B47">
            <v>14929</v>
          </cell>
          <cell r="C47" t="str">
            <v>HOSPITAL SAN VICENTE DE PAUL</v>
          </cell>
          <cell r="D47" t="str">
            <v>807008824</v>
          </cell>
          <cell r="E47" t="str">
            <v>GR-47624</v>
          </cell>
          <cell r="F47" t="str">
            <v>GR47624</v>
          </cell>
          <cell r="G47">
            <v>110000</v>
          </cell>
          <cell r="H47" t="str">
            <v>20/11/2020</v>
          </cell>
          <cell r="I47" t="str">
            <v>FACTURA NO CUMPLE CON LOS REQUISITOS LEGALES</v>
          </cell>
        </row>
        <row r="48">
          <cell r="A48" t="str">
            <v>807008824-AR70766</v>
          </cell>
          <cell r="B48">
            <v>15525</v>
          </cell>
          <cell r="C48" t="str">
            <v>HOSPITAL SAN VICENTE DE PAUL</v>
          </cell>
          <cell r="D48" t="str">
            <v>807008824</v>
          </cell>
          <cell r="E48" t="str">
            <v>AR70766</v>
          </cell>
          <cell r="F48" t="str">
            <v>AR70766</v>
          </cell>
          <cell r="G48">
            <v>86900</v>
          </cell>
          <cell r="H48" t="str">
            <v>22/02/2021</v>
          </cell>
          <cell r="I48" t="str">
            <v>FACTURA NO CUMPLE CON LOS REQUISITOS LEGALES</v>
          </cell>
          <cell r="J48" t="str">
            <v xml:space="preserve">FACTURA QUE  NO ESTA REPORTADA EN SIS MUESTRA Y SE DEVUELVE AL PRESTADOR </v>
          </cell>
        </row>
        <row r="49">
          <cell r="A49" t="str">
            <v>807008824-GR47568</v>
          </cell>
          <cell r="B49">
            <v>16070</v>
          </cell>
          <cell r="C49" t="str">
            <v>HOSPITAL SAN VICENTE DE PAUL</v>
          </cell>
          <cell r="D49" t="str">
            <v>807008824</v>
          </cell>
          <cell r="E49" t="str">
            <v>GR-47568</v>
          </cell>
          <cell r="F49" t="str">
            <v>GR47568</v>
          </cell>
          <cell r="G49">
            <v>86900</v>
          </cell>
          <cell r="H49" t="str">
            <v>21/01/2021</v>
          </cell>
          <cell r="I49" t="str">
            <v>FACTURA NO CUMPLE CON LOS REQUISITOS LEGALES</v>
          </cell>
          <cell r="J49" t="str">
            <v xml:space="preserve">FACTURA SIN FICHA EPIDEMIOLOGICA
</v>
          </cell>
        </row>
        <row r="50">
          <cell r="A50" t="str">
            <v>807008824-GR47769</v>
          </cell>
          <cell r="B50">
            <v>16122</v>
          </cell>
          <cell r="C50" t="str">
            <v>HOSPITAL SAN VICENTE DE PAUL</v>
          </cell>
          <cell r="D50" t="str">
            <v>807008824</v>
          </cell>
          <cell r="E50" t="str">
            <v>GR-47769</v>
          </cell>
          <cell r="F50" t="str">
            <v>GR47769</v>
          </cell>
          <cell r="G50">
            <v>30000</v>
          </cell>
          <cell r="H50" t="str">
            <v>05/11/2021</v>
          </cell>
          <cell r="I50" t="str">
            <v>FACTURA NO CUMPLE CON LOS REQUISITOS LEGALES</v>
          </cell>
        </row>
        <row r="51">
          <cell r="A51" t="str">
            <v>807008824-VI30940</v>
          </cell>
          <cell r="B51">
            <v>17511</v>
          </cell>
          <cell r="C51" t="str">
            <v>HOSPITAL SAN VICENTE DE PAUL</v>
          </cell>
          <cell r="D51" t="str">
            <v>807008824</v>
          </cell>
          <cell r="E51" t="str">
            <v>VI30940</v>
          </cell>
          <cell r="F51" t="str">
            <v>VI30940</v>
          </cell>
          <cell r="G51">
            <v>86900</v>
          </cell>
          <cell r="H51" t="str">
            <v>23/05/2021</v>
          </cell>
          <cell r="I51" t="str">
            <v>FACTURA NO CUMPLE CON LOS REQUISITOS LEGALES</v>
          </cell>
          <cell r="J51" t="str">
            <v xml:space="preserve">MAL REPORTADO EN EL SISMUESTRA ANTIGENO
</v>
          </cell>
        </row>
        <row r="52">
          <cell r="A52" t="str">
            <v>807008824-AR72318</v>
          </cell>
          <cell r="B52">
            <v>21277</v>
          </cell>
          <cell r="C52" t="str">
            <v>HOSPITAL SAN VICENTE DE PAUL</v>
          </cell>
          <cell r="D52" t="str">
            <v>807008824</v>
          </cell>
          <cell r="E52" t="str">
            <v>AR72318</v>
          </cell>
          <cell r="F52" t="str">
            <v>AR72318</v>
          </cell>
          <cell r="G52">
            <v>131000</v>
          </cell>
          <cell r="H52" t="str">
            <v>13/09/2021</v>
          </cell>
          <cell r="I52" t="str">
            <v>FACTURA NO CUMPLE CON LOS REQUISITOS LEGALES</v>
          </cell>
          <cell r="J52" t="str">
            <v>DEVOLUCION NO CUMPLE RESOLUCION 1630 CUPS 908856 POR VALOR $86.900</v>
          </cell>
        </row>
        <row r="53">
          <cell r="A53" t="str">
            <v>807008824-FEGR1236</v>
          </cell>
          <cell r="B53">
            <v>27604</v>
          </cell>
          <cell r="C53" t="str">
            <v>HOSPITAL SAN VICENTE DE PAUL</v>
          </cell>
          <cell r="D53" t="str">
            <v>807008824</v>
          </cell>
          <cell r="E53" t="str">
            <v>FEGR1236</v>
          </cell>
          <cell r="F53" t="str">
            <v>FEGR1236</v>
          </cell>
          <cell r="G53">
            <v>99423</v>
          </cell>
          <cell r="H53" t="str">
            <v>09/06/2022</v>
          </cell>
          <cell r="I53" t="str">
            <v>FACTURA NO CUMPLE CON LOS REQUISITOS LEGALES</v>
          </cell>
          <cell r="J53" t="str">
            <v>COMFAORIENTE EPSS REALIZA DEVOLUCIÓN DE FACTURA, NOMBRES Y APELLIDOS DEL USUARIO NO CONCUERDA CON LOS QUE SE EVIDENCIA EN EL REPORTE SISMUESTRA ANTIGENO.</v>
          </cell>
        </row>
        <row r="54">
          <cell r="A54" t="str">
            <v>807008824-FESA650</v>
          </cell>
          <cell r="B54">
            <v>27604</v>
          </cell>
          <cell r="C54" t="str">
            <v>HOSPITAL SAN VICENTE DE PAUL</v>
          </cell>
          <cell r="D54" t="str">
            <v>807008824</v>
          </cell>
          <cell r="E54" t="str">
            <v>FESA650</v>
          </cell>
          <cell r="F54" t="str">
            <v>FESA650</v>
          </cell>
          <cell r="G54">
            <v>131000</v>
          </cell>
          <cell r="H54" t="str">
            <v>09/06/2022</v>
          </cell>
          <cell r="I54" t="str">
            <v>FACTURA NO CUMPLE CON LOS REQUISITOS LEGALES</v>
          </cell>
          <cell r="J54" t="str">
            <v>COMFAORIENTE EPSS REALIZA DEVOLUCION DE FACTURA, DEBEN MODIFICAR EL VALOR DE LA PRUEBA, LO CUAL EL VALOR YA SE ENCUENTRA PACTADO POR LA CIRCULAR, VALOR DE LA PRUEBA ES DE 86903.</v>
          </cell>
        </row>
        <row r="55">
          <cell r="A55" t="str">
            <v>807008824-AR70707</v>
          </cell>
          <cell r="B55">
            <v>14929</v>
          </cell>
          <cell r="C55" t="str">
            <v>HOSPITAL SAN VICENTE DE PAUL</v>
          </cell>
          <cell r="D55" t="str">
            <v>807008824</v>
          </cell>
          <cell r="E55" t="str">
            <v>AR-70707</v>
          </cell>
          <cell r="F55" t="str">
            <v>AR70707</v>
          </cell>
          <cell r="G55">
            <v>131000</v>
          </cell>
          <cell r="H55" t="str">
            <v>20/11/2020</v>
          </cell>
          <cell r="I55" t="str">
            <v>FACTURA NO CUMPLE CON LOS REQUISITOS LEGALES</v>
          </cell>
        </row>
        <row r="56">
          <cell r="A56" t="str">
            <v>807008824-GR47625</v>
          </cell>
          <cell r="B56">
            <v>14929</v>
          </cell>
          <cell r="C56" t="str">
            <v>HOSPITAL SAN VICENTE DE PAUL</v>
          </cell>
          <cell r="D56" t="str">
            <v>807008824</v>
          </cell>
          <cell r="E56" t="str">
            <v>GR-47625</v>
          </cell>
          <cell r="F56" t="str">
            <v>GR47625</v>
          </cell>
          <cell r="G56">
            <v>110000</v>
          </cell>
          <cell r="H56" t="str">
            <v>20/11/2020</v>
          </cell>
          <cell r="I56" t="str">
            <v>FACTURA NO CUMPLE CON LOS REQUISITOS LEGALES</v>
          </cell>
        </row>
        <row r="57">
          <cell r="A57" t="str">
            <v>807008824-VI30564</v>
          </cell>
          <cell r="B57">
            <v>14929</v>
          </cell>
          <cell r="C57" t="str">
            <v>HOSPITAL SAN VICENTE DE PAUL</v>
          </cell>
          <cell r="D57" t="str">
            <v>807008824</v>
          </cell>
          <cell r="E57" t="str">
            <v>VI-30564</v>
          </cell>
          <cell r="F57" t="str">
            <v>VI30564</v>
          </cell>
          <cell r="G57">
            <v>110000</v>
          </cell>
          <cell r="H57" t="str">
            <v>20/11/2020</v>
          </cell>
          <cell r="I57" t="str">
            <v>FACTURA NO CUMPLE CON LOS REQUISITOS LEGALES</v>
          </cell>
        </row>
        <row r="58">
          <cell r="A58" t="str">
            <v>807008824-GR47594</v>
          </cell>
          <cell r="B58">
            <v>16070</v>
          </cell>
          <cell r="C58" t="str">
            <v>HOSPITAL SAN VICENTE DE PAUL</v>
          </cell>
          <cell r="D58" t="str">
            <v>807008824</v>
          </cell>
          <cell r="E58" t="str">
            <v>GR-47594</v>
          </cell>
          <cell r="F58" t="str">
            <v>GR47594</v>
          </cell>
          <cell r="G58">
            <v>86900</v>
          </cell>
          <cell r="H58" t="str">
            <v>21/01/2021</v>
          </cell>
          <cell r="I58" t="str">
            <v>FACTURA NO CUMPLE CON LOS REQUISITOS LEGALES</v>
          </cell>
          <cell r="J58" t="str">
            <v xml:space="preserve">FACTURA SIN FICHA EPIDEMIOLOGICA
</v>
          </cell>
        </row>
        <row r="59">
          <cell r="A59" t="str">
            <v>807008824-FEGR1241</v>
          </cell>
          <cell r="B59">
            <v>27604</v>
          </cell>
          <cell r="C59" t="str">
            <v>HOSPITAL SAN VICENTE DE PAUL</v>
          </cell>
          <cell r="D59" t="str">
            <v>807008824</v>
          </cell>
          <cell r="E59" t="str">
            <v>FEGR1241</v>
          </cell>
          <cell r="F59" t="str">
            <v>FEGR1241</v>
          </cell>
          <cell r="G59">
            <v>99400</v>
          </cell>
          <cell r="H59" t="str">
            <v>09/06/2022</v>
          </cell>
          <cell r="I59" t="str">
            <v>FACTURA NO CUMPLE CON LOS REQUISITOS LEGALES</v>
          </cell>
          <cell r="J59" t="str">
            <v>COMFAORIENTE EPSS REALIZA DEVOLUCION DE FACTURA, DEBEN CORREGIR EL TIPO DEL DOCUMENTO EN EL REPORTE SISMUESTRA ANTIGENO, EN EL MOMENTO DE LA PRESTACIÓN EL USUARIO ES TI, SE EVIDENCIA ADJUNTO DEL ADRES CON TARJETA IDENTIDAD.</v>
          </cell>
        </row>
        <row r="60">
          <cell r="A60" t="str">
            <v>807008824-FESA652</v>
          </cell>
          <cell r="B60">
            <v>27604</v>
          </cell>
          <cell r="C60" t="str">
            <v>HOSPITAL SAN VICENTE DE PAUL</v>
          </cell>
          <cell r="D60" t="str">
            <v>807008824</v>
          </cell>
          <cell r="E60" t="str">
            <v>FESA652</v>
          </cell>
          <cell r="F60" t="str">
            <v>FESA652</v>
          </cell>
          <cell r="G60">
            <v>131000</v>
          </cell>
          <cell r="H60" t="str">
            <v>09/06/2022</v>
          </cell>
          <cell r="I60" t="str">
            <v>FACTURA NO CUMPLE CON LOS REQUISITOS LEGALES</v>
          </cell>
          <cell r="J60" t="str">
            <v>COMFAORIENTE EPSS REALIZA DEVOLUCION DE FACTURA, DEBEN MODIFICAR EL VALOR DE LA PRUEBA, LO CUAL EL VALOR YA SE ENCUENTRA PACTADO POR LA CIRCULAR, VALOR DE LA PRUEBA ES DE 86903.</v>
          </cell>
        </row>
        <row r="61">
          <cell r="A61" t="str">
            <v>807008824-VI30652</v>
          </cell>
          <cell r="B61">
            <v>15525</v>
          </cell>
          <cell r="C61" t="str">
            <v>HOSPITAL SAN VICENTE DE PAUL</v>
          </cell>
          <cell r="D61" t="str">
            <v>807008824</v>
          </cell>
          <cell r="E61" t="str">
            <v>VI30652</v>
          </cell>
          <cell r="F61" t="str">
            <v>VI30652</v>
          </cell>
          <cell r="G61">
            <v>86900</v>
          </cell>
          <cell r="H61" t="str">
            <v>17/12/2020</v>
          </cell>
          <cell r="I61" t="str">
            <v>FACTURA NO CUMPLE CON LOS REQUISITOS LEGALES</v>
          </cell>
        </row>
        <row r="62">
          <cell r="A62" t="str">
            <v>807008824-AR70809</v>
          </cell>
          <cell r="B62">
            <v>16070</v>
          </cell>
          <cell r="C62" t="str">
            <v>HOSPITAL SAN VICENTE DE PAUL</v>
          </cell>
          <cell r="D62" t="str">
            <v>807008824</v>
          </cell>
          <cell r="E62" t="str">
            <v>AR-70809</v>
          </cell>
          <cell r="F62" t="str">
            <v>AR70809</v>
          </cell>
          <cell r="G62">
            <v>86900</v>
          </cell>
          <cell r="H62" t="str">
            <v>21/01/2021</v>
          </cell>
          <cell r="I62" t="str">
            <v>FACTURA NO CUMPLE CON LOS REQUISITOS LEGALES</v>
          </cell>
          <cell r="J62" t="str">
            <v xml:space="preserve">SIN REPORTE EN SISMUESTRAS
</v>
          </cell>
        </row>
        <row r="63">
          <cell r="A63" t="str">
            <v>807008824-GR47951</v>
          </cell>
          <cell r="B63">
            <v>17511</v>
          </cell>
          <cell r="C63" t="str">
            <v>HOSPITAL SAN VICENTE DE PAUL</v>
          </cell>
          <cell r="D63" t="str">
            <v>807008824</v>
          </cell>
          <cell r="E63" t="str">
            <v>GR47951</v>
          </cell>
          <cell r="F63" t="str">
            <v>GR47951</v>
          </cell>
          <cell r="G63">
            <v>30000</v>
          </cell>
          <cell r="H63" t="str">
            <v>22/05/2021</v>
          </cell>
          <cell r="I63" t="str">
            <v>FACTURA NO CUMPLE CON LOS REQUISITOS LEGALES</v>
          </cell>
          <cell r="J63" t="str">
            <v xml:space="preserve">SE DEVUELVE FACTURA POR VALOR MAL PACTADO </v>
          </cell>
        </row>
        <row r="64">
          <cell r="A64" t="str">
            <v>807008824-VI30941</v>
          </cell>
          <cell r="B64">
            <v>17511</v>
          </cell>
          <cell r="C64" t="str">
            <v>HOSPITAL SAN VICENTE DE PAUL</v>
          </cell>
          <cell r="D64" t="str">
            <v>807008824</v>
          </cell>
          <cell r="E64" t="str">
            <v>VI30941</v>
          </cell>
          <cell r="F64" t="str">
            <v>VI30941</v>
          </cell>
          <cell r="G64">
            <v>86900</v>
          </cell>
          <cell r="H64" t="str">
            <v>23/05/2021</v>
          </cell>
          <cell r="I64" t="str">
            <v>FACTURA NO CUMPLE CON LOS REQUISITOS LEGALES</v>
          </cell>
          <cell r="J64" t="str">
            <v xml:space="preserve">MAL REPORTADO EN EL SISMUESTRA ANTIGENO
</v>
          </cell>
        </row>
        <row r="65">
          <cell r="A65" t="str">
            <v>807008824-AR72120</v>
          </cell>
          <cell r="B65">
            <v>20043</v>
          </cell>
          <cell r="C65" t="str">
            <v>HOSPITAL SAN VICENTE DE PAUL</v>
          </cell>
          <cell r="D65" t="str">
            <v>807008824</v>
          </cell>
          <cell r="E65" t="str">
            <v>AR72120</v>
          </cell>
          <cell r="F65" t="str">
            <v>AR72120</v>
          </cell>
          <cell r="G65">
            <v>86900</v>
          </cell>
          <cell r="H65" t="str">
            <v>10/08/2021</v>
          </cell>
          <cell r="I65" t="str">
            <v>FACTURA NO CUMPLE CON LOS REQUISITOS LEGALES</v>
          </cell>
          <cell r="J65" t="str">
            <v xml:space="preserve">IPS QUE FACTURA NO CORRESPONDE AL PRESTADOR QUE ENVIA
</v>
          </cell>
        </row>
        <row r="66">
          <cell r="A66" t="str">
            <v>807008824-SA23541</v>
          </cell>
          <cell r="B66">
            <v>16072</v>
          </cell>
          <cell r="C66" t="str">
            <v>HOSPITAL SAN VICENTE DE PAUL</v>
          </cell>
          <cell r="D66" t="str">
            <v>807008824</v>
          </cell>
          <cell r="E66" t="str">
            <v>SA-23541</v>
          </cell>
          <cell r="F66" t="str">
            <v>SA23541</v>
          </cell>
          <cell r="G66">
            <v>86900</v>
          </cell>
          <cell r="H66" t="str">
            <v>21/01/2021</v>
          </cell>
          <cell r="I66" t="str">
            <v>FACTURA NO CUMPLE CON LOS REQUISITOS LEGALES</v>
          </cell>
          <cell r="J66" t="str">
            <v xml:space="preserve">SIN REPORTE EN SISMUESTRAS
</v>
          </cell>
        </row>
        <row r="67">
          <cell r="A67" t="str">
            <v>807008824-VI30942</v>
          </cell>
          <cell r="B67">
            <v>17537</v>
          </cell>
          <cell r="C67" t="str">
            <v>HOSPITAL SAN VICENTE DE PAUL</v>
          </cell>
          <cell r="D67" t="str">
            <v>807008824</v>
          </cell>
          <cell r="E67" t="str">
            <v>VI30942</v>
          </cell>
          <cell r="F67" t="str">
            <v>VI30942</v>
          </cell>
          <cell r="G67">
            <v>86900</v>
          </cell>
          <cell r="H67" t="str">
            <v>23/05/2021</v>
          </cell>
          <cell r="I67" t="str">
            <v>FACTURA NO CUMPLE CON LOS REQUISITOS LEGALES</v>
          </cell>
          <cell r="J67" t="str">
            <v xml:space="preserve">MAL REPORTADO EN EL SISMUESTRA ANTIGENO
</v>
          </cell>
        </row>
        <row r="68">
          <cell r="A68" t="str">
            <v>807008824-AR71842</v>
          </cell>
          <cell r="B68">
            <v>18842</v>
          </cell>
          <cell r="C68" t="str">
            <v>HOSPITAL SAN VICENTE DE PAUL</v>
          </cell>
          <cell r="D68" t="str">
            <v>807008824</v>
          </cell>
          <cell r="E68" t="str">
            <v>AR71842</v>
          </cell>
          <cell r="F68" t="str">
            <v>AR71842</v>
          </cell>
          <cell r="G68">
            <v>104900</v>
          </cell>
          <cell r="H68" t="str">
            <v>20/05/2021</v>
          </cell>
          <cell r="I68" t="str">
            <v>FACTURA NO CUMPLE CON LOS REQUISITOS LEGALES</v>
          </cell>
          <cell r="J68" t="str">
            <v xml:space="preserve">SE DEVUELVE FACTURA POR MOTIVO: VALOR FACTURADO EN EL SIS NO CONCUERDA CON LO FACTURADO EN LO FISICO </v>
          </cell>
        </row>
        <row r="69">
          <cell r="A69" t="str">
            <v>807008824-FEGR490</v>
          </cell>
          <cell r="B69">
            <v>24913</v>
          </cell>
          <cell r="C69" t="str">
            <v>HOSPITAL SAN VICENTE DE PAUL</v>
          </cell>
          <cell r="D69" t="str">
            <v>807008824</v>
          </cell>
          <cell r="E69" t="str">
            <v>FEGR490</v>
          </cell>
          <cell r="F69" t="str">
            <v>FEGR490</v>
          </cell>
          <cell r="G69">
            <v>99400</v>
          </cell>
          <cell r="H69" t="str">
            <v>23/02/2022</v>
          </cell>
          <cell r="I69" t="str">
            <v>FACTURA NO CUMPLE CON LOS REQUISITOS LEGALES</v>
          </cell>
          <cell r="J69" t="str">
            <v>SE DEVUELVE FACTURA: INCLUIDA EN RIPS DE EVENTO POS DEBE SER EN RIPS PRUEBA TAMIZAJE COVID SEGUN SOCIALIZACION</v>
          </cell>
        </row>
        <row r="70">
          <cell r="A70" t="str">
            <v>807008824-AR70843</v>
          </cell>
          <cell r="B70">
            <v>16072</v>
          </cell>
          <cell r="C70" t="str">
            <v>HOSPITAL SAN VICENTE DE PAUL</v>
          </cell>
          <cell r="D70" t="str">
            <v>807008824</v>
          </cell>
          <cell r="E70" t="str">
            <v>AR-70843</v>
          </cell>
          <cell r="F70" t="str">
            <v>AR70843</v>
          </cell>
          <cell r="G70">
            <v>86900</v>
          </cell>
          <cell r="H70" t="str">
            <v>21/01/2021</v>
          </cell>
          <cell r="I70" t="str">
            <v>FACTURA NO CUMPLE CON LOS REQUISITOS LEGALES</v>
          </cell>
          <cell r="J70" t="str">
            <v xml:space="preserve">SIN REPORTE EN SISMUESTRAS
</v>
          </cell>
        </row>
        <row r="71">
          <cell r="A71" t="str">
            <v>807008824-VI31466</v>
          </cell>
          <cell r="B71">
            <v>21278</v>
          </cell>
          <cell r="C71" t="str">
            <v>HOSPITAL SAN VICENTE DE PAUL</v>
          </cell>
          <cell r="D71" t="str">
            <v>807008824</v>
          </cell>
          <cell r="E71" t="str">
            <v>VI31466</v>
          </cell>
          <cell r="F71" t="str">
            <v>VI31466</v>
          </cell>
          <cell r="G71">
            <v>99400</v>
          </cell>
          <cell r="H71" t="str">
            <v>13/09/2021</v>
          </cell>
          <cell r="I71" t="str">
            <v>FACTURA NO CUMPLE CON LOS REQUISITOS LEGALES</v>
          </cell>
          <cell r="J71" t="str">
            <v>DEVOLUCION NO CUMPLE RESOLUCION 1630  SIN SOPORTE Y SIN SIS MUESTRA</v>
          </cell>
        </row>
        <row r="72">
          <cell r="A72" t="str">
            <v>807008824-FESA400</v>
          </cell>
          <cell r="B72">
            <v>25177</v>
          </cell>
          <cell r="C72" t="str">
            <v>HOSPITAL SAN VICENTE DE PAUL</v>
          </cell>
          <cell r="D72" t="str">
            <v>807008824</v>
          </cell>
          <cell r="E72" t="str">
            <v>FESA400</v>
          </cell>
          <cell r="F72" t="str">
            <v>FESA400</v>
          </cell>
          <cell r="G72">
            <v>44200</v>
          </cell>
          <cell r="H72" t="str">
            <v>11/03/2022</v>
          </cell>
          <cell r="I72" t="str">
            <v>USUARIO O SERVICIO CORRESPONDEN A OTRO PLAN</v>
          </cell>
          <cell r="J72" t="str">
            <v>SE DEVUELVE FACTURA USUARIO RELACIONADO EN RIPS DEL REGIMEN CONTRIBUTIVO PERTENECE AL REGIMEN SUBSIDIADO</v>
          </cell>
        </row>
        <row r="73">
          <cell r="A73" t="str">
            <v>807008824-FEAR281</v>
          </cell>
          <cell r="B73">
            <v>27659</v>
          </cell>
          <cell r="C73" t="str">
            <v>HOSPITAL SAN VICENTE DE PAUL</v>
          </cell>
          <cell r="D73" t="str">
            <v>807008824</v>
          </cell>
          <cell r="E73" t="str">
            <v>FEAR281</v>
          </cell>
          <cell r="F73" t="str">
            <v>FEAR281</v>
          </cell>
          <cell r="G73">
            <v>99400</v>
          </cell>
          <cell r="H73" t="str">
            <v>09/06/2022</v>
          </cell>
          <cell r="I73" t="str">
            <v>FACTURA NO CUMPLE CON LOS REQUISITOS LEGALES</v>
          </cell>
          <cell r="J73" t="str">
            <v xml:space="preserve">COMFAORIENTE EPSS REALIZA DEVOLUCIÓN DE FACTURA, NO SE EVIDENCIA SOPORTES ADJUNTOS COMPLETOS, HISTORIA CLÍNICA, AUTORIZACIÓN, ORDEN MEDICA  </v>
          </cell>
        </row>
        <row r="74">
          <cell r="A74" t="str">
            <v>807008824-SA23498</v>
          </cell>
          <cell r="B74">
            <v>15523</v>
          </cell>
          <cell r="C74" t="str">
            <v>HOSPITAL SAN VICENTE DE PAUL</v>
          </cell>
          <cell r="D74" t="str">
            <v>807008824</v>
          </cell>
          <cell r="E74" t="str">
            <v>SA23498</v>
          </cell>
          <cell r="F74" t="str">
            <v>SA23498</v>
          </cell>
          <cell r="G74">
            <v>31700</v>
          </cell>
          <cell r="H74" t="str">
            <v>17/12/2020</v>
          </cell>
          <cell r="I74" t="str">
            <v>FACTURA NO CUMPLE CON LOS REQUISITOS LEGALES</v>
          </cell>
        </row>
        <row r="75">
          <cell r="A75" t="str">
            <v>807008824-VI30457</v>
          </cell>
          <cell r="B75">
            <v>16072</v>
          </cell>
          <cell r="C75" t="str">
            <v>HOSPITAL SAN VICENTE DE PAUL</v>
          </cell>
          <cell r="D75" t="str">
            <v>807008824</v>
          </cell>
          <cell r="E75" t="str">
            <v>VI-30457</v>
          </cell>
          <cell r="F75" t="str">
            <v>VI30457</v>
          </cell>
          <cell r="G75">
            <v>86900</v>
          </cell>
          <cell r="H75" t="str">
            <v>21/01/2021</v>
          </cell>
          <cell r="I75" t="str">
            <v>FACTURA NO CUMPLE CON LOS REQUISITOS LEGALES</v>
          </cell>
          <cell r="J75" t="str">
            <v xml:space="preserve">FACTURA SIN FICHA EPIDEMIOLOGICA
</v>
          </cell>
        </row>
        <row r="76">
          <cell r="A76" t="str">
            <v>807008824-VI30933</v>
          </cell>
          <cell r="B76">
            <v>17537</v>
          </cell>
          <cell r="C76" t="str">
            <v>HOSPITAL SAN VICENTE DE PAUL</v>
          </cell>
          <cell r="D76" t="str">
            <v>807008824</v>
          </cell>
          <cell r="E76" t="str">
            <v>VI30933</v>
          </cell>
          <cell r="F76" t="str">
            <v>VI30933</v>
          </cell>
          <cell r="G76">
            <v>86900</v>
          </cell>
          <cell r="H76" t="str">
            <v>23/05/2021</v>
          </cell>
          <cell r="I76" t="str">
            <v>FACTURA NO CUMPLE CON LOS REQUISITOS LEGALES</v>
          </cell>
          <cell r="J76" t="str">
            <v xml:space="preserve">MAL REPORTADO EN EL SISMUESTRA ANTIGENO
</v>
          </cell>
        </row>
        <row r="77">
          <cell r="A77" t="str">
            <v>807008824-SA23479</v>
          </cell>
          <cell r="B77">
            <v>14928</v>
          </cell>
          <cell r="C77" t="str">
            <v>HOSPITAL SAN VICENTE DE PAUL</v>
          </cell>
          <cell r="D77" t="str">
            <v>807008824</v>
          </cell>
          <cell r="E77" t="str">
            <v>SA-23479</v>
          </cell>
          <cell r="F77" t="str">
            <v>SA23479</v>
          </cell>
          <cell r="G77">
            <v>96000</v>
          </cell>
          <cell r="H77" t="str">
            <v>20/11/2020</v>
          </cell>
          <cell r="I77" t="str">
            <v>FACTURA NO CUMPLE CON LOS REQUISITOS LEGALES</v>
          </cell>
        </row>
        <row r="78">
          <cell r="A78" t="str">
            <v>807008824-VI31490</v>
          </cell>
          <cell r="B78">
            <v>21317</v>
          </cell>
          <cell r="C78" t="str">
            <v>HOSPITAL SAN VICENTE DE PAUL</v>
          </cell>
          <cell r="D78" t="str">
            <v>807008824</v>
          </cell>
          <cell r="E78" t="str">
            <v>VI31490</v>
          </cell>
          <cell r="F78" t="str">
            <v>VI31490</v>
          </cell>
          <cell r="G78">
            <v>35100</v>
          </cell>
          <cell r="H78" t="str">
            <v>22/09/2021</v>
          </cell>
          <cell r="I78" t="str">
            <v>FACTURA NO CUMPLE CON LOS REQUISITOS LEGALES</v>
          </cell>
        </row>
        <row r="79">
          <cell r="A79" t="str">
            <v>807008824-FEAR874</v>
          </cell>
          <cell r="B79">
            <v>27440</v>
          </cell>
          <cell r="C79" t="str">
            <v>HOSPITAL SAN VICENTE DE PAUL</v>
          </cell>
          <cell r="D79" t="str">
            <v>807008824</v>
          </cell>
          <cell r="E79" t="str">
            <v>FEAR874</v>
          </cell>
          <cell r="F79" t="str">
            <v>FEAR874</v>
          </cell>
          <cell r="G79">
            <v>40000</v>
          </cell>
          <cell r="H79" t="str">
            <v>20/06/2022</v>
          </cell>
          <cell r="I79" t="str">
            <v>FACTURA NO CUMPLE CON LOS REQUISITOS LEGALES</v>
          </cell>
          <cell r="J79" t="str">
            <v>COMFAORIENTE EPSS, SE PERMITE DEVOLVER EL PAQUETE ADJUNTO YA QUE NO SE EVIDENCIA FACTURA DE COBRO DE LOS SERVICIOS PRESTADOS</v>
          </cell>
        </row>
        <row r="80">
          <cell r="A80" t="str">
            <v>807008824-FEAR940</v>
          </cell>
          <cell r="B80">
            <v>28847</v>
          </cell>
          <cell r="C80" t="str">
            <v>HOSPITAL SAN VICENTE DE PAUL</v>
          </cell>
          <cell r="D80" t="str">
            <v>807008824</v>
          </cell>
          <cell r="E80" t="str">
            <v>FEAR940</v>
          </cell>
          <cell r="F80" t="str">
            <v>FEAR940</v>
          </cell>
          <cell r="G80">
            <v>48000</v>
          </cell>
          <cell r="H80" t="str">
            <v>25/07/2022</v>
          </cell>
          <cell r="I80" t="str">
            <v>FACTURA NO CUMPLE CON LOS REQUISITOS LEGALES</v>
          </cell>
          <cell r="J80" t="str">
            <v xml:space="preserve">comfaoriente realiza devolución factura que no realizado descuento cuota moderadora </v>
          </cell>
        </row>
        <row r="81">
          <cell r="A81" t="str">
            <v>807008824-VI30523</v>
          </cell>
          <cell r="B81">
            <v>14928</v>
          </cell>
          <cell r="C81" t="str">
            <v>HOSPITAL SAN VICENTE DE PAUL</v>
          </cell>
          <cell r="D81" t="str">
            <v>807008824</v>
          </cell>
          <cell r="E81" t="str">
            <v>VI-30523</v>
          </cell>
          <cell r="F81" t="str">
            <v>VI30523</v>
          </cell>
          <cell r="G81">
            <v>110000</v>
          </cell>
          <cell r="H81" t="str">
            <v>20/11/2020</v>
          </cell>
          <cell r="I81" t="str">
            <v>FACTURA NO CUMPLE CON LOS REQUISITOS LEGALES</v>
          </cell>
        </row>
        <row r="82">
          <cell r="A82" t="str">
            <v>807008824-VI30746</v>
          </cell>
          <cell r="B82">
            <v>16097</v>
          </cell>
          <cell r="C82" t="str">
            <v>HOSPITAL SAN VICENTE DE PAUL</v>
          </cell>
          <cell r="D82" t="str">
            <v>807008824</v>
          </cell>
          <cell r="E82" t="str">
            <v>VI-30746</v>
          </cell>
          <cell r="F82" t="str">
            <v>VI30746</v>
          </cell>
          <cell r="G82">
            <v>80700</v>
          </cell>
          <cell r="H82" t="str">
            <v>21/01/2021</v>
          </cell>
          <cell r="I82" t="str">
            <v>FACTURA NO CUMPLE CON LOS REQUISITOS LEGALES</v>
          </cell>
          <cell r="J82" t="str">
            <v xml:space="preserve">SE DEBEN FACTURAR SERVICIOS POR SEPARADO, ADEMAS NO CUENTA CON NOTA DE ENFERMERÍA COMO SOPORTE DE SERVICIO PRESTADO.
</v>
          </cell>
        </row>
        <row r="83">
          <cell r="A83" t="str">
            <v>807008824-SA23541</v>
          </cell>
          <cell r="B83">
            <v>15523</v>
          </cell>
          <cell r="C83" t="str">
            <v>HOSPITAL SAN VICENTE DE PAUL</v>
          </cell>
          <cell r="D83" t="str">
            <v>807008824</v>
          </cell>
          <cell r="E83" t="str">
            <v>SA23541</v>
          </cell>
          <cell r="F83" t="str">
            <v>SA23541</v>
          </cell>
          <cell r="G83">
            <v>86900</v>
          </cell>
          <cell r="H83" t="str">
            <v>17/12/2020</v>
          </cell>
          <cell r="I83" t="str">
            <v>FACTURA NO CUMPLE CON LOS REQUISITOS LEGALES</v>
          </cell>
        </row>
        <row r="84">
          <cell r="A84" t="str">
            <v>807008824-FEGR828</v>
          </cell>
          <cell r="B84">
            <v>25177</v>
          </cell>
          <cell r="C84" t="str">
            <v>HOSPITAL SAN VICENTE DE PAUL</v>
          </cell>
          <cell r="D84" t="str">
            <v>807008824</v>
          </cell>
          <cell r="E84" t="str">
            <v>FEGR828</v>
          </cell>
          <cell r="F84" t="str">
            <v>FEGR828</v>
          </cell>
          <cell r="G84">
            <v>99400</v>
          </cell>
          <cell r="H84" t="str">
            <v>24/03/2022</v>
          </cell>
          <cell r="I84" t="str">
            <v>FACTURA NO CUMPLE CON LOS REQUISITOS LEGALES</v>
          </cell>
          <cell r="J84" t="str">
            <v>SE DEVUELVE FACTURA PRUEBA TAMIZAJE COVID DEBE SER VALIDADO, CARGADO Y RADICADO EN RESOLUCION 1630, SE AGRADECE RADICAR EN EL SIGUIENTE MES SEGUN CRONOGRAMA ESTABLECIDO</v>
          </cell>
        </row>
        <row r="85">
          <cell r="A85" t="str">
            <v>807008824-GR47994</v>
          </cell>
          <cell r="B85">
            <v>18354</v>
          </cell>
          <cell r="C85" t="str">
            <v>HOSPITAL SAN VICENTE DE PAUL</v>
          </cell>
          <cell r="D85" t="str">
            <v>807008824</v>
          </cell>
          <cell r="E85" t="str">
            <v>GR47994</v>
          </cell>
          <cell r="F85" t="str">
            <v>GR47994</v>
          </cell>
          <cell r="G85">
            <v>86900</v>
          </cell>
          <cell r="H85" t="str">
            <v>24/05/2021</v>
          </cell>
          <cell r="I85" t="str">
            <v>FACTURA NO CUMPLE CON LOS REQUISITOS LEGALES</v>
          </cell>
          <cell r="J85" t="str">
            <v>SE HACE DEVOLUCION DE LA FACTURA RIPS UN VALOR Y FACTURA OTRO VALOR</v>
          </cell>
        </row>
        <row r="86">
          <cell r="A86" t="str">
            <v>807008824-FEGR514</v>
          </cell>
          <cell r="B86">
            <v>24913</v>
          </cell>
          <cell r="C86" t="str">
            <v>HOSPITAL SAN VICENTE DE PAUL</v>
          </cell>
          <cell r="D86" t="str">
            <v>807008824</v>
          </cell>
          <cell r="E86" t="str">
            <v>FEGR514</v>
          </cell>
          <cell r="F86" t="str">
            <v>FEGR514</v>
          </cell>
          <cell r="G86">
            <v>171000</v>
          </cell>
          <cell r="H86" t="str">
            <v>20/02/2022</v>
          </cell>
          <cell r="I86" t="str">
            <v>FACTURA NO CUMPLE CON LOS REQUISITOS LEGALES</v>
          </cell>
          <cell r="J86" t="str">
            <v>NO ADJUNTAN FACTURA QUE PERMITA AUDITAR LOS SERVICIOS</v>
          </cell>
        </row>
        <row r="87">
          <cell r="A87" t="str">
            <v>807008824-GR47972</v>
          </cell>
          <cell r="B87">
            <v>17537</v>
          </cell>
          <cell r="C87" t="str">
            <v>HOSPITAL SAN VICENTE DE PAUL</v>
          </cell>
          <cell r="D87" t="str">
            <v>807008824</v>
          </cell>
          <cell r="E87" t="str">
            <v>GR47972</v>
          </cell>
          <cell r="F87" t="str">
            <v>GR47972</v>
          </cell>
          <cell r="G87">
            <v>56900</v>
          </cell>
          <cell r="H87" t="str">
            <v>22/05/2021</v>
          </cell>
          <cell r="I87" t="str">
            <v>FACTURA NO CUMPLE CON LOS REQUISITOS LEGALES</v>
          </cell>
          <cell r="J87" t="str">
            <v>SE DEVUELVE FACTURA POR NO CUMPLIR CON EL VALOR PACTADO</v>
          </cell>
        </row>
        <row r="88">
          <cell r="A88" t="str">
            <v>807008824-FEGR776</v>
          </cell>
          <cell r="B88">
            <v>25177</v>
          </cell>
          <cell r="C88" t="str">
            <v>HOSPITAL SAN VICENTE DE PAUL</v>
          </cell>
          <cell r="D88" t="str">
            <v>807008824</v>
          </cell>
          <cell r="E88" t="str">
            <v>FEGR776</v>
          </cell>
          <cell r="F88" t="str">
            <v>FEGR776</v>
          </cell>
          <cell r="G88">
            <v>27600</v>
          </cell>
          <cell r="H88" t="str">
            <v>11/03/2022</v>
          </cell>
          <cell r="I88" t="str">
            <v>FACTURA NO CUMPLE CON LOS REQUISITOS LEGALES</v>
          </cell>
          <cell r="J88" t="str">
            <v>SE DEVUELVE NO ANEXAN FACTURA QUE PERMIT AUDITORIA DEL SERVICIO SOPORTADO</v>
          </cell>
        </row>
        <row r="89">
          <cell r="A89" t="str">
            <v>807008824-FEGR297</v>
          </cell>
          <cell r="B89">
            <v>27659</v>
          </cell>
          <cell r="C89" t="str">
            <v>HOSPITAL SAN VICENTE DE PAUL</v>
          </cell>
          <cell r="D89" t="str">
            <v>807008824</v>
          </cell>
          <cell r="E89" t="str">
            <v>FEGR297</v>
          </cell>
          <cell r="F89" t="str">
            <v>FEGR297</v>
          </cell>
          <cell r="G89">
            <v>99400</v>
          </cell>
          <cell r="H89" t="str">
            <v>09/06/2022</v>
          </cell>
          <cell r="I89" t="str">
            <v>FACTURA NO CUMPLE CON LOS REQUISITOS LEGALES</v>
          </cell>
          <cell r="J89" t="str">
            <v xml:space="preserve">COMFAORIENTE EPSS REALIZA DEVOLUCIÓN DE FACTURA, NO SE EVIDENCIA SOPORTES ADJUNTOS COMPLETOS, HISTORIA CLÍNICA, AUTORIZACIÓN, ORDEN MEDICA  </v>
          </cell>
        </row>
        <row r="90">
          <cell r="A90" t="str">
            <v>807008824-FEGR299</v>
          </cell>
          <cell r="B90">
            <v>27659</v>
          </cell>
          <cell r="C90" t="str">
            <v>HOSPITAL SAN VICENTE DE PAUL</v>
          </cell>
          <cell r="D90" t="str">
            <v>807008824</v>
          </cell>
          <cell r="E90" t="str">
            <v>FEGR299</v>
          </cell>
          <cell r="F90" t="str">
            <v>FEGR299</v>
          </cell>
          <cell r="G90">
            <v>99400</v>
          </cell>
          <cell r="H90" t="str">
            <v>09/06/2022</v>
          </cell>
          <cell r="I90" t="str">
            <v>FACTURA NO CUMPLE CON LOS REQUISITOS LEGALES</v>
          </cell>
          <cell r="J90" t="str">
            <v>COMFAORIENTE EPSS REALIZA DEVOLUCIÓN DE FACTURA, NO SE EVIDENCIA SOPORTE ADJUNTO DEL REPORTE SISMUESTRA ANTÍGENO DEL USUARIO. DEBEN DESCARGARLO DEL SISMUESTRA Y ANEXARLO EN EL ADX PARA RECONOCIMIENTO DE PAGO POR PARTE DEL ADRES.</v>
          </cell>
        </row>
        <row r="91">
          <cell r="A91" t="str">
            <v>807008824-VI30570</v>
          </cell>
          <cell r="B91">
            <v>14928</v>
          </cell>
          <cell r="C91" t="str">
            <v>HOSPITAL SAN VICENTE DE PAUL</v>
          </cell>
          <cell r="D91" t="str">
            <v>807008824</v>
          </cell>
          <cell r="E91" t="str">
            <v>VI-30570</v>
          </cell>
          <cell r="F91" t="str">
            <v>VI30570</v>
          </cell>
          <cell r="G91">
            <v>90000</v>
          </cell>
          <cell r="H91" t="str">
            <v>20/11/2020</v>
          </cell>
          <cell r="I91" t="str">
            <v>FACTURA NO CUMPLE CON LOS REQUISITOS LEGALES</v>
          </cell>
        </row>
        <row r="92">
          <cell r="A92" t="str">
            <v>807008824-AR70843</v>
          </cell>
          <cell r="B92">
            <v>15523</v>
          </cell>
          <cell r="C92" t="str">
            <v>HOSPITAL SAN VICENTE DE PAUL</v>
          </cell>
          <cell r="D92" t="str">
            <v>807008824</v>
          </cell>
          <cell r="E92" t="str">
            <v>AR70843</v>
          </cell>
          <cell r="F92" t="str">
            <v>AR70843</v>
          </cell>
          <cell r="G92">
            <v>86900</v>
          </cell>
          <cell r="H92" t="str">
            <v>17/12/2020</v>
          </cell>
          <cell r="I92" t="str">
            <v>FACTURA NO CUMPLE CON LOS REQUISITOS LEGALES</v>
          </cell>
        </row>
        <row r="93">
          <cell r="A93" t="str">
            <v>807008824-VI30636</v>
          </cell>
          <cell r="B93">
            <v>15523</v>
          </cell>
          <cell r="C93" t="str">
            <v>HOSPITAL SAN VICENTE DE PAUL</v>
          </cell>
          <cell r="D93" t="str">
            <v>807008824</v>
          </cell>
          <cell r="E93" t="str">
            <v>VI30636</v>
          </cell>
          <cell r="F93" t="str">
            <v>VI30636</v>
          </cell>
          <cell r="G93">
            <v>22200</v>
          </cell>
          <cell r="H93" t="str">
            <v>31/12/2020</v>
          </cell>
          <cell r="I93" t="str">
            <v>FACTURA NO CUMPLE CON LOS REQUISITOS LEGALES</v>
          </cell>
          <cell r="J93" t="str">
            <v xml:space="preserve"> facturas sin sis muestra</v>
          </cell>
        </row>
        <row r="94">
          <cell r="A94" t="str">
            <v>807008824-GR47627</v>
          </cell>
          <cell r="B94">
            <v>14928</v>
          </cell>
          <cell r="C94" t="str">
            <v>HOSPITAL SAN VICENTE DE PAUL</v>
          </cell>
          <cell r="D94" t="str">
            <v>807008824</v>
          </cell>
          <cell r="E94" t="str">
            <v>GR-47627</v>
          </cell>
          <cell r="F94" t="str">
            <v>GR47627</v>
          </cell>
          <cell r="G94">
            <v>110000</v>
          </cell>
          <cell r="H94" t="str">
            <v>20/11/2020</v>
          </cell>
          <cell r="I94" t="str">
            <v>FACTURA NO CUMPLE CON LOS REQUISITOS LEGALES</v>
          </cell>
        </row>
        <row r="95">
          <cell r="A95" t="str">
            <v>807008824-VI30457</v>
          </cell>
          <cell r="B95">
            <v>14933</v>
          </cell>
          <cell r="C95" t="str">
            <v>HOSPITAL SAN VICENTE DE PAUL</v>
          </cell>
          <cell r="D95" t="str">
            <v>807008824</v>
          </cell>
          <cell r="E95" t="str">
            <v>VI-30457</v>
          </cell>
          <cell r="F95" t="str">
            <v>VI30457</v>
          </cell>
          <cell r="G95">
            <v>110000</v>
          </cell>
          <cell r="H95" t="str">
            <v>20/11/2020</v>
          </cell>
          <cell r="I95" t="str">
            <v>FACTURA NO CUMPLE CON LOS REQUISITOS LEGALES</v>
          </cell>
        </row>
        <row r="96">
          <cell r="A96" t="str">
            <v>807008824-GR47973</v>
          </cell>
          <cell r="B96">
            <v>17537</v>
          </cell>
          <cell r="C96" t="str">
            <v>HOSPITAL SAN VICENTE DE PAUL</v>
          </cell>
          <cell r="D96" t="str">
            <v>807008824</v>
          </cell>
          <cell r="E96" t="str">
            <v>GR47973</v>
          </cell>
          <cell r="F96" t="str">
            <v>GR47973</v>
          </cell>
          <cell r="G96">
            <v>30000</v>
          </cell>
          <cell r="H96" t="str">
            <v>22/05/2021</v>
          </cell>
          <cell r="I96" t="str">
            <v>FACTURA NO CUMPLE CON LOS REQUISITOS LEGALES</v>
          </cell>
          <cell r="J96" t="str">
            <v>SE DEVUELVE FACTURA POR NO CUMPLIR CON EL VALOR PACTADO</v>
          </cell>
        </row>
        <row r="97">
          <cell r="A97" t="str">
            <v>807008824-VI30934</v>
          </cell>
          <cell r="B97">
            <v>17537</v>
          </cell>
          <cell r="C97" t="str">
            <v>HOSPITAL SAN VICENTE DE PAUL</v>
          </cell>
          <cell r="D97" t="str">
            <v>807008824</v>
          </cell>
          <cell r="E97" t="str">
            <v>VI30934</v>
          </cell>
          <cell r="F97" t="str">
            <v>VI30934</v>
          </cell>
          <cell r="G97">
            <v>86900</v>
          </cell>
          <cell r="H97" t="str">
            <v>23/05/2021</v>
          </cell>
          <cell r="I97" t="str">
            <v>FACTURA NO CUMPLE CON LOS REQUISITOS LEGALES</v>
          </cell>
          <cell r="J97" t="str">
            <v xml:space="preserve">MAL REPORTADO EN EL SISMUESTRA ANTIGENO
</v>
          </cell>
        </row>
        <row r="98">
          <cell r="A98" t="str">
            <v>807008824-SA23914</v>
          </cell>
          <cell r="B98">
            <v>18356</v>
          </cell>
          <cell r="C98" t="str">
            <v>HOSPITAL SAN VICENTE DE PAUL</v>
          </cell>
          <cell r="D98" t="str">
            <v>807008824</v>
          </cell>
          <cell r="E98" t="str">
            <v>SA23914</v>
          </cell>
          <cell r="F98" t="str">
            <v>SA23914</v>
          </cell>
          <cell r="G98">
            <v>19600</v>
          </cell>
          <cell r="H98" t="str">
            <v>24/05/2021</v>
          </cell>
          <cell r="I98" t="str">
            <v>USUARIO O SERVICIO CORRESPONDEN A OTRO PLAN</v>
          </cell>
          <cell r="J98" t="str">
            <v>SE HACE DEVOLUCION DE LA FACTURA LA AUTORIZACIÓN  ES SUBSIDIADA Y LA FACTURA REPORTADA EN RIPS COMO CONTRIBUTIVA</v>
          </cell>
        </row>
        <row r="99">
          <cell r="A99" t="str">
            <v>807008824-VI31465</v>
          </cell>
          <cell r="B99">
            <v>21278</v>
          </cell>
          <cell r="C99" t="str">
            <v>HOSPITAL SAN VICENTE DE PAUL</v>
          </cell>
          <cell r="D99" t="str">
            <v>807008824</v>
          </cell>
          <cell r="E99" t="str">
            <v>VI31465</v>
          </cell>
          <cell r="F99" t="str">
            <v>VI31465</v>
          </cell>
          <cell r="G99">
            <v>99400</v>
          </cell>
          <cell r="H99" t="str">
            <v>13/09/2021</v>
          </cell>
          <cell r="I99" t="str">
            <v>FACTURA NO CUMPLE CON LOS REQUISITOS LEGALES</v>
          </cell>
          <cell r="J99" t="str">
            <v>DEVOLUCION NO CUMPLE RESOLUCION 1630 FALTA DE SOPORTE Y SISMUESTRA</v>
          </cell>
        </row>
        <row r="100">
          <cell r="A100" t="str">
            <v>807008824-VI30457</v>
          </cell>
          <cell r="B100">
            <v>14338</v>
          </cell>
          <cell r="C100" t="str">
            <v>HOSPITAL SAN VICENTE DE PAUL</v>
          </cell>
          <cell r="D100" t="str">
            <v>807008824</v>
          </cell>
          <cell r="E100" t="str">
            <v>VI-30457</v>
          </cell>
          <cell r="F100" t="str">
            <v>VI30457</v>
          </cell>
          <cell r="G100">
            <v>487600</v>
          </cell>
          <cell r="H100" t="str">
            <v>20/10/2020</v>
          </cell>
          <cell r="I100" t="str">
            <v>FACTURA NO CUMPLE CON LOS REQUISITOS LEGALES</v>
          </cell>
          <cell r="J100" t="str">
            <v>SE DEBE AJUSTAR FACTURACION DE ACUERDO A LA NORMATIVIDAD VIGENTE RESOLUCION 1463 Y 1161 /2020</v>
          </cell>
        </row>
        <row r="101">
          <cell r="A101" t="str">
            <v>807008824-VI30569</v>
          </cell>
          <cell r="B101">
            <v>14928</v>
          </cell>
          <cell r="C101" t="str">
            <v>HOSPITAL SAN VICENTE DE PAUL</v>
          </cell>
          <cell r="D101" t="str">
            <v>807008824</v>
          </cell>
          <cell r="E101" t="str">
            <v>VI-30569</v>
          </cell>
          <cell r="F101" t="str">
            <v>VI30569</v>
          </cell>
          <cell r="G101">
            <v>110000</v>
          </cell>
          <cell r="H101" t="str">
            <v>20/11/2020</v>
          </cell>
          <cell r="I101" t="str">
            <v>FACTURA NO CUMPLE CON LOS REQUISITOS LEGALES</v>
          </cell>
        </row>
        <row r="102">
          <cell r="A102" t="str">
            <v>807008824-VI30569</v>
          </cell>
          <cell r="B102">
            <v>16072</v>
          </cell>
          <cell r="C102" t="str">
            <v>HOSPITAL SAN VICENTE DE PAUL</v>
          </cell>
          <cell r="D102" t="str">
            <v>807008824</v>
          </cell>
          <cell r="E102" t="str">
            <v>VI-30569</v>
          </cell>
          <cell r="F102" t="str">
            <v>VI30569</v>
          </cell>
          <cell r="G102">
            <v>86900</v>
          </cell>
          <cell r="H102" t="str">
            <v>21/01/2021</v>
          </cell>
          <cell r="I102" t="str">
            <v>FACTURA NO CUMPLE CON LOS REQUISITOS LEGALES</v>
          </cell>
          <cell r="J102" t="str">
            <v xml:space="preserve">SIN REPORTE EN SISMUESTRAS
</v>
          </cell>
        </row>
      </sheetData>
      <sheetData sheetId="11"/>
      <sheetData sheetId="12"/>
      <sheetData sheetId="13">
        <row r="3">
          <cell r="A3">
            <v>1</v>
          </cell>
          <cell r="B3">
            <v>2</v>
          </cell>
          <cell r="C3">
            <v>3</v>
          </cell>
          <cell r="D3">
            <v>4</v>
          </cell>
          <cell r="E3">
            <v>5</v>
          </cell>
          <cell r="F3">
            <v>6</v>
          </cell>
          <cell r="G3">
            <v>7</v>
          </cell>
          <cell r="H3">
            <v>8</v>
          </cell>
          <cell r="I3">
            <v>9</v>
          </cell>
          <cell r="J3">
            <v>10</v>
          </cell>
          <cell r="K3">
            <v>11</v>
          </cell>
          <cell r="L3">
            <v>12</v>
          </cell>
          <cell r="M3">
            <v>13</v>
          </cell>
        </row>
        <row r="4">
          <cell r="B4" t="str">
            <v>TIP</v>
          </cell>
          <cell r="C4" t="str">
            <v>CUM</v>
          </cell>
          <cell r="E4" t="str">
            <v>FECHA/MOVI</v>
          </cell>
          <cell r="F4" t="str">
            <v>AUXILIAR</v>
          </cell>
          <cell r="G4" t="str">
            <v>DESCRIPCION</v>
          </cell>
          <cell r="H4" t="str">
            <v>NIT TERCERO</v>
          </cell>
          <cell r="I4" t="str">
            <v>DETALLE  TERCERO    CENT   N</v>
          </cell>
          <cell r="J4" t="str">
            <v>DOCU/</v>
          </cell>
          <cell r="K4" t="str">
            <v>CRUCE     V.M</v>
          </cell>
          <cell r="L4">
            <v>0</v>
          </cell>
          <cell r="M4" t="str">
            <v>OVIMIENTO      VIG</v>
          </cell>
        </row>
        <row r="5">
          <cell r="A5" t="str">
            <v>807008824-FEVI129</v>
          </cell>
          <cell r="B5">
            <v>717</v>
          </cell>
          <cell r="C5">
            <v>1997</v>
          </cell>
          <cell r="D5" t="str">
            <v>717-1997</v>
          </cell>
          <cell r="E5">
            <v>44585</v>
          </cell>
          <cell r="F5">
            <v>230555100100</v>
          </cell>
          <cell r="G5" t="str">
            <v>1N/PROMOCION Y PREVENCION</v>
          </cell>
          <cell r="H5">
            <v>807008824</v>
          </cell>
          <cell r="I5" t="str">
            <v>ESE HOSPITAL REGIONAL CENTRO</v>
          </cell>
          <cell r="J5" t="str">
            <v>7544D32-</v>
          </cell>
          <cell r="K5" t="str">
            <v>FEVI129</v>
          </cell>
          <cell r="L5">
            <v>129</v>
          </cell>
          <cell r="M5">
            <v>113800</v>
          </cell>
        </row>
        <row r="6">
          <cell r="A6" t="str">
            <v>807008824-FEVI130</v>
          </cell>
          <cell r="B6">
            <v>717</v>
          </cell>
          <cell r="C6">
            <v>1997</v>
          </cell>
          <cell r="D6" t="str">
            <v>717-1997</v>
          </cell>
          <cell r="E6">
            <v>44585</v>
          </cell>
          <cell r="F6">
            <v>230555100100</v>
          </cell>
          <cell r="G6" t="str">
            <v>2N/CONSULTA EXTERNA</v>
          </cell>
          <cell r="H6">
            <v>807008824</v>
          </cell>
          <cell r="I6" t="str">
            <v>ESE HOSPITAL REGIONAL CENTRO</v>
          </cell>
          <cell r="J6" t="str">
            <v>7544D32-</v>
          </cell>
          <cell r="K6" t="str">
            <v>FEVI130</v>
          </cell>
          <cell r="L6">
            <v>130</v>
          </cell>
          <cell r="M6">
            <v>35100</v>
          </cell>
        </row>
        <row r="7">
          <cell r="A7" t="str">
            <v>807008824-FEVI131</v>
          </cell>
          <cell r="B7">
            <v>717</v>
          </cell>
          <cell r="C7">
            <v>1997</v>
          </cell>
          <cell r="D7" t="str">
            <v>717-1997</v>
          </cell>
          <cell r="E7">
            <v>44585</v>
          </cell>
          <cell r="F7">
            <v>230555100100</v>
          </cell>
          <cell r="G7" t="str">
            <v>1N/PROMOCION Y PREVENCION</v>
          </cell>
          <cell r="H7">
            <v>807008824</v>
          </cell>
          <cell r="I7" t="str">
            <v>ESE HOSPITAL REGIONAL CENTRO</v>
          </cell>
          <cell r="J7" t="str">
            <v>7544D32-</v>
          </cell>
          <cell r="K7" t="str">
            <v>FEVI131</v>
          </cell>
          <cell r="L7">
            <v>131</v>
          </cell>
          <cell r="M7">
            <v>20500</v>
          </cell>
        </row>
        <row r="8">
          <cell r="A8" t="str">
            <v>807008824-FEVI132</v>
          </cell>
          <cell r="B8">
            <v>717</v>
          </cell>
          <cell r="C8">
            <v>1997</v>
          </cell>
          <cell r="D8" t="str">
            <v>717-1997</v>
          </cell>
          <cell r="E8">
            <v>44585</v>
          </cell>
          <cell r="F8">
            <v>230555100100</v>
          </cell>
          <cell r="G8" t="str">
            <v>1N/PROMOCION Y PREVENCION</v>
          </cell>
          <cell r="H8">
            <v>807008824</v>
          </cell>
          <cell r="I8" t="str">
            <v>ESE HOSPITAL REGIONAL CENTRO</v>
          </cell>
          <cell r="J8" t="str">
            <v>7544D32-</v>
          </cell>
          <cell r="K8" t="str">
            <v>FEVI132</v>
          </cell>
          <cell r="L8">
            <v>132</v>
          </cell>
          <cell r="M8">
            <v>35100</v>
          </cell>
        </row>
        <row r="9">
          <cell r="A9" t="str">
            <v>807008824-FEVI133</v>
          </cell>
          <cell r="B9">
            <v>717</v>
          </cell>
          <cell r="C9">
            <v>1997</v>
          </cell>
          <cell r="D9" t="str">
            <v>717-1997</v>
          </cell>
          <cell r="E9">
            <v>44585</v>
          </cell>
          <cell r="F9">
            <v>230555100100</v>
          </cell>
          <cell r="G9" t="str">
            <v>1N/CONSULTA EXTERNA</v>
          </cell>
          <cell r="H9">
            <v>807008824</v>
          </cell>
          <cell r="I9" t="str">
            <v>ESE HOSPITAL REGIONAL CENTRO</v>
          </cell>
          <cell r="J9" t="str">
            <v>7544D32-</v>
          </cell>
          <cell r="K9" t="str">
            <v>FEVI133</v>
          </cell>
          <cell r="L9">
            <v>133</v>
          </cell>
          <cell r="M9">
            <v>31600</v>
          </cell>
        </row>
        <row r="10">
          <cell r="A10" t="str">
            <v>807008824-FEVI134</v>
          </cell>
          <cell r="B10">
            <v>717</v>
          </cell>
          <cell r="C10">
            <v>1997</v>
          </cell>
          <cell r="D10" t="str">
            <v>717-1997</v>
          </cell>
          <cell r="E10">
            <v>44585</v>
          </cell>
          <cell r="F10">
            <v>230555100100</v>
          </cell>
          <cell r="G10" t="str">
            <v>1N/ODONTOLOGIA</v>
          </cell>
          <cell r="H10">
            <v>807008824</v>
          </cell>
          <cell r="I10" t="str">
            <v>ESE HOSPITAL REGIONAL CENTRO</v>
          </cell>
          <cell r="J10" t="str">
            <v>7544D32-</v>
          </cell>
          <cell r="K10" t="str">
            <v>FEVI134</v>
          </cell>
          <cell r="L10">
            <v>134</v>
          </cell>
          <cell r="M10">
            <v>81300</v>
          </cell>
        </row>
        <row r="11">
          <cell r="A11" t="str">
            <v>807008824-FESA170</v>
          </cell>
          <cell r="B11">
            <v>717</v>
          </cell>
          <cell r="C11">
            <v>2073</v>
          </cell>
          <cell r="D11" t="str">
            <v>717-2073</v>
          </cell>
          <cell r="E11">
            <v>44609</v>
          </cell>
          <cell r="F11">
            <v>230555100100</v>
          </cell>
          <cell r="G11" t="str">
            <v>PAGO FRAS. COSTO TOTAL</v>
          </cell>
          <cell r="H11">
            <v>807008824</v>
          </cell>
          <cell r="I11" t="str">
            <v>ESE HOSPITAL REGIONAL CENTRO</v>
          </cell>
          <cell r="J11" t="str">
            <v>7527D32-</v>
          </cell>
          <cell r="K11" t="str">
            <v>FESA170</v>
          </cell>
          <cell r="L11">
            <v>170</v>
          </cell>
          <cell r="M11">
            <v>40300</v>
          </cell>
        </row>
        <row r="12">
          <cell r="A12" t="str">
            <v>807008824-FESA171</v>
          </cell>
          <cell r="B12">
            <v>717</v>
          </cell>
          <cell r="C12">
            <v>1997</v>
          </cell>
          <cell r="D12" t="str">
            <v>717-1997</v>
          </cell>
          <cell r="E12">
            <v>44585</v>
          </cell>
          <cell r="F12">
            <v>230555100100</v>
          </cell>
          <cell r="G12" t="str">
            <v>1N/CONSULTA EXTERNA</v>
          </cell>
          <cell r="H12">
            <v>807008824</v>
          </cell>
          <cell r="I12" t="str">
            <v>ESE HOSPITAL REGIONAL CENTRO</v>
          </cell>
          <cell r="J12" t="str">
            <v>7555D32-</v>
          </cell>
          <cell r="K12" t="str">
            <v>FESA171</v>
          </cell>
          <cell r="L12">
            <v>171</v>
          </cell>
          <cell r="M12">
            <v>36300</v>
          </cell>
        </row>
        <row r="13">
          <cell r="A13" t="str">
            <v>807008824-FESA172</v>
          </cell>
          <cell r="B13">
            <v>717</v>
          </cell>
          <cell r="C13">
            <v>1997</v>
          </cell>
          <cell r="D13" t="str">
            <v>717-1997</v>
          </cell>
          <cell r="E13">
            <v>44585</v>
          </cell>
          <cell r="F13">
            <v>230555100100</v>
          </cell>
          <cell r="G13" t="str">
            <v>2N/APOYO DIAGNOSTICO</v>
          </cell>
          <cell r="H13">
            <v>807008824</v>
          </cell>
          <cell r="I13" t="str">
            <v>ESE HOSPITAL REGIONAL CENTRO</v>
          </cell>
          <cell r="J13" t="str">
            <v>7555D32-</v>
          </cell>
          <cell r="K13" t="str">
            <v>FESA172</v>
          </cell>
          <cell r="L13">
            <v>172</v>
          </cell>
          <cell r="M13">
            <v>128400</v>
          </cell>
        </row>
        <row r="14">
          <cell r="A14" t="str">
            <v>807008824-FESA173</v>
          </cell>
          <cell r="B14">
            <v>717</v>
          </cell>
          <cell r="C14">
            <v>1997</v>
          </cell>
          <cell r="D14" t="str">
            <v>717-1997</v>
          </cell>
          <cell r="E14">
            <v>44585</v>
          </cell>
          <cell r="F14">
            <v>230555100100</v>
          </cell>
          <cell r="G14" t="str">
            <v>1N/CONSULTA EXTERNA</v>
          </cell>
          <cell r="H14">
            <v>807008824</v>
          </cell>
          <cell r="I14" t="str">
            <v>ESE HOSPITAL REGIONAL CENTRO</v>
          </cell>
          <cell r="J14" t="str">
            <v>7555D32-</v>
          </cell>
          <cell r="K14" t="str">
            <v>FESA173</v>
          </cell>
          <cell r="L14">
            <v>173</v>
          </cell>
          <cell r="M14">
            <v>36300</v>
          </cell>
        </row>
        <row r="15">
          <cell r="A15" t="str">
            <v>807008824-FESA174</v>
          </cell>
          <cell r="B15">
            <v>717</v>
          </cell>
          <cell r="C15">
            <v>1997</v>
          </cell>
          <cell r="D15" t="str">
            <v>717-1997</v>
          </cell>
          <cell r="E15">
            <v>44585</v>
          </cell>
          <cell r="F15">
            <v>230555100100</v>
          </cell>
          <cell r="G15" t="str">
            <v>1N/CONSULTA EXTERNA</v>
          </cell>
          <cell r="H15">
            <v>807008824</v>
          </cell>
          <cell r="I15" t="str">
            <v>ESE HOSPITAL REGIONAL CENTRO</v>
          </cell>
          <cell r="J15" t="str">
            <v>7555D32-</v>
          </cell>
          <cell r="K15" t="str">
            <v>FESA174</v>
          </cell>
          <cell r="L15">
            <v>174</v>
          </cell>
          <cell r="M15">
            <v>32800</v>
          </cell>
        </row>
        <row r="16">
          <cell r="A16" t="str">
            <v>807008824-FESA175</v>
          </cell>
          <cell r="B16">
            <v>717</v>
          </cell>
          <cell r="C16">
            <v>1997</v>
          </cell>
          <cell r="D16" t="str">
            <v>717-1997</v>
          </cell>
          <cell r="E16">
            <v>44585</v>
          </cell>
          <cell r="F16">
            <v>230555100100</v>
          </cell>
          <cell r="G16" t="str">
            <v>1N/CONSULTA EXTERNA</v>
          </cell>
          <cell r="H16">
            <v>807008824</v>
          </cell>
          <cell r="I16" t="str">
            <v>ESE HOSPITAL REGIONAL CENTRO</v>
          </cell>
          <cell r="J16" t="str">
            <v>7555D32-</v>
          </cell>
          <cell r="K16" t="str">
            <v>FESA175</v>
          </cell>
          <cell r="L16">
            <v>175</v>
          </cell>
          <cell r="M16">
            <v>32800</v>
          </cell>
        </row>
        <row r="17">
          <cell r="A17" t="str">
            <v>807008824-FESA177</v>
          </cell>
          <cell r="B17">
            <v>717</v>
          </cell>
          <cell r="C17">
            <v>1997</v>
          </cell>
          <cell r="D17" t="str">
            <v>717-1997</v>
          </cell>
          <cell r="E17">
            <v>44585</v>
          </cell>
          <cell r="F17">
            <v>230555100100</v>
          </cell>
          <cell r="G17" t="str">
            <v>1N/CONSULTA EXTERNA</v>
          </cell>
          <cell r="H17">
            <v>807008824</v>
          </cell>
          <cell r="I17" t="str">
            <v>ESE HOSPITAL REGIONAL CENTRO</v>
          </cell>
          <cell r="J17" t="str">
            <v>7555D32-</v>
          </cell>
          <cell r="K17" t="str">
            <v>FESA177</v>
          </cell>
          <cell r="L17">
            <v>177</v>
          </cell>
          <cell r="M17">
            <v>32800</v>
          </cell>
        </row>
        <row r="18">
          <cell r="A18" t="str">
            <v>807008824-FEVI178</v>
          </cell>
          <cell r="B18">
            <v>717</v>
          </cell>
          <cell r="C18">
            <v>2178</v>
          </cell>
          <cell r="D18" t="str">
            <v>717-2178</v>
          </cell>
          <cell r="E18">
            <v>44648</v>
          </cell>
          <cell r="F18">
            <v>230555100100</v>
          </cell>
          <cell r="G18" t="str">
            <v>PAGO FRAS COSTOS TOTALES</v>
          </cell>
          <cell r="H18">
            <v>807008824</v>
          </cell>
          <cell r="I18" t="str">
            <v>ESE HOSPITAL REGIONAL CENTRO</v>
          </cell>
          <cell r="J18" t="str">
            <v>7544D32-</v>
          </cell>
          <cell r="K18" t="str">
            <v>FEVI178</v>
          </cell>
          <cell r="L18">
            <v>178</v>
          </cell>
          <cell r="M18">
            <v>31600</v>
          </cell>
        </row>
        <row r="19">
          <cell r="A19" t="str">
            <v>807008824-FEVI186</v>
          </cell>
          <cell r="B19">
            <v>717</v>
          </cell>
          <cell r="C19">
            <v>2178</v>
          </cell>
          <cell r="D19" t="str">
            <v>717-2178</v>
          </cell>
          <cell r="E19">
            <v>44648</v>
          </cell>
          <cell r="F19">
            <v>230555100100</v>
          </cell>
          <cell r="G19" t="str">
            <v>PAGO FRAS COSTOS TOTALES</v>
          </cell>
          <cell r="H19">
            <v>807008824</v>
          </cell>
          <cell r="I19" t="str">
            <v>ESE HOSPITAL REGIONAL CENTRO</v>
          </cell>
          <cell r="J19" t="str">
            <v>7544D32-</v>
          </cell>
          <cell r="K19" t="str">
            <v>FEVI186</v>
          </cell>
          <cell r="L19">
            <v>186</v>
          </cell>
          <cell r="M19">
            <v>10700</v>
          </cell>
        </row>
        <row r="20">
          <cell r="A20" t="str">
            <v>807008824-FEVI200</v>
          </cell>
          <cell r="B20">
            <v>717</v>
          </cell>
          <cell r="C20">
            <v>2178</v>
          </cell>
          <cell r="D20" t="str">
            <v>717-2178</v>
          </cell>
          <cell r="E20">
            <v>44648</v>
          </cell>
          <cell r="F20">
            <v>230555100100</v>
          </cell>
          <cell r="G20" t="str">
            <v>PAGO FRAS COSTOS TOTALES</v>
          </cell>
          <cell r="H20">
            <v>807008824</v>
          </cell>
          <cell r="I20" t="str">
            <v>ESE HOSPITAL REGIONAL CENTRO</v>
          </cell>
          <cell r="J20" t="str">
            <v>7544D32-</v>
          </cell>
          <cell r="K20" t="str">
            <v>FEVI200</v>
          </cell>
          <cell r="L20">
            <v>200</v>
          </cell>
          <cell r="M20">
            <v>20500</v>
          </cell>
        </row>
        <row r="21">
          <cell r="A21" t="str">
            <v>807008824-FEVI201</v>
          </cell>
          <cell r="B21">
            <v>717</v>
          </cell>
          <cell r="C21">
            <v>2178</v>
          </cell>
          <cell r="D21" t="str">
            <v>717-2178</v>
          </cell>
          <cell r="E21">
            <v>44648</v>
          </cell>
          <cell r="F21">
            <v>230555100100</v>
          </cell>
          <cell r="G21" t="str">
            <v>PAGO FRAS COSTOS TOTALES</v>
          </cell>
          <cell r="H21">
            <v>807008824</v>
          </cell>
          <cell r="I21" t="str">
            <v>ESE HOSPITAL REGIONAL CENTRO</v>
          </cell>
          <cell r="J21" t="str">
            <v>7544D32-</v>
          </cell>
          <cell r="K21" t="str">
            <v>FEVI201</v>
          </cell>
          <cell r="L21">
            <v>201</v>
          </cell>
          <cell r="M21">
            <v>113800</v>
          </cell>
        </row>
        <row r="22">
          <cell r="A22" t="str">
            <v>807008824-FEVI202</v>
          </cell>
          <cell r="B22">
            <v>717</v>
          </cell>
          <cell r="C22">
            <v>2178</v>
          </cell>
          <cell r="D22" t="str">
            <v>717-2178</v>
          </cell>
          <cell r="E22">
            <v>44648</v>
          </cell>
          <cell r="F22">
            <v>230555100100</v>
          </cell>
          <cell r="G22" t="str">
            <v>PAGO FRAS COSTOS TOTALES</v>
          </cell>
          <cell r="H22">
            <v>807008824</v>
          </cell>
          <cell r="I22" t="str">
            <v>ESE HOSPITAL REGIONAL CENTRO</v>
          </cell>
          <cell r="J22" t="str">
            <v>7544D32-</v>
          </cell>
          <cell r="K22" t="str">
            <v>FEVI202</v>
          </cell>
          <cell r="L22">
            <v>202</v>
          </cell>
          <cell r="M22">
            <v>57600</v>
          </cell>
        </row>
        <row r="23">
          <cell r="A23" t="str">
            <v>807008824-FEVI203</v>
          </cell>
          <cell r="B23">
            <v>717</v>
          </cell>
          <cell r="C23">
            <v>2178</v>
          </cell>
          <cell r="D23" t="str">
            <v>717-2178</v>
          </cell>
          <cell r="E23">
            <v>44648</v>
          </cell>
          <cell r="F23">
            <v>230555100100</v>
          </cell>
          <cell r="G23" t="str">
            <v>PAGO FRAS COSTOS TOTALES</v>
          </cell>
          <cell r="H23">
            <v>807008824</v>
          </cell>
          <cell r="I23" t="str">
            <v>ESE HOSPITAL REGIONAL CENTRO</v>
          </cell>
          <cell r="J23" t="str">
            <v>7544D32-</v>
          </cell>
          <cell r="K23" t="str">
            <v>FEVI203</v>
          </cell>
          <cell r="L23">
            <v>203</v>
          </cell>
          <cell r="M23">
            <v>31600</v>
          </cell>
        </row>
        <row r="24">
          <cell r="A24" t="str">
            <v>807008824-FEVI204</v>
          </cell>
          <cell r="B24">
            <v>717</v>
          </cell>
          <cell r="C24">
            <v>2178</v>
          </cell>
          <cell r="D24" t="str">
            <v>717-2178</v>
          </cell>
          <cell r="E24">
            <v>44648</v>
          </cell>
          <cell r="F24">
            <v>230555100100</v>
          </cell>
          <cell r="G24" t="str">
            <v>PAGO FRAS COSTOS TOTALES</v>
          </cell>
          <cell r="H24">
            <v>807008824</v>
          </cell>
          <cell r="I24" t="str">
            <v>ESE HOSPITAL REGIONAL CENTRO</v>
          </cell>
          <cell r="J24" t="str">
            <v>7544D32-</v>
          </cell>
          <cell r="K24" t="str">
            <v>FEVI204</v>
          </cell>
          <cell r="L24">
            <v>204</v>
          </cell>
          <cell r="M24">
            <v>31600</v>
          </cell>
        </row>
        <row r="25">
          <cell r="A25" t="str">
            <v>807008824-FEVI205</v>
          </cell>
          <cell r="B25">
            <v>717</v>
          </cell>
          <cell r="C25">
            <v>2178</v>
          </cell>
          <cell r="D25" t="str">
            <v>717-2178</v>
          </cell>
          <cell r="E25">
            <v>44648</v>
          </cell>
          <cell r="F25">
            <v>230555100100</v>
          </cell>
          <cell r="G25" t="str">
            <v>PAGO FRAS COSTOS TOTALES</v>
          </cell>
          <cell r="H25">
            <v>807008824</v>
          </cell>
          <cell r="I25" t="str">
            <v>ESE HOSPITAL REGIONAL CENTRO</v>
          </cell>
          <cell r="J25" t="str">
            <v>7544D32-</v>
          </cell>
          <cell r="K25" t="str">
            <v>FEVI205</v>
          </cell>
          <cell r="L25">
            <v>205</v>
          </cell>
          <cell r="M25">
            <v>31600</v>
          </cell>
        </row>
        <row r="26">
          <cell r="A26" t="str">
            <v>807008824-FEVI206</v>
          </cell>
          <cell r="B26">
            <v>717</v>
          </cell>
          <cell r="C26">
            <v>2178</v>
          </cell>
          <cell r="D26" t="str">
            <v>717-2178</v>
          </cell>
          <cell r="E26">
            <v>44648</v>
          </cell>
          <cell r="F26">
            <v>230555100100</v>
          </cell>
          <cell r="G26" t="str">
            <v>PAGO FRAS COSTOS TOTALES</v>
          </cell>
          <cell r="H26">
            <v>807008824</v>
          </cell>
          <cell r="I26" t="str">
            <v>ESE HOSPITAL REGIONAL CENTRO</v>
          </cell>
          <cell r="J26" t="str">
            <v>7544D32-</v>
          </cell>
          <cell r="K26" t="str">
            <v>FEVI206</v>
          </cell>
          <cell r="L26">
            <v>206</v>
          </cell>
          <cell r="M26">
            <v>31600</v>
          </cell>
        </row>
        <row r="27">
          <cell r="A27" t="str">
            <v>807008824-FEVI217</v>
          </cell>
          <cell r="B27">
            <v>717</v>
          </cell>
          <cell r="C27">
            <v>2255</v>
          </cell>
          <cell r="D27" t="str">
            <v>717-2255</v>
          </cell>
          <cell r="E27">
            <v>44676</v>
          </cell>
          <cell r="F27">
            <v>230555100100</v>
          </cell>
          <cell r="G27" t="str">
            <v>PAGO FRAS COSTOS TOTALES</v>
          </cell>
          <cell r="H27">
            <v>807008824</v>
          </cell>
          <cell r="I27" t="str">
            <v>ESE HOSPITAL REGIONAL CENTRO</v>
          </cell>
          <cell r="J27" t="str">
            <v>7544D32-</v>
          </cell>
          <cell r="K27" t="str">
            <v>FEVI217</v>
          </cell>
          <cell r="L27">
            <v>217</v>
          </cell>
          <cell r="M27">
            <v>48000</v>
          </cell>
        </row>
        <row r="28">
          <cell r="A28" t="str">
            <v>807008824-FEVI217</v>
          </cell>
          <cell r="B28">
            <v>717</v>
          </cell>
          <cell r="C28">
            <v>3016</v>
          </cell>
          <cell r="D28" t="str">
            <v>717-3016</v>
          </cell>
          <cell r="E28">
            <v>44824</v>
          </cell>
          <cell r="F28">
            <v>230555100100</v>
          </cell>
          <cell r="G28" t="str">
            <v>PAGO FACTURAS COSTO TOTAL</v>
          </cell>
          <cell r="H28">
            <v>807008824</v>
          </cell>
          <cell r="I28" t="str">
            <v>ESE HOSPITAL REGIONAL CENTRO</v>
          </cell>
          <cell r="J28" t="str">
            <v>7544D32-</v>
          </cell>
          <cell r="K28" t="str">
            <v>FEVI217</v>
          </cell>
          <cell r="L28">
            <v>217</v>
          </cell>
          <cell r="M28">
            <v>4400</v>
          </cell>
        </row>
        <row r="29">
          <cell r="A29" t="str">
            <v>807008824-FEVI229</v>
          </cell>
          <cell r="B29">
            <v>717</v>
          </cell>
          <cell r="C29">
            <v>2255</v>
          </cell>
          <cell r="D29" t="str">
            <v>717-2255</v>
          </cell>
          <cell r="E29">
            <v>44676</v>
          </cell>
          <cell r="F29">
            <v>230555100100</v>
          </cell>
          <cell r="G29" t="str">
            <v>PAGO FRAS COSTOS TOTALES</v>
          </cell>
          <cell r="H29">
            <v>807008824</v>
          </cell>
          <cell r="I29" t="str">
            <v>ESE HOSPITAL REGIONAL CENTRO</v>
          </cell>
          <cell r="J29" t="str">
            <v>7544D32-</v>
          </cell>
          <cell r="K29" t="str">
            <v>FEVI229</v>
          </cell>
          <cell r="L29">
            <v>229</v>
          </cell>
          <cell r="M29">
            <v>72000</v>
          </cell>
        </row>
        <row r="30">
          <cell r="A30" t="str">
            <v>807008824-FEVI229</v>
          </cell>
          <cell r="B30">
            <v>717</v>
          </cell>
          <cell r="C30">
            <v>3016</v>
          </cell>
          <cell r="D30" t="str">
            <v>717-3016</v>
          </cell>
          <cell r="E30">
            <v>44824</v>
          </cell>
          <cell r="F30">
            <v>230555100100</v>
          </cell>
          <cell r="G30" t="str">
            <v>PAGO FACTURAS COSTO TOTAL</v>
          </cell>
          <cell r="H30">
            <v>807008824</v>
          </cell>
          <cell r="I30" t="str">
            <v>ESE HOSPITAL REGIONAL CENTRO</v>
          </cell>
          <cell r="J30" t="str">
            <v>7544D32-</v>
          </cell>
          <cell r="K30" t="str">
            <v>FEVI229</v>
          </cell>
          <cell r="L30">
            <v>229</v>
          </cell>
          <cell r="M30">
            <v>4400</v>
          </cell>
        </row>
        <row r="31">
          <cell r="A31" t="str">
            <v>807008824-FEVI230</v>
          </cell>
          <cell r="B31">
            <v>717</v>
          </cell>
          <cell r="C31">
            <v>2255</v>
          </cell>
          <cell r="D31" t="str">
            <v>717-2255</v>
          </cell>
          <cell r="E31">
            <v>44676</v>
          </cell>
          <cell r="F31">
            <v>230555100100</v>
          </cell>
          <cell r="G31" t="str">
            <v>PAGO FRAS COSTOS TOTALES</v>
          </cell>
          <cell r="H31">
            <v>807008824</v>
          </cell>
          <cell r="I31" t="str">
            <v>ESE HOSPITAL REGIONAL CENTRO</v>
          </cell>
          <cell r="J31" t="str">
            <v>7544D32-</v>
          </cell>
          <cell r="K31" t="str">
            <v>FEVI230</v>
          </cell>
          <cell r="L31">
            <v>230</v>
          </cell>
          <cell r="M31">
            <v>68300</v>
          </cell>
        </row>
        <row r="32">
          <cell r="A32" t="str">
            <v>807008824-FESA231</v>
          </cell>
          <cell r="B32">
            <v>717</v>
          </cell>
          <cell r="C32">
            <v>2178</v>
          </cell>
          <cell r="D32" t="str">
            <v>717-2178</v>
          </cell>
          <cell r="E32">
            <v>44648</v>
          </cell>
          <cell r="F32">
            <v>230555100100</v>
          </cell>
          <cell r="G32" t="str">
            <v>PAGO FRAS COSTOS TOTALES</v>
          </cell>
          <cell r="H32">
            <v>807008824</v>
          </cell>
          <cell r="I32" t="str">
            <v>ESE HOSPITAL REGIONAL CENTRO</v>
          </cell>
          <cell r="J32" t="str">
            <v>7555D32-</v>
          </cell>
          <cell r="K32" t="str">
            <v>FESA231</v>
          </cell>
          <cell r="L32">
            <v>231</v>
          </cell>
          <cell r="M32">
            <v>24800</v>
          </cell>
        </row>
        <row r="33">
          <cell r="A33" t="str">
            <v>807008824-FESA231</v>
          </cell>
          <cell r="B33">
            <v>717</v>
          </cell>
          <cell r="C33">
            <v>2527</v>
          </cell>
          <cell r="D33" t="str">
            <v>717-2527</v>
          </cell>
          <cell r="E33">
            <v>44735</v>
          </cell>
          <cell r="F33">
            <v>230555100100</v>
          </cell>
          <cell r="G33" t="str">
            <v>PAGO FRAS COSTOS TOTALES</v>
          </cell>
          <cell r="H33">
            <v>807008824</v>
          </cell>
          <cell r="I33" t="str">
            <v>ESE HOSPITAL REGIONAL CENTRO</v>
          </cell>
          <cell r="J33" t="str">
            <v>7555D32-</v>
          </cell>
          <cell r="K33" t="str">
            <v>FESA231</v>
          </cell>
          <cell r="L33">
            <v>231</v>
          </cell>
          <cell r="M33">
            <v>17000</v>
          </cell>
        </row>
        <row r="34">
          <cell r="A34" t="str">
            <v>807008824-FESA233</v>
          </cell>
          <cell r="B34">
            <v>717</v>
          </cell>
          <cell r="C34">
            <v>2178</v>
          </cell>
          <cell r="D34" t="str">
            <v>717-2178</v>
          </cell>
          <cell r="E34">
            <v>44648</v>
          </cell>
          <cell r="F34">
            <v>230555100100</v>
          </cell>
          <cell r="G34" t="str">
            <v>PAGO FRAS COSTOS TOTALES</v>
          </cell>
          <cell r="H34">
            <v>807008824</v>
          </cell>
          <cell r="I34" t="str">
            <v>ESE HOSPITAL REGIONAL CENTRO</v>
          </cell>
          <cell r="J34" t="str">
            <v>7555D32-</v>
          </cell>
          <cell r="K34" t="str">
            <v>FESA233</v>
          </cell>
          <cell r="L34">
            <v>233</v>
          </cell>
          <cell r="M34">
            <v>22300</v>
          </cell>
        </row>
        <row r="35">
          <cell r="A35" t="str">
            <v>807008824-FEVI235</v>
          </cell>
          <cell r="B35">
            <v>717</v>
          </cell>
          <cell r="C35">
            <v>2255</v>
          </cell>
          <cell r="D35" t="str">
            <v>717-2255</v>
          </cell>
          <cell r="E35">
            <v>44676</v>
          </cell>
          <cell r="F35">
            <v>230555100100</v>
          </cell>
          <cell r="G35" t="str">
            <v>PAGO FRAS COSTOS TOTALES</v>
          </cell>
          <cell r="H35">
            <v>807008824</v>
          </cell>
          <cell r="I35" t="str">
            <v>ESE HOSPITAL REGIONAL CENTRO</v>
          </cell>
          <cell r="J35" t="str">
            <v>7544D32-</v>
          </cell>
          <cell r="K35" t="str">
            <v>FEVI235</v>
          </cell>
          <cell r="L35">
            <v>235</v>
          </cell>
          <cell r="M35">
            <v>21000</v>
          </cell>
        </row>
        <row r="36">
          <cell r="A36" t="str">
            <v>807008824-FEVI237</v>
          </cell>
          <cell r="B36">
            <v>717</v>
          </cell>
          <cell r="C36">
            <v>2255</v>
          </cell>
          <cell r="D36" t="str">
            <v>717-2255</v>
          </cell>
          <cell r="E36">
            <v>44676</v>
          </cell>
          <cell r="F36">
            <v>230555100100</v>
          </cell>
          <cell r="G36" t="str">
            <v>PAGO FRAS COSTOS TOTALES</v>
          </cell>
          <cell r="H36">
            <v>807008824</v>
          </cell>
          <cell r="I36" t="str">
            <v>ESE HOSPITAL REGIONAL CENTRO</v>
          </cell>
          <cell r="J36" t="str">
            <v>7544D32-</v>
          </cell>
          <cell r="K36" t="str">
            <v>FEVI237</v>
          </cell>
          <cell r="L36">
            <v>237</v>
          </cell>
          <cell r="M36">
            <v>20300</v>
          </cell>
        </row>
        <row r="37">
          <cell r="A37" t="str">
            <v>807008824-FEVI238</v>
          </cell>
          <cell r="B37">
            <v>717</v>
          </cell>
          <cell r="C37">
            <v>2255</v>
          </cell>
          <cell r="D37" t="str">
            <v>717-2255</v>
          </cell>
          <cell r="E37">
            <v>44676</v>
          </cell>
          <cell r="F37">
            <v>230555100100</v>
          </cell>
          <cell r="G37" t="str">
            <v>PAGO FRAS COSTOS TOTALES</v>
          </cell>
          <cell r="H37">
            <v>807008824</v>
          </cell>
          <cell r="I37" t="str">
            <v>ESE HOSPITAL REGIONAL CENTRO</v>
          </cell>
          <cell r="J37" t="str">
            <v>7544D32-</v>
          </cell>
          <cell r="K37" t="str">
            <v>FEVI238</v>
          </cell>
          <cell r="L37">
            <v>238</v>
          </cell>
          <cell r="M37">
            <v>20300</v>
          </cell>
        </row>
        <row r="38">
          <cell r="A38" t="str">
            <v>807008824-FEVI239</v>
          </cell>
          <cell r="B38">
            <v>717</v>
          </cell>
          <cell r="C38">
            <v>2255</v>
          </cell>
          <cell r="D38" t="str">
            <v>717-2255</v>
          </cell>
          <cell r="E38">
            <v>44676</v>
          </cell>
          <cell r="F38">
            <v>230555100100</v>
          </cell>
          <cell r="G38" t="str">
            <v>PAGO FRAS COSTOS TOTALES</v>
          </cell>
          <cell r="H38">
            <v>807008824</v>
          </cell>
          <cell r="I38" t="str">
            <v>ESE HOSPITAL REGIONAL CENTRO</v>
          </cell>
          <cell r="J38" t="str">
            <v>7544D32-</v>
          </cell>
          <cell r="K38" t="str">
            <v>FEVI239</v>
          </cell>
          <cell r="L38">
            <v>239</v>
          </cell>
          <cell r="M38">
            <v>35100</v>
          </cell>
        </row>
        <row r="39">
          <cell r="A39" t="str">
            <v>807008824-FESA241</v>
          </cell>
          <cell r="B39">
            <v>717</v>
          </cell>
          <cell r="C39">
            <v>2178</v>
          </cell>
          <cell r="D39" t="str">
            <v>717-2178</v>
          </cell>
          <cell r="E39">
            <v>44648</v>
          </cell>
          <cell r="F39">
            <v>230555100100</v>
          </cell>
          <cell r="G39" t="str">
            <v>PAGO FRAS COSTOS TOTALES</v>
          </cell>
          <cell r="H39">
            <v>807008824</v>
          </cell>
          <cell r="I39" t="str">
            <v>ESE HOSPITAL REGIONAL CENTRO</v>
          </cell>
          <cell r="J39" t="str">
            <v>7555D32-</v>
          </cell>
          <cell r="K39" t="str">
            <v>FESA241</v>
          </cell>
          <cell r="L39">
            <v>241</v>
          </cell>
          <cell r="M39">
            <v>32800</v>
          </cell>
        </row>
        <row r="40">
          <cell r="A40" t="str">
            <v>807008824-FEVI241</v>
          </cell>
          <cell r="B40">
            <v>717</v>
          </cell>
          <cell r="C40">
            <v>2255</v>
          </cell>
          <cell r="D40" t="str">
            <v>717-2255</v>
          </cell>
          <cell r="E40">
            <v>44676</v>
          </cell>
          <cell r="F40">
            <v>230555100100</v>
          </cell>
          <cell r="G40" t="str">
            <v>PAGO FRAS COSTOS TOTALES</v>
          </cell>
          <cell r="H40">
            <v>807008824</v>
          </cell>
          <cell r="I40" t="str">
            <v>ESE HOSPITAL REGIONAL CENTRO</v>
          </cell>
          <cell r="J40" t="str">
            <v>7544D32-</v>
          </cell>
          <cell r="K40" t="str">
            <v>FEVI241</v>
          </cell>
          <cell r="L40">
            <v>241</v>
          </cell>
          <cell r="M40">
            <v>31400</v>
          </cell>
        </row>
        <row r="41">
          <cell r="A41" t="str">
            <v>807008824-FEVI245</v>
          </cell>
          <cell r="B41">
            <v>717</v>
          </cell>
          <cell r="C41">
            <v>3016</v>
          </cell>
          <cell r="D41" t="str">
            <v>717-3016</v>
          </cell>
          <cell r="E41">
            <v>44824</v>
          </cell>
          <cell r="F41">
            <v>230555100100</v>
          </cell>
          <cell r="G41" t="str">
            <v>PAGO FACTURAS COSTO TOTAL</v>
          </cell>
          <cell r="H41">
            <v>807008824</v>
          </cell>
          <cell r="I41" t="str">
            <v>ESE HOSPITAL REGIONAL CENTRO</v>
          </cell>
          <cell r="J41" t="str">
            <v>7526D32-</v>
          </cell>
          <cell r="K41" t="str">
            <v>FEVI245</v>
          </cell>
          <cell r="L41">
            <v>245</v>
          </cell>
          <cell r="M41">
            <v>10900</v>
          </cell>
        </row>
        <row r="42">
          <cell r="A42" t="str">
            <v>807008824-FEVI247</v>
          </cell>
          <cell r="B42">
            <v>717</v>
          </cell>
          <cell r="C42">
            <v>2347</v>
          </cell>
          <cell r="D42" t="str">
            <v>717-2347</v>
          </cell>
          <cell r="E42">
            <v>44705</v>
          </cell>
          <cell r="F42">
            <v>230555100100</v>
          </cell>
          <cell r="G42" t="str">
            <v>PAGO FRAS COSTOS TOTALES</v>
          </cell>
          <cell r="H42">
            <v>807008824</v>
          </cell>
          <cell r="I42" t="str">
            <v>ESE HOSPITAL REGIONAL CENTRO</v>
          </cell>
          <cell r="J42" t="str">
            <v>7544D32-</v>
          </cell>
          <cell r="K42" t="str">
            <v>FEVI247</v>
          </cell>
          <cell r="L42">
            <v>247</v>
          </cell>
          <cell r="M42">
            <v>55845</v>
          </cell>
        </row>
        <row r="43">
          <cell r="A43" t="str">
            <v>807008824-FEVI247</v>
          </cell>
          <cell r="B43">
            <v>717</v>
          </cell>
          <cell r="C43">
            <v>3016</v>
          </cell>
          <cell r="D43" t="str">
            <v>717-3016</v>
          </cell>
          <cell r="E43">
            <v>44824</v>
          </cell>
          <cell r="F43">
            <v>230555100100</v>
          </cell>
          <cell r="G43" t="str">
            <v>PAGO FACTURAS COSTO TOTAL</v>
          </cell>
          <cell r="H43">
            <v>807008824</v>
          </cell>
          <cell r="I43" t="str">
            <v>ESE HOSPITAL REGIONAL CENTRO</v>
          </cell>
          <cell r="J43" t="str">
            <v>7544D32-</v>
          </cell>
          <cell r="K43" t="str">
            <v>FEVI247</v>
          </cell>
          <cell r="L43">
            <v>247</v>
          </cell>
          <cell r="M43">
            <v>1755</v>
          </cell>
        </row>
        <row r="44">
          <cell r="A44" t="str">
            <v>807008824-FEVI248</v>
          </cell>
          <cell r="B44">
            <v>717</v>
          </cell>
          <cell r="C44">
            <v>3016</v>
          </cell>
          <cell r="D44" t="str">
            <v>717-3016</v>
          </cell>
          <cell r="E44">
            <v>44824</v>
          </cell>
          <cell r="F44">
            <v>230555100100</v>
          </cell>
          <cell r="G44" t="str">
            <v>PAGO FACTURAS COSTO TOTAL</v>
          </cell>
          <cell r="H44">
            <v>807008824</v>
          </cell>
          <cell r="I44" t="str">
            <v>ESE HOSPITAL REGIONAL CENTRO</v>
          </cell>
          <cell r="J44" t="str">
            <v>7526D32-</v>
          </cell>
          <cell r="K44" t="str">
            <v>FEVI248</v>
          </cell>
          <cell r="L44">
            <v>248</v>
          </cell>
          <cell r="M44">
            <v>35100</v>
          </cell>
        </row>
        <row r="45">
          <cell r="A45" t="str">
            <v>807008824-FEVI250</v>
          </cell>
          <cell r="B45">
            <v>717</v>
          </cell>
          <cell r="C45">
            <v>3016</v>
          </cell>
          <cell r="D45" t="str">
            <v>717-3016</v>
          </cell>
          <cell r="E45">
            <v>44824</v>
          </cell>
          <cell r="F45">
            <v>230555100100</v>
          </cell>
          <cell r="G45" t="str">
            <v>PAGO FACTURAS COSTO TOTAL</v>
          </cell>
          <cell r="H45">
            <v>807008824</v>
          </cell>
          <cell r="I45" t="str">
            <v>ESE HOSPITAL REGIONAL CENTRO</v>
          </cell>
          <cell r="J45" t="str">
            <v>7526D32-</v>
          </cell>
          <cell r="K45" t="str">
            <v>FEVI250</v>
          </cell>
          <cell r="L45">
            <v>250</v>
          </cell>
          <cell r="M45">
            <v>39800</v>
          </cell>
        </row>
        <row r="46">
          <cell r="A46" t="str">
            <v>807008824-FEVI257</v>
          </cell>
          <cell r="B46">
            <v>717</v>
          </cell>
          <cell r="C46">
            <v>3016</v>
          </cell>
          <cell r="D46" t="str">
            <v>717-3016</v>
          </cell>
          <cell r="E46">
            <v>44824</v>
          </cell>
          <cell r="F46">
            <v>230555100100</v>
          </cell>
          <cell r="G46" t="str">
            <v>PAGO FACTURAS COSTO TOTAL</v>
          </cell>
          <cell r="H46">
            <v>807008824</v>
          </cell>
          <cell r="I46" t="str">
            <v>ESE HOSPITAL REGIONAL CENTRO</v>
          </cell>
          <cell r="J46" t="str">
            <v>7526D32-</v>
          </cell>
          <cell r="K46" t="str">
            <v>FEVI257</v>
          </cell>
          <cell r="L46">
            <v>257</v>
          </cell>
          <cell r="M46">
            <v>93300</v>
          </cell>
        </row>
        <row r="47">
          <cell r="A47" t="str">
            <v>807008824-FEVI258</v>
          </cell>
          <cell r="B47">
            <v>717</v>
          </cell>
          <cell r="C47">
            <v>3016</v>
          </cell>
          <cell r="D47" t="str">
            <v>717-3016</v>
          </cell>
          <cell r="E47">
            <v>44824</v>
          </cell>
          <cell r="F47">
            <v>230555100100</v>
          </cell>
          <cell r="G47" t="str">
            <v>PAGO FACTURAS COSTO TOTAL</v>
          </cell>
          <cell r="H47">
            <v>807008824</v>
          </cell>
          <cell r="I47" t="str">
            <v>ESE HOSPITAL REGIONAL CENTRO</v>
          </cell>
          <cell r="J47" t="str">
            <v>7526D32-</v>
          </cell>
          <cell r="K47" t="str">
            <v>FEVI258</v>
          </cell>
          <cell r="L47">
            <v>258</v>
          </cell>
          <cell r="M47">
            <v>14600</v>
          </cell>
        </row>
        <row r="48">
          <cell r="A48" t="str">
            <v>807008824-FEVI269</v>
          </cell>
          <cell r="B48">
            <v>717</v>
          </cell>
          <cell r="C48">
            <v>3016</v>
          </cell>
          <cell r="D48" t="str">
            <v>717-3016</v>
          </cell>
          <cell r="E48">
            <v>44824</v>
          </cell>
          <cell r="F48">
            <v>230555100100</v>
          </cell>
          <cell r="G48" t="str">
            <v>PAGO FACTURAS COSTO TOTAL</v>
          </cell>
          <cell r="H48">
            <v>807008824</v>
          </cell>
          <cell r="I48" t="str">
            <v>ESE HOSPITAL REGIONAL CENTRO</v>
          </cell>
          <cell r="J48" t="str">
            <v>7526D32-</v>
          </cell>
          <cell r="K48" t="str">
            <v>FEVI269</v>
          </cell>
          <cell r="L48">
            <v>269</v>
          </cell>
          <cell r="M48">
            <v>39800</v>
          </cell>
        </row>
        <row r="49">
          <cell r="A49" t="str">
            <v>807008824-FEVI270</v>
          </cell>
          <cell r="B49">
            <v>717</v>
          </cell>
          <cell r="C49">
            <v>3016</v>
          </cell>
          <cell r="D49" t="str">
            <v>717-3016</v>
          </cell>
          <cell r="E49">
            <v>44824</v>
          </cell>
          <cell r="F49">
            <v>230555100100</v>
          </cell>
          <cell r="G49" t="str">
            <v>PAGO FACTURAS COSTO TOTAL</v>
          </cell>
          <cell r="H49">
            <v>807008824</v>
          </cell>
          <cell r="I49" t="str">
            <v>ESE HOSPITAL REGIONAL CENTRO</v>
          </cell>
          <cell r="J49" t="str">
            <v>7526D32-</v>
          </cell>
          <cell r="K49" t="str">
            <v>FEVI270</v>
          </cell>
          <cell r="L49">
            <v>270</v>
          </cell>
          <cell r="M49">
            <v>20300</v>
          </cell>
        </row>
        <row r="50">
          <cell r="A50" t="str">
            <v>807008824-FEVI271</v>
          </cell>
          <cell r="B50">
            <v>717</v>
          </cell>
          <cell r="C50">
            <v>3016</v>
          </cell>
          <cell r="D50" t="str">
            <v>717-3016</v>
          </cell>
          <cell r="E50">
            <v>44824</v>
          </cell>
          <cell r="F50">
            <v>230555100100</v>
          </cell>
          <cell r="G50" t="str">
            <v>PAGO FACTURAS COSTO TOTAL</v>
          </cell>
          <cell r="H50">
            <v>807008824</v>
          </cell>
          <cell r="I50" t="str">
            <v>ESE HOSPITAL REGIONAL CENTRO</v>
          </cell>
          <cell r="J50" t="str">
            <v>7526D32-</v>
          </cell>
          <cell r="K50" t="str">
            <v>FEVI271</v>
          </cell>
          <cell r="L50">
            <v>271</v>
          </cell>
          <cell r="M50">
            <v>36100</v>
          </cell>
        </row>
        <row r="51">
          <cell r="A51" t="str">
            <v>807008824-FEAR273</v>
          </cell>
          <cell r="B51">
            <v>717</v>
          </cell>
          <cell r="C51">
            <v>1997</v>
          </cell>
          <cell r="D51" t="str">
            <v>717-1997</v>
          </cell>
          <cell r="E51">
            <v>44585</v>
          </cell>
          <cell r="F51">
            <v>230555100100</v>
          </cell>
          <cell r="G51" t="str">
            <v>2N/PROMOCION Y PREVENCION</v>
          </cell>
          <cell r="H51">
            <v>807008824</v>
          </cell>
          <cell r="I51" t="str">
            <v>ESE HOSPITAL REGIONAL CENTRO</v>
          </cell>
          <cell r="J51" t="str">
            <v>7521D32-</v>
          </cell>
          <cell r="K51" t="str">
            <v>FEAR273</v>
          </cell>
          <cell r="L51">
            <v>273</v>
          </cell>
          <cell r="M51">
            <v>36300</v>
          </cell>
        </row>
        <row r="52">
          <cell r="A52" t="str">
            <v>807008824-FEAR274</v>
          </cell>
          <cell r="B52">
            <v>717</v>
          </cell>
          <cell r="C52">
            <v>1997</v>
          </cell>
          <cell r="D52" t="str">
            <v>717-1997</v>
          </cell>
          <cell r="E52">
            <v>44585</v>
          </cell>
          <cell r="F52">
            <v>230555100100</v>
          </cell>
          <cell r="G52" t="str">
            <v>2N/APOYO DIAGNOSTICO</v>
          </cell>
          <cell r="H52">
            <v>807008824</v>
          </cell>
          <cell r="I52" t="str">
            <v>ESE HOSPITAL REGIONAL CENTRO</v>
          </cell>
          <cell r="J52" t="str">
            <v>7521D32-</v>
          </cell>
          <cell r="K52" t="str">
            <v>FEAR274</v>
          </cell>
          <cell r="L52">
            <v>274</v>
          </cell>
          <cell r="M52">
            <v>254700</v>
          </cell>
        </row>
        <row r="53">
          <cell r="A53" t="str">
            <v>807008824-FEVI274</v>
          </cell>
          <cell r="B53">
            <v>717</v>
          </cell>
          <cell r="C53">
            <v>3016</v>
          </cell>
          <cell r="D53" t="str">
            <v>717-3016</v>
          </cell>
          <cell r="E53">
            <v>44824</v>
          </cell>
          <cell r="F53">
            <v>230555100100</v>
          </cell>
          <cell r="G53" t="str">
            <v>PAGO FACTURAS COSTO TOTAL</v>
          </cell>
          <cell r="H53">
            <v>807008824</v>
          </cell>
          <cell r="I53" t="str">
            <v>ESE HOSPITAL REGIONAL CENTRO</v>
          </cell>
          <cell r="J53" t="str">
            <v>7526D32-</v>
          </cell>
          <cell r="K53" t="str">
            <v>FEVI274</v>
          </cell>
          <cell r="L53">
            <v>274</v>
          </cell>
          <cell r="M53">
            <v>11800</v>
          </cell>
        </row>
        <row r="54">
          <cell r="A54" t="str">
            <v>807008824-FEAR275</v>
          </cell>
          <cell r="B54">
            <v>717</v>
          </cell>
          <cell r="C54">
            <v>1997</v>
          </cell>
          <cell r="D54" t="str">
            <v>717-1997</v>
          </cell>
          <cell r="E54">
            <v>44585</v>
          </cell>
          <cell r="F54">
            <v>230555100100</v>
          </cell>
          <cell r="G54" t="str">
            <v>1N/APOYO DIAGNOSTICO</v>
          </cell>
          <cell r="H54">
            <v>807008824</v>
          </cell>
          <cell r="I54" t="str">
            <v>ESE HOSPITAL REGIONAL CENTRO</v>
          </cell>
          <cell r="J54" t="str">
            <v>7521D32-</v>
          </cell>
          <cell r="K54" t="str">
            <v>FEAR275</v>
          </cell>
          <cell r="L54">
            <v>275</v>
          </cell>
          <cell r="M54">
            <v>28800</v>
          </cell>
        </row>
        <row r="55">
          <cell r="A55" t="str">
            <v>807008824-FEVI275</v>
          </cell>
          <cell r="B55">
            <v>717</v>
          </cell>
          <cell r="C55">
            <v>3016</v>
          </cell>
          <cell r="D55" t="str">
            <v>717-3016</v>
          </cell>
          <cell r="E55">
            <v>44824</v>
          </cell>
          <cell r="F55">
            <v>230555100100</v>
          </cell>
          <cell r="G55" t="str">
            <v>PAGO FACTURAS COSTO TOTAL</v>
          </cell>
          <cell r="H55">
            <v>807008824</v>
          </cell>
          <cell r="I55" t="str">
            <v>ESE HOSPITAL REGIONAL CENTRO</v>
          </cell>
          <cell r="J55" t="str">
            <v>7526D32-</v>
          </cell>
          <cell r="K55" t="str">
            <v>FEVI275</v>
          </cell>
          <cell r="L55">
            <v>275</v>
          </cell>
          <cell r="M55">
            <v>113800</v>
          </cell>
        </row>
        <row r="56">
          <cell r="A56" t="str">
            <v>807008824-FEAR276</v>
          </cell>
          <cell r="B56">
            <v>717</v>
          </cell>
          <cell r="C56">
            <v>1997</v>
          </cell>
          <cell r="D56" t="str">
            <v>717-1997</v>
          </cell>
          <cell r="E56">
            <v>44585</v>
          </cell>
          <cell r="F56">
            <v>230555100100</v>
          </cell>
          <cell r="G56" t="str">
            <v>1N/PROMOCION Y PREVENCION</v>
          </cell>
          <cell r="H56">
            <v>807008824</v>
          </cell>
          <cell r="I56" t="str">
            <v>ESE HOSPITAL REGIONAL CENTRO</v>
          </cell>
          <cell r="J56" t="str">
            <v>7521D32-</v>
          </cell>
          <cell r="K56" t="str">
            <v>FEAR276</v>
          </cell>
          <cell r="L56">
            <v>276</v>
          </cell>
          <cell r="M56">
            <v>36300</v>
          </cell>
        </row>
        <row r="57">
          <cell r="A57" t="str">
            <v>807008824-FEAR277</v>
          </cell>
          <cell r="B57">
            <v>717</v>
          </cell>
          <cell r="C57">
            <v>1997</v>
          </cell>
          <cell r="D57" t="str">
            <v>717-1997</v>
          </cell>
          <cell r="E57">
            <v>44585</v>
          </cell>
          <cell r="F57">
            <v>230555100100</v>
          </cell>
          <cell r="G57" t="str">
            <v>1N/PROMOCION Y PREVENCION</v>
          </cell>
          <cell r="H57">
            <v>807008824</v>
          </cell>
          <cell r="I57" t="str">
            <v>ESE HOSPITAL REGIONAL CENTRO</v>
          </cell>
          <cell r="J57" t="str">
            <v>7521D32-</v>
          </cell>
          <cell r="K57" t="str">
            <v>FEAR277</v>
          </cell>
          <cell r="L57">
            <v>277</v>
          </cell>
          <cell r="M57">
            <v>36300</v>
          </cell>
        </row>
        <row r="58">
          <cell r="A58" t="str">
            <v>807008824-FEAR278</v>
          </cell>
          <cell r="B58">
            <v>717</v>
          </cell>
          <cell r="C58">
            <v>1997</v>
          </cell>
          <cell r="D58" t="str">
            <v>717-1997</v>
          </cell>
          <cell r="E58">
            <v>44585</v>
          </cell>
          <cell r="F58">
            <v>230555100100</v>
          </cell>
          <cell r="G58" t="str">
            <v>1N/PROMOCION Y PREVENCION</v>
          </cell>
          <cell r="H58">
            <v>807008824</v>
          </cell>
          <cell r="I58" t="str">
            <v>ESE HOSPITAL REGIONAL CENTRO</v>
          </cell>
          <cell r="J58" t="str">
            <v>7521D32-</v>
          </cell>
          <cell r="K58" t="str">
            <v>FEAR278</v>
          </cell>
          <cell r="L58">
            <v>278</v>
          </cell>
          <cell r="M58">
            <v>36300</v>
          </cell>
        </row>
        <row r="59">
          <cell r="A59" t="str">
            <v>807008824-FEAR279</v>
          </cell>
          <cell r="B59">
            <v>717</v>
          </cell>
          <cell r="C59">
            <v>1997</v>
          </cell>
          <cell r="D59" t="str">
            <v>717-1997</v>
          </cell>
          <cell r="E59">
            <v>44585</v>
          </cell>
          <cell r="F59">
            <v>230555100100</v>
          </cell>
          <cell r="G59" t="str">
            <v>1N/PROMOCION Y PREVENCION</v>
          </cell>
          <cell r="H59">
            <v>807008824</v>
          </cell>
          <cell r="I59" t="str">
            <v>ESE HOSPITAL REGIONAL CENTRO</v>
          </cell>
          <cell r="J59" t="str">
            <v>7521D32-</v>
          </cell>
          <cell r="K59" t="str">
            <v>FEAR279</v>
          </cell>
          <cell r="L59">
            <v>279</v>
          </cell>
          <cell r="M59">
            <v>36300</v>
          </cell>
        </row>
        <row r="60">
          <cell r="A60" t="str">
            <v>807008824-FEAR280</v>
          </cell>
          <cell r="B60">
            <v>717</v>
          </cell>
          <cell r="C60">
            <v>1997</v>
          </cell>
          <cell r="D60" t="str">
            <v>717-1997</v>
          </cell>
          <cell r="E60">
            <v>44585</v>
          </cell>
          <cell r="F60">
            <v>230555100100</v>
          </cell>
          <cell r="G60" t="str">
            <v>2N/APOYO DIAGNOSTICO</v>
          </cell>
          <cell r="H60">
            <v>807008824</v>
          </cell>
          <cell r="I60" t="str">
            <v>ESE HOSPITAL REGIONAL CENTRO</v>
          </cell>
          <cell r="J60" t="str">
            <v>7521D32-</v>
          </cell>
          <cell r="K60" t="str">
            <v>FEAR280</v>
          </cell>
          <cell r="L60">
            <v>280</v>
          </cell>
          <cell r="M60">
            <v>41200</v>
          </cell>
        </row>
        <row r="61">
          <cell r="A61" t="str">
            <v>807008824-FEAR282</v>
          </cell>
          <cell r="B61">
            <v>717</v>
          </cell>
          <cell r="C61">
            <v>1997</v>
          </cell>
          <cell r="D61" t="str">
            <v>717-1997</v>
          </cell>
          <cell r="E61">
            <v>44585</v>
          </cell>
          <cell r="F61">
            <v>230555100100</v>
          </cell>
          <cell r="G61" t="str">
            <v>1N/CONSULTA EXTERNA</v>
          </cell>
          <cell r="H61">
            <v>807008824</v>
          </cell>
          <cell r="I61" t="str">
            <v>ESE HOSPITAL REGIONAL CENTRO</v>
          </cell>
          <cell r="J61" t="str">
            <v>7521D32-</v>
          </cell>
          <cell r="K61" t="str">
            <v>FEAR282</v>
          </cell>
          <cell r="L61">
            <v>282</v>
          </cell>
          <cell r="M61">
            <v>36300</v>
          </cell>
        </row>
        <row r="62">
          <cell r="A62" t="str">
            <v>807008824-FEAR283</v>
          </cell>
          <cell r="B62">
            <v>717</v>
          </cell>
          <cell r="C62">
            <v>1997</v>
          </cell>
          <cell r="D62" t="str">
            <v>717-1997</v>
          </cell>
          <cell r="E62">
            <v>44585</v>
          </cell>
          <cell r="F62">
            <v>230555100100</v>
          </cell>
          <cell r="G62" t="str">
            <v>1N/CONSULTA EXTERNA</v>
          </cell>
          <cell r="H62">
            <v>807008824</v>
          </cell>
          <cell r="I62" t="str">
            <v>ESE HOSPITAL REGIONAL CENTRO</v>
          </cell>
          <cell r="J62" t="str">
            <v>7521D32-</v>
          </cell>
          <cell r="K62" t="str">
            <v>FEAR283</v>
          </cell>
          <cell r="L62">
            <v>283</v>
          </cell>
          <cell r="M62">
            <v>36300</v>
          </cell>
        </row>
        <row r="63">
          <cell r="A63" t="str">
            <v>807008824-FEAR284</v>
          </cell>
          <cell r="B63">
            <v>717</v>
          </cell>
          <cell r="C63">
            <v>1997</v>
          </cell>
          <cell r="D63" t="str">
            <v>717-1997</v>
          </cell>
          <cell r="E63">
            <v>44585</v>
          </cell>
          <cell r="F63">
            <v>230555100100</v>
          </cell>
          <cell r="G63" t="str">
            <v>2N/APOYO DIAGNOSTICO</v>
          </cell>
          <cell r="H63">
            <v>807008824</v>
          </cell>
          <cell r="I63" t="str">
            <v>ESE HOSPITAL REGIONAL CENTRO</v>
          </cell>
          <cell r="J63" t="str">
            <v>7521D32-</v>
          </cell>
          <cell r="K63" t="str">
            <v>FEAR284</v>
          </cell>
          <cell r="L63">
            <v>284</v>
          </cell>
          <cell r="M63">
            <v>49100</v>
          </cell>
        </row>
        <row r="64">
          <cell r="A64" t="str">
            <v>807008824-FEAR285</v>
          </cell>
          <cell r="B64">
            <v>717</v>
          </cell>
          <cell r="C64">
            <v>1997</v>
          </cell>
          <cell r="D64" t="str">
            <v>717-1997</v>
          </cell>
          <cell r="E64">
            <v>44585</v>
          </cell>
          <cell r="F64">
            <v>230555100100</v>
          </cell>
          <cell r="G64" t="str">
            <v>2N/URGENCIAS</v>
          </cell>
          <cell r="H64">
            <v>807008824</v>
          </cell>
          <cell r="I64" t="str">
            <v>ESE HOSPITAL REGIONAL CENTRO</v>
          </cell>
          <cell r="J64" t="str">
            <v>7521D32-</v>
          </cell>
          <cell r="K64" t="str">
            <v>FEAR285</v>
          </cell>
          <cell r="L64">
            <v>285</v>
          </cell>
          <cell r="M64">
            <v>62315</v>
          </cell>
        </row>
        <row r="65">
          <cell r="A65" t="str">
            <v>807008824-FEVI285</v>
          </cell>
          <cell r="B65">
            <v>717</v>
          </cell>
          <cell r="C65">
            <v>2527</v>
          </cell>
          <cell r="D65" t="str">
            <v>717-2527</v>
          </cell>
          <cell r="E65">
            <v>44735</v>
          </cell>
          <cell r="F65">
            <v>230555100100</v>
          </cell>
          <cell r="G65" t="str">
            <v>PAGO FRAS COSTOS TOTALES</v>
          </cell>
          <cell r="H65">
            <v>807008824</v>
          </cell>
          <cell r="I65" t="str">
            <v>ESE HOSPITAL REGIONAL CENTRO</v>
          </cell>
          <cell r="J65" t="str">
            <v>7544D32-</v>
          </cell>
          <cell r="K65" t="str">
            <v>FEVI285</v>
          </cell>
          <cell r="L65">
            <v>285</v>
          </cell>
          <cell r="M65">
            <v>36100</v>
          </cell>
        </row>
        <row r="66">
          <cell r="A66" t="str">
            <v>807008824-FEAR286</v>
          </cell>
          <cell r="B66">
            <v>717</v>
          </cell>
          <cell r="C66">
            <v>1997</v>
          </cell>
          <cell r="D66" t="str">
            <v>717-1997</v>
          </cell>
          <cell r="E66">
            <v>44585</v>
          </cell>
          <cell r="F66">
            <v>230555100100</v>
          </cell>
          <cell r="G66" t="str">
            <v>1N/CONSULTA EXTERNA</v>
          </cell>
          <cell r="H66">
            <v>807008824</v>
          </cell>
          <cell r="I66" t="str">
            <v>ESE HOSPITAL REGIONAL CENTRO</v>
          </cell>
          <cell r="J66" t="str">
            <v>7521D32-</v>
          </cell>
          <cell r="K66" t="str">
            <v>FEAR286</v>
          </cell>
          <cell r="L66">
            <v>286</v>
          </cell>
          <cell r="M66">
            <v>36300</v>
          </cell>
        </row>
        <row r="67">
          <cell r="A67" t="str">
            <v>807008824-FEAR287</v>
          </cell>
          <cell r="B67">
            <v>717</v>
          </cell>
          <cell r="C67">
            <v>1997</v>
          </cell>
          <cell r="D67" t="str">
            <v>717-1997</v>
          </cell>
          <cell r="E67">
            <v>44585</v>
          </cell>
          <cell r="F67">
            <v>230555100100</v>
          </cell>
          <cell r="G67" t="str">
            <v>1N/CONSULTA EXTERNA</v>
          </cell>
          <cell r="H67">
            <v>807008824</v>
          </cell>
          <cell r="I67" t="str">
            <v>ESE HOSPITAL REGIONAL CENTRO</v>
          </cell>
          <cell r="J67" t="str">
            <v>7521D32-</v>
          </cell>
          <cell r="K67" t="str">
            <v>FEAR287</v>
          </cell>
          <cell r="L67">
            <v>287</v>
          </cell>
          <cell r="M67">
            <v>36300</v>
          </cell>
        </row>
        <row r="68">
          <cell r="A68" t="str">
            <v>807008824-FEVI287</v>
          </cell>
          <cell r="B68">
            <v>717</v>
          </cell>
          <cell r="C68">
            <v>2527</v>
          </cell>
          <cell r="D68" t="str">
            <v>717-2527</v>
          </cell>
          <cell r="E68">
            <v>44735</v>
          </cell>
          <cell r="F68">
            <v>230555100100</v>
          </cell>
          <cell r="G68" t="str">
            <v>PAGO FRAS COSTOS TOTALES</v>
          </cell>
          <cell r="H68">
            <v>807008824</v>
          </cell>
          <cell r="I68" t="str">
            <v>ESE HOSPITAL REGIONAL CENTRO</v>
          </cell>
          <cell r="J68" t="str">
            <v>7544D32-</v>
          </cell>
          <cell r="K68" t="str">
            <v>FEVI287</v>
          </cell>
          <cell r="L68">
            <v>287</v>
          </cell>
          <cell r="M68">
            <v>36100</v>
          </cell>
        </row>
        <row r="69">
          <cell r="A69" t="str">
            <v>807008824-FEAR288</v>
          </cell>
          <cell r="B69">
            <v>717</v>
          </cell>
          <cell r="C69">
            <v>1997</v>
          </cell>
          <cell r="D69" t="str">
            <v>717-1997</v>
          </cell>
          <cell r="E69">
            <v>44585</v>
          </cell>
          <cell r="F69">
            <v>230555100100</v>
          </cell>
          <cell r="G69" t="str">
            <v>1N/PROMOCION Y PREVENCION</v>
          </cell>
          <cell r="H69">
            <v>807008824</v>
          </cell>
          <cell r="I69" t="str">
            <v>ESE HOSPITAL REGIONAL CENTRO</v>
          </cell>
          <cell r="J69" t="str">
            <v>7521D32-</v>
          </cell>
          <cell r="K69" t="str">
            <v>FEAR288</v>
          </cell>
          <cell r="L69">
            <v>288</v>
          </cell>
          <cell r="M69">
            <v>24800</v>
          </cell>
        </row>
        <row r="70">
          <cell r="A70" t="str">
            <v>807008824-FEAR289</v>
          </cell>
          <cell r="B70">
            <v>717</v>
          </cell>
          <cell r="C70">
            <v>1997</v>
          </cell>
          <cell r="D70" t="str">
            <v>717-1997</v>
          </cell>
          <cell r="E70">
            <v>44585</v>
          </cell>
          <cell r="F70">
            <v>230555100100</v>
          </cell>
          <cell r="G70" t="str">
            <v>2N/APOYO DIAGNOSTICO</v>
          </cell>
          <cell r="H70">
            <v>807008824</v>
          </cell>
          <cell r="I70" t="str">
            <v>ESE HOSPITAL REGIONAL CENTRO</v>
          </cell>
          <cell r="J70" t="str">
            <v>7521D32-</v>
          </cell>
          <cell r="K70" t="str">
            <v>FEAR289</v>
          </cell>
          <cell r="L70">
            <v>289</v>
          </cell>
          <cell r="M70">
            <v>154500</v>
          </cell>
        </row>
        <row r="71">
          <cell r="A71" t="str">
            <v>807008824-FEAR290</v>
          </cell>
          <cell r="B71">
            <v>717</v>
          </cell>
          <cell r="C71">
            <v>1997</v>
          </cell>
          <cell r="D71" t="str">
            <v>717-1997</v>
          </cell>
          <cell r="E71">
            <v>44585</v>
          </cell>
          <cell r="F71">
            <v>230555100100</v>
          </cell>
          <cell r="G71" t="str">
            <v>1N/CONSULTA EXTERNA</v>
          </cell>
          <cell r="H71">
            <v>807008824</v>
          </cell>
          <cell r="I71" t="str">
            <v>ESE HOSPITAL REGIONAL CENTRO</v>
          </cell>
          <cell r="J71" t="str">
            <v>7521D32-</v>
          </cell>
          <cell r="K71" t="str">
            <v>FEAR290</v>
          </cell>
          <cell r="L71">
            <v>290</v>
          </cell>
          <cell r="M71">
            <v>36300</v>
          </cell>
        </row>
        <row r="72">
          <cell r="A72" t="str">
            <v>807008824-FEAR291</v>
          </cell>
          <cell r="B72">
            <v>717</v>
          </cell>
          <cell r="C72">
            <v>1997</v>
          </cell>
          <cell r="D72" t="str">
            <v>717-1997</v>
          </cell>
          <cell r="E72">
            <v>44585</v>
          </cell>
          <cell r="F72">
            <v>230555100100</v>
          </cell>
          <cell r="G72" t="str">
            <v>2N/APOYO DIAGNOSTICO</v>
          </cell>
          <cell r="H72">
            <v>807008824</v>
          </cell>
          <cell r="I72" t="str">
            <v>ESE HOSPITAL REGIONAL CENTRO</v>
          </cell>
          <cell r="J72" t="str">
            <v>7521D32-</v>
          </cell>
          <cell r="K72" t="str">
            <v>FEAR291</v>
          </cell>
          <cell r="L72">
            <v>291</v>
          </cell>
          <cell r="M72">
            <v>30600</v>
          </cell>
        </row>
        <row r="73">
          <cell r="A73" t="str">
            <v>807008824-FEGR291</v>
          </cell>
          <cell r="B73">
            <v>717</v>
          </cell>
          <cell r="C73">
            <v>1997</v>
          </cell>
          <cell r="D73" t="str">
            <v>717-1997</v>
          </cell>
          <cell r="E73">
            <v>44585</v>
          </cell>
          <cell r="F73">
            <v>230555100100</v>
          </cell>
          <cell r="G73" t="str">
            <v>1N/CONSULTA EXTERNA</v>
          </cell>
          <cell r="H73">
            <v>807008824</v>
          </cell>
          <cell r="I73" t="str">
            <v>ESE HOSPITAL REGIONAL CENTRO</v>
          </cell>
          <cell r="J73" t="str">
            <v>7531D32-</v>
          </cell>
          <cell r="K73" t="str">
            <v>FEGR291</v>
          </cell>
          <cell r="L73">
            <v>291</v>
          </cell>
          <cell r="M73">
            <v>27600</v>
          </cell>
        </row>
        <row r="74">
          <cell r="A74" t="str">
            <v>807008824-FEAR292</v>
          </cell>
          <cell r="B74">
            <v>717</v>
          </cell>
          <cell r="C74">
            <v>1997</v>
          </cell>
          <cell r="D74" t="str">
            <v>717-1997</v>
          </cell>
          <cell r="E74">
            <v>44585</v>
          </cell>
          <cell r="F74">
            <v>230555100100</v>
          </cell>
          <cell r="G74" t="str">
            <v>1N/PROMOCION Y PREVENCION</v>
          </cell>
          <cell r="H74">
            <v>807008824</v>
          </cell>
          <cell r="I74" t="str">
            <v>ESE HOSPITAL REGIONAL CENTRO</v>
          </cell>
          <cell r="J74" t="str">
            <v>7521D32-</v>
          </cell>
          <cell r="K74" t="str">
            <v>FEAR292</v>
          </cell>
          <cell r="L74">
            <v>292</v>
          </cell>
          <cell r="M74">
            <v>4000</v>
          </cell>
        </row>
        <row r="75">
          <cell r="A75" t="str">
            <v>807008824-FEGR292</v>
          </cell>
          <cell r="B75">
            <v>717</v>
          </cell>
          <cell r="C75">
            <v>1997</v>
          </cell>
          <cell r="D75" t="str">
            <v>717-1997</v>
          </cell>
          <cell r="E75">
            <v>44585</v>
          </cell>
          <cell r="F75">
            <v>230555100100</v>
          </cell>
          <cell r="G75" t="str">
            <v>2N/URGENCIAS</v>
          </cell>
          <cell r="H75">
            <v>807008824</v>
          </cell>
          <cell r="I75" t="str">
            <v>ESE HOSPITAL REGIONAL CENTRO</v>
          </cell>
          <cell r="J75" t="str">
            <v>7555D32-</v>
          </cell>
          <cell r="K75" t="str">
            <v>FEGR292</v>
          </cell>
          <cell r="L75">
            <v>292</v>
          </cell>
          <cell r="M75">
            <v>120094</v>
          </cell>
        </row>
        <row r="76">
          <cell r="A76" t="str">
            <v>807008824-FEAR293</v>
          </cell>
          <cell r="B76">
            <v>717</v>
          </cell>
          <cell r="C76">
            <v>1997</v>
          </cell>
          <cell r="D76" t="str">
            <v>717-1997</v>
          </cell>
          <cell r="E76">
            <v>44585</v>
          </cell>
          <cell r="F76">
            <v>230555100100</v>
          </cell>
          <cell r="G76" t="str">
            <v>1N/CONSULTA EXTERNA</v>
          </cell>
          <cell r="H76">
            <v>807008824</v>
          </cell>
          <cell r="I76" t="str">
            <v>ESE HOSPITAL REGIONAL CENTRO</v>
          </cell>
          <cell r="J76" t="str">
            <v>7521D32-</v>
          </cell>
          <cell r="K76" t="str">
            <v>FEAR293</v>
          </cell>
          <cell r="L76">
            <v>293</v>
          </cell>
          <cell r="M76">
            <v>32800</v>
          </cell>
        </row>
        <row r="77">
          <cell r="A77" t="str">
            <v>807008824-FEGR293</v>
          </cell>
          <cell r="B77">
            <v>717</v>
          </cell>
          <cell r="C77">
            <v>1997</v>
          </cell>
          <cell r="D77" t="str">
            <v>717-1997</v>
          </cell>
          <cell r="E77">
            <v>44585</v>
          </cell>
          <cell r="F77">
            <v>230555100100</v>
          </cell>
          <cell r="G77" t="str">
            <v>2N/APOYO TERAPEUTICO</v>
          </cell>
          <cell r="H77">
            <v>807008824</v>
          </cell>
          <cell r="I77" t="str">
            <v>ESE HOSPITAL REGIONAL CENTRO</v>
          </cell>
          <cell r="J77" t="str">
            <v>7555D32-</v>
          </cell>
          <cell r="K77" t="str">
            <v>FEGR293</v>
          </cell>
          <cell r="L77">
            <v>293</v>
          </cell>
          <cell r="M77">
            <v>4852</v>
          </cell>
        </row>
        <row r="78">
          <cell r="A78" t="str">
            <v>807008824-FESA293</v>
          </cell>
          <cell r="B78">
            <v>717</v>
          </cell>
          <cell r="C78">
            <v>3016</v>
          </cell>
          <cell r="D78" t="str">
            <v>717-3016</v>
          </cell>
          <cell r="E78">
            <v>44824</v>
          </cell>
          <cell r="F78">
            <v>230555100100</v>
          </cell>
          <cell r="G78" t="str">
            <v>PAGO FACTURAS COSTO TOTAL</v>
          </cell>
          <cell r="H78">
            <v>807008824</v>
          </cell>
          <cell r="I78" t="str">
            <v>ESE HOSPITAL REGIONAL CENTRO</v>
          </cell>
          <cell r="J78" t="str">
            <v>7555D32-</v>
          </cell>
          <cell r="K78" t="str">
            <v>FESA293</v>
          </cell>
          <cell r="L78">
            <v>293</v>
          </cell>
          <cell r="M78">
            <v>45600</v>
          </cell>
        </row>
        <row r="79">
          <cell r="A79" t="str">
            <v>807008824-FEAR294</v>
          </cell>
          <cell r="B79">
            <v>717</v>
          </cell>
          <cell r="C79">
            <v>1997</v>
          </cell>
          <cell r="D79" t="str">
            <v>717-1997</v>
          </cell>
          <cell r="E79">
            <v>44585</v>
          </cell>
          <cell r="F79">
            <v>230555100100</v>
          </cell>
          <cell r="G79" t="str">
            <v>1N/CONSULTA EXTERNA</v>
          </cell>
          <cell r="H79">
            <v>807008824</v>
          </cell>
          <cell r="I79" t="str">
            <v>ESE HOSPITAL REGIONAL CENTRO</v>
          </cell>
          <cell r="J79" t="str">
            <v>7521D32-</v>
          </cell>
          <cell r="K79" t="str">
            <v>FEAR294</v>
          </cell>
          <cell r="L79">
            <v>294</v>
          </cell>
          <cell r="M79">
            <v>32800</v>
          </cell>
        </row>
        <row r="80">
          <cell r="A80" t="str">
            <v>807008824-FEGR294</v>
          </cell>
          <cell r="B80">
            <v>717</v>
          </cell>
          <cell r="C80">
            <v>1997</v>
          </cell>
          <cell r="D80" t="str">
            <v>717-1997</v>
          </cell>
          <cell r="E80">
            <v>44585</v>
          </cell>
          <cell r="F80">
            <v>230555100100</v>
          </cell>
          <cell r="G80" t="str">
            <v>2N/URGENCIAS</v>
          </cell>
          <cell r="H80">
            <v>807008824</v>
          </cell>
          <cell r="I80" t="str">
            <v>ESE HOSPITAL REGIONAL CENTRO</v>
          </cell>
          <cell r="J80" t="str">
            <v>7531D32-</v>
          </cell>
          <cell r="K80" t="str">
            <v>FEGR294</v>
          </cell>
          <cell r="L80">
            <v>294</v>
          </cell>
          <cell r="M80">
            <v>36100</v>
          </cell>
        </row>
        <row r="81">
          <cell r="A81" t="str">
            <v>807008824-FESA294</v>
          </cell>
          <cell r="B81">
            <v>717</v>
          </cell>
          <cell r="C81">
            <v>3016</v>
          </cell>
          <cell r="D81" t="str">
            <v>717-3016</v>
          </cell>
          <cell r="E81">
            <v>44824</v>
          </cell>
          <cell r="F81">
            <v>230555100100</v>
          </cell>
          <cell r="G81" t="str">
            <v>PAGO FACTURAS COSTO TOTAL</v>
          </cell>
          <cell r="H81">
            <v>807008824</v>
          </cell>
          <cell r="I81" t="str">
            <v>ESE HOSPITAL REGIONAL CENTRO</v>
          </cell>
          <cell r="J81" t="str">
            <v>7526D32-</v>
          </cell>
          <cell r="K81" t="str">
            <v>FESA294</v>
          </cell>
          <cell r="L81">
            <v>294</v>
          </cell>
          <cell r="M81">
            <v>148200</v>
          </cell>
        </row>
        <row r="82">
          <cell r="A82" t="str">
            <v>807008824-FEAR295</v>
          </cell>
          <cell r="B82">
            <v>717</v>
          </cell>
          <cell r="C82">
            <v>1997</v>
          </cell>
          <cell r="D82" t="str">
            <v>717-1997</v>
          </cell>
          <cell r="E82">
            <v>44585</v>
          </cell>
          <cell r="F82">
            <v>230555100100</v>
          </cell>
          <cell r="G82" t="str">
            <v>1N/CONSULTA EXTERNA</v>
          </cell>
          <cell r="H82">
            <v>807008824</v>
          </cell>
          <cell r="I82" t="str">
            <v>ESE HOSPITAL REGIONAL CENTRO</v>
          </cell>
          <cell r="J82" t="str">
            <v>7521D32-</v>
          </cell>
          <cell r="K82" t="str">
            <v>FEAR295</v>
          </cell>
          <cell r="L82">
            <v>295</v>
          </cell>
          <cell r="M82">
            <v>32800</v>
          </cell>
        </row>
        <row r="83">
          <cell r="A83" t="str">
            <v>807008824-FEGR295</v>
          </cell>
          <cell r="B83">
            <v>717</v>
          </cell>
          <cell r="C83">
            <v>1997</v>
          </cell>
          <cell r="D83" t="str">
            <v>717-1997</v>
          </cell>
          <cell r="E83">
            <v>44585</v>
          </cell>
          <cell r="F83">
            <v>230555100100</v>
          </cell>
          <cell r="G83" t="str">
            <v>2N/URGENCIAS</v>
          </cell>
          <cell r="H83">
            <v>807008824</v>
          </cell>
          <cell r="I83" t="str">
            <v>ESE HOSPITAL REGIONAL CENTRO</v>
          </cell>
          <cell r="J83" t="str">
            <v>7531D32-</v>
          </cell>
          <cell r="K83" t="str">
            <v>FEGR295</v>
          </cell>
          <cell r="L83">
            <v>295</v>
          </cell>
          <cell r="M83">
            <v>59200</v>
          </cell>
        </row>
        <row r="84">
          <cell r="A84" t="str">
            <v>807008824-FESA295</v>
          </cell>
          <cell r="B84">
            <v>717</v>
          </cell>
          <cell r="C84">
            <v>2178</v>
          </cell>
          <cell r="D84" t="str">
            <v>717-2178</v>
          </cell>
          <cell r="E84">
            <v>44648</v>
          </cell>
          <cell r="F84">
            <v>230555100100</v>
          </cell>
          <cell r="G84" t="str">
            <v>PAGO FRAS COSTOS TOTALES</v>
          </cell>
          <cell r="H84">
            <v>807008824</v>
          </cell>
          <cell r="I84" t="str">
            <v>ESE HOSPITAL REGIONAL CENTRO</v>
          </cell>
          <cell r="J84" t="str">
            <v>7555D32-</v>
          </cell>
          <cell r="K84" t="str">
            <v>FESA295</v>
          </cell>
          <cell r="L84">
            <v>295</v>
          </cell>
          <cell r="M84">
            <v>32800</v>
          </cell>
        </row>
        <row r="85">
          <cell r="A85" t="str">
            <v>807008824-FEAR296</v>
          </cell>
          <cell r="B85">
            <v>717</v>
          </cell>
          <cell r="C85">
            <v>1997</v>
          </cell>
          <cell r="D85" t="str">
            <v>717-1997</v>
          </cell>
          <cell r="E85">
            <v>44585</v>
          </cell>
          <cell r="F85">
            <v>230555100100</v>
          </cell>
          <cell r="G85" t="str">
            <v>1N/CONSULTA EXTERNA</v>
          </cell>
          <cell r="H85">
            <v>807008824</v>
          </cell>
          <cell r="I85" t="str">
            <v>ESE HOSPITAL REGIONAL CENTRO</v>
          </cell>
          <cell r="J85" t="str">
            <v>7521D32-</v>
          </cell>
          <cell r="K85" t="str">
            <v>FEAR296</v>
          </cell>
          <cell r="L85">
            <v>296</v>
          </cell>
          <cell r="M85">
            <v>36300</v>
          </cell>
        </row>
        <row r="86">
          <cell r="A86" t="str">
            <v>807008824-FEGR296</v>
          </cell>
          <cell r="B86">
            <v>717</v>
          </cell>
          <cell r="C86">
            <v>1997</v>
          </cell>
          <cell r="D86" t="str">
            <v>717-1997</v>
          </cell>
          <cell r="E86">
            <v>44585</v>
          </cell>
          <cell r="F86">
            <v>230555100100</v>
          </cell>
          <cell r="G86" t="str">
            <v>2N/URGENCIAS</v>
          </cell>
          <cell r="H86">
            <v>807008824</v>
          </cell>
          <cell r="I86" t="str">
            <v>ESE HOSPITAL REGIONAL CENTRO</v>
          </cell>
          <cell r="J86" t="str">
            <v>7531D32-</v>
          </cell>
          <cell r="K86" t="str">
            <v>FEGR296</v>
          </cell>
          <cell r="L86">
            <v>296</v>
          </cell>
          <cell r="M86">
            <v>49500</v>
          </cell>
        </row>
        <row r="87">
          <cell r="A87" t="str">
            <v>807008824-FESA296</v>
          </cell>
          <cell r="B87">
            <v>717</v>
          </cell>
          <cell r="C87">
            <v>3016</v>
          </cell>
          <cell r="D87" t="str">
            <v>717-3016</v>
          </cell>
          <cell r="E87">
            <v>44824</v>
          </cell>
          <cell r="F87">
            <v>230555100100</v>
          </cell>
          <cell r="G87" t="str">
            <v>PAGO FACTURAS COSTO TOTAL</v>
          </cell>
          <cell r="H87">
            <v>807008824</v>
          </cell>
          <cell r="I87" t="str">
            <v>ESE HOSPITAL REGIONAL CENTRO</v>
          </cell>
          <cell r="J87" t="str">
            <v>7526D32-</v>
          </cell>
          <cell r="K87" t="str">
            <v>FESA296</v>
          </cell>
          <cell r="L87">
            <v>296</v>
          </cell>
          <cell r="M87">
            <v>25100</v>
          </cell>
        </row>
        <row r="88">
          <cell r="A88" t="str">
            <v>807008824-FEAR297</v>
          </cell>
          <cell r="B88">
            <v>717</v>
          </cell>
          <cell r="C88">
            <v>1997</v>
          </cell>
          <cell r="D88" t="str">
            <v>717-1997</v>
          </cell>
          <cell r="E88">
            <v>44585</v>
          </cell>
          <cell r="F88">
            <v>230555100100</v>
          </cell>
          <cell r="G88" t="str">
            <v>2N/APOYO DIAGNOSTICO</v>
          </cell>
          <cell r="H88">
            <v>807008824</v>
          </cell>
          <cell r="I88" t="str">
            <v>ESE HOSPITAL REGIONAL CENTRO</v>
          </cell>
          <cell r="J88" t="str">
            <v>7521D32-</v>
          </cell>
          <cell r="K88" t="str">
            <v>FEAR297</v>
          </cell>
          <cell r="L88">
            <v>297</v>
          </cell>
          <cell r="M88">
            <v>21600</v>
          </cell>
        </row>
        <row r="89">
          <cell r="A89" t="str">
            <v>807008824-FESA297</v>
          </cell>
          <cell r="B89">
            <v>717</v>
          </cell>
          <cell r="C89">
            <v>2178</v>
          </cell>
          <cell r="D89" t="str">
            <v>717-2178</v>
          </cell>
          <cell r="E89">
            <v>44648</v>
          </cell>
          <cell r="F89">
            <v>230555100100</v>
          </cell>
          <cell r="G89" t="str">
            <v>PAGO FRAS COSTOS TOTALES</v>
          </cell>
          <cell r="H89">
            <v>807008824</v>
          </cell>
          <cell r="I89" t="str">
            <v>ESE HOSPITAL REGIONAL CENTRO</v>
          </cell>
          <cell r="J89" t="str">
            <v>7555D32-</v>
          </cell>
          <cell r="K89" t="str">
            <v>FESA297</v>
          </cell>
          <cell r="L89">
            <v>297</v>
          </cell>
          <cell r="M89">
            <v>32800</v>
          </cell>
        </row>
        <row r="90">
          <cell r="A90" t="str">
            <v>807008824-FEAR298</v>
          </cell>
          <cell r="B90">
            <v>717</v>
          </cell>
          <cell r="C90">
            <v>1997</v>
          </cell>
          <cell r="D90" t="str">
            <v>717-1997</v>
          </cell>
          <cell r="E90">
            <v>44585</v>
          </cell>
          <cell r="F90">
            <v>230555100100</v>
          </cell>
          <cell r="G90" t="str">
            <v>2N/APOYO DIAGNOSTICO</v>
          </cell>
          <cell r="H90">
            <v>807008824</v>
          </cell>
          <cell r="I90" t="str">
            <v>ESE HOSPITAL REGIONAL CENTRO</v>
          </cell>
          <cell r="J90" t="str">
            <v>7521D32-</v>
          </cell>
          <cell r="K90" t="str">
            <v>FEAR298</v>
          </cell>
          <cell r="L90">
            <v>298</v>
          </cell>
          <cell r="M90">
            <v>158000</v>
          </cell>
        </row>
        <row r="91">
          <cell r="A91" t="str">
            <v>807008824-FEGR298</v>
          </cell>
          <cell r="B91">
            <v>717</v>
          </cell>
          <cell r="C91">
            <v>1997</v>
          </cell>
          <cell r="D91" t="str">
            <v>717-1997</v>
          </cell>
          <cell r="E91">
            <v>44585</v>
          </cell>
          <cell r="F91">
            <v>230555100100</v>
          </cell>
          <cell r="G91" t="str">
            <v>2N/CONSULTA EXTERNA</v>
          </cell>
          <cell r="H91">
            <v>807008824</v>
          </cell>
          <cell r="I91" t="str">
            <v>ESE HOSPITAL REGIONAL CENTRO</v>
          </cell>
          <cell r="J91" t="str">
            <v>7531D32-</v>
          </cell>
          <cell r="K91" t="str">
            <v>FEGR298</v>
          </cell>
          <cell r="L91">
            <v>298</v>
          </cell>
          <cell r="M91">
            <v>18800</v>
          </cell>
        </row>
        <row r="92">
          <cell r="A92" t="str">
            <v>807008824-FESA298</v>
          </cell>
          <cell r="B92">
            <v>717</v>
          </cell>
          <cell r="C92">
            <v>2178</v>
          </cell>
          <cell r="D92" t="str">
            <v>717-2178</v>
          </cell>
          <cell r="E92">
            <v>44648</v>
          </cell>
          <cell r="F92">
            <v>230555100100</v>
          </cell>
          <cell r="G92" t="str">
            <v>PAGO FRAS COSTOS TOTALES</v>
          </cell>
          <cell r="H92">
            <v>807008824</v>
          </cell>
          <cell r="I92" t="str">
            <v>ESE HOSPITAL REGIONAL CENTRO</v>
          </cell>
          <cell r="J92" t="str">
            <v>7555D32-</v>
          </cell>
          <cell r="K92" t="str">
            <v>FESA298</v>
          </cell>
          <cell r="L92">
            <v>298</v>
          </cell>
          <cell r="M92">
            <v>32800</v>
          </cell>
        </row>
        <row r="93">
          <cell r="A93" t="str">
            <v>807008824-FESA298</v>
          </cell>
          <cell r="B93">
            <v>717</v>
          </cell>
          <cell r="C93">
            <v>2785</v>
          </cell>
          <cell r="D93" t="str">
            <v>717-2785</v>
          </cell>
          <cell r="E93">
            <v>44791</v>
          </cell>
          <cell r="F93">
            <v>230555100100</v>
          </cell>
          <cell r="G93" t="str">
            <v>PAGO FRAS COSTOS TOTALES</v>
          </cell>
          <cell r="H93">
            <v>807008824</v>
          </cell>
          <cell r="I93" t="str">
            <v>ESE HOSPITAL REGIONAL CENTRO</v>
          </cell>
          <cell r="J93" t="str">
            <v>7555D32-</v>
          </cell>
          <cell r="K93" t="str">
            <v>FESA298</v>
          </cell>
          <cell r="L93">
            <v>298</v>
          </cell>
          <cell r="M93">
            <v>36300</v>
          </cell>
        </row>
        <row r="94">
          <cell r="A94" t="str">
            <v>807008824-FEAR299</v>
          </cell>
          <cell r="B94">
            <v>717</v>
          </cell>
          <cell r="C94">
            <v>1997</v>
          </cell>
          <cell r="D94" t="str">
            <v>717-1997</v>
          </cell>
          <cell r="E94">
            <v>44585</v>
          </cell>
          <cell r="F94">
            <v>230555100100</v>
          </cell>
          <cell r="G94" t="str">
            <v>1N/CONSULTA EXTERNA</v>
          </cell>
          <cell r="H94">
            <v>807008824</v>
          </cell>
          <cell r="I94" t="str">
            <v>ESE HOSPITAL REGIONAL CENTRO</v>
          </cell>
          <cell r="J94" t="str">
            <v>7521D32-</v>
          </cell>
          <cell r="K94" t="str">
            <v>FEAR299</v>
          </cell>
          <cell r="L94">
            <v>299</v>
          </cell>
          <cell r="M94">
            <v>32800</v>
          </cell>
        </row>
        <row r="95">
          <cell r="A95" t="str">
            <v>807008824-FESA299</v>
          </cell>
          <cell r="B95">
            <v>717</v>
          </cell>
          <cell r="C95">
            <v>2178</v>
          </cell>
          <cell r="D95" t="str">
            <v>717-2178</v>
          </cell>
          <cell r="E95">
            <v>44648</v>
          </cell>
          <cell r="F95">
            <v>230555100100</v>
          </cell>
          <cell r="G95" t="str">
            <v>PAGO FRAS COSTOS TOTALES</v>
          </cell>
          <cell r="H95">
            <v>807008824</v>
          </cell>
          <cell r="I95" t="str">
            <v>ESE HOSPITAL REGIONAL CENTRO</v>
          </cell>
          <cell r="J95" t="str">
            <v>7555D32-</v>
          </cell>
          <cell r="K95" t="str">
            <v>FESA299</v>
          </cell>
          <cell r="L95">
            <v>299</v>
          </cell>
          <cell r="M95">
            <v>32800</v>
          </cell>
        </row>
        <row r="96">
          <cell r="A96" t="str">
            <v>807008824-FEAR300</v>
          </cell>
          <cell r="B96">
            <v>717</v>
          </cell>
          <cell r="C96">
            <v>2073</v>
          </cell>
          <cell r="D96" t="str">
            <v>717-2073</v>
          </cell>
          <cell r="E96">
            <v>44609</v>
          </cell>
          <cell r="F96">
            <v>230555100100</v>
          </cell>
          <cell r="G96" t="str">
            <v>PAGO FRAS. COSTO TOTAL</v>
          </cell>
          <cell r="H96">
            <v>807008824</v>
          </cell>
          <cell r="I96" t="str">
            <v>ESE HOSPITAL REGIONAL CENTRO</v>
          </cell>
          <cell r="J96" t="str">
            <v>7527D32-</v>
          </cell>
          <cell r="K96" t="str">
            <v>FEAR300</v>
          </cell>
          <cell r="L96">
            <v>300</v>
          </cell>
          <cell r="M96">
            <v>36300</v>
          </cell>
        </row>
        <row r="97">
          <cell r="A97" t="str">
            <v>807008824-FEGR300</v>
          </cell>
          <cell r="B97">
            <v>717</v>
          </cell>
          <cell r="C97">
            <v>1997</v>
          </cell>
          <cell r="D97" t="str">
            <v>717-1997</v>
          </cell>
          <cell r="E97">
            <v>44585</v>
          </cell>
          <cell r="F97">
            <v>230555100100</v>
          </cell>
          <cell r="G97" t="str">
            <v>1N/CONSULTA EXTERNA</v>
          </cell>
          <cell r="H97">
            <v>807008824</v>
          </cell>
          <cell r="I97" t="str">
            <v>ESE HOSPITAL REGIONAL CENTRO</v>
          </cell>
          <cell r="J97" t="str">
            <v>7531D32-</v>
          </cell>
          <cell r="K97" t="str">
            <v>FEGR300</v>
          </cell>
          <cell r="L97">
            <v>300</v>
          </cell>
          <cell r="M97">
            <v>27600</v>
          </cell>
        </row>
        <row r="98">
          <cell r="A98" t="str">
            <v>807008824-FESA300</v>
          </cell>
          <cell r="B98">
            <v>717</v>
          </cell>
          <cell r="C98">
            <v>2178</v>
          </cell>
          <cell r="D98" t="str">
            <v>717-2178</v>
          </cell>
          <cell r="E98">
            <v>44648</v>
          </cell>
          <cell r="F98">
            <v>230555100100</v>
          </cell>
          <cell r="G98" t="str">
            <v>PAGO FRAS COSTOS TOTALES</v>
          </cell>
          <cell r="H98">
            <v>807008824</v>
          </cell>
          <cell r="I98" t="str">
            <v>ESE HOSPITAL REGIONAL CENTRO</v>
          </cell>
          <cell r="J98" t="str">
            <v>7555D32-</v>
          </cell>
          <cell r="K98" t="str">
            <v>FESA300</v>
          </cell>
          <cell r="L98">
            <v>300</v>
          </cell>
          <cell r="M98">
            <v>32800</v>
          </cell>
        </row>
        <row r="99">
          <cell r="A99" t="str">
            <v>807008824-FEAR301</v>
          </cell>
          <cell r="B99">
            <v>717</v>
          </cell>
          <cell r="C99">
            <v>1997</v>
          </cell>
          <cell r="D99" t="str">
            <v>717-1997</v>
          </cell>
          <cell r="E99">
            <v>44585</v>
          </cell>
          <cell r="F99">
            <v>230555100100</v>
          </cell>
          <cell r="G99" t="str">
            <v>1N/PROMOCION Y PREVENCION</v>
          </cell>
          <cell r="H99">
            <v>807008824</v>
          </cell>
          <cell r="I99" t="str">
            <v>ESE HOSPITAL REGIONAL CENTRO</v>
          </cell>
          <cell r="J99" t="str">
            <v>7521D32-</v>
          </cell>
          <cell r="K99" t="str">
            <v>FEAR301</v>
          </cell>
          <cell r="L99">
            <v>301</v>
          </cell>
          <cell r="M99">
            <v>65400</v>
          </cell>
        </row>
        <row r="100">
          <cell r="A100" t="str">
            <v>807008824-FESA301</v>
          </cell>
          <cell r="B100">
            <v>717</v>
          </cell>
          <cell r="C100">
            <v>3016</v>
          </cell>
          <cell r="D100" t="str">
            <v>717-3016</v>
          </cell>
          <cell r="E100">
            <v>44824</v>
          </cell>
          <cell r="F100">
            <v>230555100100</v>
          </cell>
          <cell r="G100" t="str">
            <v>PAGO FACTURAS COSTO TOTAL</v>
          </cell>
          <cell r="H100">
            <v>807008824</v>
          </cell>
          <cell r="I100" t="str">
            <v>ESE HOSPITAL REGIONAL CENTRO</v>
          </cell>
          <cell r="J100" t="str">
            <v>7555D32-</v>
          </cell>
          <cell r="K100" t="str">
            <v>FESA301</v>
          </cell>
          <cell r="L100">
            <v>301</v>
          </cell>
          <cell r="M100">
            <v>21600</v>
          </cell>
        </row>
        <row r="101">
          <cell r="A101" t="str">
            <v>807008824-FEAR302</v>
          </cell>
          <cell r="B101">
            <v>717</v>
          </cell>
          <cell r="C101">
            <v>1997</v>
          </cell>
          <cell r="D101" t="str">
            <v>717-1997</v>
          </cell>
          <cell r="E101">
            <v>44585</v>
          </cell>
          <cell r="F101">
            <v>230555100100</v>
          </cell>
          <cell r="G101" t="str">
            <v>1N/PROMOCION Y PREVENCION</v>
          </cell>
          <cell r="H101">
            <v>807008824</v>
          </cell>
          <cell r="I101" t="str">
            <v>ESE HOSPITAL REGIONAL CENTRO</v>
          </cell>
          <cell r="J101" t="str">
            <v>7521D32-</v>
          </cell>
          <cell r="K101" t="str">
            <v>FEAR302</v>
          </cell>
          <cell r="L101">
            <v>302</v>
          </cell>
          <cell r="M101">
            <v>65400</v>
          </cell>
        </row>
        <row r="102">
          <cell r="A102" t="str">
            <v>807008824-FESA302</v>
          </cell>
          <cell r="B102">
            <v>717</v>
          </cell>
          <cell r="C102">
            <v>3016</v>
          </cell>
          <cell r="D102" t="str">
            <v>717-3016</v>
          </cell>
          <cell r="E102">
            <v>44824</v>
          </cell>
          <cell r="F102">
            <v>230555100100</v>
          </cell>
          <cell r="G102" t="str">
            <v>PAGO FACTURAS COSTO TOTAL</v>
          </cell>
          <cell r="H102">
            <v>807008824</v>
          </cell>
          <cell r="I102" t="str">
            <v>ESE HOSPITAL REGIONAL CENTRO</v>
          </cell>
          <cell r="J102" t="str">
            <v>7526D32-</v>
          </cell>
          <cell r="K102" t="str">
            <v>FESA302</v>
          </cell>
          <cell r="L102">
            <v>302</v>
          </cell>
          <cell r="M102">
            <v>88100</v>
          </cell>
        </row>
        <row r="103">
          <cell r="A103" t="str">
            <v>807008824-FESA303</v>
          </cell>
          <cell r="B103">
            <v>717</v>
          </cell>
          <cell r="C103">
            <v>2178</v>
          </cell>
          <cell r="D103" t="str">
            <v>717-2178</v>
          </cell>
          <cell r="E103">
            <v>44648</v>
          </cell>
          <cell r="F103">
            <v>230555100100</v>
          </cell>
          <cell r="G103" t="str">
            <v>PAGO FRAS COSTOS TOTALES</v>
          </cell>
          <cell r="H103">
            <v>807008824</v>
          </cell>
          <cell r="I103" t="str">
            <v>ESE HOSPITAL REGIONAL CENTRO</v>
          </cell>
          <cell r="J103" t="str">
            <v>7555D32-</v>
          </cell>
          <cell r="K103" t="str">
            <v>FESA303</v>
          </cell>
          <cell r="L103">
            <v>303</v>
          </cell>
          <cell r="M103">
            <v>32800</v>
          </cell>
        </row>
        <row r="104">
          <cell r="A104" t="str">
            <v>807008824-FEVI303</v>
          </cell>
          <cell r="B104">
            <v>717</v>
          </cell>
          <cell r="C104">
            <v>2527</v>
          </cell>
          <cell r="D104" t="str">
            <v>717-2527</v>
          </cell>
          <cell r="E104">
            <v>44735</v>
          </cell>
          <cell r="F104">
            <v>230555100100</v>
          </cell>
          <cell r="G104" t="str">
            <v>PAGO FRAS COSTOS TOTALES</v>
          </cell>
          <cell r="H104">
            <v>807008824</v>
          </cell>
          <cell r="I104" t="str">
            <v>ESE HOSPITAL REGIONAL CENTRO</v>
          </cell>
          <cell r="J104" t="str">
            <v>7544D32-</v>
          </cell>
          <cell r="K104" t="str">
            <v>FEVI303</v>
          </cell>
          <cell r="L104">
            <v>303</v>
          </cell>
          <cell r="M104">
            <v>122300</v>
          </cell>
        </row>
        <row r="105">
          <cell r="A105" t="str">
            <v>807008824-FESA314</v>
          </cell>
          <cell r="B105">
            <v>717</v>
          </cell>
          <cell r="C105">
            <v>2255</v>
          </cell>
          <cell r="D105" t="str">
            <v>717-2255</v>
          </cell>
          <cell r="E105">
            <v>44676</v>
          </cell>
          <cell r="F105">
            <v>230555100100</v>
          </cell>
          <cell r="G105" t="str">
            <v>PAGO FRAS COSTOS TOTALES</v>
          </cell>
          <cell r="H105">
            <v>807008824</v>
          </cell>
          <cell r="I105" t="str">
            <v>ESE HOSPITAL REGIONAL CENTRO</v>
          </cell>
          <cell r="J105" t="str">
            <v>7555D32-</v>
          </cell>
          <cell r="K105" t="str">
            <v>FESA314</v>
          </cell>
          <cell r="L105">
            <v>314</v>
          </cell>
          <cell r="M105">
            <v>24800</v>
          </cell>
        </row>
        <row r="106">
          <cell r="A106" t="str">
            <v>807008824-FESA314</v>
          </cell>
          <cell r="B106">
            <v>717</v>
          </cell>
          <cell r="C106">
            <v>3016</v>
          </cell>
          <cell r="D106" t="str">
            <v>717-3016</v>
          </cell>
          <cell r="E106">
            <v>44824</v>
          </cell>
          <cell r="F106">
            <v>230555100100</v>
          </cell>
          <cell r="G106" t="str">
            <v>PAGO FACTURAS COSTO TOTAL</v>
          </cell>
          <cell r="H106">
            <v>807008824</v>
          </cell>
          <cell r="I106" t="str">
            <v>ESE HOSPITAL REGIONAL CENTRO</v>
          </cell>
          <cell r="J106" t="str">
            <v>7555D32-</v>
          </cell>
          <cell r="K106" t="str">
            <v>FESA314</v>
          </cell>
          <cell r="L106">
            <v>314</v>
          </cell>
          <cell r="M106">
            <v>117500</v>
          </cell>
        </row>
        <row r="107">
          <cell r="A107" t="str">
            <v>807008824-FESA316</v>
          </cell>
          <cell r="B107">
            <v>717</v>
          </cell>
          <cell r="C107">
            <v>2255</v>
          </cell>
          <cell r="D107" t="str">
            <v>717-2255</v>
          </cell>
          <cell r="E107">
            <v>44676</v>
          </cell>
          <cell r="F107">
            <v>230555100100</v>
          </cell>
          <cell r="G107" t="str">
            <v>PAGO FRAS COSTOS TOTALES</v>
          </cell>
          <cell r="H107">
            <v>807008824</v>
          </cell>
          <cell r="I107" t="str">
            <v>ESE HOSPITAL REGIONAL CENTRO</v>
          </cell>
          <cell r="J107" t="str">
            <v>7555D32-</v>
          </cell>
          <cell r="K107" t="str">
            <v>FESA316</v>
          </cell>
          <cell r="L107">
            <v>316</v>
          </cell>
          <cell r="M107">
            <v>32600</v>
          </cell>
        </row>
        <row r="108">
          <cell r="A108" t="str">
            <v>807008824-FEVI321</v>
          </cell>
          <cell r="B108">
            <v>717</v>
          </cell>
          <cell r="C108">
            <v>2608</v>
          </cell>
          <cell r="D108" t="str">
            <v>717-2608</v>
          </cell>
          <cell r="E108">
            <v>44760</v>
          </cell>
          <cell r="F108">
            <v>230555100100</v>
          </cell>
          <cell r="G108" t="str">
            <v>PAGO FRAS COSTOS TOTALES</v>
          </cell>
          <cell r="H108">
            <v>807008824</v>
          </cell>
          <cell r="I108" t="str">
            <v>ESE HOSPITAL REGIONAL CENTRO</v>
          </cell>
          <cell r="J108" t="str">
            <v>7544D32-</v>
          </cell>
          <cell r="K108" t="str">
            <v>FEVI321</v>
          </cell>
          <cell r="L108">
            <v>321</v>
          </cell>
          <cell r="M108">
            <v>36100</v>
          </cell>
        </row>
        <row r="109">
          <cell r="A109" t="str">
            <v>807008824-FEVI322</v>
          </cell>
          <cell r="B109">
            <v>717</v>
          </cell>
          <cell r="C109">
            <v>2608</v>
          </cell>
          <cell r="D109" t="str">
            <v>717-2608</v>
          </cell>
          <cell r="E109">
            <v>44760</v>
          </cell>
          <cell r="F109">
            <v>230555100100</v>
          </cell>
          <cell r="G109" t="str">
            <v>PAGO FRAS COSTOS TOTALES</v>
          </cell>
          <cell r="H109">
            <v>807008824</v>
          </cell>
          <cell r="I109" t="str">
            <v>ESE HOSPITAL REGIONAL CENTRO</v>
          </cell>
          <cell r="J109" t="str">
            <v>7526D32-</v>
          </cell>
          <cell r="K109" t="str">
            <v>FEVI322</v>
          </cell>
          <cell r="L109">
            <v>322</v>
          </cell>
          <cell r="M109">
            <v>36100</v>
          </cell>
        </row>
        <row r="110">
          <cell r="A110" t="str">
            <v>807008824-FEVI323</v>
          </cell>
          <cell r="B110">
            <v>717</v>
          </cell>
          <cell r="C110">
            <v>2608</v>
          </cell>
          <cell r="D110" t="str">
            <v>717-2608</v>
          </cell>
          <cell r="E110">
            <v>44760</v>
          </cell>
          <cell r="F110">
            <v>230555100100</v>
          </cell>
          <cell r="G110" t="str">
            <v>PAGO FRAS COSTOS TOTALES</v>
          </cell>
          <cell r="H110">
            <v>807008824</v>
          </cell>
          <cell r="I110" t="str">
            <v>ESE HOSPITAL REGIONAL CENTRO</v>
          </cell>
          <cell r="J110" t="str">
            <v>7544D32-</v>
          </cell>
          <cell r="K110" t="str">
            <v>FEVI323</v>
          </cell>
          <cell r="L110">
            <v>323</v>
          </cell>
          <cell r="M110">
            <v>113800</v>
          </cell>
        </row>
        <row r="111">
          <cell r="A111" t="str">
            <v>807008824-FEVI324</v>
          </cell>
          <cell r="B111">
            <v>717</v>
          </cell>
          <cell r="C111">
            <v>2608</v>
          </cell>
          <cell r="D111" t="str">
            <v>717-2608</v>
          </cell>
          <cell r="E111">
            <v>44760</v>
          </cell>
          <cell r="F111">
            <v>230555100100</v>
          </cell>
          <cell r="G111" t="str">
            <v>PAGO FRAS COSTOS TOTALES</v>
          </cell>
          <cell r="H111">
            <v>807008824</v>
          </cell>
          <cell r="I111" t="str">
            <v>ESE HOSPITAL REGIONAL CENTRO</v>
          </cell>
          <cell r="J111" t="str">
            <v>7544D32-</v>
          </cell>
          <cell r="K111" t="str">
            <v>FEVI324</v>
          </cell>
          <cell r="L111">
            <v>324</v>
          </cell>
          <cell r="M111">
            <v>20300</v>
          </cell>
        </row>
        <row r="112">
          <cell r="A112" t="str">
            <v>807008824-FEVI327</v>
          </cell>
          <cell r="B112">
            <v>717</v>
          </cell>
          <cell r="C112">
            <v>2608</v>
          </cell>
          <cell r="D112" t="str">
            <v>717-2608</v>
          </cell>
          <cell r="E112">
            <v>44760</v>
          </cell>
          <cell r="F112">
            <v>230555100100</v>
          </cell>
          <cell r="G112" t="str">
            <v>PAGO FRAS COSTOS TOTALES</v>
          </cell>
          <cell r="H112">
            <v>807008824</v>
          </cell>
          <cell r="I112" t="str">
            <v>ESE HOSPITAL REGIONAL CENTRO</v>
          </cell>
          <cell r="J112" t="str">
            <v>7544D32-</v>
          </cell>
          <cell r="K112" t="str">
            <v>FEVI327</v>
          </cell>
          <cell r="L112">
            <v>327</v>
          </cell>
          <cell r="M112">
            <v>105600</v>
          </cell>
        </row>
        <row r="113">
          <cell r="A113" t="str">
            <v>807008824-FEVI331</v>
          </cell>
          <cell r="B113">
            <v>717</v>
          </cell>
          <cell r="C113">
            <v>2608</v>
          </cell>
          <cell r="D113" t="str">
            <v>717-2608</v>
          </cell>
          <cell r="E113">
            <v>44760</v>
          </cell>
          <cell r="F113">
            <v>230555100100</v>
          </cell>
          <cell r="G113" t="str">
            <v>PAGO FRAS COSTOS TOTALES</v>
          </cell>
          <cell r="H113">
            <v>807008824</v>
          </cell>
          <cell r="I113" t="str">
            <v>ESE HOSPITAL REGIONAL CENTRO</v>
          </cell>
          <cell r="J113" t="str">
            <v>7544D32-</v>
          </cell>
          <cell r="K113" t="str">
            <v>FEVI331</v>
          </cell>
          <cell r="L113">
            <v>331</v>
          </cell>
          <cell r="M113">
            <v>21000</v>
          </cell>
        </row>
        <row r="114">
          <cell r="A114" t="str">
            <v>807008824-FEVI333</v>
          </cell>
          <cell r="B114">
            <v>717</v>
          </cell>
          <cell r="C114">
            <v>2608</v>
          </cell>
          <cell r="D114" t="str">
            <v>717-2608</v>
          </cell>
          <cell r="E114">
            <v>44760</v>
          </cell>
          <cell r="F114">
            <v>230555100100</v>
          </cell>
          <cell r="G114" t="str">
            <v>PAGO FRAS COSTOS TOTALES</v>
          </cell>
          <cell r="H114">
            <v>807008824</v>
          </cell>
          <cell r="I114" t="str">
            <v>ESE HOSPITAL REGIONAL CENTRO</v>
          </cell>
          <cell r="J114" t="str">
            <v>7544D32-</v>
          </cell>
          <cell r="K114" t="str">
            <v>FEVI333</v>
          </cell>
          <cell r="L114">
            <v>333</v>
          </cell>
          <cell r="M114">
            <v>36100</v>
          </cell>
        </row>
        <row r="115">
          <cell r="A115" t="str">
            <v>807008824-FEVI345</v>
          </cell>
          <cell r="B115">
            <v>717</v>
          </cell>
          <cell r="C115">
            <v>2608</v>
          </cell>
          <cell r="D115" t="str">
            <v>717-2608</v>
          </cell>
          <cell r="E115">
            <v>44760</v>
          </cell>
          <cell r="F115">
            <v>230555100100</v>
          </cell>
          <cell r="G115" t="str">
            <v>PAGO FRAS COSTOS TOTALES</v>
          </cell>
          <cell r="H115">
            <v>807008824</v>
          </cell>
          <cell r="I115" t="str">
            <v>ESE HOSPITAL REGIONAL CENTRO</v>
          </cell>
          <cell r="J115" t="str">
            <v>7544D32-</v>
          </cell>
          <cell r="K115" t="str">
            <v>FEVI345</v>
          </cell>
          <cell r="L115">
            <v>345</v>
          </cell>
          <cell r="M115">
            <v>39800</v>
          </cell>
        </row>
        <row r="116">
          <cell r="A116" t="str">
            <v>807008824-FESA347</v>
          </cell>
          <cell r="B116">
            <v>717</v>
          </cell>
          <cell r="C116">
            <v>3016</v>
          </cell>
          <cell r="D116" t="str">
            <v>717-3016</v>
          </cell>
          <cell r="E116">
            <v>44824</v>
          </cell>
          <cell r="F116">
            <v>230555100100</v>
          </cell>
          <cell r="G116" t="str">
            <v>PAGO FACTURAS COSTO TOTAL</v>
          </cell>
          <cell r="H116">
            <v>807008824</v>
          </cell>
          <cell r="I116" t="str">
            <v>ESE HOSPITAL REGIONAL CENTRO</v>
          </cell>
          <cell r="J116" t="str">
            <v>7555D32-</v>
          </cell>
          <cell r="K116" t="str">
            <v>FESA347</v>
          </cell>
          <cell r="L116">
            <v>347</v>
          </cell>
          <cell r="M116">
            <v>207800</v>
          </cell>
        </row>
        <row r="117">
          <cell r="A117" t="str">
            <v>807008824-FEVI347</v>
          </cell>
          <cell r="B117">
            <v>717</v>
          </cell>
          <cell r="C117">
            <v>2608</v>
          </cell>
          <cell r="D117" t="str">
            <v>717-2608</v>
          </cell>
          <cell r="E117">
            <v>44760</v>
          </cell>
          <cell r="F117">
            <v>230555100100</v>
          </cell>
          <cell r="G117" t="str">
            <v>PAGO FRAS COSTOS TOTALES</v>
          </cell>
          <cell r="H117">
            <v>807008824</v>
          </cell>
          <cell r="I117" t="str">
            <v>ESE HOSPITAL REGIONAL CENTRO</v>
          </cell>
          <cell r="J117" t="str">
            <v>7544D32-</v>
          </cell>
          <cell r="K117" t="str">
            <v>FEVI347</v>
          </cell>
          <cell r="L117">
            <v>347</v>
          </cell>
          <cell r="M117">
            <v>20300</v>
          </cell>
        </row>
        <row r="118">
          <cell r="A118" t="str">
            <v>807008824-FEVI348</v>
          </cell>
          <cell r="B118">
            <v>717</v>
          </cell>
          <cell r="C118">
            <v>2608</v>
          </cell>
          <cell r="D118" t="str">
            <v>717-2608</v>
          </cell>
          <cell r="E118">
            <v>44760</v>
          </cell>
          <cell r="F118">
            <v>230555100100</v>
          </cell>
          <cell r="G118" t="str">
            <v>PAGO FRAS COSTOS TOTALES</v>
          </cell>
          <cell r="H118">
            <v>807008824</v>
          </cell>
          <cell r="I118" t="str">
            <v>ESE HOSPITAL REGIONAL CENTRO</v>
          </cell>
          <cell r="J118" t="str">
            <v>7544D32-</v>
          </cell>
          <cell r="K118" t="str">
            <v>FEVI348</v>
          </cell>
          <cell r="L118">
            <v>348</v>
          </cell>
          <cell r="M118">
            <v>20300</v>
          </cell>
        </row>
        <row r="119">
          <cell r="A119" t="str">
            <v>807008824-FEVI353</v>
          </cell>
          <cell r="B119">
            <v>717</v>
          </cell>
          <cell r="C119">
            <v>2608</v>
          </cell>
          <cell r="D119" t="str">
            <v>717-2608</v>
          </cell>
          <cell r="E119">
            <v>44760</v>
          </cell>
          <cell r="F119">
            <v>230555100100</v>
          </cell>
          <cell r="G119" t="str">
            <v>PAGO FRAS COSTOS TOTALES</v>
          </cell>
          <cell r="H119">
            <v>807008824</v>
          </cell>
          <cell r="I119" t="str">
            <v>ESE HOSPITAL REGIONAL CENTRO</v>
          </cell>
          <cell r="J119" t="str">
            <v>7544D32-</v>
          </cell>
          <cell r="K119" t="str">
            <v>FEVI353</v>
          </cell>
          <cell r="L119">
            <v>353</v>
          </cell>
          <cell r="M119">
            <v>19200</v>
          </cell>
        </row>
        <row r="120">
          <cell r="A120" t="str">
            <v>807008824-FESA354</v>
          </cell>
          <cell r="B120">
            <v>717</v>
          </cell>
          <cell r="C120">
            <v>2255</v>
          </cell>
          <cell r="D120" t="str">
            <v>717-2255</v>
          </cell>
          <cell r="E120">
            <v>44676</v>
          </cell>
          <cell r="F120">
            <v>230555100100</v>
          </cell>
          <cell r="G120" t="str">
            <v>PAGO FRAS COSTOS TOTALES</v>
          </cell>
          <cell r="H120">
            <v>807008824</v>
          </cell>
          <cell r="I120" t="str">
            <v>ESE HOSPITAL REGIONAL CENTRO</v>
          </cell>
          <cell r="J120" t="str">
            <v>7531D32-</v>
          </cell>
          <cell r="K120" t="str">
            <v>FESA354</v>
          </cell>
          <cell r="L120">
            <v>354</v>
          </cell>
          <cell r="M120">
            <v>59850</v>
          </cell>
        </row>
        <row r="121">
          <cell r="A121" t="str">
            <v>807008824-FEVI355</v>
          </cell>
          <cell r="B121">
            <v>717</v>
          </cell>
          <cell r="C121">
            <v>2608</v>
          </cell>
          <cell r="D121" t="str">
            <v>717-2608</v>
          </cell>
          <cell r="E121">
            <v>44760</v>
          </cell>
          <cell r="F121">
            <v>230555100100</v>
          </cell>
          <cell r="G121" t="str">
            <v>PAGO FRAS COSTOS TOTALES</v>
          </cell>
          <cell r="H121">
            <v>807008824</v>
          </cell>
          <cell r="I121" t="str">
            <v>ESE HOSPITAL REGIONAL CENTRO</v>
          </cell>
          <cell r="J121" t="str">
            <v>7544D32-</v>
          </cell>
          <cell r="K121" t="str">
            <v>FEVI355</v>
          </cell>
          <cell r="L121">
            <v>355</v>
          </cell>
          <cell r="M121">
            <v>10900</v>
          </cell>
        </row>
        <row r="122">
          <cell r="A122" t="str">
            <v>807008824-FEVI357</v>
          </cell>
          <cell r="B122">
            <v>717</v>
          </cell>
          <cell r="C122">
            <v>2608</v>
          </cell>
          <cell r="D122" t="str">
            <v>717-2608</v>
          </cell>
          <cell r="E122">
            <v>44760</v>
          </cell>
          <cell r="F122">
            <v>230555100100</v>
          </cell>
          <cell r="G122" t="str">
            <v>PAGO FRAS COSTOS TOTALES</v>
          </cell>
          <cell r="H122">
            <v>807008824</v>
          </cell>
          <cell r="I122" t="str">
            <v>ESE HOSPITAL REGIONAL CENTRO</v>
          </cell>
          <cell r="J122" t="str">
            <v>7544D32-</v>
          </cell>
          <cell r="K122" t="str">
            <v>FEVI357</v>
          </cell>
          <cell r="L122">
            <v>357</v>
          </cell>
          <cell r="M122">
            <v>36100</v>
          </cell>
        </row>
        <row r="123">
          <cell r="A123" t="str">
            <v>807008824-FESA358</v>
          </cell>
          <cell r="B123">
            <v>717</v>
          </cell>
          <cell r="C123">
            <v>2255</v>
          </cell>
          <cell r="D123" t="str">
            <v>717-2255</v>
          </cell>
          <cell r="E123">
            <v>44676</v>
          </cell>
          <cell r="F123">
            <v>230555100100</v>
          </cell>
          <cell r="G123" t="str">
            <v>PAGO FRAS COSTOS TOTALES</v>
          </cell>
          <cell r="H123">
            <v>807008824</v>
          </cell>
          <cell r="I123" t="str">
            <v>ESE HOSPITAL REGIONAL CENTRO</v>
          </cell>
          <cell r="J123" t="str">
            <v>7555D32-</v>
          </cell>
          <cell r="K123" t="str">
            <v>FESA358</v>
          </cell>
          <cell r="L123">
            <v>358</v>
          </cell>
          <cell r="M123">
            <v>58100</v>
          </cell>
        </row>
        <row r="124">
          <cell r="A124" t="str">
            <v>807008824-FEVI360</v>
          </cell>
          <cell r="B124">
            <v>717</v>
          </cell>
          <cell r="C124">
            <v>2608</v>
          </cell>
          <cell r="D124" t="str">
            <v>717-2608</v>
          </cell>
          <cell r="E124">
            <v>44760</v>
          </cell>
          <cell r="F124">
            <v>230555100100</v>
          </cell>
          <cell r="G124" t="str">
            <v>PAGO FRAS COSTOS TOTALES</v>
          </cell>
          <cell r="H124">
            <v>807008824</v>
          </cell>
          <cell r="I124" t="str">
            <v>ESE HOSPITAL REGIONAL CENTRO</v>
          </cell>
          <cell r="J124" t="str">
            <v>7555D32-</v>
          </cell>
          <cell r="K124" t="str">
            <v>FEVI360</v>
          </cell>
          <cell r="L124">
            <v>360</v>
          </cell>
          <cell r="M124">
            <v>81100</v>
          </cell>
        </row>
        <row r="125">
          <cell r="A125" t="str">
            <v>807008824-FESA362</v>
          </cell>
          <cell r="B125">
            <v>717</v>
          </cell>
          <cell r="C125">
            <v>3016</v>
          </cell>
          <cell r="D125" t="str">
            <v>717-3016</v>
          </cell>
          <cell r="E125">
            <v>44824</v>
          </cell>
          <cell r="F125">
            <v>230555100100</v>
          </cell>
          <cell r="G125" t="str">
            <v>PAGO FACTURAS COSTO TOTAL</v>
          </cell>
          <cell r="H125">
            <v>807008824</v>
          </cell>
          <cell r="I125" t="str">
            <v>ESE HOSPITAL REGIONAL CENTRO</v>
          </cell>
          <cell r="J125" t="str">
            <v>7555D32-</v>
          </cell>
          <cell r="K125" t="str">
            <v>FESA362</v>
          </cell>
          <cell r="L125">
            <v>362</v>
          </cell>
          <cell r="M125">
            <v>14000</v>
          </cell>
        </row>
        <row r="126">
          <cell r="A126" t="str">
            <v>807008824-FESA363</v>
          </cell>
          <cell r="B126">
            <v>717</v>
          </cell>
          <cell r="C126">
            <v>2255</v>
          </cell>
          <cell r="D126" t="str">
            <v>717-2255</v>
          </cell>
          <cell r="E126">
            <v>44676</v>
          </cell>
          <cell r="F126">
            <v>230555100100</v>
          </cell>
          <cell r="G126" t="str">
            <v>PAGO FRAS COSTOS TOTALES</v>
          </cell>
          <cell r="H126">
            <v>807008824</v>
          </cell>
          <cell r="I126" t="str">
            <v>ESE HOSPITAL REGIONAL CENTRO</v>
          </cell>
          <cell r="J126" t="str">
            <v>7555D32-</v>
          </cell>
          <cell r="K126" t="str">
            <v>FESA363</v>
          </cell>
          <cell r="L126">
            <v>363</v>
          </cell>
          <cell r="M126">
            <v>36300</v>
          </cell>
        </row>
        <row r="127">
          <cell r="A127" t="str">
            <v>807008824-FESA367</v>
          </cell>
          <cell r="B127">
            <v>717</v>
          </cell>
          <cell r="C127">
            <v>3016</v>
          </cell>
          <cell r="D127" t="str">
            <v>717-3016</v>
          </cell>
          <cell r="E127">
            <v>44824</v>
          </cell>
          <cell r="F127">
            <v>230555100100</v>
          </cell>
          <cell r="G127" t="str">
            <v>PAGO FACTURAS COSTO TOTAL</v>
          </cell>
          <cell r="H127">
            <v>807008824</v>
          </cell>
          <cell r="I127" t="str">
            <v>ESE HOSPITAL REGIONAL CENTRO</v>
          </cell>
          <cell r="J127" t="str">
            <v>7555D32-</v>
          </cell>
          <cell r="K127" t="str">
            <v>FESA367</v>
          </cell>
          <cell r="L127">
            <v>367</v>
          </cell>
          <cell r="M127">
            <v>74300</v>
          </cell>
        </row>
        <row r="128">
          <cell r="A128" t="str">
            <v>807008824-FESA374</v>
          </cell>
          <cell r="B128">
            <v>717</v>
          </cell>
          <cell r="C128">
            <v>2255</v>
          </cell>
          <cell r="D128" t="str">
            <v>717-2255</v>
          </cell>
          <cell r="E128">
            <v>44676</v>
          </cell>
          <cell r="F128">
            <v>230555100100</v>
          </cell>
          <cell r="G128" t="str">
            <v>PAGO FRAS COSTOS TOTALES</v>
          </cell>
          <cell r="H128">
            <v>807008824</v>
          </cell>
          <cell r="I128" t="str">
            <v>ESE HOSPITAL REGIONAL CENTRO</v>
          </cell>
          <cell r="J128" t="str">
            <v>7555D32-</v>
          </cell>
          <cell r="K128" t="str">
            <v>FESA374</v>
          </cell>
          <cell r="L128">
            <v>374</v>
          </cell>
          <cell r="M128">
            <v>36300</v>
          </cell>
        </row>
        <row r="129">
          <cell r="A129" t="str">
            <v>807008824-FEVI375</v>
          </cell>
          <cell r="B129">
            <v>717</v>
          </cell>
          <cell r="C129">
            <v>2785</v>
          </cell>
          <cell r="D129" t="str">
            <v>717-2785</v>
          </cell>
          <cell r="E129">
            <v>44791</v>
          </cell>
          <cell r="F129">
            <v>230555100100</v>
          </cell>
          <cell r="G129" t="str">
            <v>PAGO FRAS COSTOS TOTALES</v>
          </cell>
          <cell r="H129">
            <v>807008824</v>
          </cell>
          <cell r="I129" t="str">
            <v>ESE HOSPITAL REGIONAL CENTRO</v>
          </cell>
          <cell r="J129" t="str">
            <v>7544D32-</v>
          </cell>
          <cell r="K129" t="str">
            <v>FEVI375</v>
          </cell>
          <cell r="L129">
            <v>375</v>
          </cell>
          <cell r="M129">
            <v>36100</v>
          </cell>
        </row>
        <row r="130">
          <cell r="A130" t="str">
            <v>807008824-FESA377</v>
          </cell>
          <cell r="B130">
            <v>717</v>
          </cell>
          <cell r="C130">
            <v>2255</v>
          </cell>
          <cell r="D130" t="str">
            <v>717-2255</v>
          </cell>
          <cell r="E130">
            <v>44676</v>
          </cell>
          <cell r="F130">
            <v>230555100100</v>
          </cell>
          <cell r="G130" t="str">
            <v>PAGO FRAS COSTOS TOTALES</v>
          </cell>
          <cell r="H130">
            <v>807008824</v>
          </cell>
          <cell r="I130" t="str">
            <v>ESE HOSPITAL REGIONAL CENTRO</v>
          </cell>
          <cell r="J130" t="str">
            <v>7555D32-</v>
          </cell>
          <cell r="K130" t="str">
            <v>FESA377</v>
          </cell>
          <cell r="L130">
            <v>377</v>
          </cell>
          <cell r="M130">
            <v>40000</v>
          </cell>
        </row>
        <row r="131">
          <cell r="A131" t="str">
            <v>807008824-FEVI379</v>
          </cell>
          <cell r="B131">
            <v>717</v>
          </cell>
          <cell r="C131">
            <v>2785</v>
          </cell>
          <cell r="D131" t="str">
            <v>717-2785</v>
          </cell>
          <cell r="E131">
            <v>44791</v>
          </cell>
          <cell r="F131">
            <v>230555100100</v>
          </cell>
          <cell r="G131" t="str">
            <v>PAGO FRAS COSTOS TOTALES</v>
          </cell>
          <cell r="H131">
            <v>807008824</v>
          </cell>
          <cell r="I131" t="str">
            <v>ESE HOSPITAL REGIONAL CENTRO</v>
          </cell>
          <cell r="J131" t="str">
            <v>7544D32-</v>
          </cell>
          <cell r="K131" t="str">
            <v>FEVI379</v>
          </cell>
          <cell r="L131">
            <v>379</v>
          </cell>
          <cell r="M131">
            <v>36100</v>
          </cell>
        </row>
        <row r="132">
          <cell r="A132" t="str">
            <v>807008824-FEVI380</v>
          </cell>
          <cell r="B132">
            <v>717</v>
          </cell>
          <cell r="C132">
            <v>2785</v>
          </cell>
          <cell r="D132" t="str">
            <v>717-2785</v>
          </cell>
          <cell r="E132">
            <v>44791</v>
          </cell>
          <cell r="F132">
            <v>230555100100</v>
          </cell>
          <cell r="G132" t="str">
            <v>PAGO FRAS COSTOS TOTALES</v>
          </cell>
          <cell r="H132">
            <v>807008824</v>
          </cell>
          <cell r="I132" t="str">
            <v>ESE HOSPITAL REGIONAL CENTRO</v>
          </cell>
          <cell r="J132" t="str">
            <v>7544D32-</v>
          </cell>
          <cell r="K132" t="str">
            <v>FEVI380</v>
          </cell>
          <cell r="L132">
            <v>380</v>
          </cell>
          <cell r="M132">
            <v>36100</v>
          </cell>
        </row>
        <row r="133">
          <cell r="A133" t="str">
            <v>807008824-FEVI382</v>
          </cell>
          <cell r="B133">
            <v>717</v>
          </cell>
          <cell r="C133">
            <v>2785</v>
          </cell>
          <cell r="D133" t="str">
            <v>717-2785</v>
          </cell>
          <cell r="E133">
            <v>44791</v>
          </cell>
          <cell r="F133">
            <v>230555100100</v>
          </cell>
          <cell r="G133" t="str">
            <v>PAGO FRAS COSTOS TOTALES</v>
          </cell>
          <cell r="H133">
            <v>807008824</v>
          </cell>
          <cell r="I133" t="str">
            <v>ESE HOSPITAL REGIONAL CENTRO</v>
          </cell>
          <cell r="J133" t="str">
            <v>7544D32-</v>
          </cell>
          <cell r="K133" t="str">
            <v>FEVI382</v>
          </cell>
          <cell r="L133">
            <v>382</v>
          </cell>
          <cell r="M133">
            <v>36100</v>
          </cell>
        </row>
        <row r="134">
          <cell r="A134" t="str">
            <v>807008824-FESA383</v>
          </cell>
          <cell r="B134">
            <v>717</v>
          </cell>
          <cell r="C134">
            <v>2255</v>
          </cell>
          <cell r="D134" t="str">
            <v>717-2255</v>
          </cell>
          <cell r="E134">
            <v>44676</v>
          </cell>
          <cell r="F134">
            <v>230555100100</v>
          </cell>
          <cell r="G134" t="str">
            <v>PAGO FRAS COSTOS TOTALES</v>
          </cell>
          <cell r="H134">
            <v>807008824</v>
          </cell>
          <cell r="I134" t="str">
            <v>ESE HOSPITAL REGIONAL CENTRO</v>
          </cell>
          <cell r="J134" t="str">
            <v>7555D32-</v>
          </cell>
          <cell r="K134" t="str">
            <v>FESA383</v>
          </cell>
          <cell r="L134">
            <v>383</v>
          </cell>
          <cell r="M134">
            <v>36300</v>
          </cell>
        </row>
        <row r="135">
          <cell r="A135" t="str">
            <v>807008824-FEVI385</v>
          </cell>
          <cell r="B135">
            <v>717</v>
          </cell>
          <cell r="C135">
            <v>2785</v>
          </cell>
          <cell r="D135" t="str">
            <v>717-2785</v>
          </cell>
          <cell r="E135">
            <v>44791</v>
          </cell>
          <cell r="F135">
            <v>230555100100</v>
          </cell>
          <cell r="G135" t="str">
            <v>PAGO FRAS COSTOS TOTALES</v>
          </cell>
          <cell r="H135">
            <v>807008824</v>
          </cell>
          <cell r="I135" t="str">
            <v>ESE HOSPITAL REGIONAL CENTRO</v>
          </cell>
          <cell r="J135" t="str">
            <v>7544D32-</v>
          </cell>
          <cell r="K135" t="str">
            <v>FEVI385</v>
          </cell>
          <cell r="L135">
            <v>385</v>
          </cell>
          <cell r="M135">
            <v>159100</v>
          </cell>
        </row>
        <row r="136">
          <cell r="A136" t="str">
            <v>807008824-FESA386</v>
          </cell>
          <cell r="B136">
            <v>717</v>
          </cell>
          <cell r="C136">
            <v>2255</v>
          </cell>
          <cell r="D136" t="str">
            <v>717-2255</v>
          </cell>
          <cell r="E136">
            <v>44676</v>
          </cell>
          <cell r="F136">
            <v>230555100100</v>
          </cell>
          <cell r="G136" t="str">
            <v>PAGO FRAS COSTOS TOTALES</v>
          </cell>
          <cell r="H136">
            <v>807008824</v>
          </cell>
          <cell r="I136" t="str">
            <v>ESE HOSPITAL REGIONAL CENTRO</v>
          </cell>
          <cell r="J136" t="str">
            <v>7555D32-</v>
          </cell>
          <cell r="K136" t="str">
            <v>FESA386</v>
          </cell>
          <cell r="L136">
            <v>386</v>
          </cell>
          <cell r="M136">
            <v>36300</v>
          </cell>
        </row>
        <row r="137">
          <cell r="A137" t="str">
            <v>807008824-FEVI388</v>
          </cell>
          <cell r="B137">
            <v>717</v>
          </cell>
          <cell r="C137">
            <v>2785</v>
          </cell>
          <cell r="D137" t="str">
            <v>717-2785</v>
          </cell>
          <cell r="E137">
            <v>44791</v>
          </cell>
          <cell r="F137">
            <v>230555100100</v>
          </cell>
          <cell r="G137" t="str">
            <v>PAGO FRAS COSTOS TOTALES</v>
          </cell>
          <cell r="H137">
            <v>807008824</v>
          </cell>
          <cell r="I137" t="str">
            <v>ESE HOSPITAL REGIONAL CENTRO</v>
          </cell>
          <cell r="J137" t="str">
            <v>7544D32-</v>
          </cell>
          <cell r="K137" t="str">
            <v>FEVI388</v>
          </cell>
          <cell r="L137">
            <v>388</v>
          </cell>
          <cell r="M137">
            <v>16900</v>
          </cell>
        </row>
        <row r="138">
          <cell r="A138" t="str">
            <v>807008824-FESA390</v>
          </cell>
          <cell r="B138">
            <v>717</v>
          </cell>
          <cell r="C138">
            <v>2255</v>
          </cell>
          <cell r="D138" t="str">
            <v>717-2255</v>
          </cell>
          <cell r="E138">
            <v>44676</v>
          </cell>
          <cell r="F138">
            <v>230555100100</v>
          </cell>
          <cell r="G138" t="str">
            <v>PAGO FRAS COSTOS TOTALES</v>
          </cell>
          <cell r="H138">
            <v>807008824</v>
          </cell>
          <cell r="I138" t="str">
            <v>ESE HOSPITAL REGIONAL CENTRO</v>
          </cell>
          <cell r="J138" t="str">
            <v>7555D32-</v>
          </cell>
          <cell r="K138" t="str">
            <v>FESA390</v>
          </cell>
          <cell r="L138">
            <v>390</v>
          </cell>
          <cell r="M138">
            <v>40000</v>
          </cell>
        </row>
        <row r="139">
          <cell r="A139" t="str">
            <v>807008824-FEAR391</v>
          </cell>
          <cell r="B139">
            <v>717</v>
          </cell>
          <cell r="C139">
            <v>2527</v>
          </cell>
          <cell r="D139" t="str">
            <v>717-2527</v>
          </cell>
          <cell r="E139">
            <v>44735</v>
          </cell>
          <cell r="F139">
            <v>230555100100</v>
          </cell>
          <cell r="G139" t="str">
            <v>PAGO FRAS COSTOS TOTALES</v>
          </cell>
          <cell r="H139">
            <v>807008824</v>
          </cell>
          <cell r="I139" t="str">
            <v>ESE HOSPITAL REGIONAL CENTRO</v>
          </cell>
          <cell r="J139" t="str">
            <v>7521D32-</v>
          </cell>
          <cell r="K139" t="str">
            <v>FEAR391</v>
          </cell>
          <cell r="L139">
            <v>391</v>
          </cell>
          <cell r="M139">
            <v>32800</v>
          </cell>
        </row>
        <row r="140">
          <cell r="A140" t="str">
            <v>807008824-FEVI392</v>
          </cell>
          <cell r="B140">
            <v>717</v>
          </cell>
          <cell r="C140">
            <v>2785</v>
          </cell>
          <cell r="D140" t="str">
            <v>717-2785</v>
          </cell>
          <cell r="E140">
            <v>44791</v>
          </cell>
          <cell r="F140">
            <v>230555100100</v>
          </cell>
          <cell r="G140" t="str">
            <v>PAGO FRAS COSTOS TOTALES</v>
          </cell>
          <cell r="H140">
            <v>807008824</v>
          </cell>
          <cell r="I140" t="str">
            <v>ESE HOSPITAL REGIONAL CENTRO</v>
          </cell>
          <cell r="J140" t="str">
            <v>7544D32-</v>
          </cell>
          <cell r="K140" t="str">
            <v>FEVI392</v>
          </cell>
          <cell r="L140">
            <v>392</v>
          </cell>
          <cell r="M140">
            <v>36100</v>
          </cell>
        </row>
        <row r="141">
          <cell r="A141" t="str">
            <v>807008824-FEAR393</v>
          </cell>
          <cell r="B141">
            <v>717</v>
          </cell>
          <cell r="C141">
            <v>2527</v>
          </cell>
          <cell r="D141" t="str">
            <v>717-2527</v>
          </cell>
          <cell r="E141">
            <v>44735</v>
          </cell>
          <cell r="F141">
            <v>230555100100</v>
          </cell>
          <cell r="G141" t="str">
            <v>PAGO FRAS COSTOS TOTALES</v>
          </cell>
          <cell r="H141">
            <v>807008824</v>
          </cell>
          <cell r="I141" t="str">
            <v>ESE HOSPITAL REGIONAL CENTRO</v>
          </cell>
          <cell r="J141" t="str">
            <v>7521D32-</v>
          </cell>
          <cell r="K141" t="str">
            <v>FEAR393</v>
          </cell>
          <cell r="L141">
            <v>393</v>
          </cell>
          <cell r="M141">
            <v>32800</v>
          </cell>
        </row>
        <row r="142">
          <cell r="A142" t="str">
            <v>807008824-FEVI393</v>
          </cell>
          <cell r="B142">
            <v>717</v>
          </cell>
          <cell r="C142">
            <v>2785</v>
          </cell>
          <cell r="D142" t="str">
            <v>717-2785</v>
          </cell>
          <cell r="E142">
            <v>44791</v>
          </cell>
          <cell r="F142">
            <v>230555100100</v>
          </cell>
          <cell r="G142" t="str">
            <v>PAGO FRAS COSTOS TOTALES</v>
          </cell>
          <cell r="H142">
            <v>807008824</v>
          </cell>
          <cell r="I142" t="str">
            <v>ESE HOSPITAL REGIONAL CENTRO</v>
          </cell>
          <cell r="J142" t="str">
            <v>7544D32-</v>
          </cell>
          <cell r="K142" t="str">
            <v>FEVI393</v>
          </cell>
          <cell r="L142">
            <v>393</v>
          </cell>
          <cell r="M142">
            <v>36100</v>
          </cell>
        </row>
        <row r="143">
          <cell r="A143" t="str">
            <v>807008824-FEVI396</v>
          </cell>
          <cell r="B143">
            <v>717</v>
          </cell>
          <cell r="C143">
            <v>2785</v>
          </cell>
          <cell r="D143" t="str">
            <v>717-2785</v>
          </cell>
          <cell r="E143">
            <v>44791</v>
          </cell>
          <cell r="F143">
            <v>230555100100</v>
          </cell>
          <cell r="G143" t="str">
            <v>PAGO FRAS COSTOS TOTALES</v>
          </cell>
          <cell r="H143">
            <v>807008824</v>
          </cell>
          <cell r="I143" t="str">
            <v>ESE HOSPITAL REGIONAL CENTRO</v>
          </cell>
          <cell r="J143" t="str">
            <v>7544D32-</v>
          </cell>
          <cell r="K143" t="str">
            <v>FEVI396</v>
          </cell>
          <cell r="L143">
            <v>396</v>
          </cell>
          <cell r="M143">
            <v>36100</v>
          </cell>
        </row>
        <row r="144">
          <cell r="A144" t="str">
            <v>807008824-FEVI402</v>
          </cell>
          <cell r="B144">
            <v>717</v>
          </cell>
          <cell r="C144">
            <v>2785</v>
          </cell>
          <cell r="D144" t="str">
            <v>717-2785</v>
          </cell>
          <cell r="E144">
            <v>44791</v>
          </cell>
          <cell r="F144">
            <v>230555100100</v>
          </cell>
          <cell r="G144" t="str">
            <v>PAGO FRAS COSTOS TOTALES</v>
          </cell>
          <cell r="H144">
            <v>807008824</v>
          </cell>
          <cell r="I144" t="str">
            <v>ESE HOSPITAL REGIONAL CENTRO</v>
          </cell>
          <cell r="J144" t="str">
            <v>7544D32-</v>
          </cell>
          <cell r="K144" t="str">
            <v>FEVI402</v>
          </cell>
          <cell r="L144">
            <v>402</v>
          </cell>
          <cell r="M144">
            <v>38700</v>
          </cell>
        </row>
        <row r="145">
          <cell r="A145" t="str">
            <v>807008824-FEVI404</v>
          </cell>
          <cell r="B145">
            <v>717</v>
          </cell>
          <cell r="C145">
            <v>2785</v>
          </cell>
          <cell r="D145" t="str">
            <v>717-2785</v>
          </cell>
          <cell r="E145">
            <v>44791</v>
          </cell>
          <cell r="F145">
            <v>230555100100</v>
          </cell>
          <cell r="G145" t="str">
            <v>PAGO FRAS COSTOS TOTALES</v>
          </cell>
          <cell r="H145">
            <v>807008824</v>
          </cell>
          <cell r="I145" t="str">
            <v>ESE HOSPITAL REGIONAL CENTRO</v>
          </cell>
          <cell r="J145" t="str">
            <v>7544D32-</v>
          </cell>
          <cell r="K145" t="str">
            <v>FEVI404</v>
          </cell>
          <cell r="L145">
            <v>404</v>
          </cell>
          <cell r="M145">
            <v>52100</v>
          </cell>
        </row>
        <row r="146">
          <cell r="A146" t="str">
            <v>807008824-FESA407</v>
          </cell>
          <cell r="B146">
            <v>717</v>
          </cell>
          <cell r="C146">
            <v>3016</v>
          </cell>
          <cell r="D146" t="str">
            <v>717-3016</v>
          </cell>
          <cell r="E146">
            <v>44824</v>
          </cell>
          <cell r="F146">
            <v>230555100100</v>
          </cell>
          <cell r="G146" t="str">
            <v>PAGO FACTURAS COSTO TOTAL</v>
          </cell>
          <cell r="H146">
            <v>807008824</v>
          </cell>
          <cell r="I146" t="str">
            <v>ESE HOSPITAL REGIONAL CENTRO</v>
          </cell>
          <cell r="J146" t="str">
            <v>7526D32-</v>
          </cell>
          <cell r="K146" t="str">
            <v>FESA407</v>
          </cell>
          <cell r="L146">
            <v>407</v>
          </cell>
          <cell r="M146">
            <v>50300</v>
          </cell>
        </row>
        <row r="147">
          <cell r="A147" t="str">
            <v>807008824-FEVI407</v>
          </cell>
          <cell r="B147">
            <v>717</v>
          </cell>
          <cell r="C147">
            <v>2785</v>
          </cell>
          <cell r="D147" t="str">
            <v>717-2785</v>
          </cell>
          <cell r="E147">
            <v>44791</v>
          </cell>
          <cell r="F147">
            <v>230555100100</v>
          </cell>
          <cell r="G147" t="str">
            <v>PAGO FRAS COSTOS TOTALES</v>
          </cell>
          <cell r="H147">
            <v>807008824</v>
          </cell>
          <cell r="I147" t="str">
            <v>ESE HOSPITAL REGIONAL CENTRO</v>
          </cell>
          <cell r="J147" t="str">
            <v>7544D32-</v>
          </cell>
          <cell r="K147" t="str">
            <v>FEVI407</v>
          </cell>
          <cell r="L147">
            <v>407</v>
          </cell>
          <cell r="M147">
            <v>63000</v>
          </cell>
        </row>
        <row r="148">
          <cell r="A148" t="str">
            <v>807008824-FEAR413</v>
          </cell>
          <cell r="B148">
            <v>717</v>
          </cell>
          <cell r="C148">
            <v>2178</v>
          </cell>
          <cell r="D148" t="str">
            <v>717-2178</v>
          </cell>
          <cell r="E148">
            <v>44648</v>
          </cell>
          <cell r="F148">
            <v>230555100100</v>
          </cell>
          <cell r="G148" t="str">
            <v>PAGO FRAS COSTOS TOTALES</v>
          </cell>
          <cell r="H148">
            <v>807008824</v>
          </cell>
          <cell r="I148" t="str">
            <v>ESE HOSPITAL REGIONAL CENTRO</v>
          </cell>
          <cell r="J148" t="str">
            <v>7521D32-</v>
          </cell>
          <cell r="K148" t="str">
            <v>FEAR413</v>
          </cell>
          <cell r="L148">
            <v>413</v>
          </cell>
          <cell r="M148">
            <v>58200</v>
          </cell>
        </row>
        <row r="149">
          <cell r="A149" t="str">
            <v>807008824-FESA415</v>
          </cell>
          <cell r="B149">
            <v>717</v>
          </cell>
          <cell r="C149">
            <v>2255</v>
          </cell>
          <cell r="D149" t="str">
            <v>717-2255</v>
          </cell>
          <cell r="E149">
            <v>44676</v>
          </cell>
          <cell r="F149">
            <v>230555100100</v>
          </cell>
          <cell r="G149" t="str">
            <v>PAGO FRAS COSTOS TOTALES</v>
          </cell>
          <cell r="H149">
            <v>807008824</v>
          </cell>
          <cell r="I149" t="str">
            <v>ESE HOSPITAL REGIONAL CENTRO</v>
          </cell>
          <cell r="J149" t="str">
            <v>7555D32-</v>
          </cell>
          <cell r="K149" t="str">
            <v>FESA415</v>
          </cell>
          <cell r="L149">
            <v>415</v>
          </cell>
          <cell r="M149">
            <v>36300</v>
          </cell>
        </row>
        <row r="150">
          <cell r="A150" t="str">
            <v>807008824-FEAR417</v>
          </cell>
          <cell r="B150">
            <v>717</v>
          </cell>
          <cell r="C150">
            <v>2178</v>
          </cell>
          <cell r="D150" t="str">
            <v>717-2178</v>
          </cell>
          <cell r="E150">
            <v>44648</v>
          </cell>
          <cell r="F150">
            <v>230555100100</v>
          </cell>
          <cell r="G150" t="str">
            <v>PAGO FRAS COSTOS TOTALES</v>
          </cell>
          <cell r="H150">
            <v>807008824</v>
          </cell>
          <cell r="I150" t="str">
            <v>ESE HOSPITAL REGIONAL CENTRO</v>
          </cell>
          <cell r="J150" t="str">
            <v>7521D32-</v>
          </cell>
          <cell r="K150" t="str">
            <v>FEAR417</v>
          </cell>
          <cell r="L150">
            <v>417</v>
          </cell>
          <cell r="M150">
            <v>32800</v>
          </cell>
        </row>
        <row r="151">
          <cell r="A151" t="str">
            <v>807008824-FEAR421</v>
          </cell>
          <cell r="B151">
            <v>717</v>
          </cell>
          <cell r="C151">
            <v>2178</v>
          </cell>
          <cell r="D151" t="str">
            <v>717-2178</v>
          </cell>
          <cell r="E151">
            <v>44648</v>
          </cell>
          <cell r="F151">
            <v>230555100100</v>
          </cell>
          <cell r="G151" t="str">
            <v>PAGO FRAS COSTOS TOTALES</v>
          </cell>
          <cell r="H151">
            <v>807008824</v>
          </cell>
          <cell r="I151" t="str">
            <v>ESE HOSPITAL REGIONAL CENTRO</v>
          </cell>
          <cell r="J151" t="str">
            <v>7521D32-</v>
          </cell>
          <cell r="K151" t="str">
            <v>FEAR421</v>
          </cell>
          <cell r="L151">
            <v>421</v>
          </cell>
          <cell r="M151">
            <v>36300</v>
          </cell>
        </row>
        <row r="152">
          <cell r="A152" t="str">
            <v>807008824-FEAR431</v>
          </cell>
          <cell r="B152">
            <v>717</v>
          </cell>
          <cell r="C152">
            <v>2527</v>
          </cell>
          <cell r="D152" t="str">
            <v>717-2527</v>
          </cell>
          <cell r="E152">
            <v>44735</v>
          </cell>
          <cell r="F152">
            <v>230555100100</v>
          </cell>
          <cell r="G152" t="str">
            <v>PAGO FRAS COSTOS TOTALES</v>
          </cell>
          <cell r="H152">
            <v>807008824</v>
          </cell>
          <cell r="I152" t="str">
            <v>ESE HOSPITAL REGIONAL CENTRO</v>
          </cell>
          <cell r="J152" t="str">
            <v>7531D32-</v>
          </cell>
          <cell r="K152" t="str">
            <v>FEAR431</v>
          </cell>
          <cell r="L152">
            <v>431</v>
          </cell>
          <cell r="M152">
            <v>137500</v>
          </cell>
        </row>
        <row r="153">
          <cell r="A153" t="str">
            <v>807008824-FEAR431</v>
          </cell>
          <cell r="B153">
            <v>717</v>
          </cell>
          <cell r="C153">
            <v>2527</v>
          </cell>
          <cell r="D153" t="str">
            <v>717-2527</v>
          </cell>
          <cell r="E153">
            <v>44735</v>
          </cell>
          <cell r="F153">
            <v>230555100100</v>
          </cell>
          <cell r="G153" t="str">
            <v>PAGO FRAS COSTOS TOTALES</v>
          </cell>
          <cell r="H153">
            <v>807008824</v>
          </cell>
          <cell r="I153" t="str">
            <v>ESE HOSPITAL REGIONAL CENTRO</v>
          </cell>
          <cell r="J153" t="str">
            <v>7531D32-</v>
          </cell>
          <cell r="K153" t="str">
            <v>FEAR431</v>
          </cell>
          <cell r="L153">
            <v>431</v>
          </cell>
          <cell r="M153">
            <v>17000</v>
          </cell>
        </row>
        <row r="154">
          <cell r="A154" t="str">
            <v>807008824-FEAR435</v>
          </cell>
          <cell r="B154">
            <v>717</v>
          </cell>
          <cell r="C154">
            <v>2178</v>
          </cell>
          <cell r="D154" t="str">
            <v>717-2178</v>
          </cell>
          <cell r="E154">
            <v>44648</v>
          </cell>
          <cell r="F154">
            <v>230555100100</v>
          </cell>
          <cell r="G154" t="str">
            <v>PAGO FRAS COSTOS TOTALES</v>
          </cell>
          <cell r="H154">
            <v>807008824</v>
          </cell>
          <cell r="I154" t="str">
            <v>ESE HOSPITAL REGIONAL CENTRO</v>
          </cell>
          <cell r="J154" t="str">
            <v>7521D32-</v>
          </cell>
          <cell r="K154" t="str">
            <v>FEAR435</v>
          </cell>
          <cell r="L154">
            <v>435</v>
          </cell>
          <cell r="M154">
            <v>43100</v>
          </cell>
        </row>
        <row r="155">
          <cell r="A155" t="str">
            <v>807008824-FEAR440</v>
          </cell>
          <cell r="B155">
            <v>717</v>
          </cell>
          <cell r="C155">
            <v>2178</v>
          </cell>
          <cell r="D155" t="str">
            <v>717-2178</v>
          </cell>
          <cell r="E155">
            <v>44648</v>
          </cell>
          <cell r="F155">
            <v>230555100100</v>
          </cell>
          <cell r="G155" t="str">
            <v>PAGO FRAS COSTOS TOTALES</v>
          </cell>
          <cell r="H155">
            <v>807008824</v>
          </cell>
          <cell r="I155" t="str">
            <v>ESE HOSPITAL REGIONAL CENTRO</v>
          </cell>
          <cell r="J155" t="str">
            <v>7521D32-</v>
          </cell>
          <cell r="K155" t="str">
            <v>FEAR440</v>
          </cell>
          <cell r="L155">
            <v>440</v>
          </cell>
          <cell r="M155">
            <v>72100</v>
          </cell>
        </row>
        <row r="156">
          <cell r="A156" t="str">
            <v>807008824-FEGR465</v>
          </cell>
          <cell r="B156">
            <v>717</v>
          </cell>
          <cell r="C156">
            <v>2527</v>
          </cell>
          <cell r="D156" t="str">
            <v>717-2527</v>
          </cell>
          <cell r="E156">
            <v>44735</v>
          </cell>
          <cell r="F156">
            <v>230555100100</v>
          </cell>
          <cell r="G156" t="str">
            <v>PAGO FRAS COSTOS TOTALES</v>
          </cell>
          <cell r="H156">
            <v>807008824</v>
          </cell>
          <cell r="I156" t="str">
            <v>ESE HOSPITAL REGIONAL CENTRO</v>
          </cell>
          <cell r="J156" t="str">
            <v>7526D32-</v>
          </cell>
          <cell r="K156" t="str">
            <v>FEGR465</v>
          </cell>
          <cell r="L156">
            <v>465</v>
          </cell>
          <cell r="M156">
            <v>159900</v>
          </cell>
        </row>
        <row r="157">
          <cell r="A157" t="str">
            <v>807008824-FEGR472</v>
          </cell>
          <cell r="B157">
            <v>717</v>
          </cell>
          <cell r="C157">
            <v>2178</v>
          </cell>
          <cell r="D157" t="str">
            <v>717-2178</v>
          </cell>
          <cell r="E157">
            <v>44648</v>
          </cell>
          <cell r="F157">
            <v>230555100100</v>
          </cell>
          <cell r="G157" t="str">
            <v>PAGO FRAS COSTOS TOTALES</v>
          </cell>
          <cell r="H157">
            <v>807008824</v>
          </cell>
          <cell r="I157" t="str">
            <v>ESE HOSPITAL REGIONAL CENTRO</v>
          </cell>
          <cell r="J157" t="str">
            <v>7531D32-</v>
          </cell>
          <cell r="K157" t="str">
            <v>FEGR472</v>
          </cell>
          <cell r="L157">
            <v>472</v>
          </cell>
          <cell r="M157">
            <v>32600</v>
          </cell>
        </row>
        <row r="158">
          <cell r="A158" t="str">
            <v>807008824-FEGR498</v>
          </cell>
          <cell r="B158">
            <v>717</v>
          </cell>
          <cell r="C158">
            <v>2178</v>
          </cell>
          <cell r="D158" t="str">
            <v>717-2178</v>
          </cell>
          <cell r="E158">
            <v>44648</v>
          </cell>
          <cell r="F158">
            <v>230555100100</v>
          </cell>
          <cell r="G158" t="str">
            <v>PAGO FRAS COSTOS TOTALES</v>
          </cell>
          <cell r="H158">
            <v>807008824</v>
          </cell>
          <cell r="I158" t="str">
            <v>ESE HOSPITAL REGIONAL CENTRO</v>
          </cell>
          <cell r="J158" t="str">
            <v>7531D32-</v>
          </cell>
          <cell r="K158" t="str">
            <v>FEGR498</v>
          </cell>
          <cell r="L158">
            <v>498</v>
          </cell>
          <cell r="M158">
            <v>72600</v>
          </cell>
        </row>
        <row r="159">
          <cell r="A159" t="str">
            <v>807008824-FEGR504</v>
          </cell>
          <cell r="B159">
            <v>717</v>
          </cell>
          <cell r="C159">
            <v>2178</v>
          </cell>
          <cell r="D159" t="str">
            <v>717-2178</v>
          </cell>
          <cell r="E159">
            <v>44648</v>
          </cell>
          <cell r="F159">
            <v>230555100100</v>
          </cell>
          <cell r="G159" t="str">
            <v>PAGO FRAS COSTOS TOTALES</v>
          </cell>
          <cell r="H159">
            <v>807008824</v>
          </cell>
          <cell r="I159" t="str">
            <v>ESE HOSPITAL REGIONAL CENTRO</v>
          </cell>
          <cell r="J159" t="str">
            <v>7531D32-</v>
          </cell>
          <cell r="K159" t="str">
            <v>FEGR504</v>
          </cell>
          <cell r="L159">
            <v>504</v>
          </cell>
          <cell r="M159">
            <v>24100</v>
          </cell>
        </row>
        <row r="160">
          <cell r="A160" t="str">
            <v>807008824-FEAR512</v>
          </cell>
          <cell r="B160">
            <v>717</v>
          </cell>
          <cell r="C160">
            <v>2178</v>
          </cell>
          <cell r="D160" t="str">
            <v>717-2178</v>
          </cell>
          <cell r="E160">
            <v>44648</v>
          </cell>
          <cell r="F160">
            <v>230555100100</v>
          </cell>
          <cell r="G160" t="str">
            <v>PAGO FRAS COSTOS TOTALES</v>
          </cell>
          <cell r="H160">
            <v>807008824</v>
          </cell>
          <cell r="I160" t="str">
            <v>ESE HOSPITAL REGIONAL CENTRO</v>
          </cell>
          <cell r="J160" t="str">
            <v>7521D32-</v>
          </cell>
          <cell r="K160" t="str">
            <v>FEAR512</v>
          </cell>
          <cell r="L160">
            <v>512</v>
          </cell>
          <cell r="M160">
            <v>61900</v>
          </cell>
        </row>
        <row r="161">
          <cell r="A161" t="str">
            <v>807008824-FEAR513</v>
          </cell>
          <cell r="B161">
            <v>717</v>
          </cell>
          <cell r="C161">
            <v>2178</v>
          </cell>
          <cell r="D161" t="str">
            <v>717-2178</v>
          </cell>
          <cell r="E161">
            <v>44648</v>
          </cell>
          <cell r="F161">
            <v>230555100100</v>
          </cell>
          <cell r="G161" t="str">
            <v>PAGO FRAS COSTOS TOTALES</v>
          </cell>
          <cell r="H161">
            <v>807008824</v>
          </cell>
          <cell r="I161" t="str">
            <v>ESE HOSPITAL REGIONAL CENTRO</v>
          </cell>
          <cell r="J161" t="str">
            <v>7521D32-</v>
          </cell>
          <cell r="K161" t="str">
            <v>FEAR513</v>
          </cell>
          <cell r="L161">
            <v>513</v>
          </cell>
          <cell r="M161">
            <v>32800</v>
          </cell>
        </row>
        <row r="162">
          <cell r="A162" t="str">
            <v>807008824-FEAR514</v>
          </cell>
          <cell r="B162">
            <v>717</v>
          </cell>
          <cell r="C162">
            <v>3016</v>
          </cell>
          <cell r="D162" t="str">
            <v>717-3016</v>
          </cell>
          <cell r="E162">
            <v>44824</v>
          </cell>
          <cell r="F162">
            <v>230555100100</v>
          </cell>
          <cell r="G162" t="str">
            <v>PAGO FACTURAS COSTO TOTAL</v>
          </cell>
          <cell r="H162">
            <v>807008824</v>
          </cell>
          <cell r="I162" t="str">
            <v>ESE HOSPITAL REGIONAL CENTRO</v>
          </cell>
          <cell r="J162" t="str">
            <v>7521D32-</v>
          </cell>
          <cell r="K162" t="str">
            <v>FEAR514</v>
          </cell>
          <cell r="L162">
            <v>514</v>
          </cell>
          <cell r="M162">
            <v>154500</v>
          </cell>
        </row>
        <row r="163">
          <cell r="A163" t="str">
            <v>807008824-FEAR515</v>
          </cell>
          <cell r="B163">
            <v>717</v>
          </cell>
          <cell r="C163">
            <v>2178</v>
          </cell>
          <cell r="D163" t="str">
            <v>717-2178</v>
          </cell>
          <cell r="E163">
            <v>44648</v>
          </cell>
          <cell r="F163">
            <v>230555100100</v>
          </cell>
          <cell r="G163" t="str">
            <v>PAGO FRAS COSTOS TOTALES</v>
          </cell>
          <cell r="H163">
            <v>807008824</v>
          </cell>
          <cell r="I163" t="str">
            <v>ESE HOSPITAL REGIONAL CENTRO</v>
          </cell>
          <cell r="J163" t="str">
            <v>7521D32-</v>
          </cell>
          <cell r="K163" t="str">
            <v>FEAR515</v>
          </cell>
          <cell r="L163">
            <v>515</v>
          </cell>
          <cell r="M163">
            <v>43100</v>
          </cell>
        </row>
        <row r="164">
          <cell r="A164" t="str">
            <v>807008824-FEAR516</v>
          </cell>
          <cell r="B164">
            <v>717</v>
          </cell>
          <cell r="C164">
            <v>2178</v>
          </cell>
          <cell r="D164" t="str">
            <v>717-2178</v>
          </cell>
          <cell r="E164">
            <v>44648</v>
          </cell>
          <cell r="F164">
            <v>230555100100</v>
          </cell>
          <cell r="G164" t="str">
            <v>PAGO FRAS COSTOS TOTALES</v>
          </cell>
          <cell r="H164">
            <v>807008824</v>
          </cell>
          <cell r="I164" t="str">
            <v>ESE HOSPITAL REGIONAL CENTRO</v>
          </cell>
          <cell r="J164" t="str">
            <v>7521D32-</v>
          </cell>
          <cell r="K164" t="str">
            <v>FEAR516</v>
          </cell>
          <cell r="L164">
            <v>516</v>
          </cell>
          <cell r="M164">
            <v>36300</v>
          </cell>
        </row>
        <row r="165">
          <cell r="A165" t="str">
            <v>807008824-FESC516</v>
          </cell>
          <cell r="B165">
            <v>717</v>
          </cell>
          <cell r="C165">
            <v>1997</v>
          </cell>
          <cell r="D165" t="str">
            <v>717-1997</v>
          </cell>
          <cell r="E165">
            <v>44585</v>
          </cell>
          <cell r="F165">
            <v>230555100100</v>
          </cell>
          <cell r="G165" t="str">
            <v>2N/URGENCIAS</v>
          </cell>
          <cell r="H165">
            <v>807008824</v>
          </cell>
          <cell r="I165" t="str">
            <v>ESE HOSPITAL REGIONAL CENTRO</v>
          </cell>
          <cell r="J165" t="str">
            <v>7526D32-</v>
          </cell>
          <cell r="K165" t="str">
            <v>FESC516</v>
          </cell>
          <cell r="L165">
            <v>516</v>
          </cell>
          <cell r="M165">
            <v>67600</v>
          </cell>
        </row>
        <row r="166">
          <cell r="A166" t="str">
            <v>807008824-FEAR517</v>
          </cell>
          <cell r="B166">
            <v>717</v>
          </cell>
          <cell r="C166">
            <v>2178</v>
          </cell>
          <cell r="D166" t="str">
            <v>717-2178</v>
          </cell>
          <cell r="E166">
            <v>44648</v>
          </cell>
          <cell r="F166">
            <v>230555100100</v>
          </cell>
          <cell r="G166" t="str">
            <v>PAGO FRAS COSTOS TOTALES</v>
          </cell>
          <cell r="H166">
            <v>807008824</v>
          </cell>
          <cell r="I166" t="str">
            <v>ESE HOSPITAL REGIONAL CENTRO</v>
          </cell>
          <cell r="J166" t="str">
            <v>7521D32-</v>
          </cell>
          <cell r="K166" t="str">
            <v>FEAR517</v>
          </cell>
          <cell r="L166">
            <v>517</v>
          </cell>
          <cell r="M166">
            <v>59700</v>
          </cell>
        </row>
        <row r="167">
          <cell r="A167" t="str">
            <v>807008824-FESC517</v>
          </cell>
          <cell r="B167">
            <v>717</v>
          </cell>
          <cell r="C167">
            <v>1997</v>
          </cell>
          <cell r="D167" t="str">
            <v>717-1997</v>
          </cell>
          <cell r="E167">
            <v>44585</v>
          </cell>
          <cell r="F167">
            <v>230555100100</v>
          </cell>
          <cell r="G167" t="str">
            <v>2N/URGENCIAS</v>
          </cell>
          <cell r="H167">
            <v>807008824</v>
          </cell>
          <cell r="I167" t="str">
            <v>ESE HOSPITAL REGIONAL CENTRO</v>
          </cell>
          <cell r="J167" t="str">
            <v>7530D32-</v>
          </cell>
          <cell r="K167" t="str">
            <v>FESC517</v>
          </cell>
          <cell r="L167">
            <v>517</v>
          </cell>
          <cell r="M167">
            <v>57600</v>
          </cell>
        </row>
        <row r="168">
          <cell r="A168" t="str">
            <v>807008824-FEAR517</v>
          </cell>
          <cell r="B168">
            <v>717</v>
          </cell>
          <cell r="C168">
            <v>3016</v>
          </cell>
          <cell r="D168" t="str">
            <v>717-3016</v>
          </cell>
          <cell r="E168">
            <v>44824</v>
          </cell>
          <cell r="F168">
            <v>230555100100</v>
          </cell>
          <cell r="G168" t="str">
            <v>PAGO FACTURAS COSTO TOTAL</v>
          </cell>
          <cell r="H168">
            <v>807008824</v>
          </cell>
          <cell r="I168" t="str">
            <v>ESE HOSPITAL REGIONAL CENTRO</v>
          </cell>
          <cell r="J168" t="str">
            <v>7521D32-</v>
          </cell>
          <cell r="K168" t="str">
            <v>FEAR517</v>
          </cell>
          <cell r="L168">
            <v>517</v>
          </cell>
          <cell r="M168">
            <v>1065</v>
          </cell>
        </row>
        <row r="169">
          <cell r="A169" t="str">
            <v>807008824-FEAR518</v>
          </cell>
          <cell r="B169">
            <v>717</v>
          </cell>
          <cell r="C169">
            <v>2178</v>
          </cell>
          <cell r="D169" t="str">
            <v>717-2178</v>
          </cell>
          <cell r="E169">
            <v>44648</v>
          </cell>
          <cell r="F169">
            <v>230555100100</v>
          </cell>
          <cell r="G169" t="str">
            <v>PAGO FRAS COSTOS TOTALES</v>
          </cell>
          <cell r="H169">
            <v>807008824</v>
          </cell>
          <cell r="I169" t="str">
            <v>ESE HOSPITAL REGIONAL CENTRO</v>
          </cell>
          <cell r="J169" t="str">
            <v>7521D32-</v>
          </cell>
          <cell r="K169" t="str">
            <v>FEAR518</v>
          </cell>
          <cell r="L169">
            <v>518</v>
          </cell>
          <cell r="M169">
            <v>36300</v>
          </cell>
        </row>
        <row r="170">
          <cell r="A170" t="str">
            <v>807008824-FESA518</v>
          </cell>
          <cell r="B170">
            <v>717</v>
          </cell>
          <cell r="C170">
            <v>3016</v>
          </cell>
          <cell r="D170" t="str">
            <v>717-3016</v>
          </cell>
          <cell r="E170">
            <v>44824</v>
          </cell>
          <cell r="F170">
            <v>230555100100</v>
          </cell>
          <cell r="G170" t="str">
            <v>PAGO FACTURAS COSTO TOTAL</v>
          </cell>
          <cell r="H170">
            <v>807008824</v>
          </cell>
          <cell r="I170" t="str">
            <v>ESE HOSPITAL REGIONAL CENTRO</v>
          </cell>
          <cell r="J170" t="str">
            <v>7555D32-</v>
          </cell>
          <cell r="K170" t="str">
            <v>FESA518</v>
          </cell>
          <cell r="L170">
            <v>518</v>
          </cell>
          <cell r="M170">
            <v>40000</v>
          </cell>
        </row>
        <row r="171">
          <cell r="A171" t="str">
            <v>807008824-FESC518</v>
          </cell>
          <cell r="B171">
            <v>717</v>
          </cell>
          <cell r="C171">
            <v>1997</v>
          </cell>
          <cell r="D171" t="str">
            <v>717-1997</v>
          </cell>
          <cell r="E171">
            <v>44585</v>
          </cell>
          <cell r="F171">
            <v>230555100100</v>
          </cell>
          <cell r="G171" t="str">
            <v>1N/PROMOCION Y PREVENCION</v>
          </cell>
          <cell r="H171">
            <v>807008824</v>
          </cell>
          <cell r="I171" t="str">
            <v>ESE HOSPITAL REGIONAL CENTRO</v>
          </cell>
          <cell r="J171" t="str">
            <v>7555D32-</v>
          </cell>
          <cell r="K171" t="str">
            <v>FESC518</v>
          </cell>
          <cell r="L171">
            <v>518</v>
          </cell>
          <cell r="M171">
            <v>4900</v>
          </cell>
        </row>
        <row r="172">
          <cell r="A172" t="str">
            <v>807008824-FEAR519</v>
          </cell>
          <cell r="B172">
            <v>717</v>
          </cell>
          <cell r="C172">
            <v>3016</v>
          </cell>
          <cell r="D172" t="str">
            <v>717-3016</v>
          </cell>
          <cell r="E172">
            <v>44824</v>
          </cell>
          <cell r="F172">
            <v>230555100100</v>
          </cell>
          <cell r="G172" t="str">
            <v>PAGO FACTURAS COSTO TOTAL</v>
          </cell>
          <cell r="H172">
            <v>807008824</v>
          </cell>
          <cell r="I172" t="str">
            <v>ESE HOSPITAL REGIONAL CENTRO</v>
          </cell>
          <cell r="J172" t="str">
            <v>7521D32-</v>
          </cell>
          <cell r="K172" t="str">
            <v>FEAR519</v>
          </cell>
          <cell r="L172">
            <v>519</v>
          </cell>
          <cell r="M172">
            <v>51000</v>
          </cell>
        </row>
        <row r="173">
          <cell r="A173" t="str">
            <v>807008824-FEGR519</v>
          </cell>
          <cell r="B173">
            <v>717</v>
          </cell>
          <cell r="C173">
            <v>2178</v>
          </cell>
          <cell r="D173" t="str">
            <v>717-2178</v>
          </cell>
          <cell r="E173">
            <v>44648</v>
          </cell>
          <cell r="F173">
            <v>230555100100</v>
          </cell>
          <cell r="G173" t="str">
            <v>PAGO FRAS COSTOS TOTALES</v>
          </cell>
          <cell r="H173">
            <v>807008824</v>
          </cell>
          <cell r="I173" t="str">
            <v>ESE HOSPITAL REGIONAL CENTRO</v>
          </cell>
          <cell r="J173" t="str">
            <v>7531D32-</v>
          </cell>
          <cell r="K173" t="str">
            <v>FEGR519</v>
          </cell>
          <cell r="L173">
            <v>519</v>
          </cell>
          <cell r="M173">
            <v>7700</v>
          </cell>
        </row>
        <row r="174">
          <cell r="A174" t="str">
            <v>807008824-FESA519</v>
          </cell>
          <cell r="B174">
            <v>717</v>
          </cell>
          <cell r="C174">
            <v>3016</v>
          </cell>
          <cell r="D174" t="str">
            <v>717-3016</v>
          </cell>
          <cell r="E174">
            <v>44824</v>
          </cell>
          <cell r="F174">
            <v>230555100100</v>
          </cell>
          <cell r="G174" t="str">
            <v>PAGO FACTURAS COSTO TOTAL</v>
          </cell>
          <cell r="H174">
            <v>807008824</v>
          </cell>
          <cell r="I174" t="str">
            <v>ESE HOSPITAL REGIONAL CENTRO</v>
          </cell>
          <cell r="J174" t="str">
            <v>7555D32-</v>
          </cell>
          <cell r="K174" t="str">
            <v>FESA519</v>
          </cell>
          <cell r="L174">
            <v>519</v>
          </cell>
          <cell r="M174">
            <v>108400</v>
          </cell>
        </row>
        <row r="175">
          <cell r="A175" t="str">
            <v>807008824-FESC519</v>
          </cell>
          <cell r="B175">
            <v>717</v>
          </cell>
          <cell r="C175">
            <v>1997</v>
          </cell>
          <cell r="D175" t="str">
            <v>717-1997</v>
          </cell>
          <cell r="E175">
            <v>44585</v>
          </cell>
          <cell r="F175">
            <v>230555100100</v>
          </cell>
          <cell r="G175" t="str">
            <v>1N/PROMOCION Y PREVENCION</v>
          </cell>
          <cell r="H175">
            <v>807008824</v>
          </cell>
          <cell r="I175" t="str">
            <v>ESE HOSPITAL REGIONAL CENTRO</v>
          </cell>
          <cell r="J175" t="str">
            <v>7526D32-</v>
          </cell>
          <cell r="K175" t="str">
            <v>FESC519</v>
          </cell>
          <cell r="L175">
            <v>519</v>
          </cell>
          <cell r="M175">
            <v>4900</v>
          </cell>
        </row>
        <row r="176">
          <cell r="A176" t="str">
            <v>807008824-FEAR520</v>
          </cell>
          <cell r="B176">
            <v>717</v>
          </cell>
          <cell r="C176">
            <v>2178</v>
          </cell>
          <cell r="D176" t="str">
            <v>717-2178</v>
          </cell>
          <cell r="E176">
            <v>44648</v>
          </cell>
          <cell r="F176">
            <v>230555100100</v>
          </cell>
          <cell r="G176" t="str">
            <v>PAGO FRAS COSTOS TOTALES</v>
          </cell>
          <cell r="H176">
            <v>807008824</v>
          </cell>
          <cell r="I176" t="str">
            <v>ESE HOSPITAL REGIONAL CENTRO</v>
          </cell>
          <cell r="J176" t="str">
            <v>7521D32-</v>
          </cell>
          <cell r="K176" t="str">
            <v>FEAR520</v>
          </cell>
          <cell r="L176">
            <v>520</v>
          </cell>
          <cell r="M176">
            <v>40100</v>
          </cell>
        </row>
        <row r="177">
          <cell r="A177" t="str">
            <v>807008824-FESC520</v>
          </cell>
          <cell r="B177">
            <v>717</v>
          </cell>
          <cell r="C177">
            <v>1997</v>
          </cell>
          <cell r="D177" t="str">
            <v>717-1997</v>
          </cell>
          <cell r="E177">
            <v>44585</v>
          </cell>
          <cell r="F177">
            <v>230555100100</v>
          </cell>
          <cell r="G177" t="str">
            <v>1N/PROMOCION Y PREVENCION</v>
          </cell>
          <cell r="H177">
            <v>807008824</v>
          </cell>
          <cell r="I177" t="str">
            <v>ESE HOSPITAL REGIONAL CENTRO</v>
          </cell>
          <cell r="J177" t="str">
            <v>7526D32-</v>
          </cell>
          <cell r="K177" t="str">
            <v>FESC520</v>
          </cell>
          <cell r="L177">
            <v>520</v>
          </cell>
          <cell r="M177">
            <v>4900</v>
          </cell>
        </row>
        <row r="178">
          <cell r="A178" t="str">
            <v>807008824-FEAR521</v>
          </cell>
          <cell r="B178">
            <v>717</v>
          </cell>
          <cell r="C178">
            <v>3016</v>
          </cell>
          <cell r="D178" t="str">
            <v>717-3016</v>
          </cell>
          <cell r="E178">
            <v>44824</v>
          </cell>
          <cell r="F178">
            <v>230555100100</v>
          </cell>
          <cell r="G178" t="str">
            <v>PAGO FACTURAS COSTO TOTAL</v>
          </cell>
          <cell r="H178">
            <v>807008824</v>
          </cell>
          <cell r="I178" t="str">
            <v>ESE HOSPITAL REGIONAL CENTRO</v>
          </cell>
          <cell r="J178" t="str">
            <v>7521D32-</v>
          </cell>
          <cell r="K178" t="str">
            <v>FEAR521</v>
          </cell>
          <cell r="L178">
            <v>521</v>
          </cell>
          <cell r="M178">
            <v>29100</v>
          </cell>
        </row>
        <row r="179">
          <cell r="A179" t="str">
            <v>807008824-FESC521</v>
          </cell>
          <cell r="B179">
            <v>717</v>
          </cell>
          <cell r="C179">
            <v>1997</v>
          </cell>
          <cell r="D179" t="str">
            <v>717-1997</v>
          </cell>
          <cell r="E179">
            <v>44585</v>
          </cell>
          <cell r="F179">
            <v>230555100100</v>
          </cell>
          <cell r="G179" t="str">
            <v>1N/PROMOCION Y PREVENCION</v>
          </cell>
          <cell r="H179">
            <v>807008824</v>
          </cell>
          <cell r="I179" t="str">
            <v>ESE HOSPITAL REGIONAL CENTRO</v>
          </cell>
          <cell r="J179" t="str">
            <v>7526D32-</v>
          </cell>
          <cell r="K179" t="str">
            <v>FESC521</v>
          </cell>
          <cell r="L179">
            <v>521</v>
          </cell>
          <cell r="M179">
            <v>4900</v>
          </cell>
        </row>
        <row r="180">
          <cell r="A180" t="str">
            <v>807008824-FEAR522</v>
          </cell>
          <cell r="B180">
            <v>717</v>
          </cell>
          <cell r="C180">
            <v>2178</v>
          </cell>
          <cell r="D180" t="str">
            <v>717-2178</v>
          </cell>
          <cell r="E180">
            <v>44648</v>
          </cell>
          <cell r="F180">
            <v>230555100100</v>
          </cell>
          <cell r="G180" t="str">
            <v>PAGO FRAS COSTOS TOTALES</v>
          </cell>
          <cell r="H180">
            <v>807008824</v>
          </cell>
          <cell r="I180" t="str">
            <v>ESE HOSPITAL REGIONAL CENTRO</v>
          </cell>
          <cell r="J180" t="str">
            <v>7521D32-</v>
          </cell>
          <cell r="K180" t="str">
            <v>FEAR522</v>
          </cell>
          <cell r="L180">
            <v>522</v>
          </cell>
          <cell r="M180">
            <v>32800</v>
          </cell>
        </row>
        <row r="181">
          <cell r="A181" t="str">
            <v>807008824-FEGR522</v>
          </cell>
          <cell r="B181">
            <v>717</v>
          </cell>
          <cell r="C181">
            <v>2178</v>
          </cell>
          <cell r="D181" t="str">
            <v>717-2178</v>
          </cell>
          <cell r="E181">
            <v>44648</v>
          </cell>
          <cell r="F181">
            <v>230555100100</v>
          </cell>
          <cell r="G181" t="str">
            <v>PAGO FRAS COSTOS TOTALES</v>
          </cell>
          <cell r="H181">
            <v>807008824</v>
          </cell>
          <cell r="I181" t="str">
            <v>ESE HOSPITAL REGIONAL CENTRO</v>
          </cell>
          <cell r="J181" t="str">
            <v>7531D32-</v>
          </cell>
          <cell r="K181" t="str">
            <v>FEGR522</v>
          </cell>
          <cell r="L181">
            <v>522</v>
          </cell>
          <cell r="M181">
            <v>32600</v>
          </cell>
        </row>
        <row r="182">
          <cell r="A182" t="str">
            <v>807008824-FESA522</v>
          </cell>
          <cell r="B182">
            <v>717</v>
          </cell>
          <cell r="C182">
            <v>3016</v>
          </cell>
          <cell r="D182" t="str">
            <v>717-3016</v>
          </cell>
          <cell r="E182">
            <v>44824</v>
          </cell>
          <cell r="F182">
            <v>230555100100</v>
          </cell>
          <cell r="G182" t="str">
            <v>PAGO FACTURAS COSTO TOTAL</v>
          </cell>
          <cell r="H182">
            <v>807008824</v>
          </cell>
          <cell r="I182" t="str">
            <v>ESE HOSPITAL REGIONAL CENTRO</v>
          </cell>
          <cell r="J182" t="str">
            <v>7555D32-</v>
          </cell>
          <cell r="K182" t="str">
            <v>FESA522</v>
          </cell>
          <cell r="L182">
            <v>522</v>
          </cell>
          <cell r="M182">
            <v>27700</v>
          </cell>
        </row>
        <row r="183">
          <cell r="A183" t="str">
            <v>807008824-FESC522</v>
          </cell>
          <cell r="B183">
            <v>717</v>
          </cell>
          <cell r="C183">
            <v>1997</v>
          </cell>
          <cell r="D183" t="str">
            <v>717-1997</v>
          </cell>
          <cell r="E183">
            <v>44585</v>
          </cell>
          <cell r="F183">
            <v>230555100100</v>
          </cell>
          <cell r="G183" t="str">
            <v>1N/PROMOCION Y PREVENCION</v>
          </cell>
          <cell r="H183">
            <v>807008824</v>
          </cell>
          <cell r="I183" t="str">
            <v>ESE HOSPITAL REGIONAL CENTRO</v>
          </cell>
          <cell r="J183" t="str">
            <v>7526D32-</v>
          </cell>
          <cell r="K183" t="str">
            <v>FESC522</v>
          </cell>
          <cell r="L183">
            <v>522</v>
          </cell>
          <cell r="M183">
            <v>4900</v>
          </cell>
        </row>
        <row r="184">
          <cell r="A184" t="str">
            <v>807008824-FEAR523</v>
          </cell>
          <cell r="B184">
            <v>717</v>
          </cell>
          <cell r="C184">
            <v>2178</v>
          </cell>
          <cell r="D184" t="str">
            <v>717-2178</v>
          </cell>
          <cell r="E184">
            <v>44648</v>
          </cell>
          <cell r="F184">
            <v>230555100100</v>
          </cell>
          <cell r="G184" t="str">
            <v>PAGO FRAS COSTOS TOTALES</v>
          </cell>
          <cell r="H184">
            <v>807008824</v>
          </cell>
          <cell r="I184" t="str">
            <v>ESE HOSPITAL REGIONAL CENTRO</v>
          </cell>
          <cell r="J184" t="str">
            <v>7521D32-</v>
          </cell>
          <cell r="K184" t="str">
            <v>FEAR523</v>
          </cell>
          <cell r="L184">
            <v>523</v>
          </cell>
          <cell r="M184">
            <v>36300</v>
          </cell>
        </row>
        <row r="185">
          <cell r="A185" t="str">
            <v>807008824-FESA523</v>
          </cell>
          <cell r="B185">
            <v>717</v>
          </cell>
          <cell r="C185">
            <v>3016</v>
          </cell>
          <cell r="D185" t="str">
            <v>717-3016</v>
          </cell>
          <cell r="E185">
            <v>44824</v>
          </cell>
          <cell r="F185">
            <v>230555100100</v>
          </cell>
          <cell r="G185" t="str">
            <v>PAGO FACTURAS COSTO TOTAL</v>
          </cell>
          <cell r="H185">
            <v>807008824</v>
          </cell>
          <cell r="I185" t="str">
            <v>ESE HOSPITAL REGIONAL CENTRO</v>
          </cell>
          <cell r="J185" t="str">
            <v>7555D32-</v>
          </cell>
          <cell r="K185" t="str">
            <v>FESA523</v>
          </cell>
          <cell r="L185">
            <v>523</v>
          </cell>
          <cell r="M185">
            <v>40000</v>
          </cell>
        </row>
        <row r="186">
          <cell r="A186" t="str">
            <v>807008824-FESC523</v>
          </cell>
          <cell r="B186">
            <v>717</v>
          </cell>
          <cell r="C186">
            <v>1997</v>
          </cell>
          <cell r="D186" t="str">
            <v>717-1997</v>
          </cell>
          <cell r="E186">
            <v>44585</v>
          </cell>
          <cell r="F186">
            <v>230555100100</v>
          </cell>
          <cell r="G186" t="str">
            <v>1N/PROMOCION Y PREVENCION</v>
          </cell>
          <cell r="H186">
            <v>807008824</v>
          </cell>
          <cell r="I186" t="str">
            <v>ESE HOSPITAL REGIONAL CENTRO</v>
          </cell>
          <cell r="J186" t="str">
            <v>7530D32-</v>
          </cell>
          <cell r="K186" t="str">
            <v>FESC523</v>
          </cell>
          <cell r="L186">
            <v>523</v>
          </cell>
          <cell r="M186">
            <v>4900</v>
          </cell>
        </row>
        <row r="187">
          <cell r="A187" t="str">
            <v>807008824-FEAR524</v>
          </cell>
          <cell r="B187">
            <v>717</v>
          </cell>
          <cell r="C187">
            <v>2178</v>
          </cell>
          <cell r="D187" t="str">
            <v>717-2178</v>
          </cell>
          <cell r="E187">
            <v>44648</v>
          </cell>
          <cell r="F187">
            <v>230555100100</v>
          </cell>
          <cell r="G187" t="str">
            <v>PAGO FRAS COSTOS TOTALES</v>
          </cell>
          <cell r="H187">
            <v>807008824</v>
          </cell>
          <cell r="I187" t="str">
            <v>ESE HOSPITAL REGIONAL CENTRO</v>
          </cell>
          <cell r="J187" t="str">
            <v>7521D32-</v>
          </cell>
          <cell r="K187" t="str">
            <v>FEAR524</v>
          </cell>
          <cell r="L187">
            <v>524</v>
          </cell>
          <cell r="M187">
            <v>36300</v>
          </cell>
        </row>
        <row r="188">
          <cell r="A188" t="str">
            <v>807008824-FESC524</v>
          </cell>
          <cell r="B188">
            <v>717</v>
          </cell>
          <cell r="C188">
            <v>1997</v>
          </cell>
          <cell r="D188" t="str">
            <v>717-1997</v>
          </cell>
          <cell r="E188">
            <v>44585</v>
          </cell>
          <cell r="F188">
            <v>230555100100</v>
          </cell>
          <cell r="G188" t="str">
            <v>1N/PROMOCION Y PREVENCION</v>
          </cell>
          <cell r="H188">
            <v>807008824</v>
          </cell>
          <cell r="I188" t="str">
            <v>ESE HOSPITAL REGIONAL CENTRO</v>
          </cell>
          <cell r="J188" t="str">
            <v>7530D32-</v>
          </cell>
          <cell r="K188" t="str">
            <v>FESC524</v>
          </cell>
          <cell r="L188">
            <v>524</v>
          </cell>
          <cell r="M188">
            <v>4900</v>
          </cell>
        </row>
        <row r="189">
          <cell r="A189" t="str">
            <v>807008824-FEAR525</v>
          </cell>
          <cell r="B189">
            <v>717</v>
          </cell>
          <cell r="C189">
            <v>3016</v>
          </cell>
          <cell r="D189" t="str">
            <v>717-3016</v>
          </cell>
          <cell r="E189">
            <v>44824</v>
          </cell>
          <cell r="F189">
            <v>230555100100</v>
          </cell>
          <cell r="G189" t="str">
            <v>PAGO FACTURAS COSTO TOTAL</v>
          </cell>
          <cell r="H189">
            <v>807008824</v>
          </cell>
          <cell r="I189" t="str">
            <v>ESE HOSPITAL REGIONAL CENTRO</v>
          </cell>
          <cell r="J189" t="str">
            <v>7521D32-</v>
          </cell>
          <cell r="K189" t="str">
            <v>FEAR525</v>
          </cell>
          <cell r="L189">
            <v>525</v>
          </cell>
          <cell r="M189">
            <v>32800</v>
          </cell>
        </row>
        <row r="190">
          <cell r="A190" t="str">
            <v>807008824-FEGR525</v>
          </cell>
          <cell r="B190">
            <v>717</v>
          </cell>
          <cell r="C190">
            <v>2178</v>
          </cell>
          <cell r="D190" t="str">
            <v>717-2178</v>
          </cell>
          <cell r="E190">
            <v>44648</v>
          </cell>
          <cell r="F190">
            <v>230555100100</v>
          </cell>
          <cell r="G190" t="str">
            <v>PAGO FRAS COSTOS TOTALES</v>
          </cell>
          <cell r="H190">
            <v>807008824</v>
          </cell>
          <cell r="I190" t="str">
            <v>ESE HOSPITAL REGIONAL CENTRO</v>
          </cell>
          <cell r="J190" t="str">
            <v>7552D32-</v>
          </cell>
          <cell r="K190" t="str">
            <v>FEGR525</v>
          </cell>
          <cell r="L190">
            <v>525</v>
          </cell>
          <cell r="M190">
            <v>49090</v>
          </cell>
        </row>
        <row r="191">
          <cell r="A191" t="str">
            <v>807008824-FESC525</v>
          </cell>
          <cell r="B191">
            <v>717</v>
          </cell>
          <cell r="C191">
            <v>1997</v>
          </cell>
          <cell r="D191" t="str">
            <v>717-1997</v>
          </cell>
          <cell r="E191">
            <v>44585</v>
          </cell>
          <cell r="F191">
            <v>230555100100</v>
          </cell>
          <cell r="G191" t="str">
            <v>1N/PROMOCION Y PREVENCION</v>
          </cell>
          <cell r="H191">
            <v>807008824</v>
          </cell>
          <cell r="I191" t="str">
            <v>ESE HOSPITAL REGIONAL CENTRO</v>
          </cell>
          <cell r="J191" t="str">
            <v>7530D32-</v>
          </cell>
          <cell r="K191" t="str">
            <v>FESC525</v>
          </cell>
          <cell r="L191">
            <v>525</v>
          </cell>
          <cell r="M191">
            <v>4900</v>
          </cell>
        </row>
        <row r="192">
          <cell r="A192" t="str">
            <v>807008824-FESC526</v>
          </cell>
          <cell r="B192">
            <v>717</v>
          </cell>
          <cell r="C192">
            <v>1997</v>
          </cell>
          <cell r="D192" t="str">
            <v>717-1997</v>
          </cell>
          <cell r="E192">
            <v>44585</v>
          </cell>
          <cell r="F192">
            <v>230555100100</v>
          </cell>
          <cell r="G192" t="str">
            <v>1N/PROMOCION Y PREVENCION</v>
          </cell>
          <cell r="H192">
            <v>807008824</v>
          </cell>
          <cell r="I192" t="str">
            <v>ESE HOSPITAL REGIONAL CENTRO</v>
          </cell>
          <cell r="J192" t="str">
            <v>7526D32-</v>
          </cell>
          <cell r="K192" t="str">
            <v>FESC526</v>
          </cell>
          <cell r="L192">
            <v>526</v>
          </cell>
          <cell r="M192">
            <v>4900</v>
          </cell>
        </row>
        <row r="193">
          <cell r="A193" t="str">
            <v>807008824-FESC527</v>
          </cell>
          <cell r="B193">
            <v>717</v>
          </cell>
          <cell r="C193">
            <v>1997</v>
          </cell>
          <cell r="D193" t="str">
            <v>717-1997</v>
          </cell>
          <cell r="E193">
            <v>44585</v>
          </cell>
          <cell r="F193">
            <v>230555100100</v>
          </cell>
          <cell r="G193" t="str">
            <v>1N/PROMOCION Y PREVENCION</v>
          </cell>
          <cell r="H193">
            <v>807008824</v>
          </cell>
          <cell r="I193" t="str">
            <v>ESE HOSPITAL REGIONAL CENTRO</v>
          </cell>
          <cell r="J193" t="str">
            <v>7530D32-</v>
          </cell>
          <cell r="K193" t="str">
            <v>FESC527</v>
          </cell>
          <cell r="L193">
            <v>527</v>
          </cell>
          <cell r="M193">
            <v>4900</v>
          </cell>
        </row>
        <row r="194">
          <cell r="A194" t="str">
            <v>807008824-FESA528</v>
          </cell>
          <cell r="B194">
            <v>717</v>
          </cell>
          <cell r="C194">
            <v>3016</v>
          </cell>
          <cell r="D194" t="str">
            <v>717-3016</v>
          </cell>
          <cell r="E194">
            <v>44824</v>
          </cell>
          <cell r="F194">
            <v>230555100100</v>
          </cell>
          <cell r="G194" t="str">
            <v>PAGO FACTURAS COSTO TOTAL</v>
          </cell>
          <cell r="H194">
            <v>807008824</v>
          </cell>
          <cell r="I194" t="str">
            <v>ESE HOSPITAL REGIONAL CENTRO</v>
          </cell>
          <cell r="J194" t="str">
            <v>7555D32-</v>
          </cell>
          <cell r="K194" t="str">
            <v>FESA528</v>
          </cell>
          <cell r="L194">
            <v>528</v>
          </cell>
          <cell r="M194">
            <v>25800</v>
          </cell>
        </row>
        <row r="195">
          <cell r="A195" t="str">
            <v>807008824-FESC528</v>
          </cell>
          <cell r="B195">
            <v>717</v>
          </cell>
          <cell r="C195">
            <v>1997</v>
          </cell>
          <cell r="D195" t="str">
            <v>717-1997</v>
          </cell>
          <cell r="E195">
            <v>44585</v>
          </cell>
          <cell r="F195">
            <v>230555100100</v>
          </cell>
          <cell r="G195" t="str">
            <v>1N/PROMOCION Y PREVENCION</v>
          </cell>
          <cell r="H195">
            <v>807008824</v>
          </cell>
          <cell r="I195" t="str">
            <v>ESE HOSPITAL REGIONAL CENTRO</v>
          </cell>
          <cell r="J195" t="str">
            <v>7530D32-</v>
          </cell>
          <cell r="K195" t="str">
            <v>FESC528</v>
          </cell>
          <cell r="L195">
            <v>528</v>
          </cell>
          <cell r="M195">
            <v>4900</v>
          </cell>
        </row>
        <row r="196">
          <cell r="A196" t="str">
            <v>807008824-FESC529</v>
          </cell>
          <cell r="B196">
            <v>717</v>
          </cell>
          <cell r="C196">
            <v>1997</v>
          </cell>
          <cell r="D196" t="str">
            <v>717-1997</v>
          </cell>
          <cell r="E196">
            <v>44585</v>
          </cell>
          <cell r="F196">
            <v>230555100100</v>
          </cell>
          <cell r="G196" t="str">
            <v>1N/PROMOCION Y PREVENCION</v>
          </cell>
          <cell r="H196">
            <v>807008824</v>
          </cell>
          <cell r="I196" t="str">
            <v>ESE HOSPITAL REGIONAL CENTRO</v>
          </cell>
          <cell r="J196" t="str">
            <v>7530D32-</v>
          </cell>
          <cell r="K196" t="str">
            <v>FESC529</v>
          </cell>
          <cell r="L196">
            <v>529</v>
          </cell>
          <cell r="M196">
            <v>4900</v>
          </cell>
        </row>
        <row r="197">
          <cell r="A197" t="str">
            <v>807008824-FEGR530</v>
          </cell>
          <cell r="B197">
            <v>717</v>
          </cell>
          <cell r="C197">
            <v>2178</v>
          </cell>
          <cell r="D197" t="str">
            <v>717-2178</v>
          </cell>
          <cell r="E197">
            <v>44648</v>
          </cell>
          <cell r="F197">
            <v>230555100100</v>
          </cell>
          <cell r="G197" t="str">
            <v>PAGO FRAS COSTOS TOTALES</v>
          </cell>
          <cell r="H197">
            <v>807008824</v>
          </cell>
          <cell r="I197" t="str">
            <v>ESE HOSPITAL REGIONAL CENTRO</v>
          </cell>
          <cell r="J197" t="str">
            <v>7531D32-</v>
          </cell>
          <cell r="K197" t="str">
            <v>FEGR530</v>
          </cell>
          <cell r="L197">
            <v>530</v>
          </cell>
          <cell r="M197">
            <v>24100</v>
          </cell>
        </row>
        <row r="198">
          <cell r="A198" t="str">
            <v>807008824-FESA531</v>
          </cell>
          <cell r="B198">
            <v>717</v>
          </cell>
          <cell r="C198">
            <v>3016</v>
          </cell>
          <cell r="D198" t="str">
            <v>717-3016</v>
          </cell>
          <cell r="E198">
            <v>44824</v>
          </cell>
          <cell r="F198">
            <v>230555100100</v>
          </cell>
          <cell r="G198" t="str">
            <v>PAGO FACTURAS COSTO TOTAL</v>
          </cell>
          <cell r="H198">
            <v>807008824</v>
          </cell>
          <cell r="I198" t="str">
            <v>ESE HOSPITAL REGIONAL CENTRO</v>
          </cell>
          <cell r="J198" t="str">
            <v>7526D32-</v>
          </cell>
          <cell r="K198" t="str">
            <v>FESA531</v>
          </cell>
          <cell r="L198">
            <v>531</v>
          </cell>
          <cell r="M198">
            <v>159700</v>
          </cell>
        </row>
        <row r="199">
          <cell r="A199" t="str">
            <v>807008824-FEGR532</v>
          </cell>
          <cell r="B199">
            <v>717</v>
          </cell>
          <cell r="C199">
            <v>2178</v>
          </cell>
          <cell r="D199" t="str">
            <v>717-2178</v>
          </cell>
          <cell r="E199">
            <v>44648</v>
          </cell>
          <cell r="F199">
            <v>230555100100</v>
          </cell>
          <cell r="G199" t="str">
            <v>PAGO FRAS COSTOS TOTALES</v>
          </cell>
          <cell r="H199">
            <v>807008824</v>
          </cell>
          <cell r="I199" t="str">
            <v>ESE HOSPITAL REGIONAL CENTRO</v>
          </cell>
          <cell r="J199" t="str">
            <v>7531D32-</v>
          </cell>
          <cell r="K199" t="str">
            <v>FEGR532</v>
          </cell>
          <cell r="L199">
            <v>532</v>
          </cell>
          <cell r="M199">
            <v>32600</v>
          </cell>
        </row>
        <row r="200">
          <cell r="A200" t="str">
            <v>807008824-FEGR534</v>
          </cell>
          <cell r="B200">
            <v>717</v>
          </cell>
          <cell r="C200">
            <v>2178</v>
          </cell>
          <cell r="D200" t="str">
            <v>717-2178</v>
          </cell>
          <cell r="E200">
            <v>44648</v>
          </cell>
          <cell r="F200">
            <v>230555100100</v>
          </cell>
          <cell r="G200" t="str">
            <v>PAGO FRAS COSTOS TOTALES</v>
          </cell>
          <cell r="H200">
            <v>807008824</v>
          </cell>
          <cell r="I200" t="str">
            <v>ESE HOSPITAL REGIONAL CENTRO</v>
          </cell>
          <cell r="J200" t="str">
            <v>7531D32-</v>
          </cell>
          <cell r="K200" t="str">
            <v>FEGR534</v>
          </cell>
          <cell r="L200">
            <v>534</v>
          </cell>
          <cell r="M200">
            <v>16500</v>
          </cell>
        </row>
        <row r="201">
          <cell r="A201" t="str">
            <v>807008824-FEGR535</v>
          </cell>
          <cell r="B201">
            <v>717</v>
          </cell>
          <cell r="C201">
            <v>2178</v>
          </cell>
          <cell r="D201" t="str">
            <v>717-2178</v>
          </cell>
          <cell r="E201">
            <v>44648</v>
          </cell>
          <cell r="F201">
            <v>230555100100</v>
          </cell>
          <cell r="G201" t="str">
            <v>PAGO FRAS COSTOS TOTALES</v>
          </cell>
          <cell r="H201">
            <v>807008824</v>
          </cell>
          <cell r="I201" t="str">
            <v>ESE HOSPITAL REGIONAL CENTRO</v>
          </cell>
          <cell r="J201" t="str">
            <v>7531D32-</v>
          </cell>
          <cell r="K201" t="str">
            <v>FEGR535</v>
          </cell>
          <cell r="L201">
            <v>535</v>
          </cell>
          <cell r="M201">
            <v>24100</v>
          </cell>
        </row>
        <row r="202">
          <cell r="A202" t="str">
            <v>807008824-FESA536</v>
          </cell>
          <cell r="B202">
            <v>717</v>
          </cell>
          <cell r="C202">
            <v>3016</v>
          </cell>
          <cell r="D202" t="str">
            <v>717-3016</v>
          </cell>
          <cell r="E202">
            <v>44824</v>
          </cell>
          <cell r="F202">
            <v>230555100100</v>
          </cell>
          <cell r="G202" t="str">
            <v>PAGO FACTURAS COSTO TOTAL</v>
          </cell>
          <cell r="H202">
            <v>807008824</v>
          </cell>
          <cell r="I202" t="str">
            <v>ESE HOSPITAL REGIONAL CENTRO</v>
          </cell>
          <cell r="J202" t="str">
            <v>7526D32-</v>
          </cell>
          <cell r="K202" t="str">
            <v>FESA536</v>
          </cell>
          <cell r="L202">
            <v>536</v>
          </cell>
          <cell r="M202">
            <v>40000</v>
          </cell>
        </row>
        <row r="203">
          <cell r="A203" t="str">
            <v>807008824-FEGR539</v>
          </cell>
          <cell r="B203">
            <v>717</v>
          </cell>
          <cell r="C203">
            <v>2178</v>
          </cell>
          <cell r="D203" t="str">
            <v>717-2178</v>
          </cell>
          <cell r="E203">
            <v>44648</v>
          </cell>
          <cell r="F203">
            <v>230555100100</v>
          </cell>
          <cell r="G203" t="str">
            <v>PAGO FRAS COSTOS TOTALES</v>
          </cell>
          <cell r="H203">
            <v>807008824</v>
          </cell>
          <cell r="I203" t="str">
            <v>ESE HOSPITAL REGIONAL CENTRO</v>
          </cell>
          <cell r="J203" t="str">
            <v>7531D32-</v>
          </cell>
          <cell r="K203" t="str">
            <v>FEGR539</v>
          </cell>
          <cell r="L203">
            <v>539</v>
          </cell>
          <cell r="M203">
            <v>50500</v>
          </cell>
        </row>
        <row r="204">
          <cell r="A204" t="str">
            <v>807008824-FEGR539</v>
          </cell>
          <cell r="B204">
            <v>717</v>
          </cell>
          <cell r="C204">
            <v>3016</v>
          </cell>
          <cell r="D204" t="str">
            <v>717-3016</v>
          </cell>
          <cell r="E204">
            <v>44824</v>
          </cell>
          <cell r="F204">
            <v>230555100100</v>
          </cell>
          <cell r="G204" t="str">
            <v>PAGO FACTURAS COSTO TOTAL</v>
          </cell>
          <cell r="H204">
            <v>807008824</v>
          </cell>
          <cell r="I204" t="str">
            <v>ESE HOSPITAL REGIONAL CENTRO</v>
          </cell>
          <cell r="J204" t="str">
            <v>7531D32-</v>
          </cell>
          <cell r="K204" t="str">
            <v>FEGR539</v>
          </cell>
          <cell r="L204">
            <v>539</v>
          </cell>
          <cell r="M204">
            <v>3700</v>
          </cell>
        </row>
        <row r="205">
          <cell r="A205" t="str">
            <v>807008824-FEGR540</v>
          </cell>
          <cell r="B205">
            <v>717</v>
          </cell>
          <cell r="C205">
            <v>2178</v>
          </cell>
          <cell r="D205" t="str">
            <v>717-2178</v>
          </cell>
          <cell r="E205">
            <v>44648</v>
          </cell>
          <cell r="F205">
            <v>230555100100</v>
          </cell>
          <cell r="G205" t="str">
            <v>PAGO FRAS COSTOS TOTALES</v>
          </cell>
          <cell r="H205">
            <v>807008824</v>
          </cell>
          <cell r="I205" t="str">
            <v>ESE HOSPITAL REGIONAL CENTRO</v>
          </cell>
          <cell r="J205" t="str">
            <v>7531D32-</v>
          </cell>
          <cell r="K205" t="str">
            <v>FEGR540</v>
          </cell>
          <cell r="L205">
            <v>540</v>
          </cell>
          <cell r="M205">
            <v>52600</v>
          </cell>
        </row>
        <row r="206">
          <cell r="A206" t="str">
            <v>807008824-FESA540</v>
          </cell>
          <cell r="B206">
            <v>717</v>
          </cell>
          <cell r="C206">
            <v>3016</v>
          </cell>
          <cell r="D206" t="str">
            <v>717-3016</v>
          </cell>
          <cell r="E206">
            <v>44824</v>
          </cell>
          <cell r="F206">
            <v>230555100100</v>
          </cell>
          <cell r="G206" t="str">
            <v>PAGO FACTURAS COSTO TOTAL</v>
          </cell>
          <cell r="H206">
            <v>807008824</v>
          </cell>
          <cell r="I206" t="str">
            <v>ESE HOSPITAL REGIONAL CENTRO</v>
          </cell>
          <cell r="J206" t="str">
            <v>7526D32-</v>
          </cell>
          <cell r="K206" t="str">
            <v>FESA540</v>
          </cell>
          <cell r="L206">
            <v>540</v>
          </cell>
          <cell r="M206">
            <v>40000</v>
          </cell>
        </row>
        <row r="207">
          <cell r="A207" t="str">
            <v>807008824-FESA541</v>
          </cell>
          <cell r="B207">
            <v>717</v>
          </cell>
          <cell r="C207">
            <v>3016</v>
          </cell>
          <cell r="D207" t="str">
            <v>717-3016</v>
          </cell>
          <cell r="E207">
            <v>44824</v>
          </cell>
          <cell r="F207">
            <v>230555100100</v>
          </cell>
          <cell r="G207" t="str">
            <v>PAGO FACTURAS COSTO TOTAL</v>
          </cell>
          <cell r="H207">
            <v>807008824</v>
          </cell>
          <cell r="I207" t="str">
            <v>ESE HOSPITAL REGIONAL CENTRO</v>
          </cell>
          <cell r="J207" t="str">
            <v>7526D32-</v>
          </cell>
          <cell r="K207" t="str">
            <v>FESA541</v>
          </cell>
          <cell r="L207">
            <v>541</v>
          </cell>
          <cell r="M207">
            <v>27700</v>
          </cell>
        </row>
        <row r="208">
          <cell r="A208" t="str">
            <v>807008824-FESA542</v>
          </cell>
          <cell r="B208">
            <v>717</v>
          </cell>
          <cell r="C208">
            <v>3016</v>
          </cell>
          <cell r="D208" t="str">
            <v>717-3016</v>
          </cell>
          <cell r="E208">
            <v>44824</v>
          </cell>
          <cell r="F208">
            <v>230555100100</v>
          </cell>
          <cell r="G208" t="str">
            <v>PAGO FACTURAS COSTO TOTAL</v>
          </cell>
          <cell r="H208">
            <v>807008824</v>
          </cell>
          <cell r="I208" t="str">
            <v>ESE HOSPITAL REGIONAL CENTRO</v>
          </cell>
          <cell r="J208" t="str">
            <v>7555D32-</v>
          </cell>
          <cell r="K208" t="str">
            <v>FESA542</v>
          </cell>
          <cell r="L208">
            <v>542</v>
          </cell>
          <cell r="M208">
            <v>40000</v>
          </cell>
        </row>
        <row r="209">
          <cell r="A209" t="str">
            <v>807008824-FESA543</v>
          </cell>
          <cell r="B209">
            <v>717</v>
          </cell>
          <cell r="C209">
            <v>3016</v>
          </cell>
          <cell r="D209" t="str">
            <v>717-3016</v>
          </cell>
          <cell r="E209">
            <v>44824</v>
          </cell>
          <cell r="F209">
            <v>230555100100</v>
          </cell>
          <cell r="G209" t="str">
            <v>PAGO FACTURAS COSTO TOTAL</v>
          </cell>
          <cell r="H209">
            <v>807008824</v>
          </cell>
          <cell r="I209" t="str">
            <v>ESE HOSPITAL REGIONAL CENTRO</v>
          </cell>
          <cell r="J209" t="str">
            <v>7555D32-</v>
          </cell>
          <cell r="K209" t="str">
            <v>FESA543</v>
          </cell>
          <cell r="L209">
            <v>543</v>
          </cell>
          <cell r="M209">
            <v>27700</v>
          </cell>
        </row>
        <row r="210">
          <cell r="A210" t="str">
            <v>807008824-FESA544</v>
          </cell>
          <cell r="B210">
            <v>717</v>
          </cell>
          <cell r="C210">
            <v>3016</v>
          </cell>
          <cell r="D210" t="str">
            <v>717-3016</v>
          </cell>
          <cell r="E210">
            <v>44824</v>
          </cell>
          <cell r="F210">
            <v>230555100100</v>
          </cell>
          <cell r="G210" t="str">
            <v>PAGO FACTURAS COSTO TOTAL</v>
          </cell>
          <cell r="H210">
            <v>807008824</v>
          </cell>
          <cell r="I210" t="str">
            <v>ESE HOSPITAL REGIONAL CENTRO</v>
          </cell>
          <cell r="J210" t="str">
            <v>7555D32-</v>
          </cell>
          <cell r="K210" t="str">
            <v>FESA544</v>
          </cell>
          <cell r="L210">
            <v>544</v>
          </cell>
          <cell r="M210">
            <v>40000</v>
          </cell>
        </row>
        <row r="211">
          <cell r="A211" t="str">
            <v>807008824-FESA549</v>
          </cell>
          <cell r="B211">
            <v>717</v>
          </cell>
          <cell r="C211">
            <v>3016</v>
          </cell>
          <cell r="D211" t="str">
            <v>717-3016</v>
          </cell>
          <cell r="E211">
            <v>44824</v>
          </cell>
          <cell r="F211">
            <v>230555100100</v>
          </cell>
          <cell r="G211" t="str">
            <v>PAGO FACTURAS COSTO TOTAL</v>
          </cell>
          <cell r="H211">
            <v>807008824</v>
          </cell>
          <cell r="I211" t="str">
            <v>ESE HOSPITAL REGIONAL CENTRO</v>
          </cell>
          <cell r="J211" t="str">
            <v>7555D32-</v>
          </cell>
          <cell r="K211" t="str">
            <v>FESA549</v>
          </cell>
          <cell r="L211">
            <v>549</v>
          </cell>
          <cell r="M211">
            <v>40000</v>
          </cell>
        </row>
        <row r="212">
          <cell r="A212" t="str">
            <v>807008824-FESA550</v>
          </cell>
          <cell r="B212">
            <v>717</v>
          </cell>
          <cell r="C212">
            <v>3016</v>
          </cell>
          <cell r="D212" t="str">
            <v>717-3016</v>
          </cell>
          <cell r="E212">
            <v>44824</v>
          </cell>
          <cell r="F212">
            <v>230555100100</v>
          </cell>
          <cell r="G212" t="str">
            <v>PAGO FACTURAS COSTO TOTAL</v>
          </cell>
          <cell r="H212">
            <v>807008824</v>
          </cell>
          <cell r="I212" t="str">
            <v>ESE HOSPITAL REGIONAL CENTRO</v>
          </cell>
          <cell r="J212" t="str">
            <v>7526D32-</v>
          </cell>
          <cell r="K212" t="str">
            <v>FESA550</v>
          </cell>
          <cell r="L212">
            <v>550</v>
          </cell>
          <cell r="M212">
            <v>40000</v>
          </cell>
        </row>
        <row r="213">
          <cell r="A213" t="str">
            <v>807008824-FESA553</v>
          </cell>
          <cell r="B213">
            <v>717</v>
          </cell>
          <cell r="C213">
            <v>3016</v>
          </cell>
          <cell r="D213" t="str">
            <v>717-3016</v>
          </cell>
          <cell r="E213">
            <v>44824</v>
          </cell>
          <cell r="F213">
            <v>230555100100</v>
          </cell>
          <cell r="G213" t="str">
            <v>PAGO FACTURAS COSTO TOTAL</v>
          </cell>
          <cell r="H213">
            <v>807008824</v>
          </cell>
          <cell r="I213" t="str">
            <v>ESE HOSPITAL REGIONAL CENTRO</v>
          </cell>
          <cell r="J213" t="str">
            <v>7526D32-</v>
          </cell>
          <cell r="K213" t="str">
            <v>FESA553</v>
          </cell>
          <cell r="L213">
            <v>553</v>
          </cell>
          <cell r="M213">
            <v>40000</v>
          </cell>
        </row>
        <row r="214">
          <cell r="A214" t="str">
            <v>807008824-FESA554</v>
          </cell>
          <cell r="B214">
            <v>717</v>
          </cell>
          <cell r="C214">
            <v>3016</v>
          </cell>
          <cell r="D214" t="str">
            <v>717-3016</v>
          </cell>
          <cell r="E214">
            <v>44824</v>
          </cell>
          <cell r="F214">
            <v>230555100100</v>
          </cell>
          <cell r="G214" t="str">
            <v>PAGO FACTURAS COSTO TOTAL</v>
          </cell>
          <cell r="H214">
            <v>807008824</v>
          </cell>
          <cell r="I214" t="str">
            <v>ESE HOSPITAL REGIONAL CENTRO</v>
          </cell>
          <cell r="J214" t="str">
            <v>7526D32-</v>
          </cell>
          <cell r="K214" t="str">
            <v>FESA554</v>
          </cell>
          <cell r="L214">
            <v>554</v>
          </cell>
          <cell r="M214">
            <v>185046</v>
          </cell>
        </row>
        <row r="215">
          <cell r="A215" t="str">
            <v>807008824-FESA558</v>
          </cell>
          <cell r="B215">
            <v>717</v>
          </cell>
          <cell r="C215">
            <v>2347</v>
          </cell>
          <cell r="D215" t="str">
            <v>717-2347</v>
          </cell>
          <cell r="E215">
            <v>44705</v>
          </cell>
          <cell r="F215">
            <v>230555100100</v>
          </cell>
          <cell r="G215" t="str">
            <v>PAGO FRAS COSTOS TOTALES</v>
          </cell>
          <cell r="H215">
            <v>807008824</v>
          </cell>
          <cell r="I215" t="str">
            <v>ESE HOSPITAL REGIONAL CENTRO</v>
          </cell>
          <cell r="J215" t="str">
            <v>7531D32-</v>
          </cell>
          <cell r="K215" t="str">
            <v>FESA558</v>
          </cell>
          <cell r="L215">
            <v>558</v>
          </cell>
          <cell r="M215">
            <v>193745</v>
          </cell>
        </row>
        <row r="216">
          <cell r="A216" t="str">
            <v>807008824-FESA558</v>
          </cell>
          <cell r="B216">
            <v>717</v>
          </cell>
          <cell r="C216">
            <v>3016</v>
          </cell>
          <cell r="D216" t="str">
            <v>717-3016</v>
          </cell>
          <cell r="E216">
            <v>44824</v>
          </cell>
          <cell r="F216">
            <v>230555100100</v>
          </cell>
          <cell r="G216" t="str">
            <v>PAGO FACTURAS COSTO TOTAL</v>
          </cell>
          <cell r="H216">
            <v>807008824</v>
          </cell>
          <cell r="I216" t="str">
            <v>ESE HOSPITAL REGIONAL CENTRO</v>
          </cell>
          <cell r="J216" t="str">
            <v>7531D32-</v>
          </cell>
          <cell r="K216" t="str">
            <v>FESA558</v>
          </cell>
          <cell r="L216">
            <v>558</v>
          </cell>
          <cell r="M216">
            <v>70655</v>
          </cell>
        </row>
        <row r="217">
          <cell r="A217" t="str">
            <v>807008824-FESA572</v>
          </cell>
          <cell r="B217">
            <v>717</v>
          </cell>
          <cell r="C217">
            <v>2347</v>
          </cell>
          <cell r="D217" t="str">
            <v>717-2347</v>
          </cell>
          <cell r="E217">
            <v>44705</v>
          </cell>
          <cell r="F217">
            <v>230555100100</v>
          </cell>
          <cell r="G217" t="str">
            <v>PAGO FRAS COSTOS TOTALES</v>
          </cell>
          <cell r="H217">
            <v>807008824</v>
          </cell>
          <cell r="I217" t="str">
            <v>ESE HOSPITAL REGIONAL CENTRO</v>
          </cell>
          <cell r="J217" t="str">
            <v>7555D32-</v>
          </cell>
          <cell r="K217" t="str">
            <v>FESA572</v>
          </cell>
          <cell r="L217">
            <v>572</v>
          </cell>
          <cell r="M217">
            <v>88545</v>
          </cell>
        </row>
        <row r="218">
          <cell r="A218" t="str">
            <v>807008824-FESA572</v>
          </cell>
          <cell r="B218">
            <v>717</v>
          </cell>
          <cell r="C218">
            <v>3016</v>
          </cell>
          <cell r="D218" t="str">
            <v>717-3016</v>
          </cell>
          <cell r="E218">
            <v>44824</v>
          </cell>
          <cell r="F218">
            <v>230555100100</v>
          </cell>
          <cell r="G218" t="str">
            <v>PAGO FACTURAS COSTO TOTAL</v>
          </cell>
          <cell r="H218">
            <v>807008824</v>
          </cell>
          <cell r="I218" t="str">
            <v>ESE HOSPITAL REGIONAL CENTRO</v>
          </cell>
          <cell r="J218" t="str">
            <v>7555D32-</v>
          </cell>
          <cell r="K218" t="str">
            <v>FESA572</v>
          </cell>
          <cell r="L218">
            <v>572</v>
          </cell>
          <cell r="M218">
            <v>6955</v>
          </cell>
        </row>
        <row r="219">
          <cell r="A219" t="str">
            <v>807008824-FESA580</v>
          </cell>
          <cell r="B219">
            <v>717</v>
          </cell>
          <cell r="C219">
            <v>2527</v>
          </cell>
          <cell r="D219" t="str">
            <v>717-2527</v>
          </cell>
          <cell r="E219">
            <v>44735</v>
          </cell>
          <cell r="F219">
            <v>230555100100</v>
          </cell>
          <cell r="G219" t="str">
            <v>PAGO FRAS COSTOS TOTALES</v>
          </cell>
          <cell r="H219">
            <v>807008824</v>
          </cell>
          <cell r="I219" t="str">
            <v>ESE HOSPITAL REGIONAL CENTRO</v>
          </cell>
          <cell r="J219" t="str">
            <v>7555D32-</v>
          </cell>
          <cell r="K219" t="str">
            <v>FESA580</v>
          </cell>
          <cell r="L219">
            <v>580</v>
          </cell>
          <cell r="M219">
            <v>44200</v>
          </cell>
        </row>
        <row r="220">
          <cell r="A220" t="str">
            <v>807008824-FESA584</v>
          </cell>
          <cell r="B220">
            <v>717</v>
          </cell>
          <cell r="C220">
            <v>2527</v>
          </cell>
          <cell r="D220" t="str">
            <v>717-2527</v>
          </cell>
          <cell r="E220">
            <v>44735</v>
          </cell>
          <cell r="F220">
            <v>230555100100</v>
          </cell>
          <cell r="G220" t="str">
            <v>PAGO FRAS COSTOS TOTALES</v>
          </cell>
          <cell r="H220">
            <v>807008824</v>
          </cell>
          <cell r="I220" t="str">
            <v>ESE HOSPITAL REGIONAL CENTRO</v>
          </cell>
          <cell r="J220" t="str">
            <v>7555D32-</v>
          </cell>
          <cell r="K220" t="str">
            <v>FESA584</v>
          </cell>
          <cell r="L220">
            <v>584</v>
          </cell>
          <cell r="M220">
            <v>44200</v>
          </cell>
        </row>
        <row r="221">
          <cell r="A221" t="str">
            <v>807008824-FESA585</v>
          </cell>
          <cell r="B221">
            <v>717</v>
          </cell>
          <cell r="C221">
            <v>2527</v>
          </cell>
          <cell r="D221" t="str">
            <v>717-2527</v>
          </cell>
          <cell r="E221">
            <v>44735</v>
          </cell>
          <cell r="F221">
            <v>230555100100</v>
          </cell>
          <cell r="G221" t="str">
            <v>PAGO FRAS COSTOS TOTALES</v>
          </cell>
          <cell r="H221">
            <v>807008824</v>
          </cell>
          <cell r="I221" t="str">
            <v>ESE HOSPITAL REGIONAL CENTRO</v>
          </cell>
          <cell r="J221" t="str">
            <v>7555D32-</v>
          </cell>
          <cell r="K221" t="str">
            <v>FESA585</v>
          </cell>
          <cell r="L221">
            <v>585</v>
          </cell>
          <cell r="M221">
            <v>40000</v>
          </cell>
        </row>
        <row r="222">
          <cell r="A222" t="str">
            <v>807008824-FESA586</v>
          </cell>
          <cell r="B222">
            <v>717</v>
          </cell>
          <cell r="C222">
            <v>2527</v>
          </cell>
          <cell r="D222" t="str">
            <v>717-2527</v>
          </cell>
          <cell r="E222">
            <v>44735</v>
          </cell>
          <cell r="F222">
            <v>230555100100</v>
          </cell>
          <cell r="G222" t="str">
            <v>PAGO FRAS COSTOS TOTALES</v>
          </cell>
          <cell r="H222">
            <v>807008824</v>
          </cell>
          <cell r="I222" t="str">
            <v>ESE HOSPITAL REGIONAL CENTRO</v>
          </cell>
          <cell r="J222" t="str">
            <v>7555D32-</v>
          </cell>
          <cell r="K222" t="str">
            <v>FESA586</v>
          </cell>
          <cell r="L222">
            <v>586</v>
          </cell>
          <cell r="M222">
            <v>35800</v>
          </cell>
        </row>
        <row r="223">
          <cell r="A223" t="str">
            <v>807008824-FESA589</v>
          </cell>
          <cell r="B223">
            <v>717</v>
          </cell>
          <cell r="C223">
            <v>2527</v>
          </cell>
          <cell r="D223" t="str">
            <v>717-2527</v>
          </cell>
          <cell r="E223">
            <v>44735</v>
          </cell>
          <cell r="F223">
            <v>230555100100</v>
          </cell>
          <cell r="G223" t="str">
            <v>PAGO FRAS COSTOS TOTALES</v>
          </cell>
          <cell r="H223">
            <v>807008824</v>
          </cell>
          <cell r="I223" t="str">
            <v>ESE HOSPITAL REGIONAL CENTRO</v>
          </cell>
          <cell r="J223" t="str">
            <v>7555D32-</v>
          </cell>
          <cell r="K223" t="str">
            <v>FESA589</v>
          </cell>
          <cell r="L223">
            <v>589</v>
          </cell>
          <cell r="M223">
            <v>40000</v>
          </cell>
        </row>
        <row r="224">
          <cell r="A224" t="str">
            <v>807008824-FESA591</v>
          </cell>
          <cell r="B224">
            <v>717</v>
          </cell>
          <cell r="C224">
            <v>2527</v>
          </cell>
          <cell r="D224" t="str">
            <v>717-2527</v>
          </cell>
          <cell r="E224">
            <v>44735</v>
          </cell>
          <cell r="F224">
            <v>230555100100</v>
          </cell>
          <cell r="G224" t="str">
            <v>PAGO FRAS COSTOS TOTALES</v>
          </cell>
          <cell r="H224">
            <v>807008824</v>
          </cell>
          <cell r="I224" t="str">
            <v>ESE HOSPITAL REGIONAL CENTRO</v>
          </cell>
          <cell r="J224" t="str">
            <v>7555D32-</v>
          </cell>
          <cell r="K224" t="str">
            <v>FESA591</v>
          </cell>
          <cell r="L224">
            <v>591</v>
          </cell>
          <cell r="M224">
            <v>40000</v>
          </cell>
        </row>
        <row r="225">
          <cell r="A225" t="str">
            <v>807008824-FESA593</v>
          </cell>
          <cell r="B225">
            <v>717</v>
          </cell>
          <cell r="C225">
            <v>2527</v>
          </cell>
          <cell r="D225" t="str">
            <v>717-2527</v>
          </cell>
          <cell r="E225">
            <v>44735</v>
          </cell>
          <cell r="F225">
            <v>230555100100</v>
          </cell>
          <cell r="G225" t="str">
            <v>PAGO FRAS COSTOS TOTALES</v>
          </cell>
          <cell r="H225">
            <v>807008824</v>
          </cell>
          <cell r="I225" t="str">
            <v>ESE HOSPITAL REGIONAL CENTRO</v>
          </cell>
          <cell r="J225" t="str">
            <v>7555D32-</v>
          </cell>
          <cell r="K225" t="str">
            <v>FESA593</v>
          </cell>
          <cell r="L225">
            <v>593</v>
          </cell>
          <cell r="M225">
            <v>40000</v>
          </cell>
        </row>
        <row r="226">
          <cell r="A226" t="str">
            <v>807008824-FESA596</v>
          </cell>
          <cell r="B226">
            <v>717</v>
          </cell>
          <cell r="C226">
            <v>2527</v>
          </cell>
          <cell r="D226" t="str">
            <v>717-2527</v>
          </cell>
          <cell r="E226">
            <v>44735</v>
          </cell>
          <cell r="F226">
            <v>230555100100</v>
          </cell>
          <cell r="G226" t="str">
            <v>PAGO FRAS COSTOS TOTALES</v>
          </cell>
          <cell r="H226">
            <v>807008824</v>
          </cell>
          <cell r="I226" t="str">
            <v>ESE HOSPITAL REGIONAL CENTRO</v>
          </cell>
          <cell r="J226" t="str">
            <v>7555D32-</v>
          </cell>
          <cell r="K226" t="str">
            <v>FESA596</v>
          </cell>
          <cell r="L226">
            <v>596</v>
          </cell>
          <cell r="M226">
            <v>13800</v>
          </cell>
        </row>
        <row r="227">
          <cell r="A227" t="str">
            <v>807008824-FEAR598</v>
          </cell>
          <cell r="B227">
            <v>717</v>
          </cell>
          <cell r="C227">
            <v>2255</v>
          </cell>
          <cell r="D227" t="str">
            <v>717-2255</v>
          </cell>
          <cell r="E227">
            <v>44676</v>
          </cell>
          <cell r="F227">
            <v>230555100100</v>
          </cell>
          <cell r="G227" t="str">
            <v>PAGO FRAS COSTOS TOTALES</v>
          </cell>
          <cell r="H227">
            <v>807008824</v>
          </cell>
          <cell r="I227" t="str">
            <v>ESE HOSPITAL REGIONAL CENTRO</v>
          </cell>
          <cell r="J227" t="str">
            <v>7521D32-</v>
          </cell>
          <cell r="K227" t="str">
            <v>FEAR598</v>
          </cell>
          <cell r="L227">
            <v>598</v>
          </cell>
          <cell r="M227">
            <v>40000</v>
          </cell>
        </row>
        <row r="228">
          <cell r="A228" t="str">
            <v>807008824-FESA599</v>
          </cell>
          <cell r="B228">
            <v>717</v>
          </cell>
          <cell r="C228">
            <v>2527</v>
          </cell>
          <cell r="D228" t="str">
            <v>717-2527</v>
          </cell>
          <cell r="E228">
            <v>44735</v>
          </cell>
          <cell r="F228">
            <v>230555100100</v>
          </cell>
          <cell r="G228" t="str">
            <v>PAGO FRAS COSTOS TOTALES</v>
          </cell>
          <cell r="H228">
            <v>807008824</v>
          </cell>
          <cell r="I228" t="str">
            <v>ESE HOSPITAL REGIONAL CENTRO</v>
          </cell>
          <cell r="J228" t="str">
            <v>7555D32-</v>
          </cell>
          <cell r="K228" t="str">
            <v>FESA599</v>
          </cell>
          <cell r="L228">
            <v>599</v>
          </cell>
          <cell r="M228">
            <v>68200</v>
          </cell>
        </row>
        <row r="229">
          <cell r="A229" t="str">
            <v>807008824-FESA601</v>
          </cell>
          <cell r="B229">
            <v>717</v>
          </cell>
          <cell r="C229">
            <v>2527</v>
          </cell>
          <cell r="D229" t="str">
            <v>717-2527</v>
          </cell>
          <cell r="E229">
            <v>44735</v>
          </cell>
          <cell r="F229">
            <v>230555100100</v>
          </cell>
          <cell r="G229" t="str">
            <v>PAGO FRAS COSTOS TOTALES</v>
          </cell>
          <cell r="H229">
            <v>807008824</v>
          </cell>
          <cell r="I229" t="str">
            <v>ESE HOSPITAL REGIONAL CENTRO</v>
          </cell>
          <cell r="J229" t="str">
            <v>7555D32-</v>
          </cell>
          <cell r="K229" t="str">
            <v>FESA601</v>
          </cell>
          <cell r="L229">
            <v>601</v>
          </cell>
          <cell r="M229">
            <v>40000</v>
          </cell>
        </row>
        <row r="230">
          <cell r="A230" t="str">
            <v>807008824-FESA602</v>
          </cell>
          <cell r="B230">
            <v>717</v>
          </cell>
          <cell r="C230">
            <v>2527</v>
          </cell>
          <cell r="D230" t="str">
            <v>717-2527</v>
          </cell>
          <cell r="E230">
            <v>44735</v>
          </cell>
          <cell r="F230">
            <v>230555100100</v>
          </cell>
          <cell r="G230" t="str">
            <v>PAGO FRAS COSTOS TOTALES</v>
          </cell>
          <cell r="H230">
            <v>807008824</v>
          </cell>
          <cell r="I230" t="str">
            <v>ESE HOSPITAL REGIONAL CENTRO</v>
          </cell>
          <cell r="J230" t="str">
            <v>7555D32-</v>
          </cell>
          <cell r="K230" t="str">
            <v>FESA602</v>
          </cell>
          <cell r="L230">
            <v>602</v>
          </cell>
          <cell r="M230">
            <v>54000</v>
          </cell>
        </row>
        <row r="231">
          <cell r="A231" t="str">
            <v>807008824-FESA603</v>
          </cell>
          <cell r="B231">
            <v>717</v>
          </cell>
          <cell r="C231">
            <v>2527</v>
          </cell>
          <cell r="D231" t="str">
            <v>717-2527</v>
          </cell>
          <cell r="E231">
            <v>44735</v>
          </cell>
          <cell r="F231">
            <v>230555100100</v>
          </cell>
          <cell r="G231" t="str">
            <v>PAGO FRAS COSTOS TOTALES</v>
          </cell>
          <cell r="H231">
            <v>807008824</v>
          </cell>
          <cell r="I231" t="str">
            <v>ESE HOSPITAL REGIONAL CENTRO</v>
          </cell>
          <cell r="J231" t="str">
            <v>7555D32-</v>
          </cell>
          <cell r="K231" t="str">
            <v>FESA603</v>
          </cell>
          <cell r="L231">
            <v>603</v>
          </cell>
          <cell r="M231">
            <v>40000</v>
          </cell>
        </row>
        <row r="232">
          <cell r="A232" t="str">
            <v>807008824-FESA604</v>
          </cell>
          <cell r="B232">
            <v>717</v>
          </cell>
          <cell r="C232">
            <v>2527</v>
          </cell>
          <cell r="D232" t="str">
            <v>717-2527</v>
          </cell>
          <cell r="E232">
            <v>44735</v>
          </cell>
          <cell r="F232">
            <v>230555100100</v>
          </cell>
          <cell r="G232" t="str">
            <v>PAGO FRAS COSTOS TOTALES</v>
          </cell>
          <cell r="H232">
            <v>807008824</v>
          </cell>
          <cell r="I232" t="str">
            <v>ESE HOSPITAL REGIONAL CENTRO</v>
          </cell>
          <cell r="J232" t="str">
            <v>7555D32-</v>
          </cell>
          <cell r="K232" t="str">
            <v>FESA604</v>
          </cell>
          <cell r="L232">
            <v>604</v>
          </cell>
          <cell r="M232">
            <v>40000</v>
          </cell>
        </row>
        <row r="233">
          <cell r="A233" t="str">
            <v>807008824-FESA605</v>
          </cell>
          <cell r="B233">
            <v>717</v>
          </cell>
          <cell r="C233">
            <v>2527</v>
          </cell>
          <cell r="D233" t="str">
            <v>717-2527</v>
          </cell>
          <cell r="E233">
            <v>44735</v>
          </cell>
          <cell r="F233">
            <v>230555100100</v>
          </cell>
          <cell r="G233" t="str">
            <v>PAGO FRAS COSTOS TOTALES</v>
          </cell>
          <cell r="H233">
            <v>807008824</v>
          </cell>
          <cell r="I233" t="str">
            <v>ESE HOSPITAL REGIONAL CENTRO</v>
          </cell>
          <cell r="J233" t="str">
            <v>7555D32-</v>
          </cell>
          <cell r="K233" t="str">
            <v>FESA605</v>
          </cell>
          <cell r="L233">
            <v>605</v>
          </cell>
          <cell r="M233">
            <v>68200</v>
          </cell>
        </row>
        <row r="234">
          <cell r="A234" t="str">
            <v>807008824-FESA607</v>
          </cell>
          <cell r="B234">
            <v>717</v>
          </cell>
          <cell r="C234">
            <v>2527</v>
          </cell>
          <cell r="D234" t="str">
            <v>717-2527</v>
          </cell>
          <cell r="E234">
            <v>44735</v>
          </cell>
          <cell r="F234">
            <v>230555100100</v>
          </cell>
          <cell r="G234" t="str">
            <v>PAGO FRAS COSTOS TOTALES</v>
          </cell>
          <cell r="H234">
            <v>807008824</v>
          </cell>
          <cell r="I234" t="str">
            <v>ESE HOSPITAL REGIONAL CENTRO</v>
          </cell>
          <cell r="J234" t="str">
            <v>7555D32-</v>
          </cell>
          <cell r="K234" t="str">
            <v>FESA607</v>
          </cell>
          <cell r="L234">
            <v>607</v>
          </cell>
          <cell r="M234">
            <v>40000</v>
          </cell>
        </row>
        <row r="235">
          <cell r="A235" t="str">
            <v>807008824-FEAR608</v>
          </cell>
          <cell r="B235">
            <v>717</v>
          </cell>
          <cell r="C235">
            <v>2255</v>
          </cell>
          <cell r="D235" t="str">
            <v>717-2255</v>
          </cell>
          <cell r="E235">
            <v>44676</v>
          </cell>
          <cell r="F235">
            <v>230555100100</v>
          </cell>
          <cell r="G235" t="str">
            <v>PAGO FRAS COSTOS TOTALES</v>
          </cell>
          <cell r="H235">
            <v>807008824</v>
          </cell>
          <cell r="I235" t="str">
            <v>ESE HOSPITAL REGIONAL CENTRO</v>
          </cell>
          <cell r="J235" t="str">
            <v>7521D32-</v>
          </cell>
          <cell r="K235" t="str">
            <v>FEAR608</v>
          </cell>
          <cell r="L235">
            <v>608</v>
          </cell>
          <cell r="M235">
            <v>165100</v>
          </cell>
        </row>
        <row r="236">
          <cell r="A236" t="str">
            <v>807008824-FEAR608</v>
          </cell>
          <cell r="B236">
            <v>717</v>
          </cell>
          <cell r="C236">
            <v>3016</v>
          </cell>
          <cell r="D236" t="str">
            <v>717-3016</v>
          </cell>
          <cell r="E236">
            <v>44824</v>
          </cell>
          <cell r="F236">
            <v>230555100100</v>
          </cell>
          <cell r="G236" t="str">
            <v>PAGO FACTURAS COSTO TOTAL</v>
          </cell>
          <cell r="H236">
            <v>807008824</v>
          </cell>
          <cell r="I236" t="str">
            <v>ESE HOSPITAL REGIONAL CENTRO</v>
          </cell>
          <cell r="J236" t="str">
            <v>7526D32-</v>
          </cell>
          <cell r="K236" t="str">
            <v>FEAR608</v>
          </cell>
          <cell r="L236">
            <v>608</v>
          </cell>
          <cell r="M236">
            <v>513200</v>
          </cell>
        </row>
        <row r="237">
          <cell r="A237" t="str">
            <v>807008824-FESA609</v>
          </cell>
          <cell r="B237">
            <v>717</v>
          </cell>
          <cell r="C237">
            <v>2527</v>
          </cell>
          <cell r="D237" t="str">
            <v>717-2527</v>
          </cell>
          <cell r="E237">
            <v>44735</v>
          </cell>
          <cell r="F237">
            <v>230555100100</v>
          </cell>
          <cell r="G237" t="str">
            <v>PAGO FRAS COSTOS TOTALES</v>
          </cell>
          <cell r="H237">
            <v>807008824</v>
          </cell>
          <cell r="I237" t="str">
            <v>ESE HOSPITAL REGIONAL CENTRO</v>
          </cell>
          <cell r="J237" t="str">
            <v>7555D32-</v>
          </cell>
          <cell r="K237" t="str">
            <v>FESA609</v>
          </cell>
          <cell r="L237">
            <v>609</v>
          </cell>
          <cell r="M237">
            <v>40000</v>
          </cell>
        </row>
        <row r="238">
          <cell r="A238" t="str">
            <v>807008824-FESA610</v>
          </cell>
          <cell r="B238">
            <v>717</v>
          </cell>
          <cell r="C238">
            <v>2527</v>
          </cell>
          <cell r="D238" t="str">
            <v>717-2527</v>
          </cell>
          <cell r="E238">
            <v>44735</v>
          </cell>
          <cell r="F238">
            <v>230555100100</v>
          </cell>
          <cell r="G238" t="str">
            <v>PAGO FRAS COSTOS TOTALES</v>
          </cell>
          <cell r="H238">
            <v>807008824</v>
          </cell>
          <cell r="I238" t="str">
            <v>ESE HOSPITAL REGIONAL CENTRO</v>
          </cell>
          <cell r="J238" t="str">
            <v>7555D32-</v>
          </cell>
          <cell r="K238" t="str">
            <v>FESA610</v>
          </cell>
          <cell r="L238">
            <v>610</v>
          </cell>
          <cell r="M238">
            <v>158100</v>
          </cell>
        </row>
        <row r="239">
          <cell r="A239" t="str">
            <v>807008824-FESA611</v>
          </cell>
          <cell r="B239">
            <v>717</v>
          </cell>
          <cell r="C239">
            <v>2527</v>
          </cell>
          <cell r="D239" t="str">
            <v>717-2527</v>
          </cell>
          <cell r="E239">
            <v>44735</v>
          </cell>
          <cell r="F239">
            <v>230555100100</v>
          </cell>
          <cell r="G239" t="str">
            <v>PAGO FRAS COSTOS TOTALES</v>
          </cell>
          <cell r="H239">
            <v>807008824</v>
          </cell>
          <cell r="I239" t="str">
            <v>ESE HOSPITAL REGIONAL CENTRO</v>
          </cell>
          <cell r="J239" t="str">
            <v>7555D32-</v>
          </cell>
          <cell r="K239" t="str">
            <v>FESA611</v>
          </cell>
          <cell r="L239">
            <v>611</v>
          </cell>
          <cell r="M239">
            <v>40000</v>
          </cell>
        </row>
        <row r="240">
          <cell r="A240" t="str">
            <v>807008824-FESA612</v>
          </cell>
          <cell r="B240">
            <v>717</v>
          </cell>
          <cell r="C240">
            <v>2527</v>
          </cell>
          <cell r="D240" t="str">
            <v>717-2527</v>
          </cell>
          <cell r="E240">
            <v>44735</v>
          </cell>
          <cell r="F240">
            <v>230555100100</v>
          </cell>
          <cell r="G240" t="str">
            <v>PAGO FRAS COSTOS TOTALES</v>
          </cell>
          <cell r="H240">
            <v>807008824</v>
          </cell>
          <cell r="I240" t="str">
            <v>ESE HOSPITAL REGIONAL CENTRO</v>
          </cell>
          <cell r="J240" t="str">
            <v>7555D32-</v>
          </cell>
          <cell r="K240" t="str">
            <v>FESA612</v>
          </cell>
          <cell r="L240">
            <v>612</v>
          </cell>
          <cell r="M240">
            <v>40000</v>
          </cell>
        </row>
        <row r="241">
          <cell r="A241" t="str">
            <v>807008824-FEAR613</v>
          </cell>
          <cell r="B241">
            <v>717</v>
          </cell>
          <cell r="C241">
            <v>2255</v>
          </cell>
          <cell r="D241" t="str">
            <v>717-2255</v>
          </cell>
          <cell r="E241">
            <v>44676</v>
          </cell>
          <cell r="F241">
            <v>230555100100</v>
          </cell>
          <cell r="G241" t="str">
            <v>PAGO FRAS COSTOS TOTALES</v>
          </cell>
          <cell r="H241">
            <v>807008824</v>
          </cell>
          <cell r="I241" t="str">
            <v>ESE HOSPITAL REGIONAL CENTRO</v>
          </cell>
          <cell r="J241" t="str">
            <v>7521D32-</v>
          </cell>
          <cell r="K241" t="str">
            <v>FEAR613</v>
          </cell>
          <cell r="L241">
            <v>613</v>
          </cell>
          <cell r="M241">
            <v>52300</v>
          </cell>
        </row>
        <row r="242">
          <cell r="A242" t="str">
            <v>807008824-FESA613</v>
          </cell>
          <cell r="B242">
            <v>717</v>
          </cell>
          <cell r="C242">
            <v>2527</v>
          </cell>
          <cell r="D242" t="str">
            <v>717-2527</v>
          </cell>
          <cell r="E242">
            <v>44735</v>
          </cell>
          <cell r="F242">
            <v>230555100100</v>
          </cell>
          <cell r="G242" t="str">
            <v>PAGO FRAS COSTOS TOTALES</v>
          </cell>
          <cell r="H242">
            <v>807008824</v>
          </cell>
          <cell r="I242" t="str">
            <v>ESE HOSPITAL REGIONAL CENTRO</v>
          </cell>
          <cell r="J242" t="str">
            <v>7555D32-</v>
          </cell>
          <cell r="K242" t="str">
            <v>FESA613</v>
          </cell>
          <cell r="L242">
            <v>613</v>
          </cell>
          <cell r="M242">
            <v>27700</v>
          </cell>
        </row>
        <row r="243">
          <cell r="A243" t="str">
            <v>807008824-FEAR614</v>
          </cell>
          <cell r="B243">
            <v>717</v>
          </cell>
          <cell r="C243">
            <v>2255</v>
          </cell>
          <cell r="D243" t="str">
            <v>717-2255</v>
          </cell>
          <cell r="E243">
            <v>44676</v>
          </cell>
          <cell r="F243">
            <v>230555100100</v>
          </cell>
          <cell r="G243" t="str">
            <v>PAGO FRAS COSTOS TOTALES</v>
          </cell>
          <cell r="H243">
            <v>807008824</v>
          </cell>
          <cell r="I243" t="str">
            <v>ESE HOSPITAL REGIONAL CENTRO</v>
          </cell>
          <cell r="J243" t="str">
            <v>7521D32-</v>
          </cell>
          <cell r="K243" t="str">
            <v>FEAR614</v>
          </cell>
          <cell r="L243">
            <v>614</v>
          </cell>
          <cell r="M243">
            <v>40000</v>
          </cell>
        </row>
        <row r="244">
          <cell r="A244" t="str">
            <v>807008824-FEAR615</v>
          </cell>
          <cell r="B244">
            <v>717</v>
          </cell>
          <cell r="C244">
            <v>2255</v>
          </cell>
          <cell r="D244" t="str">
            <v>717-2255</v>
          </cell>
          <cell r="E244">
            <v>44676</v>
          </cell>
          <cell r="F244">
            <v>230555100100</v>
          </cell>
          <cell r="G244" t="str">
            <v>PAGO FRAS COSTOS TOTALES</v>
          </cell>
          <cell r="H244">
            <v>807008824</v>
          </cell>
          <cell r="I244" t="str">
            <v>ESE HOSPITAL REGIONAL CENTRO</v>
          </cell>
          <cell r="J244" t="str">
            <v>7521D32-</v>
          </cell>
          <cell r="K244" t="str">
            <v>FEAR615</v>
          </cell>
          <cell r="L244">
            <v>615</v>
          </cell>
          <cell r="M244">
            <v>116300</v>
          </cell>
        </row>
        <row r="245">
          <cell r="A245" t="str">
            <v>807008824-FESA615</v>
          </cell>
          <cell r="B245">
            <v>717</v>
          </cell>
          <cell r="C245">
            <v>2527</v>
          </cell>
          <cell r="D245" t="str">
            <v>717-2527</v>
          </cell>
          <cell r="E245">
            <v>44735</v>
          </cell>
          <cell r="F245">
            <v>230555100100</v>
          </cell>
          <cell r="G245" t="str">
            <v>PAGO FRAS COSTOS TOTALES</v>
          </cell>
          <cell r="H245">
            <v>807008824</v>
          </cell>
          <cell r="I245" t="str">
            <v>ESE HOSPITAL REGIONAL CENTRO</v>
          </cell>
          <cell r="J245" t="str">
            <v>7555D32-</v>
          </cell>
          <cell r="K245" t="str">
            <v>FESA615</v>
          </cell>
          <cell r="L245">
            <v>615</v>
          </cell>
          <cell r="M245">
            <v>40000</v>
          </cell>
        </row>
        <row r="246">
          <cell r="A246" t="str">
            <v>807008824-FESA616</v>
          </cell>
          <cell r="B246">
            <v>717</v>
          </cell>
          <cell r="C246">
            <v>2527</v>
          </cell>
          <cell r="D246" t="str">
            <v>717-2527</v>
          </cell>
          <cell r="E246">
            <v>44735</v>
          </cell>
          <cell r="F246">
            <v>230555100100</v>
          </cell>
          <cell r="G246" t="str">
            <v>PAGO FRAS COSTOS TOTALES</v>
          </cell>
          <cell r="H246">
            <v>807008824</v>
          </cell>
          <cell r="I246" t="str">
            <v>ESE HOSPITAL REGIONAL CENTRO</v>
          </cell>
          <cell r="J246" t="str">
            <v>7555D32-</v>
          </cell>
          <cell r="K246" t="str">
            <v>FESA616</v>
          </cell>
          <cell r="L246">
            <v>616</v>
          </cell>
          <cell r="M246">
            <v>43000</v>
          </cell>
        </row>
        <row r="247">
          <cell r="A247" t="str">
            <v>807008824-FESA618</v>
          </cell>
          <cell r="B247">
            <v>717</v>
          </cell>
          <cell r="C247">
            <v>2527</v>
          </cell>
          <cell r="D247" t="str">
            <v>717-2527</v>
          </cell>
          <cell r="E247">
            <v>44735</v>
          </cell>
          <cell r="F247">
            <v>230555100100</v>
          </cell>
          <cell r="G247" t="str">
            <v>PAGO FRAS COSTOS TOTALES</v>
          </cell>
          <cell r="H247">
            <v>807008824</v>
          </cell>
          <cell r="I247" t="str">
            <v>ESE HOSPITAL REGIONAL CENTRO</v>
          </cell>
          <cell r="J247" t="str">
            <v>7555D32-</v>
          </cell>
          <cell r="K247" t="str">
            <v>FESA618</v>
          </cell>
          <cell r="L247">
            <v>618</v>
          </cell>
          <cell r="M247">
            <v>8100</v>
          </cell>
        </row>
        <row r="248">
          <cell r="A248" t="str">
            <v>807008824-FEAR619</v>
          </cell>
          <cell r="B248">
            <v>717</v>
          </cell>
          <cell r="C248">
            <v>3016</v>
          </cell>
          <cell r="D248" t="str">
            <v>717-3016</v>
          </cell>
          <cell r="E248">
            <v>44824</v>
          </cell>
          <cell r="F248">
            <v>230555100100</v>
          </cell>
          <cell r="G248" t="str">
            <v>PAGO FACTURAS COSTO TOTAL</v>
          </cell>
          <cell r="H248">
            <v>807008824</v>
          </cell>
          <cell r="I248" t="str">
            <v>ESE HOSPITAL REGIONAL CENTRO</v>
          </cell>
          <cell r="J248" t="str">
            <v>7521D32-</v>
          </cell>
          <cell r="K248" t="str">
            <v>FEAR619</v>
          </cell>
          <cell r="L248">
            <v>619</v>
          </cell>
          <cell r="M248">
            <v>40000</v>
          </cell>
        </row>
        <row r="249">
          <cell r="A249" t="str">
            <v>807008824-FESA619</v>
          </cell>
          <cell r="B249">
            <v>717</v>
          </cell>
          <cell r="C249">
            <v>2527</v>
          </cell>
          <cell r="D249" t="str">
            <v>717-2527</v>
          </cell>
          <cell r="E249">
            <v>44735</v>
          </cell>
          <cell r="F249">
            <v>230555100100</v>
          </cell>
          <cell r="G249" t="str">
            <v>PAGO FRAS COSTOS TOTALES</v>
          </cell>
          <cell r="H249">
            <v>807008824</v>
          </cell>
          <cell r="I249" t="str">
            <v>ESE HOSPITAL REGIONAL CENTRO</v>
          </cell>
          <cell r="J249" t="str">
            <v>7555D32-</v>
          </cell>
          <cell r="K249" t="str">
            <v>FESA619</v>
          </cell>
          <cell r="L249">
            <v>619</v>
          </cell>
          <cell r="M249">
            <v>40000</v>
          </cell>
        </row>
        <row r="250">
          <cell r="A250" t="str">
            <v>807008824-FEAR620</v>
          </cell>
          <cell r="B250">
            <v>717</v>
          </cell>
          <cell r="C250">
            <v>3016</v>
          </cell>
          <cell r="D250" t="str">
            <v>717-3016</v>
          </cell>
          <cell r="E250">
            <v>44824</v>
          </cell>
          <cell r="F250">
            <v>230555100100</v>
          </cell>
          <cell r="G250" t="str">
            <v>PAGO FACTURAS COSTO TOTAL</v>
          </cell>
          <cell r="H250">
            <v>807008824</v>
          </cell>
          <cell r="I250" t="str">
            <v>ESE HOSPITAL REGIONAL CENTRO</v>
          </cell>
          <cell r="J250" t="str">
            <v>7521D32-</v>
          </cell>
          <cell r="K250" t="str">
            <v>FEAR620</v>
          </cell>
          <cell r="L250">
            <v>620</v>
          </cell>
          <cell r="M250">
            <v>126400</v>
          </cell>
        </row>
        <row r="251">
          <cell r="A251" t="str">
            <v>807008824-FESA620</v>
          </cell>
          <cell r="B251">
            <v>717</v>
          </cell>
          <cell r="C251">
            <v>2527</v>
          </cell>
          <cell r="D251" t="str">
            <v>717-2527</v>
          </cell>
          <cell r="E251">
            <v>44735</v>
          </cell>
          <cell r="F251">
            <v>230555100100</v>
          </cell>
          <cell r="G251" t="str">
            <v>PAGO FRAS COSTOS TOTALES</v>
          </cell>
          <cell r="H251">
            <v>807008824</v>
          </cell>
          <cell r="I251" t="str">
            <v>ESE HOSPITAL REGIONAL CENTRO</v>
          </cell>
          <cell r="J251" t="str">
            <v>7555D32-</v>
          </cell>
          <cell r="K251" t="str">
            <v>FESA620</v>
          </cell>
          <cell r="L251">
            <v>620</v>
          </cell>
          <cell r="M251">
            <v>40000</v>
          </cell>
        </row>
        <row r="252">
          <cell r="A252" t="str">
            <v>807008824-FESA624</v>
          </cell>
          <cell r="B252">
            <v>717</v>
          </cell>
          <cell r="C252">
            <v>2527</v>
          </cell>
          <cell r="D252" t="str">
            <v>717-2527</v>
          </cell>
          <cell r="E252">
            <v>44735</v>
          </cell>
          <cell r="F252">
            <v>230555100100</v>
          </cell>
          <cell r="G252" t="str">
            <v>PAGO FRAS COSTOS TOTALES</v>
          </cell>
          <cell r="H252">
            <v>807008824</v>
          </cell>
          <cell r="I252" t="str">
            <v>ESE HOSPITAL REGIONAL CENTRO</v>
          </cell>
          <cell r="J252" t="str">
            <v>7555D32-</v>
          </cell>
          <cell r="K252" t="str">
            <v>FESA624</v>
          </cell>
          <cell r="L252">
            <v>624</v>
          </cell>
          <cell r="M252">
            <v>57900</v>
          </cell>
        </row>
        <row r="253">
          <cell r="A253" t="str">
            <v>807008824-FEGR627</v>
          </cell>
          <cell r="B253">
            <v>717</v>
          </cell>
          <cell r="C253">
            <v>2178</v>
          </cell>
          <cell r="D253" t="str">
            <v>717-2178</v>
          </cell>
          <cell r="E253">
            <v>44648</v>
          </cell>
          <cell r="F253">
            <v>230555100100</v>
          </cell>
          <cell r="G253" t="str">
            <v>PAGO FRAS COSTOS TOTALES</v>
          </cell>
          <cell r="H253">
            <v>807008824</v>
          </cell>
          <cell r="I253" t="str">
            <v>ESE HOSPITAL REGIONAL CENTRO</v>
          </cell>
          <cell r="J253" t="str">
            <v>7531D32-</v>
          </cell>
          <cell r="K253" t="str">
            <v>FEGR627</v>
          </cell>
          <cell r="L253">
            <v>627</v>
          </cell>
          <cell r="M253">
            <v>32300</v>
          </cell>
        </row>
        <row r="254">
          <cell r="A254" t="str">
            <v>807008824-FEAR628</v>
          </cell>
          <cell r="B254">
            <v>717</v>
          </cell>
          <cell r="C254">
            <v>2255</v>
          </cell>
          <cell r="D254" t="str">
            <v>717-2255</v>
          </cell>
          <cell r="E254">
            <v>44676</v>
          </cell>
          <cell r="F254">
            <v>230555100100</v>
          </cell>
          <cell r="G254" t="str">
            <v>PAGO FRAS COSTOS TOTALES</v>
          </cell>
          <cell r="H254">
            <v>807008824</v>
          </cell>
          <cell r="I254" t="str">
            <v>ESE HOSPITAL REGIONAL CENTRO</v>
          </cell>
          <cell r="J254" t="str">
            <v>7521D32-</v>
          </cell>
          <cell r="K254" t="str">
            <v>FEAR628</v>
          </cell>
          <cell r="L254">
            <v>628</v>
          </cell>
          <cell r="M254">
            <v>24300</v>
          </cell>
        </row>
        <row r="255">
          <cell r="A255" t="str">
            <v>807008824-FEGR628</v>
          </cell>
          <cell r="B255">
            <v>717</v>
          </cell>
          <cell r="C255">
            <v>2178</v>
          </cell>
          <cell r="D255" t="str">
            <v>717-2178</v>
          </cell>
          <cell r="E255">
            <v>44648</v>
          </cell>
          <cell r="F255">
            <v>230555100100</v>
          </cell>
          <cell r="G255" t="str">
            <v>PAGO FRAS COSTOS TOTALES</v>
          </cell>
          <cell r="H255">
            <v>807008824</v>
          </cell>
          <cell r="I255" t="str">
            <v>ESE HOSPITAL REGIONAL CENTRO</v>
          </cell>
          <cell r="J255" t="str">
            <v>7531D32-</v>
          </cell>
          <cell r="K255" t="str">
            <v>FEGR628</v>
          </cell>
          <cell r="L255">
            <v>628</v>
          </cell>
          <cell r="M255">
            <v>131881</v>
          </cell>
        </row>
        <row r="256">
          <cell r="A256" t="str">
            <v>807008824-FEGR628</v>
          </cell>
          <cell r="B256">
            <v>717</v>
          </cell>
          <cell r="C256">
            <v>3016</v>
          </cell>
          <cell r="D256" t="str">
            <v>717-3016</v>
          </cell>
          <cell r="E256">
            <v>44824</v>
          </cell>
          <cell r="F256">
            <v>230555100100</v>
          </cell>
          <cell r="G256" t="str">
            <v>PAGO FACTURAS COSTO TOTAL</v>
          </cell>
          <cell r="H256">
            <v>807008824</v>
          </cell>
          <cell r="I256" t="str">
            <v>ESE HOSPITAL REGIONAL CENTRO</v>
          </cell>
          <cell r="J256" t="str">
            <v>7531D32-</v>
          </cell>
          <cell r="K256" t="str">
            <v>FEGR628</v>
          </cell>
          <cell r="L256">
            <v>628</v>
          </cell>
          <cell r="M256">
            <v>214100</v>
          </cell>
        </row>
        <row r="257">
          <cell r="A257" t="str">
            <v>807008824-FEGR629</v>
          </cell>
          <cell r="B257">
            <v>717</v>
          </cell>
          <cell r="C257">
            <v>2178</v>
          </cell>
          <cell r="D257" t="str">
            <v>717-2178</v>
          </cell>
          <cell r="E257">
            <v>44648</v>
          </cell>
          <cell r="F257">
            <v>230555100100</v>
          </cell>
          <cell r="G257" t="str">
            <v>PAGO FRAS COSTOS TOTALES</v>
          </cell>
          <cell r="H257">
            <v>807008824</v>
          </cell>
          <cell r="I257" t="str">
            <v>ESE HOSPITAL REGIONAL CENTRO</v>
          </cell>
          <cell r="J257" t="str">
            <v>7531D32-</v>
          </cell>
          <cell r="K257" t="str">
            <v>FEGR629</v>
          </cell>
          <cell r="L257">
            <v>629</v>
          </cell>
          <cell r="M257">
            <v>32600</v>
          </cell>
        </row>
        <row r="258">
          <cell r="A258" t="str">
            <v>807008824-FEAR631</v>
          </cell>
          <cell r="B258">
            <v>717</v>
          </cell>
          <cell r="C258">
            <v>2255</v>
          </cell>
          <cell r="D258" t="str">
            <v>717-2255</v>
          </cell>
          <cell r="E258">
            <v>44676</v>
          </cell>
          <cell r="F258">
            <v>230555100100</v>
          </cell>
          <cell r="G258" t="str">
            <v>PAGO FRAS COSTOS TOTALES</v>
          </cell>
          <cell r="H258">
            <v>807008824</v>
          </cell>
          <cell r="I258" t="str">
            <v>ESE HOSPITAL REGIONAL CENTRO</v>
          </cell>
          <cell r="J258" t="str">
            <v>7521D32-</v>
          </cell>
          <cell r="K258" t="str">
            <v>FEAR631</v>
          </cell>
          <cell r="L258">
            <v>631</v>
          </cell>
          <cell r="M258">
            <v>36300</v>
          </cell>
        </row>
        <row r="259">
          <cell r="A259" t="str">
            <v>807008824-FESA632</v>
          </cell>
          <cell r="B259">
            <v>717</v>
          </cell>
          <cell r="C259">
            <v>2527</v>
          </cell>
          <cell r="D259" t="str">
            <v>717-2527</v>
          </cell>
          <cell r="E259">
            <v>44735</v>
          </cell>
          <cell r="F259">
            <v>230555100100</v>
          </cell>
          <cell r="G259" t="str">
            <v>PAGO FRAS COSTOS TOTALES</v>
          </cell>
          <cell r="H259">
            <v>807008824</v>
          </cell>
          <cell r="I259" t="str">
            <v>ESE HOSPITAL REGIONAL CENTRO</v>
          </cell>
          <cell r="J259" t="str">
            <v>7555D32-</v>
          </cell>
          <cell r="K259" t="str">
            <v>FESA632</v>
          </cell>
          <cell r="L259">
            <v>632</v>
          </cell>
          <cell r="M259">
            <v>40000</v>
          </cell>
        </row>
        <row r="260">
          <cell r="A260" t="str">
            <v>807008824-FEAR637</v>
          </cell>
          <cell r="B260">
            <v>717</v>
          </cell>
          <cell r="C260">
            <v>2255</v>
          </cell>
          <cell r="D260" t="str">
            <v>717-2255</v>
          </cell>
          <cell r="E260">
            <v>44676</v>
          </cell>
          <cell r="F260">
            <v>230555100100</v>
          </cell>
          <cell r="G260" t="str">
            <v>PAGO FRAS COSTOS TOTALES</v>
          </cell>
          <cell r="H260">
            <v>807008824</v>
          </cell>
          <cell r="I260" t="str">
            <v>ESE HOSPITAL REGIONAL CENTRO</v>
          </cell>
          <cell r="J260" t="str">
            <v>7521D32-</v>
          </cell>
          <cell r="K260" t="str">
            <v>FEAR637</v>
          </cell>
          <cell r="L260">
            <v>637</v>
          </cell>
          <cell r="M260">
            <v>36300</v>
          </cell>
        </row>
        <row r="261">
          <cell r="A261" t="str">
            <v>807008824-FESA637</v>
          </cell>
          <cell r="B261">
            <v>717</v>
          </cell>
          <cell r="C261">
            <v>2608</v>
          </cell>
          <cell r="D261" t="str">
            <v>717-2608</v>
          </cell>
          <cell r="E261">
            <v>44760</v>
          </cell>
          <cell r="F261">
            <v>230555100100</v>
          </cell>
          <cell r="G261" t="str">
            <v>PAGO FRAS COSTOS TOTALES</v>
          </cell>
          <cell r="H261">
            <v>807008824</v>
          </cell>
          <cell r="I261" t="str">
            <v>ESE HOSPITAL REGIONAL CENTRO</v>
          </cell>
          <cell r="J261" t="str">
            <v>7555D32-</v>
          </cell>
          <cell r="K261" t="str">
            <v>FESA637</v>
          </cell>
          <cell r="L261">
            <v>637</v>
          </cell>
          <cell r="M261">
            <v>40000</v>
          </cell>
        </row>
        <row r="262">
          <cell r="A262" t="str">
            <v>807008824-FESA640</v>
          </cell>
          <cell r="B262">
            <v>717</v>
          </cell>
          <cell r="C262">
            <v>2608</v>
          </cell>
          <cell r="D262" t="str">
            <v>717-2608</v>
          </cell>
          <cell r="E262">
            <v>44760</v>
          </cell>
          <cell r="F262">
            <v>230555100100</v>
          </cell>
          <cell r="G262" t="str">
            <v>PAGO FRAS COSTOS TOTALES</v>
          </cell>
          <cell r="H262">
            <v>807008824</v>
          </cell>
          <cell r="I262" t="str">
            <v>ESE HOSPITAL REGIONAL CENTRO</v>
          </cell>
          <cell r="J262" t="str">
            <v>7555D32-</v>
          </cell>
          <cell r="K262" t="str">
            <v>FESA640</v>
          </cell>
          <cell r="L262">
            <v>640</v>
          </cell>
          <cell r="M262">
            <v>45400</v>
          </cell>
        </row>
        <row r="263">
          <cell r="A263" t="str">
            <v>807008824-FESA643</v>
          </cell>
          <cell r="B263">
            <v>717</v>
          </cell>
          <cell r="C263">
            <v>2608</v>
          </cell>
          <cell r="D263" t="str">
            <v>717-2608</v>
          </cell>
          <cell r="E263">
            <v>44760</v>
          </cell>
          <cell r="F263">
            <v>230555100100</v>
          </cell>
          <cell r="G263" t="str">
            <v>PAGO FRAS COSTOS TOTALES</v>
          </cell>
          <cell r="H263">
            <v>807008824</v>
          </cell>
          <cell r="I263" t="str">
            <v>ESE HOSPITAL REGIONAL CENTRO</v>
          </cell>
          <cell r="J263" t="str">
            <v>7555D32-</v>
          </cell>
          <cell r="K263" t="str">
            <v>FESA643</v>
          </cell>
          <cell r="L263">
            <v>643</v>
          </cell>
          <cell r="M263">
            <v>40000</v>
          </cell>
        </row>
        <row r="264">
          <cell r="A264" t="str">
            <v>807008824-FESA656</v>
          </cell>
          <cell r="B264">
            <v>717</v>
          </cell>
          <cell r="C264">
            <v>2785</v>
          </cell>
          <cell r="D264" t="str">
            <v>717-2785</v>
          </cell>
          <cell r="E264">
            <v>44791</v>
          </cell>
          <cell r="F264">
            <v>230555100100</v>
          </cell>
          <cell r="G264" t="str">
            <v>PAGO FRAS COSTOS TOTALES</v>
          </cell>
          <cell r="H264">
            <v>807008824</v>
          </cell>
          <cell r="I264" t="str">
            <v>ESE HOSPITAL REGIONAL CENTRO</v>
          </cell>
          <cell r="J264" t="str">
            <v>7555D32-</v>
          </cell>
          <cell r="K264" t="str">
            <v>FESA656</v>
          </cell>
          <cell r="L264">
            <v>656</v>
          </cell>
          <cell r="M264">
            <v>40000</v>
          </cell>
        </row>
        <row r="265">
          <cell r="A265" t="str">
            <v>807008824-FESA657</v>
          </cell>
          <cell r="B265">
            <v>717</v>
          </cell>
          <cell r="C265">
            <v>2785</v>
          </cell>
          <cell r="D265" t="str">
            <v>717-2785</v>
          </cell>
          <cell r="E265">
            <v>44791</v>
          </cell>
          <cell r="F265">
            <v>230555100100</v>
          </cell>
          <cell r="G265" t="str">
            <v>PAGO FRAS COSTOS TOTALES</v>
          </cell>
          <cell r="H265">
            <v>807008824</v>
          </cell>
          <cell r="I265" t="str">
            <v>ESE HOSPITAL REGIONAL CENTRO</v>
          </cell>
          <cell r="J265" t="str">
            <v>7555D32-</v>
          </cell>
          <cell r="K265" t="str">
            <v>FESA657</v>
          </cell>
          <cell r="L265">
            <v>657</v>
          </cell>
          <cell r="M265">
            <v>40000</v>
          </cell>
        </row>
        <row r="266">
          <cell r="A266" t="str">
            <v>807008824-FESA659</v>
          </cell>
          <cell r="B266">
            <v>717</v>
          </cell>
          <cell r="C266">
            <v>2785</v>
          </cell>
          <cell r="D266" t="str">
            <v>717-2785</v>
          </cell>
          <cell r="E266">
            <v>44791</v>
          </cell>
          <cell r="F266">
            <v>230555100100</v>
          </cell>
          <cell r="G266" t="str">
            <v>PAGO FRAS COSTOS TOTALES</v>
          </cell>
          <cell r="H266">
            <v>807008824</v>
          </cell>
          <cell r="I266" t="str">
            <v>ESE HOSPITAL REGIONAL CENTRO</v>
          </cell>
          <cell r="J266" t="str">
            <v>7555D32-</v>
          </cell>
          <cell r="K266" t="str">
            <v>FESA659</v>
          </cell>
          <cell r="L266">
            <v>659</v>
          </cell>
          <cell r="M266">
            <v>36300</v>
          </cell>
        </row>
        <row r="267">
          <cell r="A267" t="str">
            <v>807008824-FEAR663</v>
          </cell>
          <cell r="B267">
            <v>717</v>
          </cell>
          <cell r="C267">
            <v>3016</v>
          </cell>
          <cell r="D267" t="str">
            <v>717-3016</v>
          </cell>
          <cell r="E267">
            <v>44824</v>
          </cell>
          <cell r="F267">
            <v>230555100100</v>
          </cell>
          <cell r="G267" t="str">
            <v>PAGO FACTURAS COSTO TOTAL</v>
          </cell>
          <cell r="H267">
            <v>807008824</v>
          </cell>
          <cell r="I267" t="str">
            <v>ESE HOSPITAL REGIONAL CENTRO</v>
          </cell>
          <cell r="J267" t="str">
            <v>7521D32-</v>
          </cell>
          <cell r="K267" t="str">
            <v>FEAR663</v>
          </cell>
          <cell r="L267">
            <v>663</v>
          </cell>
          <cell r="M267">
            <v>36300</v>
          </cell>
        </row>
        <row r="268">
          <cell r="A268" t="str">
            <v>807008824-FESA663</v>
          </cell>
          <cell r="B268">
            <v>717</v>
          </cell>
          <cell r="C268">
            <v>2785</v>
          </cell>
          <cell r="D268" t="str">
            <v>717-2785</v>
          </cell>
          <cell r="E268">
            <v>44791</v>
          </cell>
          <cell r="F268">
            <v>230555100100</v>
          </cell>
          <cell r="G268" t="str">
            <v>PAGO FRAS COSTOS TOTALES</v>
          </cell>
          <cell r="H268">
            <v>807008824</v>
          </cell>
          <cell r="I268" t="str">
            <v>ESE HOSPITAL REGIONAL CENTRO</v>
          </cell>
          <cell r="J268" t="str">
            <v>7531D32-</v>
          </cell>
          <cell r="K268" t="str">
            <v>FESA663</v>
          </cell>
          <cell r="L268">
            <v>663</v>
          </cell>
          <cell r="M268">
            <v>48200</v>
          </cell>
        </row>
        <row r="269">
          <cell r="A269" t="str">
            <v>807008824-FEAR667</v>
          </cell>
          <cell r="B269">
            <v>717</v>
          </cell>
          <cell r="C269">
            <v>3016</v>
          </cell>
          <cell r="D269" t="str">
            <v>717-3016</v>
          </cell>
          <cell r="E269">
            <v>44824</v>
          </cell>
          <cell r="F269">
            <v>230555100100</v>
          </cell>
          <cell r="G269" t="str">
            <v>PAGO FACTURAS COSTO TOTAL</v>
          </cell>
          <cell r="H269">
            <v>807008824</v>
          </cell>
          <cell r="I269" t="str">
            <v>ESE HOSPITAL REGIONAL CENTRO</v>
          </cell>
          <cell r="J269" t="str">
            <v>7521D32-</v>
          </cell>
          <cell r="K269" t="str">
            <v>FEAR667</v>
          </cell>
          <cell r="L269">
            <v>667</v>
          </cell>
          <cell r="M269">
            <v>35000</v>
          </cell>
        </row>
        <row r="270">
          <cell r="A270" t="str">
            <v>807008824-FESA670</v>
          </cell>
          <cell r="B270">
            <v>717</v>
          </cell>
          <cell r="C270">
            <v>2785</v>
          </cell>
          <cell r="D270" t="str">
            <v>717-2785</v>
          </cell>
          <cell r="E270">
            <v>44791</v>
          </cell>
          <cell r="F270">
            <v>230555100100</v>
          </cell>
          <cell r="G270" t="str">
            <v>PAGO FRAS COSTOS TOTALES</v>
          </cell>
          <cell r="H270">
            <v>807008824</v>
          </cell>
          <cell r="I270" t="str">
            <v>ESE HOSPITAL REGIONAL CENTRO</v>
          </cell>
          <cell r="J270" t="str">
            <v>7555D32-</v>
          </cell>
          <cell r="K270" t="str">
            <v>FESA670</v>
          </cell>
          <cell r="L270">
            <v>670</v>
          </cell>
          <cell r="M270">
            <v>41700</v>
          </cell>
        </row>
        <row r="271">
          <cell r="A271" t="str">
            <v>807008824-FEAR672</v>
          </cell>
          <cell r="B271">
            <v>717</v>
          </cell>
          <cell r="C271">
            <v>3016</v>
          </cell>
          <cell r="D271" t="str">
            <v>717-3016</v>
          </cell>
          <cell r="E271">
            <v>44824</v>
          </cell>
          <cell r="F271">
            <v>230555100100</v>
          </cell>
          <cell r="G271" t="str">
            <v>PAGO FACTURAS COSTO TOTAL</v>
          </cell>
          <cell r="H271">
            <v>807008824</v>
          </cell>
          <cell r="I271" t="str">
            <v>ESE HOSPITAL REGIONAL CENTRO</v>
          </cell>
          <cell r="J271" t="str">
            <v>7521D32-</v>
          </cell>
          <cell r="K271" t="str">
            <v>FEAR672</v>
          </cell>
          <cell r="L271">
            <v>672</v>
          </cell>
          <cell r="M271">
            <v>40000</v>
          </cell>
        </row>
        <row r="272">
          <cell r="A272" t="str">
            <v>807008824-FEAR674</v>
          </cell>
          <cell r="B272">
            <v>717</v>
          </cell>
          <cell r="C272">
            <v>3016</v>
          </cell>
          <cell r="D272" t="str">
            <v>717-3016</v>
          </cell>
          <cell r="E272">
            <v>44824</v>
          </cell>
          <cell r="F272">
            <v>230555100100</v>
          </cell>
          <cell r="G272" t="str">
            <v>PAGO FACTURAS COSTO TOTAL</v>
          </cell>
          <cell r="H272">
            <v>807008824</v>
          </cell>
          <cell r="I272" t="str">
            <v>ESE HOSPITAL REGIONAL CENTRO</v>
          </cell>
          <cell r="J272" t="str">
            <v>7521D32-</v>
          </cell>
          <cell r="K272" t="str">
            <v>FEAR674</v>
          </cell>
          <cell r="L272">
            <v>674</v>
          </cell>
          <cell r="M272">
            <v>24300</v>
          </cell>
        </row>
        <row r="273">
          <cell r="A273" t="str">
            <v>807008824-FESA674</v>
          </cell>
          <cell r="B273">
            <v>717</v>
          </cell>
          <cell r="C273">
            <v>2785</v>
          </cell>
          <cell r="D273" t="str">
            <v>717-2785</v>
          </cell>
          <cell r="E273">
            <v>44791</v>
          </cell>
          <cell r="F273">
            <v>230555100100</v>
          </cell>
          <cell r="G273" t="str">
            <v>PAGO FRAS COSTOS TOTALES</v>
          </cell>
          <cell r="H273">
            <v>807008824</v>
          </cell>
          <cell r="I273" t="str">
            <v>ESE HOSPITAL REGIONAL CENTRO</v>
          </cell>
          <cell r="J273" t="str">
            <v>7555D32-</v>
          </cell>
          <cell r="K273" t="str">
            <v>FESA674</v>
          </cell>
          <cell r="L273">
            <v>674</v>
          </cell>
          <cell r="M273">
            <v>32600</v>
          </cell>
        </row>
        <row r="274">
          <cell r="A274" t="str">
            <v>807008824-FESA679</v>
          </cell>
          <cell r="B274">
            <v>717</v>
          </cell>
          <cell r="C274">
            <v>2785</v>
          </cell>
          <cell r="D274" t="str">
            <v>717-2785</v>
          </cell>
          <cell r="E274">
            <v>44791</v>
          </cell>
          <cell r="F274">
            <v>230555100100</v>
          </cell>
          <cell r="G274" t="str">
            <v>PAGO FRAS COSTOS TOTALES</v>
          </cell>
          <cell r="H274">
            <v>807008824</v>
          </cell>
          <cell r="I274" t="str">
            <v>ESE HOSPITAL REGIONAL CENTRO</v>
          </cell>
          <cell r="J274" t="str">
            <v>7555D32-</v>
          </cell>
          <cell r="K274" t="str">
            <v>FESA679</v>
          </cell>
          <cell r="L274">
            <v>679</v>
          </cell>
          <cell r="M274">
            <v>36300</v>
          </cell>
        </row>
        <row r="275">
          <cell r="A275" t="str">
            <v>807008824-FESA681</v>
          </cell>
          <cell r="B275">
            <v>717</v>
          </cell>
          <cell r="C275">
            <v>2785</v>
          </cell>
          <cell r="D275" t="str">
            <v>717-2785</v>
          </cell>
          <cell r="E275">
            <v>44791</v>
          </cell>
          <cell r="F275">
            <v>230555100100</v>
          </cell>
          <cell r="G275" t="str">
            <v>PAGO FRAS COSTOS TOTALES</v>
          </cell>
          <cell r="H275">
            <v>807008824</v>
          </cell>
          <cell r="I275" t="str">
            <v>ESE HOSPITAL REGIONAL CENTRO</v>
          </cell>
          <cell r="J275" t="str">
            <v>7555D32-</v>
          </cell>
          <cell r="K275" t="str">
            <v>FESA681</v>
          </cell>
          <cell r="L275">
            <v>681</v>
          </cell>
          <cell r="M275">
            <v>68200</v>
          </cell>
        </row>
        <row r="276">
          <cell r="A276" t="str">
            <v>807008824-FEAR683</v>
          </cell>
          <cell r="B276">
            <v>717</v>
          </cell>
          <cell r="C276">
            <v>3016</v>
          </cell>
          <cell r="D276" t="str">
            <v>717-3016</v>
          </cell>
          <cell r="E276">
            <v>44824</v>
          </cell>
          <cell r="F276">
            <v>230555100100</v>
          </cell>
          <cell r="G276" t="str">
            <v>PAGO FACTURAS COSTO TOTAL</v>
          </cell>
          <cell r="H276">
            <v>807008824</v>
          </cell>
          <cell r="I276" t="str">
            <v>ESE HOSPITAL REGIONAL CENTRO</v>
          </cell>
          <cell r="J276" t="str">
            <v>7521D32-</v>
          </cell>
          <cell r="K276" t="str">
            <v>FEAR683</v>
          </cell>
          <cell r="L276">
            <v>683</v>
          </cell>
          <cell r="M276">
            <v>40000</v>
          </cell>
        </row>
        <row r="277">
          <cell r="A277" t="str">
            <v>807008824-FEAR684</v>
          </cell>
          <cell r="B277">
            <v>717</v>
          </cell>
          <cell r="C277">
            <v>3016</v>
          </cell>
          <cell r="D277" t="str">
            <v>717-3016</v>
          </cell>
          <cell r="E277">
            <v>44824</v>
          </cell>
          <cell r="F277">
            <v>230555100100</v>
          </cell>
          <cell r="G277" t="str">
            <v>PAGO FACTURAS COSTO TOTAL</v>
          </cell>
          <cell r="H277">
            <v>807008824</v>
          </cell>
          <cell r="I277" t="str">
            <v>ESE HOSPITAL REGIONAL CENTRO</v>
          </cell>
          <cell r="J277" t="str">
            <v>7521D32-</v>
          </cell>
          <cell r="K277" t="str">
            <v>FEAR684</v>
          </cell>
          <cell r="L277">
            <v>684</v>
          </cell>
          <cell r="M277">
            <v>48000</v>
          </cell>
        </row>
        <row r="278">
          <cell r="A278" t="str">
            <v>807008824-FESA688</v>
          </cell>
          <cell r="B278">
            <v>717</v>
          </cell>
          <cell r="C278">
            <v>2785</v>
          </cell>
          <cell r="D278" t="str">
            <v>717-2785</v>
          </cell>
          <cell r="E278">
            <v>44791</v>
          </cell>
          <cell r="F278">
            <v>230555100100</v>
          </cell>
          <cell r="G278" t="str">
            <v>PAGO FRAS COSTOS TOTALES</v>
          </cell>
          <cell r="H278">
            <v>807008824</v>
          </cell>
          <cell r="I278" t="str">
            <v>ESE HOSPITAL REGIONAL CENTRO</v>
          </cell>
          <cell r="J278" t="str">
            <v>7555D32-</v>
          </cell>
          <cell r="K278" t="str">
            <v>FESA688</v>
          </cell>
          <cell r="L278">
            <v>688</v>
          </cell>
          <cell r="M278">
            <v>36300</v>
          </cell>
        </row>
        <row r="279">
          <cell r="A279" t="str">
            <v>807008824-FESA689</v>
          </cell>
          <cell r="B279">
            <v>717</v>
          </cell>
          <cell r="C279">
            <v>2785</v>
          </cell>
          <cell r="D279" t="str">
            <v>717-2785</v>
          </cell>
          <cell r="E279">
            <v>44791</v>
          </cell>
          <cell r="F279">
            <v>230555100100</v>
          </cell>
          <cell r="G279" t="str">
            <v>PAGO FRAS COSTOS TOTALES</v>
          </cell>
          <cell r="H279">
            <v>807008824</v>
          </cell>
          <cell r="I279" t="str">
            <v>ESE HOSPITAL REGIONAL CENTRO</v>
          </cell>
          <cell r="J279" t="str">
            <v>7555D32-</v>
          </cell>
          <cell r="K279" t="str">
            <v>FESA689</v>
          </cell>
          <cell r="L279">
            <v>689</v>
          </cell>
          <cell r="M279">
            <v>36300</v>
          </cell>
        </row>
        <row r="280">
          <cell r="A280" t="str">
            <v>807008824-FESA690</v>
          </cell>
          <cell r="B280">
            <v>717</v>
          </cell>
          <cell r="C280">
            <v>2785</v>
          </cell>
          <cell r="D280" t="str">
            <v>717-2785</v>
          </cell>
          <cell r="E280">
            <v>44791</v>
          </cell>
          <cell r="F280">
            <v>230555100100</v>
          </cell>
          <cell r="G280" t="str">
            <v>PAGO FRAS COSTOS TOTALES</v>
          </cell>
          <cell r="H280">
            <v>807008824</v>
          </cell>
          <cell r="I280" t="str">
            <v>ESE HOSPITAL REGIONAL CENTRO</v>
          </cell>
          <cell r="J280" t="str">
            <v>7555D32-</v>
          </cell>
          <cell r="K280" t="str">
            <v>FESA690</v>
          </cell>
          <cell r="L280">
            <v>690</v>
          </cell>
          <cell r="M280">
            <v>36300</v>
          </cell>
        </row>
        <row r="281">
          <cell r="A281" t="str">
            <v>807008824-FESA691</v>
          </cell>
          <cell r="B281">
            <v>717</v>
          </cell>
          <cell r="C281">
            <v>2785</v>
          </cell>
          <cell r="D281" t="str">
            <v>717-2785</v>
          </cell>
          <cell r="E281">
            <v>44791</v>
          </cell>
          <cell r="F281">
            <v>230555100100</v>
          </cell>
          <cell r="G281" t="str">
            <v>PAGO FRAS COSTOS TOTALES</v>
          </cell>
          <cell r="H281">
            <v>807008824</v>
          </cell>
          <cell r="I281" t="str">
            <v>ESE HOSPITAL REGIONAL CENTRO</v>
          </cell>
          <cell r="J281" t="str">
            <v>7555D32-</v>
          </cell>
          <cell r="K281" t="str">
            <v>FESA691</v>
          </cell>
          <cell r="L281">
            <v>691</v>
          </cell>
          <cell r="M281">
            <v>194500</v>
          </cell>
        </row>
        <row r="282">
          <cell r="A282" t="str">
            <v>807008824-FESA692</v>
          </cell>
          <cell r="B282">
            <v>717</v>
          </cell>
          <cell r="C282">
            <v>2785</v>
          </cell>
          <cell r="D282" t="str">
            <v>717-2785</v>
          </cell>
          <cell r="E282">
            <v>44791</v>
          </cell>
          <cell r="F282">
            <v>230555100100</v>
          </cell>
          <cell r="G282" t="str">
            <v>PAGO FRAS COSTOS TOTALES</v>
          </cell>
          <cell r="H282">
            <v>807008824</v>
          </cell>
          <cell r="I282" t="str">
            <v>ESE HOSPITAL REGIONAL CENTRO</v>
          </cell>
          <cell r="J282" t="str">
            <v>7555D32-</v>
          </cell>
          <cell r="K282" t="str">
            <v>FESA692</v>
          </cell>
          <cell r="L282">
            <v>692</v>
          </cell>
          <cell r="M282">
            <v>27600</v>
          </cell>
        </row>
        <row r="283">
          <cell r="A283" t="str">
            <v>807008824-FESA692</v>
          </cell>
          <cell r="B283">
            <v>722</v>
          </cell>
          <cell r="C283">
            <v>80</v>
          </cell>
          <cell r="D283" t="str">
            <v>722-80</v>
          </cell>
          <cell r="E283">
            <v>44756</v>
          </cell>
          <cell r="F283">
            <v>230555100100</v>
          </cell>
          <cell r="G283" t="str">
            <v>1N/AJUS DOBLE CAUSAC</v>
          </cell>
          <cell r="H283">
            <v>807008824</v>
          </cell>
          <cell r="I283" t="str">
            <v>ESE HOSPITAL REGIONAL CENTRO</v>
          </cell>
          <cell r="J283" t="str">
            <v>7526D32-</v>
          </cell>
          <cell r="K283" t="str">
            <v>FESA692</v>
          </cell>
          <cell r="L283">
            <v>692</v>
          </cell>
          <cell r="M283">
            <v>24300</v>
          </cell>
        </row>
        <row r="284">
          <cell r="A284" t="str">
            <v>807008824-FESA692</v>
          </cell>
          <cell r="B284">
            <v>722</v>
          </cell>
          <cell r="C284">
            <v>81</v>
          </cell>
          <cell r="D284" t="str">
            <v>722-81</v>
          </cell>
          <cell r="E284">
            <v>44756</v>
          </cell>
          <cell r="F284">
            <v>230555100100</v>
          </cell>
          <cell r="G284" t="str">
            <v>1N/AJUS DOBLE CAUSAC</v>
          </cell>
          <cell r="H284">
            <v>807008824</v>
          </cell>
          <cell r="I284" t="str">
            <v>ESE HOSPITAL REGIONAL CENTRO</v>
          </cell>
          <cell r="J284" t="str">
            <v>7526D32-</v>
          </cell>
          <cell r="K284" t="str">
            <v>FESA692</v>
          </cell>
          <cell r="L284">
            <v>692</v>
          </cell>
          <cell r="M284">
            <v>87600</v>
          </cell>
        </row>
        <row r="285">
          <cell r="A285" t="str">
            <v>807008824-FESA692</v>
          </cell>
          <cell r="B285">
            <v>722</v>
          </cell>
          <cell r="C285">
            <v>82</v>
          </cell>
          <cell r="D285" t="str">
            <v>722-82</v>
          </cell>
          <cell r="E285">
            <v>44756</v>
          </cell>
          <cell r="F285">
            <v>230555100100</v>
          </cell>
          <cell r="G285" t="str">
            <v>1N/AJUS DOBLE CAUSAC</v>
          </cell>
          <cell r="H285">
            <v>807008824</v>
          </cell>
          <cell r="I285" t="str">
            <v>ESE HOSPITAL REGIONAL CENTRO</v>
          </cell>
          <cell r="J285" t="str">
            <v>7526D32-</v>
          </cell>
          <cell r="K285" t="str">
            <v>FESA692</v>
          </cell>
          <cell r="L285">
            <v>692</v>
          </cell>
          <cell r="M285">
            <v>87600</v>
          </cell>
        </row>
        <row r="286">
          <cell r="A286" t="str">
            <v>807008824-FESA693</v>
          </cell>
          <cell r="B286">
            <v>717</v>
          </cell>
          <cell r="C286">
            <v>2785</v>
          </cell>
          <cell r="D286" t="str">
            <v>717-2785</v>
          </cell>
          <cell r="E286">
            <v>44791</v>
          </cell>
          <cell r="F286">
            <v>230555100100</v>
          </cell>
          <cell r="G286" t="str">
            <v>PAGO FRAS COSTOS TOTALES</v>
          </cell>
          <cell r="H286">
            <v>807008824</v>
          </cell>
          <cell r="I286" t="str">
            <v>ESE HOSPITAL REGIONAL CENTRO</v>
          </cell>
          <cell r="J286" t="str">
            <v>7555D32-</v>
          </cell>
          <cell r="K286" t="str">
            <v>FESA693</v>
          </cell>
          <cell r="L286">
            <v>693</v>
          </cell>
          <cell r="M286">
            <v>36300</v>
          </cell>
        </row>
        <row r="287">
          <cell r="A287" t="str">
            <v>807008824-FESA694</v>
          </cell>
          <cell r="B287">
            <v>717</v>
          </cell>
          <cell r="C287">
            <v>2785</v>
          </cell>
          <cell r="D287" t="str">
            <v>717-2785</v>
          </cell>
          <cell r="E287">
            <v>44791</v>
          </cell>
          <cell r="F287">
            <v>230555100100</v>
          </cell>
          <cell r="G287" t="str">
            <v>PAGO FRAS COSTOS TOTALES</v>
          </cell>
          <cell r="H287">
            <v>807008824</v>
          </cell>
          <cell r="I287" t="str">
            <v>ESE HOSPITAL REGIONAL CENTRO</v>
          </cell>
          <cell r="J287" t="str">
            <v>7555D32-</v>
          </cell>
          <cell r="K287" t="str">
            <v>FESA694</v>
          </cell>
          <cell r="L287">
            <v>694</v>
          </cell>
          <cell r="M287">
            <v>36300</v>
          </cell>
        </row>
        <row r="288">
          <cell r="A288" t="str">
            <v>807008824-FEGR695</v>
          </cell>
          <cell r="B288">
            <v>717</v>
          </cell>
          <cell r="C288">
            <v>2255</v>
          </cell>
          <cell r="D288" t="str">
            <v>717-2255</v>
          </cell>
          <cell r="E288">
            <v>44676</v>
          </cell>
          <cell r="F288">
            <v>230555100100</v>
          </cell>
          <cell r="G288" t="str">
            <v>PAGO FRAS COSTOS TOTALES</v>
          </cell>
          <cell r="H288">
            <v>807008824</v>
          </cell>
          <cell r="I288" t="str">
            <v>ESE HOSPITAL REGIONAL CENTRO</v>
          </cell>
          <cell r="J288" t="str">
            <v>7531D32-</v>
          </cell>
          <cell r="K288" t="str">
            <v>FEGR695</v>
          </cell>
          <cell r="L288">
            <v>695</v>
          </cell>
          <cell r="M288">
            <v>142400</v>
          </cell>
        </row>
        <row r="289">
          <cell r="A289" t="str">
            <v>807008824-FESA695</v>
          </cell>
          <cell r="B289">
            <v>717</v>
          </cell>
          <cell r="C289">
            <v>2785</v>
          </cell>
          <cell r="D289" t="str">
            <v>717-2785</v>
          </cell>
          <cell r="E289">
            <v>44791</v>
          </cell>
          <cell r="F289">
            <v>230555100100</v>
          </cell>
          <cell r="G289" t="str">
            <v>PAGO FRAS COSTOS TOTALES</v>
          </cell>
          <cell r="H289">
            <v>807008824</v>
          </cell>
          <cell r="I289" t="str">
            <v>ESE HOSPITAL REGIONAL CENTRO</v>
          </cell>
          <cell r="J289" t="str">
            <v>7555D32-</v>
          </cell>
          <cell r="K289" t="str">
            <v>FESA695</v>
          </cell>
          <cell r="L289">
            <v>695</v>
          </cell>
          <cell r="M289">
            <v>36300</v>
          </cell>
        </row>
        <row r="290">
          <cell r="A290" t="str">
            <v>807008824-FEGR695</v>
          </cell>
          <cell r="B290">
            <v>717</v>
          </cell>
          <cell r="C290">
            <v>3016</v>
          </cell>
          <cell r="D290" t="str">
            <v>717-3016</v>
          </cell>
          <cell r="E290">
            <v>44824</v>
          </cell>
          <cell r="F290">
            <v>230555100100</v>
          </cell>
          <cell r="G290" t="str">
            <v>PAGO FACTURAS COSTO TOTAL</v>
          </cell>
          <cell r="H290">
            <v>807008824</v>
          </cell>
          <cell r="I290" t="str">
            <v>ESE HOSPITAL REGIONAL CENTRO</v>
          </cell>
          <cell r="J290" t="str">
            <v>7531D32-</v>
          </cell>
          <cell r="K290" t="str">
            <v>FEGR695</v>
          </cell>
          <cell r="L290">
            <v>695</v>
          </cell>
          <cell r="M290">
            <v>18700</v>
          </cell>
        </row>
        <row r="291">
          <cell r="A291" t="str">
            <v>807008824-FESA696</v>
          </cell>
          <cell r="B291">
            <v>717</v>
          </cell>
          <cell r="C291">
            <v>2785</v>
          </cell>
          <cell r="D291" t="str">
            <v>717-2785</v>
          </cell>
          <cell r="E291">
            <v>44791</v>
          </cell>
          <cell r="F291">
            <v>230555100100</v>
          </cell>
          <cell r="G291" t="str">
            <v>PAGO FRAS COSTOS TOTALES</v>
          </cell>
          <cell r="H291">
            <v>807008824</v>
          </cell>
          <cell r="I291" t="str">
            <v>ESE HOSPITAL REGIONAL CENTRO</v>
          </cell>
          <cell r="J291" t="str">
            <v>7555D32-</v>
          </cell>
          <cell r="K291" t="str">
            <v>FESA696</v>
          </cell>
          <cell r="L291">
            <v>696</v>
          </cell>
          <cell r="M291">
            <v>41700</v>
          </cell>
        </row>
        <row r="292">
          <cell r="A292" t="str">
            <v>807008824-FESA699</v>
          </cell>
          <cell r="B292">
            <v>717</v>
          </cell>
          <cell r="C292">
            <v>2785</v>
          </cell>
          <cell r="D292" t="str">
            <v>717-2785</v>
          </cell>
          <cell r="E292">
            <v>44791</v>
          </cell>
          <cell r="F292">
            <v>230555100100</v>
          </cell>
          <cell r="G292" t="str">
            <v>PAGO FRAS COSTOS TOTALES</v>
          </cell>
          <cell r="H292">
            <v>807008824</v>
          </cell>
          <cell r="I292" t="str">
            <v>ESE HOSPITAL REGIONAL CENTRO</v>
          </cell>
          <cell r="J292" t="str">
            <v>7555D32-</v>
          </cell>
          <cell r="K292" t="str">
            <v>FESA699</v>
          </cell>
          <cell r="L292">
            <v>699</v>
          </cell>
          <cell r="M292">
            <v>36300</v>
          </cell>
        </row>
        <row r="293">
          <cell r="A293" t="str">
            <v>807008824-FEAR700</v>
          </cell>
          <cell r="B293">
            <v>717</v>
          </cell>
          <cell r="C293">
            <v>3016</v>
          </cell>
          <cell r="D293" t="str">
            <v>717-3016</v>
          </cell>
          <cell r="E293">
            <v>44824</v>
          </cell>
          <cell r="F293">
            <v>230555100100</v>
          </cell>
          <cell r="G293" t="str">
            <v>PAGO FACTURAS COSTO TOTAL</v>
          </cell>
          <cell r="H293">
            <v>807008824</v>
          </cell>
          <cell r="I293" t="str">
            <v>ESE HOSPITAL REGIONAL CENTRO</v>
          </cell>
          <cell r="J293" t="str">
            <v>7521D32-</v>
          </cell>
          <cell r="K293" t="str">
            <v>FEAR700</v>
          </cell>
          <cell r="L293">
            <v>700</v>
          </cell>
          <cell r="M293">
            <v>36300</v>
          </cell>
        </row>
        <row r="294">
          <cell r="A294" t="str">
            <v>807008824-FESA700</v>
          </cell>
          <cell r="B294">
            <v>717</v>
          </cell>
          <cell r="C294">
            <v>2785</v>
          </cell>
          <cell r="D294" t="str">
            <v>717-2785</v>
          </cell>
          <cell r="E294">
            <v>44791</v>
          </cell>
          <cell r="F294">
            <v>230555100100</v>
          </cell>
          <cell r="G294" t="str">
            <v>PAGO FRAS COSTOS TOTALES</v>
          </cell>
          <cell r="H294">
            <v>807008824</v>
          </cell>
          <cell r="I294" t="str">
            <v>ESE HOSPITAL REGIONAL CENTRO</v>
          </cell>
          <cell r="J294" t="str">
            <v>7555D32-</v>
          </cell>
          <cell r="K294" t="str">
            <v>FESA700</v>
          </cell>
          <cell r="L294">
            <v>700</v>
          </cell>
          <cell r="M294">
            <v>36300</v>
          </cell>
        </row>
        <row r="295">
          <cell r="A295" t="str">
            <v>807008824-FESA701</v>
          </cell>
          <cell r="B295">
            <v>717</v>
          </cell>
          <cell r="C295">
            <v>2785</v>
          </cell>
          <cell r="D295" t="str">
            <v>717-2785</v>
          </cell>
          <cell r="E295">
            <v>44791</v>
          </cell>
          <cell r="F295">
            <v>230555100100</v>
          </cell>
          <cell r="G295" t="str">
            <v>PAGO FRAS COSTOS TOTALES</v>
          </cell>
          <cell r="H295">
            <v>807008824</v>
          </cell>
          <cell r="I295" t="str">
            <v>ESE HOSPITAL REGIONAL CENTRO</v>
          </cell>
          <cell r="J295" t="str">
            <v>7555D32-</v>
          </cell>
          <cell r="K295" t="str">
            <v>FESA701</v>
          </cell>
          <cell r="L295">
            <v>701</v>
          </cell>
          <cell r="M295">
            <v>36300</v>
          </cell>
        </row>
        <row r="296">
          <cell r="A296" t="str">
            <v>807008824-FESA702</v>
          </cell>
          <cell r="B296">
            <v>717</v>
          </cell>
          <cell r="C296">
            <v>2785</v>
          </cell>
          <cell r="D296" t="str">
            <v>717-2785</v>
          </cell>
          <cell r="E296">
            <v>44791</v>
          </cell>
          <cell r="F296">
            <v>230555100100</v>
          </cell>
          <cell r="G296" t="str">
            <v>PAGO FRAS COSTOS TOTALES</v>
          </cell>
          <cell r="H296">
            <v>807008824</v>
          </cell>
          <cell r="I296" t="str">
            <v>ESE HOSPITAL REGIONAL CENTRO</v>
          </cell>
          <cell r="J296" t="str">
            <v>7555D32-</v>
          </cell>
          <cell r="K296" t="str">
            <v>FESA702</v>
          </cell>
          <cell r="L296">
            <v>702</v>
          </cell>
          <cell r="M296">
            <v>94100</v>
          </cell>
        </row>
        <row r="297">
          <cell r="A297" t="str">
            <v>807008824-FESA703</v>
          </cell>
          <cell r="B297">
            <v>717</v>
          </cell>
          <cell r="C297">
            <v>2785</v>
          </cell>
          <cell r="D297" t="str">
            <v>717-2785</v>
          </cell>
          <cell r="E297">
            <v>44791</v>
          </cell>
          <cell r="F297">
            <v>230555100100</v>
          </cell>
          <cell r="G297" t="str">
            <v>PAGO FRAS COSTOS TOTALES</v>
          </cell>
          <cell r="H297">
            <v>807008824</v>
          </cell>
          <cell r="I297" t="str">
            <v>ESE HOSPITAL REGIONAL CENTRO</v>
          </cell>
          <cell r="J297" t="str">
            <v>7555D32-</v>
          </cell>
          <cell r="K297" t="str">
            <v>FESA703</v>
          </cell>
          <cell r="L297">
            <v>703</v>
          </cell>
          <cell r="M297">
            <v>36300</v>
          </cell>
        </row>
        <row r="298">
          <cell r="A298" t="str">
            <v>807008824-FESA704</v>
          </cell>
          <cell r="B298">
            <v>717</v>
          </cell>
          <cell r="C298">
            <v>2785</v>
          </cell>
          <cell r="D298" t="str">
            <v>717-2785</v>
          </cell>
          <cell r="E298">
            <v>44791</v>
          </cell>
          <cell r="F298">
            <v>230555100100</v>
          </cell>
          <cell r="G298" t="str">
            <v>PAGO FRAS COSTOS TOTALES</v>
          </cell>
          <cell r="H298">
            <v>807008824</v>
          </cell>
          <cell r="I298" t="str">
            <v>ESE HOSPITAL REGIONAL CENTRO</v>
          </cell>
          <cell r="J298" t="str">
            <v>7555D32-</v>
          </cell>
          <cell r="K298" t="str">
            <v>FESA704</v>
          </cell>
          <cell r="L298">
            <v>704</v>
          </cell>
          <cell r="M298">
            <v>36300</v>
          </cell>
        </row>
        <row r="299">
          <cell r="A299" t="str">
            <v>807008824-FEAR706</v>
          </cell>
          <cell r="B299">
            <v>717</v>
          </cell>
          <cell r="C299">
            <v>3016</v>
          </cell>
          <cell r="D299" t="str">
            <v>717-3016</v>
          </cell>
          <cell r="E299">
            <v>44824</v>
          </cell>
          <cell r="F299">
            <v>230555100100</v>
          </cell>
          <cell r="G299" t="str">
            <v>PAGO FACTURAS COSTO TOTAL</v>
          </cell>
          <cell r="H299">
            <v>807008824</v>
          </cell>
          <cell r="I299" t="str">
            <v>ESE HOSPITAL REGIONAL CENTRO</v>
          </cell>
          <cell r="J299" t="str">
            <v>7521D32-</v>
          </cell>
          <cell r="K299" t="str">
            <v>FEAR706</v>
          </cell>
          <cell r="L299">
            <v>706</v>
          </cell>
          <cell r="M299">
            <v>44300</v>
          </cell>
        </row>
        <row r="300">
          <cell r="A300" t="str">
            <v>807008824-FEAR707</v>
          </cell>
          <cell r="B300">
            <v>717</v>
          </cell>
          <cell r="C300">
            <v>3016</v>
          </cell>
          <cell r="D300" t="str">
            <v>717-3016</v>
          </cell>
          <cell r="E300">
            <v>44824</v>
          </cell>
          <cell r="F300">
            <v>230555100100</v>
          </cell>
          <cell r="G300" t="str">
            <v>PAGO FACTURAS COSTO TOTAL</v>
          </cell>
          <cell r="H300">
            <v>807008824</v>
          </cell>
          <cell r="I300" t="str">
            <v>ESE HOSPITAL REGIONAL CENTRO</v>
          </cell>
          <cell r="J300" t="str">
            <v>7521D32-</v>
          </cell>
          <cell r="K300" t="str">
            <v>FEAR707</v>
          </cell>
          <cell r="L300">
            <v>707</v>
          </cell>
          <cell r="M300">
            <v>36300</v>
          </cell>
        </row>
        <row r="301">
          <cell r="A301" t="str">
            <v>807008824-FESA707</v>
          </cell>
          <cell r="B301">
            <v>717</v>
          </cell>
          <cell r="C301">
            <v>2785</v>
          </cell>
          <cell r="D301" t="str">
            <v>717-2785</v>
          </cell>
          <cell r="E301">
            <v>44791</v>
          </cell>
          <cell r="F301">
            <v>230555100100</v>
          </cell>
          <cell r="G301" t="str">
            <v>PAGO FRAS COSTOS TOTALES</v>
          </cell>
          <cell r="H301">
            <v>807008824</v>
          </cell>
          <cell r="I301" t="str">
            <v>ESE HOSPITAL REGIONAL CENTRO</v>
          </cell>
          <cell r="J301" t="str">
            <v>7555D32-</v>
          </cell>
          <cell r="K301" t="str">
            <v>FESA707</v>
          </cell>
          <cell r="L301">
            <v>707</v>
          </cell>
          <cell r="M301">
            <v>132732</v>
          </cell>
        </row>
        <row r="302">
          <cell r="A302" t="str">
            <v>807008824-FESA709</v>
          </cell>
          <cell r="B302">
            <v>717</v>
          </cell>
          <cell r="C302">
            <v>2785</v>
          </cell>
          <cell r="D302" t="str">
            <v>717-2785</v>
          </cell>
          <cell r="E302">
            <v>44791</v>
          </cell>
          <cell r="F302">
            <v>230555100100</v>
          </cell>
          <cell r="G302" t="str">
            <v>PAGO FRAS COSTOS TOTALES</v>
          </cell>
          <cell r="H302">
            <v>807008824</v>
          </cell>
          <cell r="I302" t="str">
            <v>ESE HOSPITAL REGIONAL CENTRO</v>
          </cell>
          <cell r="J302" t="str">
            <v>7555D32-</v>
          </cell>
          <cell r="K302" t="str">
            <v>FESA709</v>
          </cell>
          <cell r="L302">
            <v>709</v>
          </cell>
          <cell r="M302">
            <v>98042</v>
          </cell>
        </row>
        <row r="303">
          <cell r="A303" t="str">
            <v>807008824-FESA712</v>
          </cell>
          <cell r="B303">
            <v>717</v>
          </cell>
          <cell r="C303">
            <v>2785</v>
          </cell>
          <cell r="D303" t="str">
            <v>717-2785</v>
          </cell>
          <cell r="E303">
            <v>44791</v>
          </cell>
          <cell r="F303">
            <v>230555100100</v>
          </cell>
          <cell r="G303" t="str">
            <v>PAGO FRAS COSTOS TOTALES</v>
          </cell>
          <cell r="H303">
            <v>807008824</v>
          </cell>
          <cell r="I303" t="str">
            <v>ESE HOSPITAL REGIONAL CENTRO</v>
          </cell>
          <cell r="J303" t="str">
            <v>7555D32-</v>
          </cell>
          <cell r="K303" t="str">
            <v>FESA712</v>
          </cell>
          <cell r="L303">
            <v>712</v>
          </cell>
          <cell r="M303">
            <v>98500</v>
          </cell>
        </row>
        <row r="304">
          <cell r="A304" t="str">
            <v>807008824-FESA713</v>
          </cell>
          <cell r="B304">
            <v>717</v>
          </cell>
          <cell r="C304">
            <v>2785</v>
          </cell>
          <cell r="D304" t="str">
            <v>717-2785</v>
          </cell>
          <cell r="E304">
            <v>44791</v>
          </cell>
          <cell r="F304">
            <v>230555100100</v>
          </cell>
          <cell r="G304" t="str">
            <v>PAGO FRAS COSTOS TOTALES</v>
          </cell>
          <cell r="H304">
            <v>807008824</v>
          </cell>
          <cell r="I304" t="str">
            <v>ESE HOSPITAL REGIONAL CENTRO</v>
          </cell>
          <cell r="J304" t="str">
            <v>7555D32-</v>
          </cell>
          <cell r="K304" t="str">
            <v>FESA713</v>
          </cell>
          <cell r="L304">
            <v>713</v>
          </cell>
          <cell r="M304">
            <v>94100</v>
          </cell>
        </row>
        <row r="305">
          <cell r="A305" t="str">
            <v>807008824-FESA714</v>
          </cell>
          <cell r="B305">
            <v>717</v>
          </cell>
          <cell r="C305">
            <v>2785</v>
          </cell>
          <cell r="D305" t="str">
            <v>717-2785</v>
          </cell>
          <cell r="E305">
            <v>44791</v>
          </cell>
          <cell r="F305">
            <v>230555100100</v>
          </cell>
          <cell r="G305" t="str">
            <v>PAGO FRAS COSTOS TOTALES</v>
          </cell>
          <cell r="H305">
            <v>807008824</v>
          </cell>
          <cell r="I305" t="str">
            <v>ESE HOSPITAL REGIONAL CENTRO</v>
          </cell>
          <cell r="J305" t="str">
            <v>7555D32-</v>
          </cell>
          <cell r="K305" t="str">
            <v>FESA714</v>
          </cell>
          <cell r="L305">
            <v>714</v>
          </cell>
          <cell r="M305">
            <v>36300</v>
          </cell>
        </row>
        <row r="306">
          <cell r="A306" t="str">
            <v>807008824-FESA716</v>
          </cell>
          <cell r="B306">
            <v>717</v>
          </cell>
          <cell r="C306">
            <v>2785</v>
          </cell>
          <cell r="D306" t="str">
            <v>717-2785</v>
          </cell>
          <cell r="E306">
            <v>44791</v>
          </cell>
          <cell r="F306">
            <v>230555100100</v>
          </cell>
          <cell r="G306" t="str">
            <v>PAGO FRAS COSTOS TOTALES</v>
          </cell>
          <cell r="H306">
            <v>807008824</v>
          </cell>
          <cell r="I306" t="str">
            <v>ESE HOSPITAL REGIONAL CENTRO</v>
          </cell>
          <cell r="J306" t="str">
            <v>7555D32-</v>
          </cell>
          <cell r="K306" t="str">
            <v>FESA716</v>
          </cell>
          <cell r="L306">
            <v>716</v>
          </cell>
          <cell r="M306">
            <v>40500</v>
          </cell>
        </row>
        <row r="307">
          <cell r="A307" t="str">
            <v>807008824-FEAR719</v>
          </cell>
          <cell r="B307">
            <v>717</v>
          </cell>
          <cell r="C307">
            <v>2527</v>
          </cell>
          <cell r="D307" t="str">
            <v>717-2527</v>
          </cell>
          <cell r="E307">
            <v>44735</v>
          </cell>
          <cell r="F307">
            <v>230555100100</v>
          </cell>
          <cell r="G307" t="str">
            <v>PAGO FRAS COSTOS TOTALES</v>
          </cell>
          <cell r="H307">
            <v>807008824</v>
          </cell>
          <cell r="I307" t="str">
            <v>ESE HOSPITAL REGIONAL CENTRO</v>
          </cell>
          <cell r="J307" t="str">
            <v>7521D32-</v>
          </cell>
          <cell r="K307" t="str">
            <v>FEAR719</v>
          </cell>
          <cell r="L307">
            <v>719</v>
          </cell>
          <cell r="M307">
            <v>10800</v>
          </cell>
        </row>
        <row r="308">
          <cell r="A308" t="str">
            <v>807008824-FEAR720</v>
          </cell>
          <cell r="B308">
            <v>717</v>
          </cell>
          <cell r="C308">
            <v>3016</v>
          </cell>
          <cell r="D308" t="str">
            <v>717-3016</v>
          </cell>
          <cell r="E308">
            <v>44824</v>
          </cell>
          <cell r="F308">
            <v>230555100100</v>
          </cell>
          <cell r="G308" t="str">
            <v>PAGO FACTURAS COSTO TOTAL</v>
          </cell>
          <cell r="H308">
            <v>807008824</v>
          </cell>
          <cell r="I308" t="str">
            <v>ESE HOSPITAL REGIONAL CENTRO</v>
          </cell>
          <cell r="J308" t="str">
            <v>7521D32-</v>
          </cell>
          <cell r="K308" t="str">
            <v>FEAR720</v>
          </cell>
          <cell r="L308">
            <v>720</v>
          </cell>
          <cell r="M308">
            <v>36300</v>
          </cell>
        </row>
        <row r="309">
          <cell r="A309" t="str">
            <v>807008824-FEAR723</v>
          </cell>
          <cell r="B309">
            <v>717</v>
          </cell>
          <cell r="C309">
            <v>2527</v>
          </cell>
          <cell r="D309" t="str">
            <v>717-2527</v>
          </cell>
          <cell r="E309">
            <v>44735</v>
          </cell>
          <cell r="F309">
            <v>230555100100</v>
          </cell>
          <cell r="G309" t="str">
            <v>PAGO FRAS COSTOS TOTALES</v>
          </cell>
          <cell r="H309">
            <v>807008824</v>
          </cell>
          <cell r="I309" t="str">
            <v>ESE HOSPITAL REGIONAL CENTRO</v>
          </cell>
          <cell r="J309" t="str">
            <v>7521D32-</v>
          </cell>
          <cell r="K309" t="str">
            <v>FEAR723</v>
          </cell>
          <cell r="L309">
            <v>723</v>
          </cell>
          <cell r="M309">
            <v>55060</v>
          </cell>
        </row>
        <row r="310">
          <cell r="A310" t="str">
            <v>807008824-FEAR723</v>
          </cell>
          <cell r="B310">
            <v>717</v>
          </cell>
          <cell r="C310">
            <v>2785</v>
          </cell>
          <cell r="D310" t="str">
            <v>717-2785</v>
          </cell>
          <cell r="E310">
            <v>44791</v>
          </cell>
          <cell r="F310">
            <v>230555100100</v>
          </cell>
          <cell r="G310" t="str">
            <v>PAGO FRAS COSTOS TOTALES</v>
          </cell>
          <cell r="H310">
            <v>807008824</v>
          </cell>
          <cell r="I310" t="str">
            <v>ESE HOSPITAL REGIONAL CENTRO</v>
          </cell>
          <cell r="J310" t="str">
            <v>7521D32-</v>
          </cell>
          <cell r="K310" t="str">
            <v>FEAR723</v>
          </cell>
          <cell r="L310">
            <v>723</v>
          </cell>
          <cell r="M310">
            <v>11655</v>
          </cell>
        </row>
        <row r="311">
          <cell r="A311" t="str">
            <v>807008824-FEAR728</v>
          </cell>
          <cell r="B311">
            <v>717</v>
          </cell>
          <cell r="C311">
            <v>3016</v>
          </cell>
          <cell r="D311" t="str">
            <v>717-3016</v>
          </cell>
          <cell r="E311">
            <v>44824</v>
          </cell>
          <cell r="F311">
            <v>230555100100</v>
          </cell>
          <cell r="G311" t="str">
            <v>PAGO FACTURAS COSTO TOTAL</v>
          </cell>
          <cell r="H311">
            <v>807008824</v>
          </cell>
          <cell r="I311" t="str">
            <v>ESE HOSPITAL REGIONAL CENTRO</v>
          </cell>
          <cell r="J311" t="str">
            <v>7521D32-</v>
          </cell>
          <cell r="K311" t="str">
            <v>FEAR728</v>
          </cell>
          <cell r="L311">
            <v>728</v>
          </cell>
          <cell r="M311">
            <v>24000</v>
          </cell>
        </row>
        <row r="312">
          <cell r="A312" t="str">
            <v>807008824-FEAR736</v>
          </cell>
          <cell r="B312">
            <v>717</v>
          </cell>
          <cell r="C312">
            <v>2527</v>
          </cell>
          <cell r="D312" t="str">
            <v>717-2527</v>
          </cell>
          <cell r="E312">
            <v>44735</v>
          </cell>
          <cell r="F312">
            <v>230555100100</v>
          </cell>
          <cell r="G312" t="str">
            <v>PAGO FRAS COSTOS TOTALES</v>
          </cell>
          <cell r="H312">
            <v>807008824</v>
          </cell>
          <cell r="I312" t="str">
            <v>ESE HOSPITAL REGIONAL CENTRO</v>
          </cell>
          <cell r="J312" t="str">
            <v>7521D32-</v>
          </cell>
          <cell r="K312" t="str">
            <v>FEAR736</v>
          </cell>
          <cell r="L312">
            <v>736</v>
          </cell>
          <cell r="M312">
            <v>36300</v>
          </cell>
        </row>
        <row r="313">
          <cell r="A313" t="str">
            <v>807008824-FEAR738</v>
          </cell>
          <cell r="B313">
            <v>717</v>
          </cell>
          <cell r="C313">
            <v>2527</v>
          </cell>
          <cell r="D313" t="str">
            <v>717-2527</v>
          </cell>
          <cell r="E313">
            <v>44735</v>
          </cell>
          <cell r="F313">
            <v>230555100100</v>
          </cell>
          <cell r="G313" t="str">
            <v>PAGO FRAS COSTOS TOTALES</v>
          </cell>
          <cell r="H313">
            <v>807008824</v>
          </cell>
          <cell r="I313" t="str">
            <v>ESE HOSPITAL REGIONAL CENTRO</v>
          </cell>
          <cell r="J313" t="str">
            <v>7521D32-</v>
          </cell>
          <cell r="K313" t="str">
            <v>FEAR738</v>
          </cell>
          <cell r="L313">
            <v>738</v>
          </cell>
          <cell r="M313">
            <v>36300</v>
          </cell>
        </row>
        <row r="314">
          <cell r="A314" t="str">
            <v>807008824-FEGR738</v>
          </cell>
          <cell r="B314">
            <v>717</v>
          </cell>
          <cell r="C314">
            <v>2255</v>
          </cell>
          <cell r="D314" t="str">
            <v>717-2255</v>
          </cell>
          <cell r="E314">
            <v>44676</v>
          </cell>
          <cell r="F314">
            <v>230555100100</v>
          </cell>
          <cell r="G314" t="str">
            <v>PAGO FRAS COSTOS TOTALES</v>
          </cell>
          <cell r="H314">
            <v>807008824</v>
          </cell>
          <cell r="I314" t="str">
            <v>ESE HOSPITAL REGIONAL CENTRO</v>
          </cell>
          <cell r="J314" t="str">
            <v>7531D32-</v>
          </cell>
          <cell r="K314" t="str">
            <v>FEGR738</v>
          </cell>
          <cell r="L314">
            <v>738</v>
          </cell>
          <cell r="M314">
            <v>23900</v>
          </cell>
        </row>
        <row r="315">
          <cell r="A315" t="str">
            <v>807008824-FEAR741</v>
          </cell>
          <cell r="B315">
            <v>717</v>
          </cell>
          <cell r="C315">
            <v>2527</v>
          </cell>
          <cell r="D315" t="str">
            <v>717-2527</v>
          </cell>
          <cell r="E315">
            <v>44735</v>
          </cell>
          <cell r="F315">
            <v>230555100100</v>
          </cell>
          <cell r="G315" t="str">
            <v>PAGO FRAS COSTOS TOTALES</v>
          </cell>
          <cell r="H315">
            <v>807008824</v>
          </cell>
          <cell r="I315" t="str">
            <v>ESE HOSPITAL REGIONAL CENTRO</v>
          </cell>
          <cell r="J315" t="str">
            <v>7521D32-</v>
          </cell>
          <cell r="K315" t="str">
            <v>FEAR741</v>
          </cell>
          <cell r="L315">
            <v>741</v>
          </cell>
          <cell r="M315">
            <v>36300</v>
          </cell>
        </row>
        <row r="316">
          <cell r="A316" t="str">
            <v>807008824-FEAR743</v>
          </cell>
          <cell r="B316">
            <v>717</v>
          </cell>
          <cell r="C316">
            <v>2527</v>
          </cell>
          <cell r="D316" t="str">
            <v>717-2527</v>
          </cell>
          <cell r="E316">
            <v>44735</v>
          </cell>
          <cell r="F316">
            <v>230555100100</v>
          </cell>
          <cell r="G316" t="str">
            <v>PAGO FRAS COSTOS TOTALES</v>
          </cell>
          <cell r="H316">
            <v>807008824</v>
          </cell>
          <cell r="I316" t="str">
            <v>ESE HOSPITAL REGIONAL CENTRO</v>
          </cell>
          <cell r="J316" t="str">
            <v>7521D32-</v>
          </cell>
          <cell r="K316" t="str">
            <v>FEAR743</v>
          </cell>
          <cell r="L316">
            <v>743</v>
          </cell>
          <cell r="M316">
            <v>65700</v>
          </cell>
        </row>
        <row r="317">
          <cell r="A317" t="str">
            <v>807008824-FEAR744</v>
          </cell>
          <cell r="B317">
            <v>717</v>
          </cell>
          <cell r="C317">
            <v>2527</v>
          </cell>
          <cell r="D317" t="str">
            <v>717-2527</v>
          </cell>
          <cell r="E317">
            <v>44735</v>
          </cell>
          <cell r="F317">
            <v>230555100100</v>
          </cell>
          <cell r="G317" t="str">
            <v>PAGO FRAS COSTOS TOTALES</v>
          </cell>
          <cell r="H317">
            <v>807008824</v>
          </cell>
          <cell r="I317" t="str">
            <v>ESE HOSPITAL REGIONAL CENTRO</v>
          </cell>
          <cell r="J317" t="str">
            <v>7526D32-</v>
          </cell>
          <cell r="K317" t="str">
            <v>FEAR744</v>
          </cell>
          <cell r="L317">
            <v>744</v>
          </cell>
          <cell r="M317">
            <v>546900</v>
          </cell>
        </row>
        <row r="318">
          <cell r="A318" t="str">
            <v>807008824-FEAR745</v>
          </cell>
          <cell r="B318">
            <v>717</v>
          </cell>
          <cell r="C318">
            <v>2527</v>
          </cell>
          <cell r="D318" t="str">
            <v>717-2527</v>
          </cell>
          <cell r="E318">
            <v>44735</v>
          </cell>
          <cell r="F318">
            <v>230555100100</v>
          </cell>
          <cell r="G318" t="str">
            <v>PAGO FRAS COSTOS TOTALES</v>
          </cell>
          <cell r="H318">
            <v>807008824</v>
          </cell>
          <cell r="I318" t="str">
            <v>ESE HOSPITAL REGIONAL CENTRO</v>
          </cell>
          <cell r="J318" t="str">
            <v>7521D32-</v>
          </cell>
          <cell r="K318" t="str">
            <v>FEAR745</v>
          </cell>
          <cell r="L318">
            <v>745</v>
          </cell>
          <cell r="M318">
            <v>512100</v>
          </cell>
        </row>
        <row r="319">
          <cell r="A319" t="str">
            <v>807008824-FEAR751</v>
          </cell>
          <cell r="B319">
            <v>717</v>
          </cell>
          <cell r="C319">
            <v>2527</v>
          </cell>
          <cell r="D319" t="str">
            <v>717-2527</v>
          </cell>
          <cell r="E319">
            <v>44735</v>
          </cell>
          <cell r="F319">
            <v>230555100100</v>
          </cell>
          <cell r="G319" t="str">
            <v>PAGO FRAS COSTOS TOTALES</v>
          </cell>
          <cell r="H319">
            <v>807008824</v>
          </cell>
          <cell r="I319" t="str">
            <v>ESE HOSPITAL REGIONAL CENTRO</v>
          </cell>
          <cell r="J319" t="str">
            <v>7521D32-</v>
          </cell>
          <cell r="K319" t="str">
            <v>FEAR751</v>
          </cell>
          <cell r="L319">
            <v>751</v>
          </cell>
          <cell r="M319">
            <v>36300</v>
          </cell>
        </row>
        <row r="320">
          <cell r="A320" t="str">
            <v>807008824-FEAR761</v>
          </cell>
          <cell r="B320">
            <v>717</v>
          </cell>
          <cell r="C320">
            <v>2527</v>
          </cell>
          <cell r="D320" t="str">
            <v>717-2527</v>
          </cell>
          <cell r="E320">
            <v>44735</v>
          </cell>
          <cell r="F320">
            <v>230555100100</v>
          </cell>
          <cell r="G320" t="str">
            <v>PAGO FRAS COSTOS TOTALES</v>
          </cell>
          <cell r="H320">
            <v>807008824</v>
          </cell>
          <cell r="I320" t="str">
            <v>ESE HOSPITAL REGIONAL CENTRO</v>
          </cell>
          <cell r="J320" t="str">
            <v>7521D32-</v>
          </cell>
          <cell r="K320" t="str">
            <v>FEAR761</v>
          </cell>
          <cell r="L320">
            <v>761</v>
          </cell>
          <cell r="M320">
            <v>146650</v>
          </cell>
        </row>
        <row r="321">
          <cell r="A321" t="str">
            <v>807008824-FEAR765</v>
          </cell>
          <cell r="B321">
            <v>717</v>
          </cell>
          <cell r="C321">
            <v>2527</v>
          </cell>
          <cell r="D321" t="str">
            <v>717-2527</v>
          </cell>
          <cell r="E321">
            <v>44735</v>
          </cell>
          <cell r="F321">
            <v>230555100100</v>
          </cell>
          <cell r="G321" t="str">
            <v>PAGO FRAS COSTOS TOTALES</v>
          </cell>
          <cell r="H321">
            <v>807008824</v>
          </cell>
          <cell r="I321" t="str">
            <v>ESE HOSPITAL REGIONAL CENTRO</v>
          </cell>
          <cell r="J321" t="str">
            <v>7521D32-</v>
          </cell>
          <cell r="K321" t="str">
            <v>FEAR765</v>
          </cell>
          <cell r="L321">
            <v>765</v>
          </cell>
          <cell r="M321">
            <v>36300</v>
          </cell>
        </row>
        <row r="322">
          <cell r="A322" t="str">
            <v>807008824-FEAR771</v>
          </cell>
          <cell r="B322">
            <v>717</v>
          </cell>
          <cell r="C322">
            <v>2527</v>
          </cell>
          <cell r="D322" t="str">
            <v>717-2527</v>
          </cell>
          <cell r="E322">
            <v>44735</v>
          </cell>
          <cell r="F322">
            <v>230555100100</v>
          </cell>
          <cell r="G322" t="str">
            <v>PAGO FRAS COSTOS TOTALES</v>
          </cell>
          <cell r="H322">
            <v>807008824</v>
          </cell>
          <cell r="I322" t="str">
            <v>ESE HOSPITAL REGIONAL CENTRO</v>
          </cell>
          <cell r="J322" t="str">
            <v>7521D32-</v>
          </cell>
          <cell r="K322" t="str">
            <v>FEAR771</v>
          </cell>
          <cell r="L322">
            <v>771</v>
          </cell>
          <cell r="M322">
            <v>40000</v>
          </cell>
        </row>
        <row r="323">
          <cell r="A323" t="str">
            <v>807008824-FEAR773</v>
          </cell>
          <cell r="B323">
            <v>717</v>
          </cell>
          <cell r="C323">
            <v>2527</v>
          </cell>
          <cell r="D323" t="str">
            <v>717-2527</v>
          </cell>
          <cell r="E323">
            <v>44735</v>
          </cell>
          <cell r="F323">
            <v>230555100100</v>
          </cell>
          <cell r="G323" t="str">
            <v>PAGO FRAS COSTOS TOTALES</v>
          </cell>
          <cell r="H323">
            <v>807008824</v>
          </cell>
          <cell r="I323" t="str">
            <v>ESE HOSPITAL REGIONAL CENTRO</v>
          </cell>
          <cell r="J323" t="str">
            <v>7521D32-</v>
          </cell>
          <cell r="K323" t="str">
            <v>FEAR773</v>
          </cell>
          <cell r="L323">
            <v>773</v>
          </cell>
          <cell r="M323">
            <v>203400</v>
          </cell>
        </row>
        <row r="324">
          <cell r="A324" t="str">
            <v>807008824-FEAR775</v>
          </cell>
          <cell r="B324">
            <v>717</v>
          </cell>
          <cell r="C324">
            <v>2527</v>
          </cell>
          <cell r="D324" t="str">
            <v>717-2527</v>
          </cell>
          <cell r="E324">
            <v>44735</v>
          </cell>
          <cell r="F324">
            <v>230555100100</v>
          </cell>
          <cell r="G324" t="str">
            <v>PAGO FRAS COSTOS TOTALES</v>
          </cell>
          <cell r="H324">
            <v>807008824</v>
          </cell>
          <cell r="I324" t="str">
            <v>ESE HOSPITAL REGIONAL CENTRO</v>
          </cell>
          <cell r="J324" t="str">
            <v>7521D32-</v>
          </cell>
          <cell r="K324" t="str">
            <v>FEAR775</v>
          </cell>
          <cell r="L324">
            <v>775</v>
          </cell>
          <cell r="M324">
            <v>36300</v>
          </cell>
        </row>
        <row r="325">
          <cell r="A325" t="str">
            <v>807008824-FEAR778</v>
          </cell>
          <cell r="B325">
            <v>717</v>
          </cell>
          <cell r="C325">
            <v>2527</v>
          </cell>
          <cell r="D325" t="str">
            <v>717-2527</v>
          </cell>
          <cell r="E325">
            <v>44735</v>
          </cell>
          <cell r="F325">
            <v>230555100100</v>
          </cell>
          <cell r="G325" t="str">
            <v>PAGO FRAS COSTOS TOTALES</v>
          </cell>
          <cell r="H325">
            <v>807008824</v>
          </cell>
          <cell r="I325" t="str">
            <v>ESE HOSPITAL REGIONAL CENTRO</v>
          </cell>
          <cell r="J325" t="str">
            <v>7521D32-</v>
          </cell>
          <cell r="K325" t="str">
            <v>FEAR778</v>
          </cell>
          <cell r="L325">
            <v>778</v>
          </cell>
          <cell r="M325">
            <v>27300</v>
          </cell>
        </row>
        <row r="326">
          <cell r="A326" t="str">
            <v>807008824-FEAR779</v>
          </cell>
          <cell r="B326">
            <v>717</v>
          </cell>
          <cell r="C326">
            <v>2527</v>
          </cell>
          <cell r="D326" t="str">
            <v>717-2527</v>
          </cell>
          <cell r="E326">
            <v>44735</v>
          </cell>
          <cell r="F326">
            <v>230555100100</v>
          </cell>
          <cell r="G326" t="str">
            <v>PAGO FRAS COSTOS TOTALES</v>
          </cell>
          <cell r="H326">
            <v>807008824</v>
          </cell>
          <cell r="I326" t="str">
            <v>ESE HOSPITAL REGIONAL CENTRO</v>
          </cell>
          <cell r="J326" t="str">
            <v>7521D32-</v>
          </cell>
          <cell r="K326" t="str">
            <v>FEAR779</v>
          </cell>
          <cell r="L326">
            <v>779</v>
          </cell>
          <cell r="M326">
            <v>148100</v>
          </cell>
        </row>
        <row r="327">
          <cell r="A327" t="str">
            <v>807008824-FEGR779</v>
          </cell>
          <cell r="B327">
            <v>717</v>
          </cell>
          <cell r="C327">
            <v>3016</v>
          </cell>
          <cell r="D327" t="str">
            <v>717-3016</v>
          </cell>
          <cell r="E327">
            <v>44824</v>
          </cell>
          <cell r="F327">
            <v>230555100100</v>
          </cell>
          <cell r="G327" t="str">
            <v>PAGO FACTURAS COSTO TOTAL</v>
          </cell>
          <cell r="H327">
            <v>807008824</v>
          </cell>
          <cell r="I327" t="str">
            <v>ESE HOSPITAL REGIONAL CENTRO</v>
          </cell>
          <cell r="J327" t="str">
            <v>7531D32-</v>
          </cell>
          <cell r="K327" t="str">
            <v>FEGR779</v>
          </cell>
          <cell r="L327">
            <v>779</v>
          </cell>
          <cell r="M327">
            <v>27600</v>
          </cell>
        </row>
        <row r="328">
          <cell r="A328" t="str">
            <v>807008824-FEAR781</v>
          </cell>
          <cell r="B328">
            <v>717</v>
          </cell>
          <cell r="C328">
            <v>2527</v>
          </cell>
          <cell r="D328" t="str">
            <v>717-2527</v>
          </cell>
          <cell r="E328">
            <v>44735</v>
          </cell>
          <cell r="F328">
            <v>230555100100</v>
          </cell>
          <cell r="G328" t="str">
            <v>PAGO FRAS COSTOS TOTALES</v>
          </cell>
          <cell r="H328">
            <v>807008824</v>
          </cell>
          <cell r="I328" t="str">
            <v>ESE HOSPITAL REGIONAL CENTRO</v>
          </cell>
          <cell r="J328" t="str">
            <v>7521D32-</v>
          </cell>
          <cell r="K328" t="str">
            <v>FEAR781</v>
          </cell>
          <cell r="L328">
            <v>781</v>
          </cell>
          <cell r="M328">
            <v>40000</v>
          </cell>
        </row>
        <row r="329">
          <cell r="A329" t="str">
            <v>807008824-FEAR782</v>
          </cell>
          <cell r="B329">
            <v>717</v>
          </cell>
          <cell r="C329">
            <v>2527</v>
          </cell>
          <cell r="D329" t="str">
            <v>717-2527</v>
          </cell>
          <cell r="E329">
            <v>44735</v>
          </cell>
          <cell r="F329">
            <v>230555100100</v>
          </cell>
          <cell r="G329" t="str">
            <v>PAGO FRAS COSTOS TOTALES</v>
          </cell>
          <cell r="H329">
            <v>807008824</v>
          </cell>
          <cell r="I329" t="str">
            <v>ESE HOSPITAL REGIONAL CENTRO</v>
          </cell>
          <cell r="J329" t="str">
            <v>7521D32-</v>
          </cell>
          <cell r="K329" t="str">
            <v>FEAR782</v>
          </cell>
          <cell r="L329">
            <v>782</v>
          </cell>
          <cell r="M329">
            <v>36300</v>
          </cell>
        </row>
        <row r="330">
          <cell r="A330" t="str">
            <v>807008824-FEGR783</v>
          </cell>
          <cell r="B330">
            <v>717</v>
          </cell>
          <cell r="C330">
            <v>2255</v>
          </cell>
          <cell r="D330" t="str">
            <v>717-2255</v>
          </cell>
          <cell r="E330">
            <v>44676</v>
          </cell>
          <cell r="F330">
            <v>230555100100</v>
          </cell>
          <cell r="G330" t="str">
            <v>PAGO FRAS COSTOS TOTALES</v>
          </cell>
          <cell r="H330">
            <v>807008824</v>
          </cell>
          <cell r="I330" t="str">
            <v>ESE HOSPITAL REGIONAL CENTRO</v>
          </cell>
          <cell r="J330" t="str">
            <v>7531D32-</v>
          </cell>
          <cell r="K330" t="str">
            <v>FEGR783</v>
          </cell>
          <cell r="L330">
            <v>783</v>
          </cell>
          <cell r="M330">
            <v>27600</v>
          </cell>
        </row>
        <row r="331">
          <cell r="A331" t="str">
            <v>807008824-FEAR791</v>
          </cell>
          <cell r="B331">
            <v>717</v>
          </cell>
          <cell r="C331">
            <v>2527</v>
          </cell>
          <cell r="D331" t="str">
            <v>717-2527</v>
          </cell>
          <cell r="E331">
            <v>44735</v>
          </cell>
          <cell r="F331">
            <v>230555100100</v>
          </cell>
          <cell r="G331" t="str">
            <v>PAGO FRAS COSTOS TOTALES</v>
          </cell>
          <cell r="H331">
            <v>807008824</v>
          </cell>
          <cell r="I331" t="str">
            <v>ESE HOSPITAL REGIONAL CENTRO</v>
          </cell>
          <cell r="J331" t="str">
            <v>7521D32-</v>
          </cell>
          <cell r="K331" t="str">
            <v>FEAR791</v>
          </cell>
          <cell r="L331">
            <v>791</v>
          </cell>
          <cell r="M331">
            <v>36300</v>
          </cell>
        </row>
        <row r="332">
          <cell r="A332" t="str">
            <v>807008824-FEAR798</v>
          </cell>
          <cell r="B332">
            <v>717</v>
          </cell>
          <cell r="C332">
            <v>2527</v>
          </cell>
          <cell r="D332" t="str">
            <v>717-2527</v>
          </cell>
          <cell r="E332">
            <v>44735</v>
          </cell>
          <cell r="F332">
            <v>230555100100</v>
          </cell>
          <cell r="G332" t="str">
            <v>PAGO FRAS COSTOS TOTALES</v>
          </cell>
          <cell r="H332">
            <v>807008824</v>
          </cell>
          <cell r="I332" t="str">
            <v>ESE HOSPITAL REGIONAL CENTRO</v>
          </cell>
          <cell r="J332" t="str">
            <v>7521D32-</v>
          </cell>
          <cell r="K332" t="str">
            <v>FEAR798</v>
          </cell>
          <cell r="L332">
            <v>798</v>
          </cell>
          <cell r="M332">
            <v>36300</v>
          </cell>
        </row>
        <row r="333">
          <cell r="A333" t="str">
            <v>807008824-FEAR801</v>
          </cell>
          <cell r="B333">
            <v>717</v>
          </cell>
          <cell r="C333">
            <v>2527</v>
          </cell>
          <cell r="D333" t="str">
            <v>717-2527</v>
          </cell>
          <cell r="E333">
            <v>44735</v>
          </cell>
          <cell r="F333">
            <v>230555100100</v>
          </cell>
          <cell r="G333" t="str">
            <v>PAGO FRAS COSTOS TOTALES</v>
          </cell>
          <cell r="H333">
            <v>807008824</v>
          </cell>
          <cell r="I333" t="str">
            <v>ESE HOSPITAL REGIONAL CENTRO</v>
          </cell>
          <cell r="J333" t="str">
            <v>7521D32-</v>
          </cell>
          <cell r="K333" t="str">
            <v>FEAR801</v>
          </cell>
          <cell r="L333">
            <v>801</v>
          </cell>
          <cell r="M333">
            <v>99400</v>
          </cell>
        </row>
        <row r="334">
          <cell r="A334" t="str">
            <v>807008824-FEAR809</v>
          </cell>
          <cell r="B334">
            <v>717</v>
          </cell>
          <cell r="C334">
            <v>2608</v>
          </cell>
          <cell r="D334" t="str">
            <v>717-2608</v>
          </cell>
          <cell r="E334">
            <v>44760</v>
          </cell>
          <cell r="F334">
            <v>230555100100</v>
          </cell>
          <cell r="G334" t="str">
            <v>PAGO FRAS COSTOS TOTALES</v>
          </cell>
          <cell r="H334">
            <v>807008824</v>
          </cell>
          <cell r="I334" t="str">
            <v>ESE HOSPITAL REGIONAL CENTRO</v>
          </cell>
          <cell r="J334" t="str">
            <v>7531D32-</v>
          </cell>
          <cell r="K334" t="str">
            <v>FEAR809</v>
          </cell>
          <cell r="L334">
            <v>809</v>
          </cell>
          <cell r="M334">
            <v>41700</v>
          </cell>
        </row>
        <row r="335">
          <cell r="A335" t="str">
            <v>807008824-FEAR812</v>
          </cell>
          <cell r="B335">
            <v>717</v>
          </cell>
          <cell r="C335">
            <v>2608</v>
          </cell>
          <cell r="D335" t="str">
            <v>717-2608</v>
          </cell>
          <cell r="E335">
            <v>44760</v>
          </cell>
          <cell r="F335">
            <v>230555100100</v>
          </cell>
          <cell r="G335" t="str">
            <v>PAGO FRAS COSTOS TOTALES</v>
          </cell>
          <cell r="H335">
            <v>807008824</v>
          </cell>
          <cell r="I335" t="str">
            <v>ESE HOSPITAL REGIONAL CENTRO</v>
          </cell>
          <cell r="J335" t="str">
            <v>7521D32-</v>
          </cell>
          <cell r="K335" t="str">
            <v>FEAR812</v>
          </cell>
          <cell r="L335">
            <v>812</v>
          </cell>
          <cell r="M335">
            <v>36300</v>
          </cell>
        </row>
        <row r="336">
          <cell r="A336" t="str">
            <v>807008824-FEAR816</v>
          </cell>
          <cell r="B336">
            <v>717</v>
          </cell>
          <cell r="C336">
            <v>2608</v>
          </cell>
          <cell r="D336" t="str">
            <v>717-2608</v>
          </cell>
          <cell r="E336">
            <v>44760</v>
          </cell>
          <cell r="F336">
            <v>230555100100</v>
          </cell>
          <cell r="G336" t="str">
            <v>PAGO FRAS COSTOS TOTALES</v>
          </cell>
          <cell r="H336">
            <v>807008824</v>
          </cell>
          <cell r="I336" t="str">
            <v>ESE HOSPITAL REGIONAL CENTRO</v>
          </cell>
          <cell r="J336" t="str">
            <v>7521D32-</v>
          </cell>
          <cell r="K336" t="str">
            <v>FEAR816</v>
          </cell>
          <cell r="L336">
            <v>816</v>
          </cell>
          <cell r="M336">
            <v>36300</v>
          </cell>
        </row>
        <row r="337">
          <cell r="A337" t="str">
            <v>807008824-FEAR817</v>
          </cell>
          <cell r="B337">
            <v>717</v>
          </cell>
          <cell r="C337">
            <v>2608</v>
          </cell>
          <cell r="D337" t="str">
            <v>717-2608</v>
          </cell>
          <cell r="E337">
            <v>44760</v>
          </cell>
          <cell r="F337">
            <v>230555100100</v>
          </cell>
          <cell r="G337" t="str">
            <v>PAGO FRAS COSTOS TOTALES</v>
          </cell>
          <cell r="H337">
            <v>807008824</v>
          </cell>
          <cell r="I337" t="str">
            <v>ESE HOSPITAL REGIONAL CENTRO</v>
          </cell>
          <cell r="J337" t="str">
            <v>7521D32-</v>
          </cell>
          <cell r="K337" t="str">
            <v>FEAR817</v>
          </cell>
          <cell r="L337">
            <v>817</v>
          </cell>
          <cell r="M337">
            <v>36300</v>
          </cell>
        </row>
        <row r="338">
          <cell r="A338" t="str">
            <v>807008824-FEAR825</v>
          </cell>
          <cell r="B338">
            <v>717</v>
          </cell>
          <cell r="C338">
            <v>2608</v>
          </cell>
          <cell r="D338" t="str">
            <v>717-2608</v>
          </cell>
          <cell r="E338">
            <v>44760</v>
          </cell>
          <cell r="F338">
            <v>230555100100</v>
          </cell>
          <cell r="G338" t="str">
            <v>PAGO FRAS COSTOS TOTALES</v>
          </cell>
          <cell r="H338">
            <v>807008824</v>
          </cell>
          <cell r="I338" t="str">
            <v>ESE HOSPITAL REGIONAL CENTRO</v>
          </cell>
          <cell r="J338" t="str">
            <v>7521D32-</v>
          </cell>
          <cell r="K338" t="str">
            <v>FEAR825</v>
          </cell>
          <cell r="L338">
            <v>825</v>
          </cell>
          <cell r="M338">
            <v>36300</v>
          </cell>
        </row>
        <row r="339">
          <cell r="A339" t="str">
            <v>807008824-FEAR828</v>
          </cell>
          <cell r="B339">
            <v>717</v>
          </cell>
          <cell r="C339">
            <v>2608</v>
          </cell>
          <cell r="D339" t="str">
            <v>717-2608</v>
          </cell>
          <cell r="E339">
            <v>44760</v>
          </cell>
          <cell r="F339">
            <v>230555100100</v>
          </cell>
          <cell r="G339" t="str">
            <v>PAGO FRAS COSTOS TOTALES</v>
          </cell>
          <cell r="H339">
            <v>807008824</v>
          </cell>
          <cell r="I339" t="str">
            <v>ESE HOSPITAL REGIONAL CENTRO</v>
          </cell>
          <cell r="J339" t="str">
            <v>7521D32-</v>
          </cell>
          <cell r="K339" t="str">
            <v>FEAR828</v>
          </cell>
          <cell r="L339">
            <v>828</v>
          </cell>
          <cell r="M339">
            <v>36300</v>
          </cell>
        </row>
        <row r="340">
          <cell r="A340" t="str">
            <v>807008824-FEGR829</v>
          </cell>
          <cell r="B340">
            <v>717</v>
          </cell>
          <cell r="C340">
            <v>2255</v>
          </cell>
          <cell r="D340" t="str">
            <v>717-2255</v>
          </cell>
          <cell r="E340">
            <v>44676</v>
          </cell>
          <cell r="F340">
            <v>230555100100</v>
          </cell>
          <cell r="G340" t="str">
            <v>PAGO FRAS COSTOS TOTALES</v>
          </cell>
          <cell r="H340">
            <v>807008824</v>
          </cell>
          <cell r="I340" t="str">
            <v>ESE HOSPITAL REGIONAL CENTRO</v>
          </cell>
          <cell r="J340" t="str">
            <v>7552D32-</v>
          </cell>
          <cell r="K340" t="str">
            <v>FEGR829</v>
          </cell>
          <cell r="L340">
            <v>829</v>
          </cell>
          <cell r="M340">
            <v>46700</v>
          </cell>
        </row>
        <row r="341">
          <cell r="A341" t="str">
            <v>807008824-FEAR869</v>
          </cell>
          <cell r="B341">
            <v>717</v>
          </cell>
          <cell r="C341">
            <v>2608</v>
          </cell>
          <cell r="D341" t="str">
            <v>717-2608</v>
          </cell>
          <cell r="E341">
            <v>44760</v>
          </cell>
          <cell r="F341">
            <v>230555100100</v>
          </cell>
          <cell r="G341" t="str">
            <v>PAGO FRAS COSTOS TOTALES</v>
          </cell>
          <cell r="H341">
            <v>807008824</v>
          </cell>
          <cell r="I341" t="str">
            <v>ESE HOSPITAL REGIONAL CENTRO</v>
          </cell>
          <cell r="J341" t="str">
            <v>7521D32-</v>
          </cell>
          <cell r="K341" t="str">
            <v>FEAR869</v>
          </cell>
          <cell r="L341">
            <v>869</v>
          </cell>
          <cell r="M341">
            <v>40000</v>
          </cell>
        </row>
        <row r="342">
          <cell r="A342" t="str">
            <v>807008824-FEAR870</v>
          </cell>
          <cell r="B342">
            <v>717</v>
          </cell>
          <cell r="C342">
            <v>2608</v>
          </cell>
          <cell r="D342" t="str">
            <v>717-2608</v>
          </cell>
          <cell r="E342">
            <v>44760</v>
          </cell>
          <cell r="F342">
            <v>230555100100</v>
          </cell>
          <cell r="G342" t="str">
            <v>PAGO FRAS COSTOS TOTALES</v>
          </cell>
          <cell r="H342">
            <v>807008824</v>
          </cell>
          <cell r="I342" t="str">
            <v>ESE HOSPITAL REGIONAL CENTRO</v>
          </cell>
          <cell r="J342" t="str">
            <v>7521D32-</v>
          </cell>
          <cell r="K342" t="str">
            <v>FEAR870</v>
          </cell>
          <cell r="L342">
            <v>870</v>
          </cell>
          <cell r="M342">
            <v>36300</v>
          </cell>
        </row>
        <row r="343">
          <cell r="A343" t="str">
            <v>807008824-FEAR871</v>
          </cell>
          <cell r="B343">
            <v>717</v>
          </cell>
          <cell r="C343">
            <v>2608</v>
          </cell>
          <cell r="D343" t="str">
            <v>717-2608</v>
          </cell>
          <cell r="E343">
            <v>44760</v>
          </cell>
          <cell r="F343">
            <v>230555100100</v>
          </cell>
          <cell r="G343" t="str">
            <v>PAGO FRAS COSTOS TOTALES</v>
          </cell>
          <cell r="H343">
            <v>807008824</v>
          </cell>
          <cell r="I343" t="str">
            <v>ESE HOSPITAL REGIONAL CENTRO</v>
          </cell>
          <cell r="J343" t="str">
            <v>7521D32-</v>
          </cell>
          <cell r="K343" t="str">
            <v>FEAR871</v>
          </cell>
          <cell r="L343">
            <v>871</v>
          </cell>
          <cell r="M343">
            <v>36300</v>
          </cell>
        </row>
        <row r="344">
          <cell r="A344" t="str">
            <v>807008824-FEAR872</v>
          </cell>
          <cell r="B344">
            <v>717</v>
          </cell>
          <cell r="C344">
            <v>2608</v>
          </cell>
          <cell r="D344" t="str">
            <v>717-2608</v>
          </cell>
          <cell r="E344">
            <v>44760</v>
          </cell>
          <cell r="F344">
            <v>230555100100</v>
          </cell>
          <cell r="G344" t="str">
            <v>PAGO FRAS COSTOS TOTALES</v>
          </cell>
          <cell r="H344">
            <v>807008824</v>
          </cell>
          <cell r="I344" t="str">
            <v>ESE HOSPITAL REGIONAL CENTRO</v>
          </cell>
          <cell r="J344" t="str">
            <v>7521D32-</v>
          </cell>
          <cell r="K344" t="str">
            <v>FEAR872</v>
          </cell>
          <cell r="L344">
            <v>872</v>
          </cell>
          <cell r="M344">
            <v>72000</v>
          </cell>
        </row>
        <row r="345">
          <cell r="A345" t="str">
            <v>807008824-FEAR873</v>
          </cell>
          <cell r="B345">
            <v>717</v>
          </cell>
          <cell r="C345">
            <v>2608</v>
          </cell>
          <cell r="D345" t="str">
            <v>717-2608</v>
          </cell>
          <cell r="E345">
            <v>44760</v>
          </cell>
          <cell r="F345">
            <v>230555100100</v>
          </cell>
          <cell r="G345" t="str">
            <v>PAGO FRAS COSTOS TOTALES</v>
          </cell>
          <cell r="H345">
            <v>807008824</v>
          </cell>
          <cell r="I345" t="str">
            <v>ESE HOSPITAL REGIONAL CENTRO</v>
          </cell>
          <cell r="J345" t="str">
            <v>7521D32-</v>
          </cell>
          <cell r="K345" t="str">
            <v>FEAR873</v>
          </cell>
          <cell r="L345">
            <v>873</v>
          </cell>
          <cell r="M345">
            <v>36300</v>
          </cell>
        </row>
        <row r="346">
          <cell r="A346" t="str">
            <v>807008824-FEGR874</v>
          </cell>
          <cell r="B346">
            <v>717</v>
          </cell>
          <cell r="C346">
            <v>2347</v>
          </cell>
          <cell r="D346" t="str">
            <v>717-2347</v>
          </cell>
          <cell r="E346">
            <v>44705</v>
          </cell>
          <cell r="F346">
            <v>230555100100</v>
          </cell>
          <cell r="G346" t="str">
            <v>PAGO FRAS COSTOS TOTALES</v>
          </cell>
          <cell r="H346">
            <v>807008824</v>
          </cell>
          <cell r="I346" t="str">
            <v>ESE HOSPITAL REGIONAL CENTRO</v>
          </cell>
          <cell r="J346" t="str">
            <v>7531D32-</v>
          </cell>
          <cell r="K346" t="str">
            <v>FEGR874</v>
          </cell>
          <cell r="L346">
            <v>874</v>
          </cell>
          <cell r="M346">
            <v>64245</v>
          </cell>
        </row>
        <row r="347">
          <cell r="A347" t="str">
            <v>807008824-FEAR875</v>
          </cell>
          <cell r="B347">
            <v>717</v>
          </cell>
          <cell r="C347">
            <v>2608</v>
          </cell>
          <cell r="D347" t="str">
            <v>717-2608</v>
          </cell>
          <cell r="E347">
            <v>44760</v>
          </cell>
          <cell r="F347">
            <v>230555100100</v>
          </cell>
          <cell r="G347" t="str">
            <v>PAGO FRAS COSTOS TOTALES</v>
          </cell>
          <cell r="H347">
            <v>807008824</v>
          </cell>
          <cell r="I347" t="str">
            <v>ESE HOSPITAL REGIONAL CENTRO</v>
          </cell>
          <cell r="J347" t="str">
            <v>7521D32-</v>
          </cell>
          <cell r="K347" t="str">
            <v>FEAR875</v>
          </cell>
          <cell r="L347">
            <v>875</v>
          </cell>
          <cell r="M347">
            <v>164100</v>
          </cell>
        </row>
        <row r="348">
          <cell r="A348" t="str">
            <v>807008824-FEAR877</v>
          </cell>
          <cell r="B348">
            <v>717</v>
          </cell>
          <cell r="C348">
            <v>2608</v>
          </cell>
          <cell r="D348" t="str">
            <v>717-2608</v>
          </cell>
          <cell r="E348">
            <v>44760</v>
          </cell>
          <cell r="F348">
            <v>230555100100</v>
          </cell>
          <cell r="G348" t="str">
            <v>PAGO FRAS COSTOS TOTALES</v>
          </cell>
          <cell r="H348">
            <v>807008824</v>
          </cell>
          <cell r="I348" t="str">
            <v>ESE HOSPITAL REGIONAL CENTRO</v>
          </cell>
          <cell r="J348" t="str">
            <v>7521D32-</v>
          </cell>
          <cell r="K348" t="str">
            <v>FEAR877</v>
          </cell>
          <cell r="L348">
            <v>877</v>
          </cell>
          <cell r="M348">
            <v>36300</v>
          </cell>
        </row>
        <row r="349">
          <cell r="A349" t="str">
            <v>807008824-FEGR877</v>
          </cell>
          <cell r="B349">
            <v>717</v>
          </cell>
          <cell r="C349">
            <v>3016</v>
          </cell>
          <cell r="D349" t="str">
            <v>717-3016</v>
          </cell>
          <cell r="E349">
            <v>44824</v>
          </cell>
          <cell r="F349">
            <v>230555100100</v>
          </cell>
          <cell r="G349" t="str">
            <v>PAGO FACTURAS COSTO TOTAL</v>
          </cell>
          <cell r="H349">
            <v>807008824</v>
          </cell>
          <cell r="I349" t="str">
            <v>ESE HOSPITAL REGIONAL CENTRO</v>
          </cell>
          <cell r="J349" t="str">
            <v>7531D32-</v>
          </cell>
          <cell r="K349" t="str">
            <v>FEGR877</v>
          </cell>
          <cell r="L349">
            <v>877</v>
          </cell>
          <cell r="M349">
            <v>39800</v>
          </cell>
        </row>
        <row r="350">
          <cell r="A350" t="str">
            <v>807008824-FEAR878</v>
          </cell>
          <cell r="B350">
            <v>717</v>
          </cell>
          <cell r="C350">
            <v>2608</v>
          </cell>
          <cell r="D350" t="str">
            <v>717-2608</v>
          </cell>
          <cell r="E350">
            <v>44760</v>
          </cell>
          <cell r="F350">
            <v>230555100100</v>
          </cell>
          <cell r="G350" t="str">
            <v>PAGO FRAS COSTOS TOTALES</v>
          </cell>
          <cell r="H350">
            <v>807008824</v>
          </cell>
          <cell r="I350" t="str">
            <v>ESE HOSPITAL REGIONAL CENTRO</v>
          </cell>
          <cell r="J350" t="str">
            <v>7521D32-</v>
          </cell>
          <cell r="K350" t="str">
            <v>FEAR878</v>
          </cell>
          <cell r="L350">
            <v>878</v>
          </cell>
          <cell r="M350">
            <v>36300</v>
          </cell>
        </row>
        <row r="351">
          <cell r="A351" t="str">
            <v>807008824-FEGR878</v>
          </cell>
          <cell r="B351">
            <v>717</v>
          </cell>
          <cell r="C351">
            <v>2347</v>
          </cell>
          <cell r="D351" t="str">
            <v>717-2347</v>
          </cell>
          <cell r="E351">
            <v>44705</v>
          </cell>
          <cell r="F351">
            <v>230555100100</v>
          </cell>
          <cell r="G351" t="str">
            <v>PAGO FRAS COSTOS TOTALES</v>
          </cell>
          <cell r="H351">
            <v>807008824</v>
          </cell>
          <cell r="I351" t="str">
            <v>ESE HOSPITAL REGIONAL CENTRO</v>
          </cell>
          <cell r="J351" t="str">
            <v>7531D32-</v>
          </cell>
          <cell r="K351" t="str">
            <v>FEGR878</v>
          </cell>
          <cell r="L351">
            <v>878</v>
          </cell>
          <cell r="M351">
            <v>72550</v>
          </cell>
        </row>
        <row r="352">
          <cell r="A352" t="str">
            <v>807008824-FEAR879</v>
          </cell>
          <cell r="B352">
            <v>717</v>
          </cell>
          <cell r="C352">
            <v>2608</v>
          </cell>
          <cell r="D352" t="str">
            <v>717-2608</v>
          </cell>
          <cell r="E352">
            <v>44760</v>
          </cell>
          <cell r="F352">
            <v>230555100100</v>
          </cell>
          <cell r="G352" t="str">
            <v>PAGO FRAS COSTOS TOTALES</v>
          </cell>
          <cell r="H352">
            <v>807008824</v>
          </cell>
          <cell r="I352" t="str">
            <v>ESE HOSPITAL REGIONAL CENTRO</v>
          </cell>
          <cell r="J352" t="str">
            <v>7521D32-</v>
          </cell>
          <cell r="K352" t="str">
            <v>FEAR879</v>
          </cell>
          <cell r="L352">
            <v>879</v>
          </cell>
          <cell r="M352">
            <v>36300</v>
          </cell>
        </row>
        <row r="353">
          <cell r="A353" t="str">
            <v>807008824-FEGR879</v>
          </cell>
          <cell r="B353">
            <v>717</v>
          </cell>
          <cell r="C353">
            <v>3016</v>
          </cell>
          <cell r="D353" t="str">
            <v>717-3016</v>
          </cell>
          <cell r="E353">
            <v>44824</v>
          </cell>
          <cell r="F353">
            <v>230555100100</v>
          </cell>
          <cell r="G353" t="str">
            <v>PAGO FACTURAS COSTO TOTAL</v>
          </cell>
          <cell r="H353">
            <v>807008824</v>
          </cell>
          <cell r="I353" t="str">
            <v>ESE HOSPITAL REGIONAL CENTRO</v>
          </cell>
          <cell r="J353" t="str">
            <v>7531D32-</v>
          </cell>
          <cell r="K353" t="str">
            <v>FEGR879</v>
          </cell>
          <cell r="L353">
            <v>879</v>
          </cell>
          <cell r="M353">
            <v>8400</v>
          </cell>
        </row>
        <row r="354">
          <cell r="A354" t="str">
            <v>807008824-FEAR880</v>
          </cell>
          <cell r="B354">
            <v>717</v>
          </cell>
          <cell r="C354">
            <v>2608</v>
          </cell>
          <cell r="D354" t="str">
            <v>717-2608</v>
          </cell>
          <cell r="E354">
            <v>44760</v>
          </cell>
          <cell r="F354">
            <v>230555100100</v>
          </cell>
          <cell r="G354" t="str">
            <v>PAGO FRAS COSTOS TOTALES</v>
          </cell>
          <cell r="H354">
            <v>807008824</v>
          </cell>
          <cell r="I354" t="str">
            <v>ESE HOSPITAL REGIONAL CENTRO</v>
          </cell>
          <cell r="J354" t="str">
            <v>7521D32-</v>
          </cell>
          <cell r="K354" t="str">
            <v>FEAR880</v>
          </cell>
          <cell r="L354">
            <v>880</v>
          </cell>
          <cell r="M354">
            <v>36300</v>
          </cell>
        </row>
        <row r="355">
          <cell r="A355" t="str">
            <v>807008824-FEAR881</v>
          </cell>
          <cell r="B355">
            <v>717</v>
          </cell>
          <cell r="C355">
            <v>2608</v>
          </cell>
          <cell r="D355" t="str">
            <v>717-2608</v>
          </cell>
          <cell r="E355">
            <v>44760</v>
          </cell>
          <cell r="F355">
            <v>230555100100</v>
          </cell>
          <cell r="G355" t="str">
            <v>PAGO FRAS COSTOS TOTALES</v>
          </cell>
          <cell r="H355">
            <v>807008824</v>
          </cell>
          <cell r="I355" t="str">
            <v>ESE HOSPITAL REGIONAL CENTRO</v>
          </cell>
          <cell r="J355" t="str">
            <v>7521D32-</v>
          </cell>
          <cell r="K355" t="str">
            <v>FEAR881</v>
          </cell>
          <cell r="L355">
            <v>881</v>
          </cell>
          <cell r="M355">
            <v>36300</v>
          </cell>
        </row>
        <row r="356">
          <cell r="A356" t="str">
            <v>807008824-FEAR882</v>
          </cell>
          <cell r="B356">
            <v>717</v>
          </cell>
          <cell r="C356">
            <v>2608</v>
          </cell>
          <cell r="D356" t="str">
            <v>717-2608</v>
          </cell>
          <cell r="E356">
            <v>44760</v>
          </cell>
          <cell r="F356">
            <v>230555100100</v>
          </cell>
          <cell r="G356" t="str">
            <v>PAGO FRAS COSTOS TOTALES</v>
          </cell>
          <cell r="H356">
            <v>807008824</v>
          </cell>
          <cell r="I356" t="str">
            <v>ESE HOSPITAL REGIONAL CENTRO</v>
          </cell>
          <cell r="J356" t="str">
            <v>7521D32-</v>
          </cell>
          <cell r="K356" t="str">
            <v>FEAR882</v>
          </cell>
          <cell r="L356">
            <v>882</v>
          </cell>
          <cell r="M356">
            <v>36300</v>
          </cell>
        </row>
        <row r="357">
          <cell r="A357" t="str">
            <v>807008824-FEAR883</v>
          </cell>
          <cell r="B357">
            <v>717</v>
          </cell>
          <cell r="C357">
            <v>2608</v>
          </cell>
          <cell r="D357" t="str">
            <v>717-2608</v>
          </cell>
          <cell r="E357">
            <v>44760</v>
          </cell>
          <cell r="F357">
            <v>230555100100</v>
          </cell>
          <cell r="G357" t="str">
            <v>PAGO FRAS COSTOS TOTALES</v>
          </cell>
          <cell r="H357">
            <v>807008824</v>
          </cell>
          <cell r="I357" t="str">
            <v>ESE HOSPITAL REGIONAL CENTRO</v>
          </cell>
          <cell r="J357" t="str">
            <v>7521D32-</v>
          </cell>
          <cell r="K357" t="str">
            <v>FEAR883</v>
          </cell>
          <cell r="L357">
            <v>883</v>
          </cell>
          <cell r="M357">
            <v>36300</v>
          </cell>
        </row>
        <row r="358">
          <cell r="A358" t="str">
            <v>807008824-FEAR884</v>
          </cell>
          <cell r="B358">
            <v>717</v>
          </cell>
          <cell r="C358">
            <v>2608</v>
          </cell>
          <cell r="D358" t="str">
            <v>717-2608</v>
          </cell>
          <cell r="E358">
            <v>44760</v>
          </cell>
          <cell r="F358">
            <v>230555100100</v>
          </cell>
          <cell r="G358" t="str">
            <v>PAGO FRAS COSTOS TOTALES</v>
          </cell>
          <cell r="H358">
            <v>807008824</v>
          </cell>
          <cell r="I358" t="str">
            <v>ESE HOSPITAL REGIONAL CENTRO</v>
          </cell>
          <cell r="J358" t="str">
            <v>7521D32-</v>
          </cell>
          <cell r="K358" t="str">
            <v>FEAR884</v>
          </cell>
          <cell r="L358">
            <v>884</v>
          </cell>
          <cell r="M358">
            <v>40000</v>
          </cell>
        </row>
        <row r="359">
          <cell r="A359" t="str">
            <v>807008824-FEAR885</v>
          </cell>
          <cell r="B359">
            <v>717</v>
          </cell>
          <cell r="C359">
            <v>2608</v>
          </cell>
          <cell r="D359" t="str">
            <v>717-2608</v>
          </cell>
          <cell r="E359">
            <v>44760</v>
          </cell>
          <cell r="F359">
            <v>230555100100</v>
          </cell>
          <cell r="G359" t="str">
            <v>PAGO FRAS COSTOS TOTALES</v>
          </cell>
          <cell r="H359">
            <v>807008824</v>
          </cell>
          <cell r="I359" t="str">
            <v>ESE HOSPITAL REGIONAL CENTRO</v>
          </cell>
          <cell r="J359" t="str">
            <v>7521D32-</v>
          </cell>
          <cell r="K359" t="str">
            <v>FEAR885</v>
          </cell>
          <cell r="L359">
            <v>885</v>
          </cell>
          <cell r="M359">
            <v>41700</v>
          </cell>
        </row>
        <row r="360">
          <cell r="A360" t="str">
            <v>807008824-FEAR886</v>
          </cell>
          <cell r="B360">
            <v>717</v>
          </cell>
          <cell r="C360">
            <v>2608</v>
          </cell>
          <cell r="D360" t="str">
            <v>717-2608</v>
          </cell>
          <cell r="E360">
            <v>44760</v>
          </cell>
          <cell r="F360">
            <v>230555100100</v>
          </cell>
          <cell r="G360" t="str">
            <v>PAGO FRAS COSTOS TOTALES</v>
          </cell>
          <cell r="H360">
            <v>807008824</v>
          </cell>
          <cell r="I360" t="str">
            <v>ESE HOSPITAL REGIONAL CENTRO</v>
          </cell>
          <cell r="J360" t="str">
            <v>7521D32-</v>
          </cell>
          <cell r="K360" t="str">
            <v>FEAR886</v>
          </cell>
          <cell r="L360">
            <v>886</v>
          </cell>
          <cell r="M360">
            <v>126400</v>
          </cell>
        </row>
        <row r="361">
          <cell r="A361" t="str">
            <v>807008824-FEAR887</v>
          </cell>
          <cell r="B361">
            <v>717</v>
          </cell>
          <cell r="C361">
            <v>2608</v>
          </cell>
          <cell r="D361" t="str">
            <v>717-2608</v>
          </cell>
          <cell r="E361">
            <v>44760</v>
          </cell>
          <cell r="F361">
            <v>230555100100</v>
          </cell>
          <cell r="G361" t="str">
            <v>PAGO FRAS COSTOS TOTALES</v>
          </cell>
          <cell r="H361">
            <v>807008824</v>
          </cell>
          <cell r="I361" t="str">
            <v>ESE HOSPITAL REGIONAL CENTRO</v>
          </cell>
          <cell r="J361" t="str">
            <v>7521D32-</v>
          </cell>
          <cell r="K361" t="str">
            <v>FEAR887</v>
          </cell>
          <cell r="L361">
            <v>887</v>
          </cell>
          <cell r="M361">
            <v>36300</v>
          </cell>
        </row>
        <row r="362">
          <cell r="A362" t="str">
            <v>807008824-FEAR888</v>
          </cell>
          <cell r="B362">
            <v>717</v>
          </cell>
          <cell r="C362">
            <v>2608</v>
          </cell>
          <cell r="D362" t="str">
            <v>717-2608</v>
          </cell>
          <cell r="E362">
            <v>44760</v>
          </cell>
          <cell r="F362">
            <v>230555100100</v>
          </cell>
          <cell r="G362" t="str">
            <v>PAGO FRAS COSTOS TOTALES</v>
          </cell>
          <cell r="H362">
            <v>807008824</v>
          </cell>
          <cell r="I362" t="str">
            <v>ESE HOSPITAL REGIONAL CENTRO</v>
          </cell>
          <cell r="J362" t="str">
            <v>7521D32-</v>
          </cell>
          <cell r="K362" t="str">
            <v>FEAR888</v>
          </cell>
          <cell r="L362">
            <v>888</v>
          </cell>
          <cell r="M362">
            <v>36300</v>
          </cell>
        </row>
        <row r="363">
          <cell r="A363" t="str">
            <v>807008824-FEAR889</v>
          </cell>
          <cell r="B363">
            <v>717</v>
          </cell>
          <cell r="C363">
            <v>2608</v>
          </cell>
          <cell r="D363" t="str">
            <v>717-2608</v>
          </cell>
          <cell r="E363">
            <v>44760</v>
          </cell>
          <cell r="F363">
            <v>230555100100</v>
          </cell>
          <cell r="G363" t="str">
            <v>PAGO FRAS COSTOS TOTALES</v>
          </cell>
          <cell r="H363">
            <v>807008824</v>
          </cell>
          <cell r="I363" t="str">
            <v>ESE HOSPITAL REGIONAL CENTRO</v>
          </cell>
          <cell r="J363" t="str">
            <v>7521D32-</v>
          </cell>
          <cell r="K363" t="str">
            <v>FEAR889</v>
          </cell>
          <cell r="L363">
            <v>889</v>
          </cell>
          <cell r="M363">
            <v>36300</v>
          </cell>
        </row>
        <row r="364">
          <cell r="A364" t="str">
            <v>807008824-FEAR890</v>
          </cell>
          <cell r="B364">
            <v>717</v>
          </cell>
          <cell r="C364">
            <v>2608</v>
          </cell>
          <cell r="D364" t="str">
            <v>717-2608</v>
          </cell>
          <cell r="E364">
            <v>44760</v>
          </cell>
          <cell r="F364">
            <v>230555100100</v>
          </cell>
          <cell r="G364" t="str">
            <v>PAGO FRAS COSTOS TOTALES</v>
          </cell>
          <cell r="H364">
            <v>807008824</v>
          </cell>
          <cell r="I364" t="str">
            <v>ESE HOSPITAL REGIONAL CENTRO</v>
          </cell>
          <cell r="J364" t="str">
            <v>7521D32-</v>
          </cell>
          <cell r="K364" t="str">
            <v>FEAR890</v>
          </cell>
          <cell r="L364">
            <v>890</v>
          </cell>
          <cell r="M364">
            <v>40000</v>
          </cell>
        </row>
        <row r="365">
          <cell r="A365" t="str">
            <v>807008824-FEAR891</v>
          </cell>
          <cell r="B365">
            <v>717</v>
          </cell>
          <cell r="C365">
            <v>2608</v>
          </cell>
          <cell r="D365" t="str">
            <v>717-2608</v>
          </cell>
          <cell r="E365">
            <v>44760</v>
          </cell>
          <cell r="F365">
            <v>230555100100</v>
          </cell>
          <cell r="G365" t="str">
            <v>PAGO FRAS COSTOS TOTALES</v>
          </cell>
          <cell r="H365">
            <v>807008824</v>
          </cell>
          <cell r="I365" t="str">
            <v>ESE HOSPITAL REGIONAL CENTRO</v>
          </cell>
          <cell r="J365" t="str">
            <v>7521D32-</v>
          </cell>
          <cell r="K365" t="str">
            <v>FEAR891</v>
          </cell>
          <cell r="L365">
            <v>891</v>
          </cell>
          <cell r="M365">
            <v>110000</v>
          </cell>
        </row>
        <row r="366">
          <cell r="A366" t="str">
            <v>807008824-FEAR892</v>
          </cell>
          <cell r="B366">
            <v>717</v>
          </cell>
          <cell r="C366">
            <v>2608</v>
          </cell>
          <cell r="D366" t="str">
            <v>717-2608</v>
          </cell>
          <cell r="E366">
            <v>44760</v>
          </cell>
          <cell r="F366">
            <v>230555100100</v>
          </cell>
          <cell r="G366" t="str">
            <v>PAGO FRAS COSTOS TOTALES</v>
          </cell>
          <cell r="H366">
            <v>807008824</v>
          </cell>
          <cell r="I366" t="str">
            <v>ESE HOSPITAL REGIONAL CENTRO</v>
          </cell>
          <cell r="J366" t="str">
            <v>7521D32-</v>
          </cell>
          <cell r="K366" t="str">
            <v>FEAR892</v>
          </cell>
          <cell r="L366">
            <v>892</v>
          </cell>
          <cell r="M366">
            <v>127700</v>
          </cell>
        </row>
        <row r="367">
          <cell r="A367" t="str">
            <v>807008824-FEAR893</v>
          </cell>
          <cell r="B367">
            <v>717</v>
          </cell>
          <cell r="C367">
            <v>2608</v>
          </cell>
          <cell r="D367" t="str">
            <v>717-2608</v>
          </cell>
          <cell r="E367">
            <v>44760</v>
          </cell>
          <cell r="F367">
            <v>230555100100</v>
          </cell>
          <cell r="G367" t="str">
            <v>PAGO FRAS COSTOS TOTALES</v>
          </cell>
          <cell r="H367">
            <v>807008824</v>
          </cell>
          <cell r="I367" t="str">
            <v>ESE HOSPITAL REGIONAL CENTRO</v>
          </cell>
          <cell r="J367" t="str">
            <v>7521D32-</v>
          </cell>
          <cell r="K367" t="str">
            <v>FEAR893</v>
          </cell>
          <cell r="L367">
            <v>893</v>
          </cell>
          <cell r="M367">
            <v>70500</v>
          </cell>
        </row>
        <row r="368">
          <cell r="A368" t="str">
            <v>807008824-FEAR894</v>
          </cell>
          <cell r="B368">
            <v>717</v>
          </cell>
          <cell r="C368">
            <v>2608</v>
          </cell>
          <cell r="D368" t="str">
            <v>717-2608</v>
          </cell>
          <cell r="E368">
            <v>44760</v>
          </cell>
          <cell r="F368">
            <v>230555100100</v>
          </cell>
          <cell r="G368" t="str">
            <v>PAGO FRAS COSTOS TOTALES</v>
          </cell>
          <cell r="H368">
            <v>807008824</v>
          </cell>
          <cell r="I368" t="str">
            <v>ESE HOSPITAL REGIONAL CENTRO</v>
          </cell>
          <cell r="J368" t="str">
            <v>7521D32-</v>
          </cell>
          <cell r="K368" t="str">
            <v>FEAR894</v>
          </cell>
          <cell r="L368">
            <v>894</v>
          </cell>
          <cell r="M368">
            <v>36300</v>
          </cell>
        </row>
        <row r="369">
          <cell r="A369" t="str">
            <v>807008824-FEAR900</v>
          </cell>
          <cell r="B369">
            <v>717</v>
          </cell>
          <cell r="C369">
            <v>2785</v>
          </cell>
          <cell r="D369" t="str">
            <v>717-2785</v>
          </cell>
          <cell r="E369">
            <v>44791</v>
          </cell>
          <cell r="F369">
            <v>230555100100</v>
          </cell>
          <cell r="G369" t="str">
            <v>PAGO FRAS COSTOS TOTALES</v>
          </cell>
          <cell r="H369">
            <v>807008824</v>
          </cell>
          <cell r="I369" t="str">
            <v>ESE HOSPITAL REGIONAL CENTRO</v>
          </cell>
          <cell r="J369" t="str">
            <v>7521D32-</v>
          </cell>
          <cell r="K369" t="str">
            <v>FEAR900</v>
          </cell>
          <cell r="L369">
            <v>900</v>
          </cell>
          <cell r="M369">
            <v>23600</v>
          </cell>
        </row>
        <row r="370">
          <cell r="A370" t="str">
            <v>807008824-FESC904</v>
          </cell>
          <cell r="B370">
            <v>717</v>
          </cell>
          <cell r="C370">
            <v>2785</v>
          </cell>
          <cell r="D370" t="str">
            <v>717-2785</v>
          </cell>
          <cell r="E370">
            <v>44791</v>
          </cell>
          <cell r="F370">
            <v>230555100100</v>
          </cell>
          <cell r="G370" t="str">
            <v>PAGO FRAS COSTOS TOTALES</v>
          </cell>
          <cell r="H370">
            <v>807008824</v>
          </cell>
          <cell r="I370" t="str">
            <v>ESE HOSPITAL REGIONAL CENTRO</v>
          </cell>
          <cell r="J370" t="str">
            <v>7530D32-</v>
          </cell>
          <cell r="K370" t="str">
            <v>FESC904</v>
          </cell>
          <cell r="L370">
            <v>904</v>
          </cell>
          <cell r="M370">
            <v>5400</v>
          </cell>
        </row>
        <row r="371">
          <cell r="A371" t="str">
            <v>807008824-FEAR912</v>
          </cell>
          <cell r="B371">
            <v>717</v>
          </cell>
          <cell r="C371">
            <v>2785</v>
          </cell>
          <cell r="D371" t="str">
            <v>717-2785</v>
          </cell>
          <cell r="E371">
            <v>44791</v>
          </cell>
          <cell r="F371">
            <v>230555100100</v>
          </cell>
          <cell r="G371" t="str">
            <v>PAGO FRAS COSTOS TOTALES</v>
          </cell>
          <cell r="H371">
            <v>807008824</v>
          </cell>
          <cell r="I371" t="str">
            <v>ESE HOSPITAL REGIONAL CENTRO</v>
          </cell>
          <cell r="J371" t="str">
            <v>7521D32-</v>
          </cell>
          <cell r="K371" t="str">
            <v>FEAR912</v>
          </cell>
          <cell r="L371">
            <v>912</v>
          </cell>
          <cell r="M371">
            <v>157400</v>
          </cell>
        </row>
        <row r="372">
          <cell r="A372" t="str">
            <v>807008824-FEAR913</v>
          </cell>
          <cell r="B372">
            <v>717</v>
          </cell>
          <cell r="C372">
            <v>2785</v>
          </cell>
          <cell r="D372" t="str">
            <v>717-2785</v>
          </cell>
          <cell r="E372">
            <v>44791</v>
          </cell>
          <cell r="F372">
            <v>230555100100</v>
          </cell>
          <cell r="G372" t="str">
            <v>PAGO FRAS COSTOS TOTALES</v>
          </cell>
          <cell r="H372">
            <v>807008824</v>
          </cell>
          <cell r="I372" t="str">
            <v>ESE HOSPITAL REGIONAL CENTRO</v>
          </cell>
          <cell r="J372" t="str">
            <v>7521D32-</v>
          </cell>
          <cell r="K372" t="str">
            <v>FEAR913</v>
          </cell>
          <cell r="L372">
            <v>913</v>
          </cell>
          <cell r="M372">
            <v>36300</v>
          </cell>
        </row>
        <row r="373">
          <cell r="A373" t="str">
            <v>807008824-FEAR915</v>
          </cell>
          <cell r="B373">
            <v>717</v>
          </cell>
          <cell r="C373">
            <v>2785</v>
          </cell>
          <cell r="D373" t="str">
            <v>717-2785</v>
          </cell>
          <cell r="E373">
            <v>44791</v>
          </cell>
          <cell r="F373">
            <v>230555100100</v>
          </cell>
          <cell r="G373" t="str">
            <v>PAGO FRAS COSTOS TOTALES</v>
          </cell>
          <cell r="H373">
            <v>807008824</v>
          </cell>
          <cell r="I373" t="str">
            <v>ESE HOSPITAL REGIONAL CENTRO</v>
          </cell>
          <cell r="J373" t="str">
            <v>7521D32-</v>
          </cell>
          <cell r="K373" t="str">
            <v>FEAR915</v>
          </cell>
          <cell r="L373">
            <v>915</v>
          </cell>
          <cell r="M373">
            <v>48000</v>
          </cell>
        </row>
        <row r="374">
          <cell r="A374" t="str">
            <v>807008824-FEAR917</v>
          </cell>
          <cell r="B374">
            <v>717</v>
          </cell>
          <cell r="C374">
            <v>2785</v>
          </cell>
          <cell r="D374" t="str">
            <v>717-2785</v>
          </cell>
          <cell r="E374">
            <v>44791</v>
          </cell>
          <cell r="F374">
            <v>230555100100</v>
          </cell>
          <cell r="G374" t="str">
            <v>PAGO FRAS COSTOS TOTALES</v>
          </cell>
          <cell r="H374">
            <v>807008824</v>
          </cell>
          <cell r="I374" t="str">
            <v>ESE HOSPITAL REGIONAL CENTRO</v>
          </cell>
          <cell r="J374" t="str">
            <v>7521D32-</v>
          </cell>
          <cell r="K374" t="str">
            <v>FEAR917</v>
          </cell>
          <cell r="L374">
            <v>917</v>
          </cell>
          <cell r="M374">
            <v>23600</v>
          </cell>
        </row>
        <row r="375">
          <cell r="A375" t="str">
            <v>807008824-FEAR918</v>
          </cell>
          <cell r="B375">
            <v>717</v>
          </cell>
          <cell r="C375">
            <v>2785</v>
          </cell>
          <cell r="D375" t="str">
            <v>717-2785</v>
          </cell>
          <cell r="E375">
            <v>44791</v>
          </cell>
          <cell r="F375">
            <v>230555100100</v>
          </cell>
          <cell r="G375" t="str">
            <v>PAGO FRAS COSTOS TOTALES</v>
          </cell>
          <cell r="H375">
            <v>807008824</v>
          </cell>
          <cell r="I375" t="str">
            <v>ESE HOSPITAL REGIONAL CENTRO</v>
          </cell>
          <cell r="J375" t="str">
            <v>7521D32-</v>
          </cell>
          <cell r="K375" t="str">
            <v>FEAR918</v>
          </cell>
          <cell r="L375">
            <v>918</v>
          </cell>
          <cell r="M375">
            <v>24000</v>
          </cell>
        </row>
        <row r="376">
          <cell r="A376" t="str">
            <v>807008824-FEAR919</v>
          </cell>
          <cell r="B376">
            <v>717</v>
          </cell>
          <cell r="C376">
            <v>2785</v>
          </cell>
          <cell r="D376" t="str">
            <v>717-2785</v>
          </cell>
          <cell r="E376">
            <v>44791</v>
          </cell>
          <cell r="F376">
            <v>230555100100</v>
          </cell>
          <cell r="G376" t="str">
            <v>PAGO FRAS COSTOS TOTALES</v>
          </cell>
          <cell r="H376">
            <v>807008824</v>
          </cell>
          <cell r="I376" t="str">
            <v>ESE HOSPITAL REGIONAL CENTRO</v>
          </cell>
          <cell r="J376" t="str">
            <v>7521D32-</v>
          </cell>
          <cell r="K376" t="str">
            <v>FEAR919</v>
          </cell>
          <cell r="L376">
            <v>919</v>
          </cell>
          <cell r="M376">
            <v>14000</v>
          </cell>
        </row>
        <row r="377">
          <cell r="A377" t="str">
            <v>807008824-FEAR920</v>
          </cell>
          <cell r="B377">
            <v>717</v>
          </cell>
          <cell r="C377">
            <v>2785</v>
          </cell>
          <cell r="D377" t="str">
            <v>717-2785</v>
          </cell>
          <cell r="E377">
            <v>44791</v>
          </cell>
          <cell r="F377">
            <v>230555100100</v>
          </cell>
          <cell r="G377" t="str">
            <v>PAGO FRAS COSTOS TOTALES</v>
          </cell>
          <cell r="H377">
            <v>807008824</v>
          </cell>
          <cell r="I377" t="str">
            <v>ESE HOSPITAL REGIONAL CENTRO</v>
          </cell>
          <cell r="J377" t="str">
            <v>7521D32-</v>
          </cell>
          <cell r="K377" t="str">
            <v>FEAR920</v>
          </cell>
          <cell r="L377">
            <v>920</v>
          </cell>
          <cell r="M377">
            <v>14000</v>
          </cell>
        </row>
        <row r="378">
          <cell r="A378" t="str">
            <v>807008824-FEAR922</v>
          </cell>
          <cell r="B378">
            <v>717</v>
          </cell>
          <cell r="C378">
            <v>2785</v>
          </cell>
          <cell r="D378" t="str">
            <v>717-2785</v>
          </cell>
          <cell r="E378">
            <v>44791</v>
          </cell>
          <cell r="F378">
            <v>230555100100</v>
          </cell>
          <cell r="G378" t="str">
            <v>PAGO FRAS COSTOS TOTALES</v>
          </cell>
          <cell r="H378">
            <v>807008824</v>
          </cell>
          <cell r="I378" t="str">
            <v>ESE HOSPITAL REGIONAL CENTRO</v>
          </cell>
          <cell r="J378" t="str">
            <v>7521D32-</v>
          </cell>
          <cell r="K378" t="str">
            <v>FEAR922</v>
          </cell>
          <cell r="L378">
            <v>922</v>
          </cell>
          <cell r="M378">
            <v>36300</v>
          </cell>
        </row>
        <row r="379">
          <cell r="A379" t="str">
            <v>807008824-FEAR926</v>
          </cell>
          <cell r="B379">
            <v>717</v>
          </cell>
          <cell r="C379">
            <v>2785</v>
          </cell>
          <cell r="D379" t="str">
            <v>717-2785</v>
          </cell>
          <cell r="E379">
            <v>44791</v>
          </cell>
          <cell r="F379">
            <v>230555100100</v>
          </cell>
          <cell r="G379" t="str">
            <v>PAGO FRAS COSTOS TOTALES</v>
          </cell>
          <cell r="H379">
            <v>807008824</v>
          </cell>
          <cell r="I379" t="str">
            <v>ESE HOSPITAL REGIONAL CENTRO</v>
          </cell>
          <cell r="J379" t="str">
            <v>7521D32-</v>
          </cell>
          <cell r="K379" t="str">
            <v>FEAR926</v>
          </cell>
          <cell r="L379">
            <v>926</v>
          </cell>
          <cell r="M379">
            <v>36300</v>
          </cell>
        </row>
        <row r="380">
          <cell r="A380" t="str">
            <v>807008824-FEAR927</v>
          </cell>
          <cell r="B380">
            <v>717</v>
          </cell>
          <cell r="C380">
            <v>2785</v>
          </cell>
          <cell r="D380" t="str">
            <v>717-2785</v>
          </cell>
          <cell r="E380">
            <v>44791</v>
          </cell>
          <cell r="F380">
            <v>230555100100</v>
          </cell>
          <cell r="G380" t="str">
            <v>PAGO FRAS COSTOS TOTALES</v>
          </cell>
          <cell r="H380">
            <v>807008824</v>
          </cell>
          <cell r="I380" t="str">
            <v>ESE HOSPITAL REGIONAL CENTRO</v>
          </cell>
          <cell r="J380" t="str">
            <v>7521D32-</v>
          </cell>
          <cell r="K380" t="str">
            <v>FEAR927</v>
          </cell>
          <cell r="L380">
            <v>927</v>
          </cell>
          <cell r="M380">
            <v>36300</v>
          </cell>
        </row>
        <row r="381">
          <cell r="A381" t="str">
            <v>807008824-FEAR931</v>
          </cell>
          <cell r="B381">
            <v>717</v>
          </cell>
          <cell r="C381">
            <v>2785</v>
          </cell>
          <cell r="D381" t="str">
            <v>717-2785</v>
          </cell>
          <cell r="E381">
            <v>44791</v>
          </cell>
          <cell r="F381">
            <v>230555100100</v>
          </cell>
          <cell r="G381" t="str">
            <v>PAGO FRAS COSTOS TOTALES</v>
          </cell>
          <cell r="H381">
            <v>807008824</v>
          </cell>
          <cell r="I381" t="str">
            <v>ESE HOSPITAL REGIONAL CENTRO</v>
          </cell>
          <cell r="J381" t="str">
            <v>7521D32-</v>
          </cell>
          <cell r="K381" t="str">
            <v>FEAR931</v>
          </cell>
          <cell r="L381">
            <v>931</v>
          </cell>
          <cell r="M381">
            <v>14000</v>
          </cell>
        </row>
        <row r="382">
          <cell r="A382" t="str">
            <v>807008824-FEGR934</v>
          </cell>
          <cell r="B382">
            <v>717</v>
          </cell>
          <cell r="C382">
            <v>3016</v>
          </cell>
          <cell r="D382" t="str">
            <v>717-3016</v>
          </cell>
          <cell r="E382">
            <v>44824</v>
          </cell>
          <cell r="F382">
            <v>230555100100</v>
          </cell>
          <cell r="G382" t="str">
            <v>PAGO FACTURAS COSTO TOTAL</v>
          </cell>
          <cell r="H382">
            <v>807008824</v>
          </cell>
          <cell r="I382" t="str">
            <v>ESE HOSPITAL REGIONAL CENTRO</v>
          </cell>
          <cell r="J382" t="str">
            <v>7531D32-</v>
          </cell>
          <cell r="K382" t="str">
            <v>FEGR934</v>
          </cell>
          <cell r="L382">
            <v>934</v>
          </cell>
          <cell r="M382">
            <v>39800</v>
          </cell>
        </row>
        <row r="383">
          <cell r="A383" t="str">
            <v>807008824-FEAR941</v>
          </cell>
          <cell r="B383">
            <v>717</v>
          </cell>
          <cell r="C383">
            <v>2785</v>
          </cell>
          <cell r="D383" t="str">
            <v>717-2785</v>
          </cell>
          <cell r="E383">
            <v>44791</v>
          </cell>
          <cell r="F383">
            <v>230555100100</v>
          </cell>
          <cell r="G383" t="str">
            <v>PAGO FRAS COSTOS TOTALES</v>
          </cell>
          <cell r="H383">
            <v>807008824</v>
          </cell>
          <cell r="I383" t="str">
            <v>ESE HOSPITAL REGIONAL CENTRO</v>
          </cell>
          <cell r="J383" t="str">
            <v>7521D32-</v>
          </cell>
          <cell r="K383" t="str">
            <v>FEAR941</v>
          </cell>
          <cell r="L383">
            <v>941</v>
          </cell>
          <cell r="M383">
            <v>36300</v>
          </cell>
        </row>
        <row r="384">
          <cell r="A384" t="str">
            <v>807008824-FEAR942</v>
          </cell>
          <cell r="B384">
            <v>717</v>
          </cell>
          <cell r="C384">
            <v>2785</v>
          </cell>
          <cell r="D384" t="str">
            <v>717-2785</v>
          </cell>
          <cell r="E384">
            <v>44791</v>
          </cell>
          <cell r="F384">
            <v>230555100100</v>
          </cell>
          <cell r="G384" t="str">
            <v>PAGO FRAS COSTOS TOTALES</v>
          </cell>
          <cell r="H384">
            <v>807008824</v>
          </cell>
          <cell r="I384" t="str">
            <v>ESE HOSPITAL REGIONAL CENTRO</v>
          </cell>
          <cell r="J384" t="str">
            <v>7521D32-</v>
          </cell>
          <cell r="K384" t="str">
            <v>FEAR942</v>
          </cell>
          <cell r="L384">
            <v>942</v>
          </cell>
          <cell r="M384">
            <v>36300</v>
          </cell>
        </row>
        <row r="385">
          <cell r="A385" t="str">
            <v>807008824-FEAR946</v>
          </cell>
          <cell r="B385">
            <v>717</v>
          </cell>
          <cell r="C385">
            <v>2785</v>
          </cell>
          <cell r="D385" t="str">
            <v>717-2785</v>
          </cell>
          <cell r="E385">
            <v>44791</v>
          </cell>
          <cell r="F385">
            <v>230555100100</v>
          </cell>
          <cell r="G385" t="str">
            <v>PAGO FRAS COSTOS TOTALES</v>
          </cell>
          <cell r="H385">
            <v>807008824</v>
          </cell>
          <cell r="I385" t="str">
            <v>ESE HOSPITAL REGIONAL CENTRO</v>
          </cell>
          <cell r="J385" t="str">
            <v>7521D32-</v>
          </cell>
          <cell r="K385" t="str">
            <v>FEAR946</v>
          </cell>
          <cell r="L385">
            <v>946</v>
          </cell>
          <cell r="M385">
            <v>12300</v>
          </cell>
        </row>
        <row r="386">
          <cell r="A386" t="str">
            <v>807008824-FEAR947</v>
          </cell>
          <cell r="B386">
            <v>717</v>
          </cell>
          <cell r="C386">
            <v>2785</v>
          </cell>
          <cell r="D386" t="str">
            <v>717-2785</v>
          </cell>
          <cell r="E386">
            <v>44791</v>
          </cell>
          <cell r="F386">
            <v>230555100100</v>
          </cell>
          <cell r="G386" t="str">
            <v>PAGO FRAS COSTOS TOTALES</v>
          </cell>
          <cell r="H386">
            <v>807008824</v>
          </cell>
          <cell r="I386" t="str">
            <v>ESE HOSPITAL REGIONAL CENTRO</v>
          </cell>
          <cell r="J386" t="str">
            <v>7521D32-</v>
          </cell>
          <cell r="K386" t="str">
            <v>FEAR947</v>
          </cell>
          <cell r="L386">
            <v>947</v>
          </cell>
          <cell r="M386">
            <v>36300</v>
          </cell>
        </row>
        <row r="387">
          <cell r="A387" t="str">
            <v>807008824-FEGR948</v>
          </cell>
          <cell r="B387">
            <v>717</v>
          </cell>
          <cell r="C387">
            <v>3016</v>
          </cell>
          <cell r="D387" t="str">
            <v>717-3016</v>
          </cell>
          <cell r="E387">
            <v>44824</v>
          </cell>
          <cell r="F387">
            <v>230555100100</v>
          </cell>
          <cell r="G387" t="str">
            <v>PAGO FACTURAS COSTO TOTAL</v>
          </cell>
          <cell r="H387">
            <v>807008824</v>
          </cell>
          <cell r="I387" t="str">
            <v>ESE HOSPITAL REGIONAL CENTRO</v>
          </cell>
          <cell r="J387" t="str">
            <v>7531D32-</v>
          </cell>
          <cell r="K387" t="str">
            <v>FEGR948</v>
          </cell>
          <cell r="L387">
            <v>948</v>
          </cell>
          <cell r="M387">
            <v>39800</v>
          </cell>
        </row>
        <row r="388">
          <cell r="A388" t="str">
            <v>807008824-FEAR949</v>
          </cell>
          <cell r="B388">
            <v>717</v>
          </cell>
          <cell r="C388">
            <v>2785</v>
          </cell>
          <cell r="D388" t="str">
            <v>717-2785</v>
          </cell>
          <cell r="E388">
            <v>44791</v>
          </cell>
          <cell r="F388">
            <v>230555100100</v>
          </cell>
          <cell r="G388" t="str">
            <v>PAGO FRAS COSTOS TOTALES</v>
          </cell>
          <cell r="H388">
            <v>807008824</v>
          </cell>
          <cell r="I388" t="str">
            <v>ESE HOSPITAL REGIONAL CENTRO</v>
          </cell>
          <cell r="J388" t="str">
            <v>7521D32-</v>
          </cell>
          <cell r="K388" t="str">
            <v>FEAR949</v>
          </cell>
          <cell r="L388">
            <v>949</v>
          </cell>
          <cell r="M388">
            <v>20300</v>
          </cell>
        </row>
        <row r="389">
          <cell r="A389" t="str">
            <v>807008824-FEAR950</v>
          </cell>
          <cell r="B389">
            <v>717</v>
          </cell>
          <cell r="C389">
            <v>2785</v>
          </cell>
          <cell r="D389" t="str">
            <v>717-2785</v>
          </cell>
          <cell r="E389">
            <v>44791</v>
          </cell>
          <cell r="F389">
            <v>230555100100</v>
          </cell>
          <cell r="G389" t="str">
            <v>PAGO FRAS COSTOS TOTALES</v>
          </cell>
          <cell r="H389">
            <v>807008824</v>
          </cell>
          <cell r="I389" t="str">
            <v>ESE HOSPITAL REGIONAL CENTRO</v>
          </cell>
          <cell r="J389" t="str">
            <v>7521D32-</v>
          </cell>
          <cell r="K389" t="str">
            <v>FEAR950</v>
          </cell>
          <cell r="L389">
            <v>950</v>
          </cell>
          <cell r="M389">
            <v>12945</v>
          </cell>
        </row>
        <row r="390">
          <cell r="A390" t="str">
            <v>807008824-FEAR950</v>
          </cell>
          <cell r="B390">
            <v>722</v>
          </cell>
          <cell r="C390">
            <v>85</v>
          </cell>
          <cell r="D390" t="str">
            <v>722-85</v>
          </cell>
          <cell r="E390">
            <v>44774</v>
          </cell>
          <cell r="F390">
            <v>230555100100</v>
          </cell>
          <cell r="G390" t="str">
            <v>1N/CRUECE DE CUENTAS</v>
          </cell>
          <cell r="H390">
            <v>807008824</v>
          </cell>
          <cell r="I390" t="str">
            <v>ESE HOSPITAL REGIONAL CENTRO</v>
          </cell>
          <cell r="J390" t="str">
            <v>7521D32-</v>
          </cell>
          <cell r="K390" t="str">
            <v>FEAR950</v>
          </cell>
          <cell r="L390">
            <v>950</v>
          </cell>
          <cell r="M390">
            <v>11055</v>
          </cell>
        </row>
        <row r="391">
          <cell r="A391" t="str">
            <v>807008824-FEAR951</v>
          </cell>
          <cell r="B391">
            <v>717</v>
          </cell>
          <cell r="C391">
            <v>2785</v>
          </cell>
          <cell r="D391" t="str">
            <v>717-2785</v>
          </cell>
          <cell r="E391">
            <v>44791</v>
          </cell>
          <cell r="F391">
            <v>230555100100</v>
          </cell>
          <cell r="G391" t="str">
            <v>PAGO FRAS COSTOS TOTALES</v>
          </cell>
          <cell r="H391">
            <v>807008824</v>
          </cell>
          <cell r="I391" t="str">
            <v>ESE HOSPITAL REGIONAL CENTRO</v>
          </cell>
          <cell r="J391" t="str">
            <v>7521D32-</v>
          </cell>
          <cell r="K391" t="str">
            <v>FEAR951</v>
          </cell>
          <cell r="L391">
            <v>951</v>
          </cell>
          <cell r="M391">
            <v>36300</v>
          </cell>
        </row>
        <row r="392">
          <cell r="A392" t="str">
            <v>807008824-FEGR954</v>
          </cell>
          <cell r="B392">
            <v>717</v>
          </cell>
          <cell r="C392">
            <v>2347</v>
          </cell>
          <cell r="D392" t="str">
            <v>717-2347</v>
          </cell>
          <cell r="E392">
            <v>44705</v>
          </cell>
          <cell r="F392">
            <v>230555100100</v>
          </cell>
          <cell r="G392" t="str">
            <v>PAGO FRAS COSTOS TOTALES</v>
          </cell>
          <cell r="H392">
            <v>807008824</v>
          </cell>
          <cell r="I392" t="str">
            <v>ESE HOSPITAL REGIONAL CENTRO</v>
          </cell>
          <cell r="J392" t="str">
            <v>7531D32-</v>
          </cell>
          <cell r="K392" t="str">
            <v>FEGR954</v>
          </cell>
          <cell r="L392">
            <v>954</v>
          </cell>
          <cell r="M392">
            <v>69345</v>
          </cell>
        </row>
        <row r="393">
          <cell r="A393" t="str">
            <v>807008824-FEGR954</v>
          </cell>
          <cell r="B393">
            <v>717</v>
          </cell>
          <cell r="C393">
            <v>2785</v>
          </cell>
          <cell r="D393" t="str">
            <v>717-2785</v>
          </cell>
          <cell r="E393">
            <v>44791</v>
          </cell>
          <cell r="F393">
            <v>230555100100</v>
          </cell>
          <cell r="G393" t="str">
            <v>PAGO FRAS COSTOS TOTALES</v>
          </cell>
          <cell r="H393">
            <v>807008824</v>
          </cell>
          <cell r="I393" t="str">
            <v>ESE HOSPITAL REGIONAL CENTRO</v>
          </cell>
          <cell r="J393" t="str">
            <v>7531D32-</v>
          </cell>
          <cell r="K393" t="str">
            <v>FEGR954</v>
          </cell>
          <cell r="L393">
            <v>954</v>
          </cell>
          <cell r="M393">
            <v>9855</v>
          </cell>
        </row>
        <row r="394">
          <cell r="A394" t="str">
            <v>807008824-FEAR958</v>
          </cell>
          <cell r="B394">
            <v>717</v>
          </cell>
          <cell r="C394">
            <v>2785</v>
          </cell>
          <cell r="D394" t="str">
            <v>717-2785</v>
          </cell>
          <cell r="E394">
            <v>44791</v>
          </cell>
          <cell r="F394">
            <v>230555100100</v>
          </cell>
          <cell r="G394" t="str">
            <v>PAGO FRAS COSTOS TOTALES</v>
          </cell>
          <cell r="H394">
            <v>807008824</v>
          </cell>
          <cell r="I394" t="str">
            <v>ESE HOSPITAL REGIONAL CENTRO</v>
          </cell>
          <cell r="J394" t="str">
            <v>7521D32-</v>
          </cell>
          <cell r="K394" t="str">
            <v>FEAR958</v>
          </cell>
          <cell r="L394">
            <v>958</v>
          </cell>
          <cell r="M394">
            <v>36300</v>
          </cell>
        </row>
        <row r="395">
          <cell r="A395" t="str">
            <v>807008824-FEAR961</v>
          </cell>
          <cell r="B395">
            <v>717</v>
          </cell>
          <cell r="C395">
            <v>2785</v>
          </cell>
          <cell r="D395" t="str">
            <v>717-2785</v>
          </cell>
          <cell r="E395">
            <v>44791</v>
          </cell>
          <cell r="F395">
            <v>230555100100</v>
          </cell>
          <cell r="G395" t="str">
            <v>PAGO FRAS COSTOS TOTALES</v>
          </cell>
          <cell r="H395">
            <v>807008824</v>
          </cell>
          <cell r="I395" t="str">
            <v>ESE HOSPITAL REGIONAL CENTRO</v>
          </cell>
          <cell r="J395" t="str">
            <v>7521D32-</v>
          </cell>
          <cell r="K395" t="str">
            <v>FEAR961</v>
          </cell>
          <cell r="L395">
            <v>961</v>
          </cell>
          <cell r="M395">
            <v>152300</v>
          </cell>
        </row>
        <row r="396">
          <cell r="A396" t="str">
            <v>807008824-FEAR962</v>
          </cell>
          <cell r="B396">
            <v>717</v>
          </cell>
          <cell r="C396">
            <v>2785</v>
          </cell>
          <cell r="D396" t="str">
            <v>717-2785</v>
          </cell>
          <cell r="E396">
            <v>44791</v>
          </cell>
          <cell r="F396">
            <v>230555100100</v>
          </cell>
          <cell r="G396" t="str">
            <v>PAGO FRAS COSTOS TOTALES</v>
          </cell>
          <cell r="H396">
            <v>807008824</v>
          </cell>
          <cell r="I396" t="str">
            <v>ESE HOSPITAL REGIONAL CENTRO</v>
          </cell>
          <cell r="J396" t="str">
            <v>7521D32-</v>
          </cell>
          <cell r="K396" t="str">
            <v>FEAR962</v>
          </cell>
          <cell r="L396">
            <v>962</v>
          </cell>
          <cell r="M396">
            <v>36300</v>
          </cell>
        </row>
        <row r="397">
          <cell r="A397" t="str">
            <v>807008824-FEGR967</v>
          </cell>
          <cell r="B397">
            <v>717</v>
          </cell>
          <cell r="C397">
            <v>2347</v>
          </cell>
          <cell r="D397" t="str">
            <v>717-2347</v>
          </cell>
          <cell r="E397">
            <v>44705</v>
          </cell>
          <cell r="F397">
            <v>230555100100</v>
          </cell>
          <cell r="G397" t="str">
            <v>PAGO FRAS COSTOS TOTALES</v>
          </cell>
          <cell r="H397">
            <v>807008824</v>
          </cell>
          <cell r="I397" t="str">
            <v>ESE HOSPITAL REGIONAL CENTRO</v>
          </cell>
          <cell r="J397" t="str">
            <v>7531D32-</v>
          </cell>
          <cell r="K397" t="str">
            <v>FEGR967</v>
          </cell>
          <cell r="L397">
            <v>967</v>
          </cell>
          <cell r="M397">
            <v>67745</v>
          </cell>
        </row>
        <row r="398">
          <cell r="A398" t="str">
            <v>807008824-FEGR967</v>
          </cell>
          <cell r="B398">
            <v>717</v>
          </cell>
          <cell r="C398">
            <v>3016</v>
          </cell>
          <cell r="D398" t="str">
            <v>717-3016</v>
          </cell>
          <cell r="E398">
            <v>44824</v>
          </cell>
          <cell r="F398">
            <v>230555100100</v>
          </cell>
          <cell r="G398" t="str">
            <v>PAGO FACTURAS COSTO TOTAL</v>
          </cell>
          <cell r="H398">
            <v>807008824</v>
          </cell>
          <cell r="I398" t="str">
            <v>ESE HOSPITAL REGIONAL CENTRO</v>
          </cell>
          <cell r="J398" t="str">
            <v>7531D32-</v>
          </cell>
          <cell r="K398" t="str">
            <v>FEGR967</v>
          </cell>
          <cell r="L398">
            <v>967</v>
          </cell>
          <cell r="M398">
            <v>14955</v>
          </cell>
        </row>
        <row r="399">
          <cell r="A399" t="str">
            <v>807008824-FEAR974</v>
          </cell>
          <cell r="B399">
            <v>717</v>
          </cell>
          <cell r="C399">
            <v>2785</v>
          </cell>
          <cell r="D399" t="str">
            <v>717-2785</v>
          </cell>
          <cell r="E399">
            <v>44791</v>
          </cell>
          <cell r="F399">
            <v>230555100100</v>
          </cell>
          <cell r="G399" t="str">
            <v>PAGO FRAS COSTOS TOTALES</v>
          </cell>
          <cell r="H399">
            <v>807008824</v>
          </cell>
          <cell r="I399" t="str">
            <v>ESE HOSPITAL REGIONAL CENTRO</v>
          </cell>
          <cell r="J399" t="str">
            <v>7521D32-</v>
          </cell>
          <cell r="K399" t="str">
            <v>FEAR974</v>
          </cell>
          <cell r="L399">
            <v>974</v>
          </cell>
          <cell r="M399">
            <v>36300</v>
          </cell>
        </row>
        <row r="400">
          <cell r="A400" t="str">
            <v>807008824-FEAR976</v>
          </cell>
          <cell r="B400">
            <v>717</v>
          </cell>
          <cell r="C400">
            <v>2785</v>
          </cell>
          <cell r="D400" t="str">
            <v>717-2785</v>
          </cell>
          <cell r="E400">
            <v>44791</v>
          </cell>
          <cell r="F400">
            <v>230555100100</v>
          </cell>
          <cell r="G400" t="str">
            <v>PAGO FRAS COSTOS TOTALES</v>
          </cell>
          <cell r="H400">
            <v>807008824</v>
          </cell>
          <cell r="I400" t="str">
            <v>ESE HOSPITAL REGIONAL CENTRO</v>
          </cell>
          <cell r="J400" t="str">
            <v>7521D32-</v>
          </cell>
          <cell r="K400" t="str">
            <v>FEAR976</v>
          </cell>
          <cell r="L400">
            <v>976</v>
          </cell>
          <cell r="M400">
            <v>36300</v>
          </cell>
        </row>
        <row r="401">
          <cell r="A401" t="str">
            <v>807008824-FEAR977</v>
          </cell>
          <cell r="B401">
            <v>717</v>
          </cell>
          <cell r="C401">
            <v>2785</v>
          </cell>
          <cell r="D401" t="str">
            <v>717-2785</v>
          </cell>
          <cell r="E401">
            <v>44791</v>
          </cell>
          <cell r="F401">
            <v>230555100100</v>
          </cell>
          <cell r="G401" t="str">
            <v>PAGO FRAS COSTOS TOTALES</v>
          </cell>
          <cell r="H401">
            <v>807008824</v>
          </cell>
          <cell r="I401" t="str">
            <v>ESE HOSPITAL REGIONAL CENTRO</v>
          </cell>
          <cell r="J401" t="str">
            <v>7521D32-</v>
          </cell>
          <cell r="K401" t="str">
            <v>FEAR977</v>
          </cell>
          <cell r="L401">
            <v>977</v>
          </cell>
          <cell r="M401">
            <v>36300</v>
          </cell>
        </row>
        <row r="402">
          <cell r="A402" t="str">
            <v>807008824-FEAR978</v>
          </cell>
          <cell r="B402">
            <v>717</v>
          </cell>
          <cell r="C402">
            <v>2785</v>
          </cell>
          <cell r="D402" t="str">
            <v>717-2785</v>
          </cell>
          <cell r="E402">
            <v>44791</v>
          </cell>
          <cell r="F402">
            <v>230555100100</v>
          </cell>
          <cell r="G402" t="str">
            <v>PAGO FRAS COSTOS TOTALES</v>
          </cell>
          <cell r="H402">
            <v>807008824</v>
          </cell>
          <cell r="I402" t="str">
            <v>ESE HOSPITAL REGIONAL CENTRO</v>
          </cell>
          <cell r="J402" t="str">
            <v>7531D32-</v>
          </cell>
          <cell r="K402" t="str">
            <v>FEAR978</v>
          </cell>
          <cell r="L402">
            <v>978</v>
          </cell>
          <cell r="M402">
            <v>36300</v>
          </cell>
        </row>
        <row r="403">
          <cell r="A403" t="str">
            <v>807008824-FEAR986</v>
          </cell>
          <cell r="B403">
            <v>717</v>
          </cell>
          <cell r="C403">
            <v>2785</v>
          </cell>
          <cell r="D403" t="str">
            <v>717-2785</v>
          </cell>
          <cell r="E403">
            <v>44791</v>
          </cell>
          <cell r="F403">
            <v>230555100100</v>
          </cell>
          <cell r="G403" t="str">
            <v>PAGO FRAS COSTOS TOTALES</v>
          </cell>
          <cell r="H403">
            <v>807008824</v>
          </cell>
          <cell r="I403" t="str">
            <v>ESE HOSPITAL REGIONAL CENTRO</v>
          </cell>
          <cell r="J403" t="str">
            <v>7530D32-</v>
          </cell>
          <cell r="K403" t="str">
            <v>FEAR986</v>
          </cell>
          <cell r="L403">
            <v>986</v>
          </cell>
          <cell r="M403">
            <v>88315</v>
          </cell>
        </row>
        <row r="404">
          <cell r="A404" t="str">
            <v>807008824-FEAR987</v>
          </cell>
          <cell r="B404">
            <v>717</v>
          </cell>
          <cell r="C404">
            <v>2785</v>
          </cell>
          <cell r="D404" t="str">
            <v>717-2785</v>
          </cell>
          <cell r="E404">
            <v>44791</v>
          </cell>
          <cell r="F404">
            <v>230555100100</v>
          </cell>
          <cell r="G404" t="str">
            <v>PAGO FRAS COSTOS TOTALES</v>
          </cell>
          <cell r="H404">
            <v>807008824</v>
          </cell>
          <cell r="I404" t="str">
            <v>ESE HOSPITAL REGIONAL CENTRO</v>
          </cell>
          <cell r="J404" t="str">
            <v>7521D32-</v>
          </cell>
          <cell r="K404" t="str">
            <v>FEAR987</v>
          </cell>
          <cell r="L404">
            <v>987</v>
          </cell>
          <cell r="M404">
            <v>40000</v>
          </cell>
        </row>
        <row r="405">
          <cell r="A405" t="str">
            <v>807008824-FEAR988</v>
          </cell>
          <cell r="B405">
            <v>717</v>
          </cell>
          <cell r="C405">
            <v>2785</v>
          </cell>
          <cell r="D405" t="str">
            <v>717-2785</v>
          </cell>
          <cell r="E405">
            <v>44791</v>
          </cell>
          <cell r="F405">
            <v>230555100100</v>
          </cell>
          <cell r="G405" t="str">
            <v>PAGO FRAS COSTOS TOTALES</v>
          </cell>
          <cell r="H405">
            <v>807008824</v>
          </cell>
          <cell r="I405" t="str">
            <v>ESE HOSPITAL REGIONAL CENTRO</v>
          </cell>
          <cell r="J405" t="str">
            <v>7531D32-</v>
          </cell>
          <cell r="K405" t="str">
            <v>FEAR988</v>
          </cell>
          <cell r="L405">
            <v>988</v>
          </cell>
          <cell r="M405">
            <v>36300</v>
          </cell>
        </row>
        <row r="406">
          <cell r="A406" t="str">
            <v>807008824-FEAR990</v>
          </cell>
          <cell r="B406">
            <v>717</v>
          </cell>
          <cell r="C406">
            <v>2785</v>
          </cell>
          <cell r="D406" t="str">
            <v>717-2785</v>
          </cell>
          <cell r="E406">
            <v>44791</v>
          </cell>
          <cell r="F406">
            <v>230555100100</v>
          </cell>
          <cell r="G406" t="str">
            <v>PAGO FRAS COSTOS TOTALES</v>
          </cell>
          <cell r="H406">
            <v>807008824</v>
          </cell>
          <cell r="I406" t="str">
            <v>ESE HOSPITAL REGIONAL CENTRO</v>
          </cell>
          <cell r="J406" t="str">
            <v>7521D32-</v>
          </cell>
          <cell r="K406" t="str">
            <v>FEAR990</v>
          </cell>
          <cell r="L406">
            <v>990</v>
          </cell>
          <cell r="M406">
            <v>36300</v>
          </cell>
        </row>
        <row r="407">
          <cell r="A407" t="str">
            <v>807008824-FEAR991</v>
          </cell>
          <cell r="B407">
            <v>717</v>
          </cell>
          <cell r="C407">
            <v>2785</v>
          </cell>
          <cell r="D407" t="str">
            <v>717-2785</v>
          </cell>
          <cell r="E407">
            <v>44791</v>
          </cell>
          <cell r="F407">
            <v>230555100100</v>
          </cell>
          <cell r="G407" t="str">
            <v>PAGO FRAS COSTOS TOTALES</v>
          </cell>
          <cell r="H407">
            <v>807008824</v>
          </cell>
          <cell r="I407" t="str">
            <v>ESE HOSPITAL REGIONAL CENTRO</v>
          </cell>
          <cell r="J407" t="str">
            <v>7521D32-</v>
          </cell>
          <cell r="K407" t="str">
            <v>FEAR991</v>
          </cell>
          <cell r="L407">
            <v>991</v>
          </cell>
          <cell r="M407">
            <v>94100</v>
          </cell>
        </row>
        <row r="408">
          <cell r="A408" t="str">
            <v>807008824-FEAR996</v>
          </cell>
          <cell r="B408">
            <v>717</v>
          </cell>
          <cell r="C408">
            <v>2785</v>
          </cell>
          <cell r="D408" t="str">
            <v>717-2785</v>
          </cell>
          <cell r="E408">
            <v>44791</v>
          </cell>
          <cell r="F408">
            <v>230555100100</v>
          </cell>
          <cell r="G408" t="str">
            <v>PAGO FRAS COSTOS TOTALES</v>
          </cell>
          <cell r="H408">
            <v>807008824</v>
          </cell>
          <cell r="I408" t="str">
            <v>ESE HOSPITAL REGIONAL CENTRO</v>
          </cell>
          <cell r="J408" t="str">
            <v>7521D32-</v>
          </cell>
          <cell r="K408" t="str">
            <v>FEAR996</v>
          </cell>
          <cell r="L408">
            <v>996</v>
          </cell>
          <cell r="M408">
            <v>23600</v>
          </cell>
        </row>
        <row r="409">
          <cell r="A409" t="str">
            <v>807008824-FEAR997</v>
          </cell>
          <cell r="B409">
            <v>717</v>
          </cell>
          <cell r="C409">
            <v>2785</v>
          </cell>
          <cell r="D409" t="str">
            <v>717-2785</v>
          </cell>
          <cell r="E409">
            <v>44791</v>
          </cell>
          <cell r="F409">
            <v>230555100100</v>
          </cell>
          <cell r="G409" t="str">
            <v>PAGO FRAS COSTOS TOTALES</v>
          </cell>
          <cell r="H409">
            <v>807008824</v>
          </cell>
          <cell r="I409" t="str">
            <v>ESE HOSPITAL REGIONAL CENTRO</v>
          </cell>
          <cell r="J409" t="str">
            <v>7531D32-</v>
          </cell>
          <cell r="K409" t="str">
            <v>FEAR997</v>
          </cell>
          <cell r="L409">
            <v>997</v>
          </cell>
          <cell r="M409">
            <v>54700</v>
          </cell>
        </row>
        <row r="410">
          <cell r="A410" t="str">
            <v>807008824-FEAR1000</v>
          </cell>
          <cell r="B410">
            <v>717</v>
          </cell>
          <cell r="C410">
            <v>2785</v>
          </cell>
          <cell r="D410" t="str">
            <v>717-2785</v>
          </cell>
          <cell r="E410">
            <v>44791</v>
          </cell>
          <cell r="F410">
            <v>230555100100</v>
          </cell>
          <cell r="G410" t="str">
            <v>PAGO FRAS COSTOS TOTALES</v>
          </cell>
          <cell r="H410">
            <v>807008824</v>
          </cell>
          <cell r="I410" t="str">
            <v>ESE HOSPITAL REGIONAL CENTRO</v>
          </cell>
          <cell r="J410" t="str">
            <v>7521D32-</v>
          </cell>
          <cell r="K410" t="str">
            <v>FEAR1000</v>
          </cell>
          <cell r="L410">
            <v>1000</v>
          </cell>
          <cell r="M410">
            <v>24000</v>
          </cell>
        </row>
        <row r="411">
          <cell r="A411" t="str">
            <v>807008824-FEGR1005</v>
          </cell>
          <cell r="B411">
            <v>717</v>
          </cell>
          <cell r="C411">
            <v>2527</v>
          </cell>
          <cell r="D411" t="str">
            <v>717-2527</v>
          </cell>
          <cell r="E411">
            <v>44735</v>
          </cell>
          <cell r="F411">
            <v>230555100100</v>
          </cell>
          <cell r="G411" t="str">
            <v>PAGO FRAS COSTOS TOTALES</v>
          </cell>
          <cell r="H411">
            <v>807008824</v>
          </cell>
          <cell r="I411" t="str">
            <v>ESE HOSPITAL REGIONAL CENTRO</v>
          </cell>
          <cell r="J411" t="str">
            <v>7521D32-</v>
          </cell>
          <cell r="K411" t="str">
            <v>FEGR1005</v>
          </cell>
          <cell r="L411">
            <v>1005</v>
          </cell>
          <cell r="M411">
            <v>53100</v>
          </cell>
        </row>
        <row r="412">
          <cell r="A412" t="str">
            <v>807008824-FEGR1013</v>
          </cell>
          <cell r="B412">
            <v>717</v>
          </cell>
          <cell r="C412">
            <v>2527</v>
          </cell>
          <cell r="D412" t="str">
            <v>717-2527</v>
          </cell>
          <cell r="E412">
            <v>44735</v>
          </cell>
          <cell r="F412">
            <v>230555100100</v>
          </cell>
          <cell r="G412" t="str">
            <v>PAGO FRAS COSTOS TOTALES</v>
          </cell>
          <cell r="H412">
            <v>807008824</v>
          </cell>
          <cell r="I412" t="str">
            <v>ESE HOSPITAL REGIONAL CENTRO</v>
          </cell>
          <cell r="J412" t="str">
            <v>7531D32-</v>
          </cell>
          <cell r="K412" t="str">
            <v>FEGR1013</v>
          </cell>
          <cell r="L412">
            <v>1013</v>
          </cell>
          <cell r="M412">
            <v>39800</v>
          </cell>
        </row>
        <row r="413">
          <cell r="A413" t="str">
            <v>807008824-FEGR1021</v>
          </cell>
          <cell r="B413">
            <v>717</v>
          </cell>
          <cell r="C413">
            <v>2527</v>
          </cell>
          <cell r="D413" t="str">
            <v>717-2527</v>
          </cell>
          <cell r="E413">
            <v>44735</v>
          </cell>
          <cell r="F413">
            <v>230555100100</v>
          </cell>
          <cell r="G413" t="str">
            <v>PAGO FRAS COSTOS TOTALES</v>
          </cell>
          <cell r="H413">
            <v>807008824</v>
          </cell>
          <cell r="I413" t="str">
            <v>ESE HOSPITAL REGIONAL CENTRO</v>
          </cell>
          <cell r="J413" t="str">
            <v>7521D32-</v>
          </cell>
          <cell r="K413" t="str">
            <v>FEGR1021</v>
          </cell>
          <cell r="L413">
            <v>1021</v>
          </cell>
          <cell r="M413">
            <v>49826</v>
          </cell>
        </row>
        <row r="414">
          <cell r="A414" t="str">
            <v>807008824-FEGR1039</v>
          </cell>
          <cell r="B414">
            <v>717</v>
          </cell>
          <cell r="C414">
            <v>2527</v>
          </cell>
          <cell r="D414" t="str">
            <v>717-2527</v>
          </cell>
          <cell r="E414">
            <v>44735</v>
          </cell>
          <cell r="F414">
            <v>230555100100</v>
          </cell>
          <cell r="G414" t="str">
            <v>PAGO FRAS COSTOS TOTALES</v>
          </cell>
          <cell r="H414">
            <v>807008824</v>
          </cell>
          <cell r="I414" t="str">
            <v>ESE HOSPITAL REGIONAL CENTRO</v>
          </cell>
          <cell r="J414" t="str">
            <v>7526D32-</v>
          </cell>
          <cell r="K414" t="str">
            <v>FEGR1039</v>
          </cell>
          <cell r="L414">
            <v>1039</v>
          </cell>
          <cell r="M414">
            <v>83752</v>
          </cell>
        </row>
        <row r="415">
          <cell r="A415" t="str">
            <v>807008824-FEGR1057</v>
          </cell>
          <cell r="B415">
            <v>717</v>
          </cell>
          <cell r="C415">
            <v>2527</v>
          </cell>
          <cell r="D415" t="str">
            <v>717-2527</v>
          </cell>
          <cell r="E415">
            <v>44735</v>
          </cell>
          <cell r="F415">
            <v>230555100100</v>
          </cell>
          <cell r="G415" t="str">
            <v>PAGO FRAS COSTOS TOTALES</v>
          </cell>
          <cell r="H415">
            <v>807008824</v>
          </cell>
          <cell r="I415" t="str">
            <v>ESE HOSPITAL REGIONAL CENTRO</v>
          </cell>
          <cell r="J415" t="str">
            <v>7531D32-</v>
          </cell>
          <cell r="K415" t="str">
            <v>FEGR1057</v>
          </cell>
          <cell r="L415">
            <v>1057</v>
          </cell>
          <cell r="M415">
            <v>39800</v>
          </cell>
        </row>
        <row r="416">
          <cell r="A416" t="str">
            <v>807008824-FEGR1060</v>
          </cell>
          <cell r="B416">
            <v>717</v>
          </cell>
          <cell r="C416">
            <v>2527</v>
          </cell>
          <cell r="D416" t="str">
            <v>717-2527</v>
          </cell>
          <cell r="E416">
            <v>44735</v>
          </cell>
          <cell r="F416">
            <v>230555100100</v>
          </cell>
          <cell r="G416" t="str">
            <v>PAGO FRAS COSTOS TOTALES</v>
          </cell>
          <cell r="H416">
            <v>807008824</v>
          </cell>
          <cell r="I416" t="str">
            <v>ESE HOSPITAL REGIONAL CENTRO</v>
          </cell>
          <cell r="J416" t="str">
            <v>7531D32-</v>
          </cell>
          <cell r="K416" t="str">
            <v>FEGR1060</v>
          </cell>
          <cell r="L416">
            <v>1060</v>
          </cell>
          <cell r="M416">
            <v>170300</v>
          </cell>
        </row>
        <row r="417">
          <cell r="A417" t="str">
            <v>807008824-FEGR1061</v>
          </cell>
          <cell r="B417">
            <v>717</v>
          </cell>
          <cell r="C417">
            <v>2527</v>
          </cell>
          <cell r="D417" t="str">
            <v>717-2527</v>
          </cell>
          <cell r="E417">
            <v>44735</v>
          </cell>
          <cell r="F417">
            <v>230555100100</v>
          </cell>
          <cell r="G417" t="str">
            <v>PAGO FRAS COSTOS TOTALES</v>
          </cell>
          <cell r="H417">
            <v>807008824</v>
          </cell>
          <cell r="I417" t="str">
            <v>ESE HOSPITAL REGIONAL CENTRO</v>
          </cell>
          <cell r="J417" t="str">
            <v>7526D32-</v>
          </cell>
          <cell r="K417" t="str">
            <v>FEGR1061</v>
          </cell>
          <cell r="L417">
            <v>1061</v>
          </cell>
          <cell r="M417">
            <v>17700</v>
          </cell>
        </row>
        <row r="418">
          <cell r="A418" t="str">
            <v>807008824-FEGR1069</v>
          </cell>
          <cell r="B418">
            <v>717</v>
          </cell>
          <cell r="C418">
            <v>2527</v>
          </cell>
          <cell r="D418" t="str">
            <v>717-2527</v>
          </cell>
          <cell r="E418">
            <v>44735</v>
          </cell>
          <cell r="F418">
            <v>230555100100</v>
          </cell>
          <cell r="G418" t="str">
            <v>PAGO FRAS COSTOS TOTALES</v>
          </cell>
          <cell r="H418">
            <v>807008824</v>
          </cell>
          <cell r="I418" t="str">
            <v>ESE HOSPITAL REGIONAL CENTRO</v>
          </cell>
          <cell r="J418" t="str">
            <v>7531D32-</v>
          </cell>
          <cell r="K418" t="str">
            <v>FEGR1069</v>
          </cell>
          <cell r="L418">
            <v>1069</v>
          </cell>
          <cell r="M418">
            <v>39800</v>
          </cell>
        </row>
        <row r="419">
          <cell r="A419" t="str">
            <v>807008824-FEGR1079</v>
          </cell>
          <cell r="B419">
            <v>717</v>
          </cell>
          <cell r="C419">
            <v>2527</v>
          </cell>
          <cell r="D419" t="str">
            <v>717-2527</v>
          </cell>
          <cell r="E419">
            <v>44735</v>
          </cell>
          <cell r="F419">
            <v>230555100100</v>
          </cell>
          <cell r="G419" t="str">
            <v>PAGO FRAS COSTOS TOTALES</v>
          </cell>
          <cell r="H419">
            <v>807008824</v>
          </cell>
          <cell r="I419" t="str">
            <v>ESE HOSPITAL REGIONAL CENTRO</v>
          </cell>
          <cell r="J419" t="str">
            <v>7531D32-</v>
          </cell>
          <cell r="K419" t="str">
            <v>FEGR1079</v>
          </cell>
          <cell r="L419">
            <v>1079</v>
          </cell>
          <cell r="M419">
            <v>287700</v>
          </cell>
        </row>
        <row r="420">
          <cell r="A420" t="str">
            <v>807008824-FEGR1130</v>
          </cell>
          <cell r="B420">
            <v>717</v>
          </cell>
          <cell r="C420">
            <v>2608</v>
          </cell>
          <cell r="D420" t="str">
            <v>717-2608</v>
          </cell>
          <cell r="E420">
            <v>44760</v>
          </cell>
          <cell r="F420">
            <v>230555100100</v>
          </cell>
          <cell r="G420" t="str">
            <v>PAGO FRAS COSTOS TOTALES</v>
          </cell>
          <cell r="H420">
            <v>807008824</v>
          </cell>
          <cell r="I420" t="str">
            <v>ESE HOSPITAL REGIONAL CENTRO</v>
          </cell>
          <cell r="J420" t="str">
            <v>7531D32-</v>
          </cell>
          <cell r="K420" t="str">
            <v>FEGR1130</v>
          </cell>
          <cell r="L420">
            <v>1130</v>
          </cell>
          <cell r="M420">
            <v>39800</v>
          </cell>
        </row>
        <row r="421">
          <cell r="A421" t="str">
            <v>807008824-FEGR1133</v>
          </cell>
          <cell r="B421">
            <v>717</v>
          </cell>
          <cell r="C421">
            <v>2608</v>
          </cell>
          <cell r="D421" t="str">
            <v>717-2608</v>
          </cell>
          <cell r="E421">
            <v>44760</v>
          </cell>
          <cell r="F421">
            <v>230555100100</v>
          </cell>
          <cell r="G421" t="str">
            <v>PAGO FRAS COSTOS TOTALES</v>
          </cell>
          <cell r="H421">
            <v>807008824</v>
          </cell>
          <cell r="I421" t="str">
            <v>ESE HOSPITAL REGIONAL CENTRO</v>
          </cell>
          <cell r="J421" t="str">
            <v>7531D32-</v>
          </cell>
          <cell r="K421" t="str">
            <v>FEGR1133</v>
          </cell>
          <cell r="L421">
            <v>1133</v>
          </cell>
          <cell r="M421">
            <v>39800</v>
          </cell>
        </row>
        <row r="422">
          <cell r="A422" t="str">
            <v>807008824-FEGR1137</v>
          </cell>
          <cell r="B422">
            <v>717</v>
          </cell>
          <cell r="C422">
            <v>2608</v>
          </cell>
          <cell r="D422" t="str">
            <v>717-2608</v>
          </cell>
          <cell r="E422">
            <v>44760</v>
          </cell>
          <cell r="F422">
            <v>230555100100</v>
          </cell>
          <cell r="G422" t="str">
            <v>PAGO FRAS COSTOS TOTALES</v>
          </cell>
          <cell r="H422">
            <v>807008824</v>
          </cell>
          <cell r="I422" t="str">
            <v>ESE HOSPITAL REGIONAL CENTRO</v>
          </cell>
          <cell r="J422" t="str">
            <v>7531D32-</v>
          </cell>
          <cell r="K422" t="str">
            <v>FEGR1137</v>
          </cell>
          <cell r="L422">
            <v>1137</v>
          </cell>
          <cell r="M422">
            <v>26700</v>
          </cell>
        </row>
        <row r="423">
          <cell r="A423" t="str">
            <v>807008824-FEGR1138</v>
          </cell>
          <cell r="B423">
            <v>717</v>
          </cell>
          <cell r="C423">
            <v>2608</v>
          </cell>
          <cell r="D423" t="str">
            <v>717-2608</v>
          </cell>
          <cell r="E423">
            <v>44760</v>
          </cell>
          <cell r="F423">
            <v>230555100100</v>
          </cell>
          <cell r="G423" t="str">
            <v>PAGO FRAS COSTOS TOTALES</v>
          </cell>
          <cell r="H423">
            <v>807008824</v>
          </cell>
          <cell r="I423" t="str">
            <v>ESE HOSPITAL REGIONAL CENTRO</v>
          </cell>
          <cell r="J423" t="str">
            <v>7531D32-</v>
          </cell>
          <cell r="K423" t="str">
            <v>FEGR1138</v>
          </cell>
          <cell r="L423">
            <v>1138</v>
          </cell>
          <cell r="M423">
            <v>39800</v>
          </cell>
        </row>
        <row r="424">
          <cell r="A424" t="str">
            <v>807008824-FEGR1146</v>
          </cell>
          <cell r="B424">
            <v>717</v>
          </cell>
          <cell r="C424">
            <v>2608</v>
          </cell>
          <cell r="D424" t="str">
            <v>717-2608</v>
          </cell>
          <cell r="E424">
            <v>44760</v>
          </cell>
          <cell r="F424">
            <v>230555100100</v>
          </cell>
          <cell r="G424" t="str">
            <v>PAGO FRAS COSTOS TOTALES</v>
          </cell>
          <cell r="H424">
            <v>807008824</v>
          </cell>
          <cell r="I424" t="str">
            <v>ESE HOSPITAL REGIONAL CENTRO</v>
          </cell>
          <cell r="J424" t="str">
            <v>7531D32-</v>
          </cell>
          <cell r="K424" t="str">
            <v>FEGR1146</v>
          </cell>
          <cell r="L424">
            <v>1146</v>
          </cell>
          <cell r="M424">
            <v>39800</v>
          </cell>
        </row>
        <row r="425">
          <cell r="A425" t="str">
            <v>807008824-FEGR1211</v>
          </cell>
          <cell r="B425">
            <v>717</v>
          </cell>
          <cell r="C425">
            <v>2608</v>
          </cell>
          <cell r="D425" t="str">
            <v>717-2608</v>
          </cell>
          <cell r="E425">
            <v>44760</v>
          </cell>
          <cell r="F425">
            <v>230555100100</v>
          </cell>
          <cell r="G425" t="str">
            <v>PAGO FRAS COSTOS TOTALES</v>
          </cell>
          <cell r="H425">
            <v>807008824</v>
          </cell>
          <cell r="I425" t="str">
            <v>ESE HOSPITAL REGIONAL CENTRO</v>
          </cell>
          <cell r="J425" t="str">
            <v>7531D32-</v>
          </cell>
          <cell r="K425" t="str">
            <v>FEGR1211</v>
          </cell>
          <cell r="L425">
            <v>1211</v>
          </cell>
          <cell r="M425">
            <v>39800</v>
          </cell>
        </row>
        <row r="426">
          <cell r="A426" t="str">
            <v>807008824-FEGR1212</v>
          </cell>
          <cell r="B426">
            <v>717</v>
          </cell>
          <cell r="C426">
            <v>2608</v>
          </cell>
          <cell r="D426" t="str">
            <v>717-2608</v>
          </cell>
          <cell r="E426">
            <v>44760</v>
          </cell>
          <cell r="F426">
            <v>230555100100</v>
          </cell>
          <cell r="G426" t="str">
            <v>PAGO FRAS COSTOS TOTALES</v>
          </cell>
          <cell r="H426">
            <v>807008824</v>
          </cell>
          <cell r="I426" t="str">
            <v>ESE HOSPITAL REGIONAL CENTRO</v>
          </cell>
          <cell r="J426" t="str">
            <v>7531D32-</v>
          </cell>
          <cell r="K426" t="str">
            <v>FEGR1212</v>
          </cell>
          <cell r="L426">
            <v>1212</v>
          </cell>
          <cell r="M426">
            <v>53100</v>
          </cell>
        </row>
        <row r="427">
          <cell r="A427" t="str">
            <v>807008824-FEGR1213</v>
          </cell>
          <cell r="B427">
            <v>717</v>
          </cell>
          <cell r="C427">
            <v>2608</v>
          </cell>
          <cell r="D427" t="str">
            <v>717-2608</v>
          </cell>
          <cell r="E427">
            <v>44760</v>
          </cell>
          <cell r="F427">
            <v>230555100100</v>
          </cell>
          <cell r="G427" t="str">
            <v>PAGO FRAS COSTOS TOTALES</v>
          </cell>
          <cell r="H427">
            <v>807008824</v>
          </cell>
          <cell r="I427" t="str">
            <v>ESE HOSPITAL REGIONAL CENTRO</v>
          </cell>
          <cell r="J427" t="str">
            <v>7531D32-</v>
          </cell>
          <cell r="K427" t="str">
            <v>FEGR1213</v>
          </cell>
          <cell r="L427">
            <v>1213</v>
          </cell>
          <cell r="M427">
            <v>39800</v>
          </cell>
        </row>
        <row r="428">
          <cell r="A428" t="str">
            <v>807008824-FEGR1214</v>
          </cell>
          <cell r="B428">
            <v>717</v>
          </cell>
          <cell r="C428">
            <v>2608</v>
          </cell>
          <cell r="D428" t="str">
            <v>717-2608</v>
          </cell>
          <cell r="E428">
            <v>44760</v>
          </cell>
          <cell r="F428">
            <v>230555100100</v>
          </cell>
          <cell r="G428" t="str">
            <v>PAGO FRAS COSTOS TOTALES</v>
          </cell>
          <cell r="H428">
            <v>807008824</v>
          </cell>
          <cell r="I428" t="str">
            <v>ESE HOSPITAL REGIONAL CENTRO</v>
          </cell>
          <cell r="J428" t="str">
            <v>7531D32-</v>
          </cell>
          <cell r="K428" t="str">
            <v>FEGR1214</v>
          </cell>
          <cell r="L428">
            <v>1214</v>
          </cell>
          <cell r="M428">
            <v>216800</v>
          </cell>
        </row>
        <row r="429">
          <cell r="A429" t="str">
            <v>807008824-FEGR1215</v>
          </cell>
          <cell r="B429">
            <v>717</v>
          </cell>
          <cell r="C429">
            <v>2608</v>
          </cell>
          <cell r="D429" t="str">
            <v>717-2608</v>
          </cell>
          <cell r="E429">
            <v>44760</v>
          </cell>
          <cell r="F429">
            <v>230555100100</v>
          </cell>
          <cell r="G429" t="str">
            <v>PAGO FRAS COSTOS TOTALES</v>
          </cell>
          <cell r="H429">
            <v>807008824</v>
          </cell>
          <cell r="I429" t="str">
            <v>ESE HOSPITAL REGIONAL CENTRO</v>
          </cell>
          <cell r="J429" t="str">
            <v>7531D32-</v>
          </cell>
          <cell r="K429" t="str">
            <v>FEGR1215</v>
          </cell>
          <cell r="L429">
            <v>1215</v>
          </cell>
          <cell r="M429">
            <v>39800</v>
          </cell>
        </row>
        <row r="430">
          <cell r="A430" t="str">
            <v>807008824-FEGR1217</v>
          </cell>
          <cell r="B430">
            <v>717</v>
          </cell>
          <cell r="C430">
            <v>2608</v>
          </cell>
          <cell r="D430" t="str">
            <v>717-2608</v>
          </cell>
          <cell r="E430">
            <v>44760</v>
          </cell>
          <cell r="F430">
            <v>230555100100</v>
          </cell>
          <cell r="G430" t="str">
            <v>PAGO FRAS COSTOS TOTALES</v>
          </cell>
          <cell r="H430">
            <v>807008824</v>
          </cell>
          <cell r="I430" t="str">
            <v>ESE HOSPITAL REGIONAL CENTRO</v>
          </cell>
          <cell r="J430" t="str">
            <v>7531D32-</v>
          </cell>
          <cell r="K430" t="str">
            <v>FEGR1217</v>
          </cell>
          <cell r="L430">
            <v>1217</v>
          </cell>
          <cell r="M430">
            <v>6500</v>
          </cell>
        </row>
        <row r="431">
          <cell r="A431" t="str">
            <v>807008824-FEGR1219</v>
          </cell>
          <cell r="B431">
            <v>717</v>
          </cell>
          <cell r="C431">
            <v>2608</v>
          </cell>
          <cell r="D431" t="str">
            <v>717-2608</v>
          </cell>
          <cell r="E431">
            <v>44760</v>
          </cell>
          <cell r="F431">
            <v>230555100100</v>
          </cell>
          <cell r="G431" t="str">
            <v>PAGO FRAS COSTOS TOTALES</v>
          </cell>
          <cell r="H431">
            <v>807008824</v>
          </cell>
          <cell r="I431" t="str">
            <v>ESE HOSPITAL REGIONAL CENTRO</v>
          </cell>
          <cell r="J431" t="str">
            <v>7531D32-</v>
          </cell>
          <cell r="K431" t="str">
            <v>FEGR1219</v>
          </cell>
          <cell r="L431">
            <v>1219</v>
          </cell>
          <cell r="M431">
            <v>11900</v>
          </cell>
        </row>
        <row r="432">
          <cell r="A432" t="str">
            <v>807008824-FEGR1220</v>
          </cell>
          <cell r="B432">
            <v>717</v>
          </cell>
          <cell r="C432">
            <v>2608</v>
          </cell>
          <cell r="D432" t="str">
            <v>717-2608</v>
          </cell>
          <cell r="E432">
            <v>44760</v>
          </cell>
          <cell r="F432">
            <v>230555100100</v>
          </cell>
          <cell r="G432" t="str">
            <v>PAGO FRAS COSTOS TOTALES</v>
          </cell>
          <cell r="H432">
            <v>807008824</v>
          </cell>
          <cell r="I432" t="str">
            <v>ESE HOSPITAL REGIONAL CENTRO</v>
          </cell>
          <cell r="J432" t="str">
            <v>7531D32-</v>
          </cell>
          <cell r="K432" t="str">
            <v>FEGR1220</v>
          </cell>
          <cell r="L432">
            <v>1220</v>
          </cell>
          <cell r="M432">
            <v>11900</v>
          </cell>
        </row>
        <row r="433">
          <cell r="A433" t="str">
            <v>807008824-FEGR1221</v>
          </cell>
          <cell r="B433">
            <v>717</v>
          </cell>
          <cell r="C433">
            <v>2608</v>
          </cell>
          <cell r="D433" t="str">
            <v>717-2608</v>
          </cell>
          <cell r="E433">
            <v>44760</v>
          </cell>
          <cell r="F433">
            <v>230555100100</v>
          </cell>
          <cell r="G433" t="str">
            <v>PAGO FRAS COSTOS TOTALES</v>
          </cell>
          <cell r="H433">
            <v>807008824</v>
          </cell>
          <cell r="I433" t="str">
            <v>ESE HOSPITAL REGIONAL CENTRO</v>
          </cell>
          <cell r="J433" t="str">
            <v>7531D32-</v>
          </cell>
          <cell r="K433" t="str">
            <v>FEGR1221</v>
          </cell>
          <cell r="L433">
            <v>1221</v>
          </cell>
          <cell r="M433">
            <v>11900</v>
          </cell>
        </row>
        <row r="434">
          <cell r="A434" t="str">
            <v>807008824-FEGR1222</v>
          </cell>
          <cell r="B434">
            <v>717</v>
          </cell>
          <cell r="C434">
            <v>2608</v>
          </cell>
          <cell r="D434" t="str">
            <v>717-2608</v>
          </cell>
          <cell r="E434">
            <v>44760</v>
          </cell>
          <cell r="F434">
            <v>230555100100</v>
          </cell>
          <cell r="G434" t="str">
            <v>PAGO FRAS COSTOS TOTALES</v>
          </cell>
          <cell r="H434">
            <v>807008824</v>
          </cell>
          <cell r="I434" t="str">
            <v>ESE HOSPITAL REGIONAL CENTRO</v>
          </cell>
          <cell r="J434" t="str">
            <v>7531D32-</v>
          </cell>
          <cell r="K434" t="str">
            <v>FEGR1222</v>
          </cell>
          <cell r="L434">
            <v>1222</v>
          </cell>
          <cell r="M434">
            <v>11900</v>
          </cell>
        </row>
        <row r="435">
          <cell r="A435" t="str">
            <v>807008824-FEGR1223</v>
          </cell>
          <cell r="B435">
            <v>717</v>
          </cell>
          <cell r="C435">
            <v>2608</v>
          </cell>
          <cell r="D435" t="str">
            <v>717-2608</v>
          </cell>
          <cell r="E435">
            <v>44760</v>
          </cell>
          <cell r="F435">
            <v>230555100100</v>
          </cell>
          <cell r="G435" t="str">
            <v>PAGO FRAS COSTOS TOTALES</v>
          </cell>
          <cell r="H435">
            <v>807008824</v>
          </cell>
          <cell r="I435" t="str">
            <v>ESE HOSPITAL REGIONAL CENTRO</v>
          </cell>
          <cell r="J435" t="str">
            <v>7531D32-</v>
          </cell>
          <cell r="K435" t="str">
            <v>FEGR1223</v>
          </cell>
          <cell r="L435">
            <v>1223</v>
          </cell>
          <cell r="M435">
            <v>11900</v>
          </cell>
        </row>
        <row r="436">
          <cell r="A436" t="str">
            <v>807008824-FEGR1224</v>
          </cell>
          <cell r="B436">
            <v>717</v>
          </cell>
          <cell r="C436">
            <v>2608</v>
          </cell>
          <cell r="D436" t="str">
            <v>717-2608</v>
          </cell>
          <cell r="E436">
            <v>44760</v>
          </cell>
          <cell r="F436">
            <v>230555100100</v>
          </cell>
          <cell r="G436" t="str">
            <v>PAGO FRAS COSTOS TOTALES</v>
          </cell>
          <cell r="H436">
            <v>807008824</v>
          </cell>
          <cell r="I436" t="str">
            <v>ESE HOSPITAL REGIONAL CENTRO</v>
          </cell>
          <cell r="J436" t="str">
            <v>7526D32-</v>
          </cell>
          <cell r="K436" t="str">
            <v>FEGR1224</v>
          </cell>
          <cell r="L436">
            <v>1224</v>
          </cell>
          <cell r="M436">
            <v>6500</v>
          </cell>
        </row>
        <row r="437">
          <cell r="A437" t="str">
            <v>807008824-FEGR1229</v>
          </cell>
          <cell r="B437">
            <v>717</v>
          </cell>
          <cell r="C437">
            <v>2608</v>
          </cell>
          <cell r="D437" t="str">
            <v>717-2608</v>
          </cell>
          <cell r="E437">
            <v>44760</v>
          </cell>
          <cell r="F437">
            <v>230555100100</v>
          </cell>
          <cell r="G437" t="str">
            <v>PAGO FRAS COSTOS TOTALES</v>
          </cell>
          <cell r="H437">
            <v>807008824</v>
          </cell>
          <cell r="I437" t="str">
            <v>ESE HOSPITAL REGIONAL CENTRO</v>
          </cell>
          <cell r="J437" t="str">
            <v>7544D32-</v>
          </cell>
          <cell r="K437" t="str">
            <v>FEGR1229</v>
          </cell>
          <cell r="L437">
            <v>1229</v>
          </cell>
          <cell r="M437">
            <v>39800</v>
          </cell>
        </row>
        <row r="438">
          <cell r="A438" t="str">
            <v>807008824-FEGR1230</v>
          </cell>
          <cell r="B438">
            <v>717</v>
          </cell>
          <cell r="C438">
            <v>2608</v>
          </cell>
          <cell r="D438" t="str">
            <v>717-2608</v>
          </cell>
          <cell r="E438">
            <v>44760</v>
          </cell>
          <cell r="F438">
            <v>230555100100</v>
          </cell>
          <cell r="G438" t="str">
            <v>PAGO FRAS COSTOS TOTALES</v>
          </cell>
          <cell r="H438">
            <v>807008824</v>
          </cell>
          <cell r="I438" t="str">
            <v>ESE HOSPITAL REGIONAL CENTRO</v>
          </cell>
          <cell r="J438" t="str">
            <v>7531D32-</v>
          </cell>
          <cell r="K438" t="str">
            <v>FEGR1230</v>
          </cell>
          <cell r="L438">
            <v>1230</v>
          </cell>
          <cell r="M438">
            <v>39800</v>
          </cell>
        </row>
        <row r="439">
          <cell r="A439" t="str">
            <v>807008824-FEGR1231</v>
          </cell>
          <cell r="B439">
            <v>717</v>
          </cell>
          <cell r="C439">
            <v>2608</v>
          </cell>
          <cell r="D439" t="str">
            <v>717-2608</v>
          </cell>
          <cell r="E439">
            <v>44760</v>
          </cell>
          <cell r="F439">
            <v>230555100100</v>
          </cell>
          <cell r="G439" t="str">
            <v>PAGO FRAS COSTOS TOTALES</v>
          </cell>
          <cell r="H439">
            <v>807008824</v>
          </cell>
          <cell r="I439" t="str">
            <v>ESE HOSPITAL REGIONAL CENTRO</v>
          </cell>
          <cell r="J439" t="str">
            <v>7531D32-</v>
          </cell>
          <cell r="K439" t="str">
            <v>FEGR1231</v>
          </cell>
          <cell r="L439">
            <v>1231</v>
          </cell>
          <cell r="M439">
            <v>39800</v>
          </cell>
        </row>
        <row r="440">
          <cell r="A440" t="str">
            <v>807008824-FEGR1232</v>
          </cell>
          <cell r="B440">
            <v>717</v>
          </cell>
          <cell r="C440">
            <v>2608</v>
          </cell>
          <cell r="D440" t="str">
            <v>717-2608</v>
          </cell>
          <cell r="E440">
            <v>44760</v>
          </cell>
          <cell r="F440">
            <v>230555100100</v>
          </cell>
          <cell r="G440" t="str">
            <v>PAGO FRAS COSTOS TOTALES</v>
          </cell>
          <cell r="H440">
            <v>807008824</v>
          </cell>
          <cell r="I440" t="str">
            <v>ESE HOSPITAL REGIONAL CENTRO</v>
          </cell>
          <cell r="J440" t="str">
            <v>7531D32-</v>
          </cell>
          <cell r="K440" t="str">
            <v>FEGR1232</v>
          </cell>
          <cell r="L440">
            <v>1232</v>
          </cell>
          <cell r="M440">
            <v>39800</v>
          </cell>
        </row>
        <row r="441">
          <cell r="A441" t="str">
            <v>807008824-FEGR1259</v>
          </cell>
          <cell r="B441">
            <v>717</v>
          </cell>
          <cell r="C441">
            <v>2785</v>
          </cell>
          <cell r="D441" t="str">
            <v>717-2785</v>
          </cell>
          <cell r="E441">
            <v>44791</v>
          </cell>
          <cell r="F441">
            <v>230555100100</v>
          </cell>
          <cell r="G441" t="str">
            <v>PAGO FRAS COSTOS TOTALES</v>
          </cell>
          <cell r="H441">
            <v>807008824</v>
          </cell>
          <cell r="I441" t="str">
            <v>ESE HOSPITAL REGIONAL CENTRO</v>
          </cell>
          <cell r="J441" t="str">
            <v>7531D32-</v>
          </cell>
          <cell r="K441" t="str">
            <v>FEGR1259</v>
          </cell>
          <cell r="L441">
            <v>1259</v>
          </cell>
          <cell r="M441">
            <v>36100</v>
          </cell>
        </row>
        <row r="442">
          <cell r="A442" t="str">
            <v>807008824-FEGR1261</v>
          </cell>
          <cell r="B442">
            <v>717</v>
          </cell>
          <cell r="C442">
            <v>2785</v>
          </cell>
          <cell r="D442" t="str">
            <v>717-2785</v>
          </cell>
          <cell r="E442">
            <v>44791</v>
          </cell>
          <cell r="F442">
            <v>230555100100</v>
          </cell>
          <cell r="G442" t="str">
            <v>PAGO FRAS COSTOS TOTALES</v>
          </cell>
          <cell r="H442">
            <v>807008824</v>
          </cell>
          <cell r="I442" t="str">
            <v>ESE HOSPITAL REGIONAL CENTRO</v>
          </cell>
          <cell r="J442" t="str">
            <v>7531D32-</v>
          </cell>
          <cell r="K442" t="str">
            <v>FEGR1261</v>
          </cell>
          <cell r="L442">
            <v>1261</v>
          </cell>
          <cell r="M442">
            <v>7900</v>
          </cell>
        </row>
        <row r="443">
          <cell r="A443" t="str">
            <v>807008824-FEGR1261</v>
          </cell>
          <cell r="B443">
            <v>717</v>
          </cell>
          <cell r="C443">
            <v>3016</v>
          </cell>
          <cell r="D443" t="str">
            <v>717-3016</v>
          </cell>
          <cell r="E443">
            <v>44824</v>
          </cell>
          <cell r="F443">
            <v>230555100100</v>
          </cell>
          <cell r="G443" t="str">
            <v>PAGO FACTURAS COSTO TOTAL</v>
          </cell>
          <cell r="H443">
            <v>807008824</v>
          </cell>
          <cell r="I443" t="str">
            <v>ESE HOSPITAL REGIONAL CENTRO</v>
          </cell>
          <cell r="J443" t="str">
            <v>7531D32-</v>
          </cell>
          <cell r="K443" t="str">
            <v>FEGR1261</v>
          </cell>
          <cell r="L443">
            <v>1261</v>
          </cell>
          <cell r="M443">
            <v>20600</v>
          </cell>
        </row>
        <row r="444">
          <cell r="A444" t="str">
            <v>807008824-FEGR1290</v>
          </cell>
          <cell r="B444">
            <v>717</v>
          </cell>
          <cell r="C444">
            <v>2785</v>
          </cell>
          <cell r="D444" t="str">
            <v>717-2785</v>
          </cell>
          <cell r="E444">
            <v>44791</v>
          </cell>
          <cell r="F444">
            <v>230555100100</v>
          </cell>
          <cell r="G444" t="str">
            <v>PAGO FRAS COSTOS TOTALES</v>
          </cell>
          <cell r="H444">
            <v>807008824</v>
          </cell>
          <cell r="I444" t="str">
            <v>ESE HOSPITAL REGIONAL CENTRO</v>
          </cell>
          <cell r="J444" t="str">
            <v>7555D32-</v>
          </cell>
          <cell r="K444" t="str">
            <v>FEGR1290</v>
          </cell>
          <cell r="L444">
            <v>1290</v>
          </cell>
          <cell r="M444">
            <v>84300</v>
          </cell>
        </row>
        <row r="445">
          <cell r="A445" t="str">
            <v>807008824-FEGR1292</v>
          </cell>
          <cell r="B445">
            <v>717</v>
          </cell>
          <cell r="C445">
            <v>2785</v>
          </cell>
          <cell r="D445" t="str">
            <v>717-2785</v>
          </cell>
          <cell r="E445">
            <v>44791</v>
          </cell>
          <cell r="F445">
            <v>230555100100</v>
          </cell>
          <cell r="G445" t="str">
            <v>PAGO FRAS COSTOS TOTALES</v>
          </cell>
          <cell r="H445">
            <v>807008824</v>
          </cell>
          <cell r="I445" t="str">
            <v>ESE HOSPITAL REGIONAL CENTRO</v>
          </cell>
          <cell r="J445" t="str">
            <v>7555D32-</v>
          </cell>
          <cell r="K445" t="str">
            <v>FEGR1292</v>
          </cell>
          <cell r="L445">
            <v>1292</v>
          </cell>
          <cell r="M445">
            <v>39800</v>
          </cell>
        </row>
        <row r="446">
          <cell r="A446" t="str">
            <v>807008824-FEGR1301</v>
          </cell>
          <cell r="B446">
            <v>717</v>
          </cell>
          <cell r="C446">
            <v>2785</v>
          </cell>
          <cell r="D446" t="str">
            <v>717-2785</v>
          </cell>
          <cell r="E446">
            <v>44791</v>
          </cell>
          <cell r="F446">
            <v>230555100100</v>
          </cell>
          <cell r="G446" t="str">
            <v>PAGO FRAS COSTOS TOTALES</v>
          </cell>
          <cell r="H446">
            <v>807008824</v>
          </cell>
          <cell r="I446" t="str">
            <v>ESE HOSPITAL REGIONAL CENTRO</v>
          </cell>
          <cell r="J446" t="str">
            <v>7555D32-</v>
          </cell>
          <cell r="K446" t="str">
            <v>FEGR1301</v>
          </cell>
          <cell r="L446">
            <v>1301</v>
          </cell>
          <cell r="M446">
            <v>56300</v>
          </cell>
        </row>
        <row r="447">
          <cell r="A447" t="str">
            <v>807008824-FEGR1309</v>
          </cell>
          <cell r="B447">
            <v>717</v>
          </cell>
          <cell r="C447">
            <v>2785</v>
          </cell>
          <cell r="D447" t="str">
            <v>717-2785</v>
          </cell>
          <cell r="E447">
            <v>44791</v>
          </cell>
          <cell r="F447">
            <v>230555100100</v>
          </cell>
          <cell r="G447" t="str">
            <v>PAGO FRAS COSTOS TOTALES</v>
          </cell>
          <cell r="H447">
            <v>807008824</v>
          </cell>
          <cell r="I447" t="str">
            <v>ESE HOSPITAL REGIONAL CENTRO</v>
          </cell>
          <cell r="J447" t="str">
            <v>7531D32-</v>
          </cell>
          <cell r="K447" t="str">
            <v>FEGR1309</v>
          </cell>
          <cell r="L447">
            <v>1309</v>
          </cell>
          <cell r="M447">
            <v>46700</v>
          </cell>
        </row>
        <row r="448">
          <cell r="A448" t="str">
            <v>807008824-FEGR1310</v>
          </cell>
          <cell r="B448">
            <v>717</v>
          </cell>
          <cell r="C448">
            <v>2785</v>
          </cell>
          <cell r="D448" t="str">
            <v>717-2785</v>
          </cell>
          <cell r="E448">
            <v>44791</v>
          </cell>
          <cell r="F448">
            <v>230555100100</v>
          </cell>
          <cell r="G448" t="str">
            <v>PAGO FRAS COSTOS TOTALES</v>
          </cell>
          <cell r="H448">
            <v>807008824</v>
          </cell>
          <cell r="I448" t="str">
            <v>ESE HOSPITAL REGIONAL CENTRO</v>
          </cell>
          <cell r="J448" t="str">
            <v>7531D32-</v>
          </cell>
          <cell r="K448" t="str">
            <v>FEGR1310</v>
          </cell>
          <cell r="L448">
            <v>1310</v>
          </cell>
          <cell r="M448">
            <v>12300</v>
          </cell>
        </row>
        <row r="449">
          <cell r="A449" t="str">
            <v>807008824-FEGR1318</v>
          </cell>
          <cell r="B449">
            <v>717</v>
          </cell>
          <cell r="C449">
            <v>2785</v>
          </cell>
          <cell r="D449" t="str">
            <v>717-2785</v>
          </cell>
          <cell r="E449">
            <v>44791</v>
          </cell>
          <cell r="F449">
            <v>230555100100</v>
          </cell>
          <cell r="G449" t="str">
            <v>PAGO FRAS COSTOS TOTALES</v>
          </cell>
          <cell r="H449">
            <v>807008824</v>
          </cell>
          <cell r="I449" t="str">
            <v>ESE HOSPITAL REGIONAL CENTRO</v>
          </cell>
          <cell r="J449" t="str">
            <v>7531D32-</v>
          </cell>
          <cell r="K449" t="str">
            <v>FEGR1318</v>
          </cell>
          <cell r="L449">
            <v>1318</v>
          </cell>
          <cell r="M449">
            <v>125400</v>
          </cell>
        </row>
        <row r="450">
          <cell r="A450" t="str">
            <v>807008824-FEGR1319</v>
          </cell>
          <cell r="B450">
            <v>717</v>
          </cell>
          <cell r="C450">
            <v>2785</v>
          </cell>
          <cell r="D450" t="str">
            <v>717-2785</v>
          </cell>
          <cell r="E450">
            <v>44791</v>
          </cell>
          <cell r="F450">
            <v>230555100100</v>
          </cell>
          <cell r="G450" t="str">
            <v>PAGO FRAS COSTOS TOTALES</v>
          </cell>
          <cell r="H450">
            <v>807008824</v>
          </cell>
          <cell r="I450" t="str">
            <v>ESE HOSPITAL REGIONAL CENTRO</v>
          </cell>
          <cell r="J450" t="str">
            <v>7531D32-</v>
          </cell>
          <cell r="K450" t="str">
            <v>FEGR1319</v>
          </cell>
          <cell r="L450">
            <v>1319</v>
          </cell>
          <cell r="M450">
            <v>39800</v>
          </cell>
        </row>
        <row r="451">
          <cell r="A451" t="str">
            <v>807008824-FEGR1322</v>
          </cell>
          <cell r="B451">
            <v>717</v>
          </cell>
          <cell r="C451">
            <v>2785</v>
          </cell>
          <cell r="D451" t="str">
            <v>717-2785</v>
          </cell>
          <cell r="E451">
            <v>44791</v>
          </cell>
          <cell r="F451">
            <v>230555100100</v>
          </cell>
          <cell r="G451" t="str">
            <v>PAGO FRAS COSTOS TOTALES</v>
          </cell>
          <cell r="H451">
            <v>807008824</v>
          </cell>
          <cell r="I451" t="str">
            <v>ESE HOSPITAL REGIONAL CENTRO</v>
          </cell>
          <cell r="J451" t="str">
            <v>7531D32-</v>
          </cell>
          <cell r="K451" t="str">
            <v>FEGR1322</v>
          </cell>
          <cell r="L451">
            <v>1322</v>
          </cell>
          <cell r="M451">
            <v>30600</v>
          </cell>
        </row>
        <row r="452">
          <cell r="A452" t="str">
            <v>807008824-FEGR1351</v>
          </cell>
          <cell r="B452">
            <v>717</v>
          </cell>
          <cell r="C452">
            <v>2785</v>
          </cell>
          <cell r="D452" t="str">
            <v>717-2785</v>
          </cell>
          <cell r="E452">
            <v>44791</v>
          </cell>
          <cell r="F452">
            <v>230555100100</v>
          </cell>
          <cell r="G452" t="str">
            <v>PAGO FRAS COSTOS TOTALES</v>
          </cell>
          <cell r="H452">
            <v>807008824</v>
          </cell>
          <cell r="I452" t="str">
            <v>ESE HOSPITAL REGIONAL CENTRO</v>
          </cell>
          <cell r="J452" t="str">
            <v>7531D32-</v>
          </cell>
          <cell r="K452" t="str">
            <v>FEGR1351</v>
          </cell>
          <cell r="L452">
            <v>1351</v>
          </cell>
          <cell r="M452">
            <v>10172</v>
          </cell>
        </row>
        <row r="453">
          <cell r="A453" t="str">
            <v>807008824-FEGR1354</v>
          </cell>
          <cell r="B453">
            <v>717</v>
          </cell>
          <cell r="C453">
            <v>2785</v>
          </cell>
          <cell r="D453" t="str">
            <v>717-2785</v>
          </cell>
          <cell r="E453">
            <v>44791</v>
          </cell>
          <cell r="F453">
            <v>230555100100</v>
          </cell>
          <cell r="G453" t="str">
            <v>PAGO FRAS COSTOS TOTALES</v>
          </cell>
          <cell r="H453">
            <v>807008824</v>
          </cell>
          <cell r="I453" t="str">
            <v>ESE HOSPITAL REGIONAL CENTRO</v>
          </cell>
          <cell r="J453" t="str">
            <v>7531D32-</v>
          </cell>
          <cell r="K453" t="str">
            <v>FEGR1354</v>
          </cell>
          <cell r="L453">
            <v>1354</v>
          </cell>
          <cell r="M453">
            <v>39800</v>
          </cell>
        </row>
        <row r="454">
          <cell r="A454" t="str">
            <v>807008824-FEGR1356</v>
          </cell>
          <cell r="B454">
            <v>717</v>
          </cell>
          <cell r="C454">
            <v>2785</v>
          </cell>
          <cell r="D454" t="str">
            <v>717-2785</v>
          </cell>
          <cell r="E454">
            <v>44791</v>
          </cell>
          <cell r="F454">
            <v>230555100100</v>
          </cell>
          <cell r="G454" t="str">
            <v>PAGO FRAS COSTOS TOTALES</v>
          </cell>
          <cell r="H454">
            <v>807008824</v>
          </cell>
          <cell r="I454" t="str">
            <v>ESE HOSPITAL REGIONAL CENTRO</v>
          </cell>
          <cell r="J454" t="str">
            <v>7531D32-</v>
          </cell>
          <cell r="K454" t="str">
            <v>FEGR1356</v>
          </cell>
          <cell r="L454">
            <v>1356</v>
          </cell>
          <cell r="M454">
            <v>39800</v>
          </cell>
        </row>
        <row r="455">
          <cell r="A455" t="str">
            <v>807008824-FEGR1364</v>
          </cell>
          <cell r="B455">
            <v>717</v>
          </cell>
          <cell r="C455">
            <v>2785</v>
          </cell>
          <cell r="D455" t="str">
            <v>717-2785</v>
          </cell>
          <cell r="E455">
            <v>44791</v>
          </cell>
          <cell r="F455">
            <v>230555100100</v>
          </cell>
          <cell r="G455" t="str">
            <v>PAGO FRAS COSTOS TOTALES</v>
          </cell>
          <cell r="H455">
            <v>807008824</v>
          </cell>
          <cell r="I455" t="str">
            <v>ESE HOSPITAL REGIONAL CENTRO</v>
          </cell>
          <cell r="J455" t="str">
            <v>7531D32-</v>
          </cell>
          <cell r="K455" t="str">
            <v>FEGR1364</v>
          </cell>
          <cell r="L455">
            <v>1364</v>
          </cell>
          <cell r="M455">
            <v>93077</v>
          </cell>
        </row>
        <row r="456">
          <cell r="A456" t="str">
            <v>807008824-FEGR1370</v>
          </cell>
          <cell r="B456">
            <v>717</v>
          </cell>
          <cell r="C456">
            <v>2785</v>
          </cell>
          <cell r="D456" t="str">
            <v>717-2785</v>
          </cell>
          <cell r="E456">
            <v>44791</v>
          </cell>
          <cell r="F456">
            <v>230555100100</v>
          </cell>
          <cell r="G456" t="str">
            <v>PAGO FRAS COSTOS TOTALES</v>
          </cell>
          <cell r="H456">
            <v>807008824</v>
          </cell>
          <cell r="I456" t="str">
            <v>ESE HOSPITAL REGIONAL CENTRO</v>
          </cell>
          <cell r="J456" t="str">
            <v>7531D32-</v>
          </cell>
          <cell r="K456" t="str">
            <v>FEGR1370</v>
          </cell>
          <cell r="L456">
            <v>1370</v>
          </cell>
          <cell r="M456">
            <v>39800</v>
          </cell>
        </row>
        <row r="457">
          <cell r="A457" t="str">
            <v>807008824-SA14080</v>
          </cell>
          <cell r="B457">
            <v>717</v>
          </cell>
          <cell r="C457">
            <v>1548</v>
          </cell>
          <cell r="D457" t="str">
            <v>717-1548</v>
          </cell>
          <cell r="E457">
            <v>44372</v>
          </cell>
          <cell r="F457">
            <v>230555100100</v>
          </cell>
          <cell r="G457" t="str">
            <v>1N/GLOS PARCIAL/CCF4833/V</v>
          </cell>
          <cell r="H457">
            <v>807008824</v>
          </cell>
          <cell r="I457" t="str">
            <v>ESE HOSPITAL REGIONAL CENTRO</v>
          </cell>
          <cell r="J457" t="str">
            <v>7555D32-</v>
          </cell>
          <cell r="K457" t="str">
            <v>SA14080</v>
          </cell>
          <cell r="L457">
            <v>14080</v>
          </cell>
          <cell r="M457">
            <v>32800</v>
          </cell>
        </row>
        <row r="458">
          <cell r="A458" t="str">
            <v>807008824-SA19553</v>
          </cell>
          <cell r="B458">
            <v>717</v>
          </cell>
          <cell r="C458">
            <v>511</v>
          </cell>
          <cell r="D458" t="str">
            <v>717-511</v>
          </cell>
          <cell r="E458">
            <v>43794</v>
          </cell>
          <cell r="F458">
            <v>230555100100</v>
          </cell>
          <cell r="G458" t="str">
            <v>PAGO FRAS COSTOS TOTALES</v>
          </cell>
          <cell r="H458">
            <v>807008824</v>
          </cell>
          <cell r="I458" t="str">
            <v>ESE HOSPITAL REGIONAL CENTRO</v>
          </cell>
          <cell r="J458" t="str">
            <v>7531D32-</v>
          </cell>
          <cell r="K458" t="str">
            <v>SA19553</v>
          </cell>
          <cell r="L458">
            <v>19553</v>
          </cell>
          <cell r="M458">
            <v>53500</v>
          </cell>
        </row>
        <row r="459">
          <cell r="A459" t="str">
            <v>807008824-SA19567</v>
          </cell>
          <cell r="B459">
            <v>717</v>
          </cell>
          <cell r="C459">
            <v>120</v>
          </cell>
          <cell r="D459" t="str">
            <v>717-120</v>
          </cell>
          <cell r="E459">
            <v>43487</v>
          </cell>
          <cell r="F459">
            <v>230555100100</v>
          </cell>
          <cell r="G459" t="str">
            <v>PAGO FRAS COSTOS TOTALES</v>
          </cell>
          <cell r="H459">
            <v>807008824</v>
          </cell>
          <cell r="I459" t="str">
            <v>ESE HOSPITAL REGIONAL CENTRO</v>
          </cell>
          <cell r="J459" t="str">
            <v>7531D32-</v>
          </cell>
          <cell r="K459" t="str">
            <v>SA19567</v>
          </cell>
          <cell r="L459">
            <v>19567</v>
          </cell>
          <cell r="M459">
            <v>28200</v>
          </cell>
        </row>
        <row r="460">
          <cell r="A460" t="str">
            <v>807008824-SA19573</v>
          </cell>
          <cell r="B460">
            <v>717</v>
          </cell>
          <cell r="C460">
            <v>511</v>
          </cell>
          <cell r="D460" t="str">
            <v>717-511</v>
          </cell>
          <cell r="E460">
            <v>43794</v>
          </cell>
          <cell r="F460">
            <v>230555100100</v>
          </cell>
          <cell r="G460" t="str">
            <v>PAGO FRAS COSTOS TOTALES</v>
          </cell>
          <cell r="H460">
            <v>807008824</v>
          </cell>
          <cell r="I460" t="str">
            <v>ESE HOSPITAL REGIONAL CENTRO</v>
          </cell>
          <cell r="J460" t="str">
            <v>7526D32-</v>
          </cell>
          <cell r="K460" t="str">
            <v>SA19573</v>
          </cell>
          <cell r="L460">
            <v>19573</v>
          </cell>
          <cell r="M460">
            <v>11300</v>
          </cell>
        </row>
        <row r="461">
          <cell r="A461" t="str">
            <v>807008824-SA19761</v>
          </cell>
          <cell r="B461">
            <v>717</v>
          </cell>
          <cell r="C461">
            <v>120</v>
          </cell>
          <cell r="D461" t="str">
            <v>717-120</v>
          </cell>
          <cell r="E461">
            <v>43487</v>
          </cell>
          <cell r="F461">
            <v>230555100100</v>
          </cell>
          <cell r="G461" t="str">
            <v>PAGO FRAS COSTOS TOTALES</v>
          </cell>
          <cell r="H461">
            <v>807008824</v>
          </cell>
          <cell r="I461" t="str">
            <v>ESE HOSPITAL REGIONAL CENTRO</v>
          </cell>
          <cell r="J461" t="str">
            <v>7555D32-</v>
          </cell>
          <cell r="K461" t="str">
            <v>SA19761</v>
          </cell>
          <cell r="L461">
            <v>19761</v>
          </cell>
          <cell r="M461">
            <v>28200</v>
          </cell>
        </row>
        <row r="462">
          <cell r="A462" t="str">
            <v>807008824-SA19773</v>
          </cell>
          <cell r="B462">
            <v>717</v>
          </cell>
          <cell r="C462">
            <v>120</v>
          </cell>
          <cell r="D462" t="str">
            <v>717-120</v>
          </cell>
          <cell r="E462">
            <v>43487</v>
          </cell>
          <cell r="F462">
            <v>230555100100</v>
          </cell>
          <cell r="G462" t="str">
            <v>PAGO FRAS COSTOS TOTALES</v>
          </cell>
          <cell r="H462">
            <v>807008824</v>
          </cell>
          <cell r="I462" t="str">
            <v>ESE HOSPITAL REGIONAL CENTRO</v>
          </cell>
          <cell r="J462" t="str">
            <v>7555D32-</v>
          </cell>
          <cell r="K462" t="str">
            <v>SA19773</v>
          </cell>
          <cell r="L462">
            <v>19773</v>
          </cell>
          <cell r="M462">
            <v>26400</v>
          </cell>
        </row>
        <row r="463">
          <cell r="A463" t="str">
            <v>807008824-SA19778</v>
          </cell>
          <cell r="B463">
            <v>717</v>
          </cell>
          <cell r="C463">
            <v>120</v>
          </cell>
          <cell r="D463" t="str">
            <v>717-120</v>
          </cell>
          <cell r="E463">
            <v>43487</v>
          </cell>
          <cell r="F463">
            <v>230555100100</v>
          </cell>
          <cell r="G463" t="str">
            <v>PAGO FRAS COSTOS TOTALES</v>
          </cell>
          <cell r="H463">
            <v>807008824</v>
          </cell>
          <cell r="I463" t="str">
            <v>ESE HOSPITAL REGIONAL CENTRO</v>
          </cell>
          <cell r="J463" t="str">
            <v>7555D32-</v>
          </cell>
          <cell r="K463" t="str">
            <v>SA19778</v>
          </cell>
          <cell r="L463">
            <v>19778</v>
          </cell>
          <cell r="M463">
            <v>28200</v>
          </cell>
        </row>
        <row r="464">
          <cell r="A464" t="str">
            <v>807008824-SA19877</v>
          </cell>
          <cell r="B464">
            <v>717</v>
          </cell>
          <cell r="C464">
            <v>511</v>
          </cell>
          <cell r="D464" t="str">
            <v>717-511</v>
          </cell>
          <cell r="E464">
            <v>43794</v>
          </cell>
          <cell r="F464">
            <v>230555100100</v>
          </cell>
          <cell r="G464" t="str">
            <v>PAGO FRAS COSTOS TOTALES</v>
          </cell>
          <cell r="H464">
            <v>807008824</v>
          </cell>
          <cell r="I464" t="str">
            <v>ESE HOSPITAL REGIONAL CENTRO</v>
          </cell>
          <cell r="J464" t="str">
            <v>7555D32-</v>
          </cell>
          <cell r="K464" t="str">
            <v>SA19877</v>
          </cell>
          <cell r="L464">
            <v>19877</v>
          </cell>
          <cell r="M464">
            <v>8800</v>
          </cell>
        </row>
        <row r="465">
          <cell r="A465" t="str">
            <v>807008824-SA20045</v>
          </cell>
          <cell r="B465">
            <v>717</v>
          </cell>
          <cell r="C465">
            <v>189</v>
          </cell>
          <cell r="D465" t="str">
            <v>717-189</v>
          </cell>
          <cell r="E465">
            <v>43581</v>
          </cell>
          <cell r="F465">
            <v>230555100100</v>
          </cell>
          <cell r="G465" t="str">
            <v>PAGO FRAS COSTOS TOTALES</v>
          </cell>
          <cell r="H465">
            <v>807008824</v>
          </cell>
          <cell r="I465" t="str">
            <v>ESE HOSPITAL REGIONAL CENTRO</v>
          </cell>
          <cell r="J465" t="str">
            <v>7555D32-</v>
          </cell>
          <cell r="K465" t="str">
            <v>SA20045</v>
          </cell>
          <cell r="L465">
            <v>20045</v>
          </cell>
          <cell r="M465">
            <v>40300</v>
          </cell>
        </row>
        <row r="466">
          <cell r="A466" t="str">
            <v>807008824-SA20060</v>
          </cell>
          <cell r="B466">
            <v>717</v>
          </cell>
          <cell r="C466">
            <v>189</v>
          </cell>
          <cell r="D466" t="str">
            <v>717-189</v>
          </cell>
          <cell r="E466">
            <v>43581</v>
          </cell>
          <cell r="F466">
            <v>230555100100</v>
          </cell>
          <cell r="G466" t="str">
            <v>PAGO FRAS COSTOS TOTALES</v>
          </cell>
          <cell r="H466">
            <v>807008824</v>
          </cell>
          <cell r="I466" t="str">
            <v>ESE HOSPITAL REGIONAL CENTRO</v>
          </cell>
          <cell r="J466" t="str">
            <v>7555D32-</v>
          </cell>
          <cell r="K466" t="str">
            <v>SA20060</v>
          </cell>
          <cell r="L466">
            <v>20060</v>
          </cell>
          <cell r="M466">
            <v>28200</v>
          </cell>
        </row>
        <row r="467">
          <cell r="A467" t="str">
            <v>807008824-SA20072</v>
          </cell>
          <cell r="B467">
            <v>717</v>
          </cell>
          <cell r="C467">
            <v>189</v>
          </cell>
          <cell r="D467" t="str">
            <v>717-189</v>
          </cell>
          <cell r="E467">
            <v>43581</v>
          </cell>
          <cell r="F467">
            <v>230555100100</v>
          </cell>
          <cell r="G467" t="str">
            <v>PAGO FRAS COSTOS TOTALES</v>
          </cell>
          <cell r="H467">
            <v>807008824</v>
          </cell>
          <cell r="I467" t="str">
            <v>ESE HOSPITAL REGIONAL CENTRO</v>
          </cell>
          <cell r="J467" t="str">
            <v>7555D32-</v>
          </cell>
          <cell r="K467" t="str">
            <v>SA20072</v>
          </cell>
          <cell r="L467">
            <v>20072</v>
          </cell>
          <cell r="M467">
            <v>15700</v>
          </cell>
        </row>
        <row r="468">
          <cell r="A468" t="str">
            <v>807008824-SA20081</v>
          </cell>
          <cell r="B468">
            <v>717</v>
          </cell>
          <cell r="C468">
            <v>158</v>
          </cell>
          <cell r="D468" t="str">
            <v>717-158</v>
          </cell>
          <cell r="E468">
            <v>43550</v>
          </cell>
          <cell r="F468">
            <v>230555100100</v>
          </cell>
          <cell r="G468" t="str">
            <v>PAGO FRAS COSTOS TOTALES</v>
          </cell>
          <cell r="H468">
            <v>807008824</v>
          </cell>
          <cell r="I468" t="str">
            <v>ESE HOSPITAL REGIONAL CENTRO</v>
          </cell>
          <cell r="J468" t="str">
            <v>7521D32-</v>
          </cell>
          <cell r="K468" t="str">
            <v>SA20081</v>
          </cell>
          <cell r="L468">
            <v>20081</v>
          </cell>
          <cell r="M468">
            <v>15700</v>
          </cell>
        </row>
        <row r="469">
          <cell r="A469" t="str">
            <v>807008824-SA20093</v>
          </cell>
          <cell r="B469">
            <v>717</v>
          </cell>
          <cell r="C469">
            <v>158</v>
          </cell>
          <cell r="D469" t="str">
            <v>717-158</v>
          </cell>
          <cell r="E469">
            <v>43550</v>
          </cell>
          <cell r="F469">
            <v>230555100100</v>
          </cell>
          <cell r="G469" t="str">
            <v>PAGO FRAS COSTOS TOTALES</v>
          </cell>
          <cell r="H469">
            <v>807008824</v>
          </cell>
          <cell r="I469" t="str">
            <v>ESE HOSPITAL REGIONAL CENTRO</v>
          </cell>
          <cell r="J469" t="str">
            <v>7555D32-</v>
          </cell>
          <cell r="K469" t="str">
            <v>SA20093</v>
          </cell>
          <cell r="L469">
            <v>20093</v>
          </cell>
          <cell r="M469">
            <v>18900</v>
          </cell>
        </row>
        <row r="470">
          <cell r="A470" t="str">
            <v>807008824-SA20109</v>
          </cell>
          <cell r="B470">
            <v>717</v>
          </cell>
          <cell r="C470">
            <v>158</v>
          </cell>
          <cell r="D470" t="str">
            <v>717-158</v>
          </cell>
          <cell r="E470">
            <v>43550</v>
          </cell>
          <cell r="F470">
            <v>230555100100</v>
          </cell>
          <cell r="G470" t="str">
            <v>PAGO FRAS COSTOS TOTALES</v>
          </cell>
          <cell r="H470">
            <v>807008824</v>
          </cell>
          <cell r="I470" t="str">
            <v>ESE HOSPITAL REGIONAL CENTRO</v>
          </cell>
          <cell r="J470" t="str">
            <v>7555D32-</v>
          </cell>
          <cell r="K470" t="str">
            <v>SA20109</v>
          </cell>
          <cell r="L470">
            <v>20109</v>
          </cell>
          <cell r="M470">
            <v>15700</v>
          </cell>
        </row>
        <row r="471">
          <cell r="A471" t="str">
            <v>807008824-SA20114</v>
          </cell>
          <cell r="B471">
            <v>717</v>
          </cell>
          <cell r="C471">
            <v>158</v>
          </cell>
          <cell r="D471" t="str">
            <v>717-158</v>
          </cell>
          <cell r="E471">
            <v>43550</v>
          </cell>
          <cell r="F471">
            <v>230555100100</v>
          </cell>
          <cell r="G471" t="str">
            <v>PAGO FRAS COSTOS TOTALES</v>
          </cell>
          <cell r="H471">
            <v>807008824</v>
          </cell>
          <cell r="I471" t="str">
            <v>ESE HOSPITAL REGIONAL CENTRO</v>
          </cell>
          <cell r="J471" t="str">
            <v>7555D32-</v>
          </cell>
          <cell r="K471" t="str">
            <v>SA20114</v>
          </cell>
          <cell r="L471">
            <v>20114</v>
          </cell>
          <cell r="M471">
            <v>15700</v>
          </cell>
        </row>
        <row r="472">
          <cell r="A472" t="str">
            <v>807008824-SA20131</v>
          </cell>
          <cell r="B472">
            <v>717</v>
          </cell>
          <cell r="C472">
            <v>158</v>
          </cell>
          <cell r="D472" t="str">
            <v>717-158</v>
          </cell>
          <cell r="E472">
            <v>43550</v>
          </cell>
          <cell r="F472">
            <v>230555100100</v>
          </cell>
          <cell r="G472" t="str">
            <v>PAGO FRAS COSTOS TOTALES</v>
          </cell>
          <cell r="H472">
            <v>807008824</v>
          </cell>
          <cell r="I472" t="str">
            <v>ESE HOSPITAL REGIONAL CENTRO</v>
          </cell>
          <cell r="J472" t="str">
            <v>7555D32-</v>
          </cell>
          <cell r="K472" t="str">
            <v>SA20131</v>
          </cell>
          <cell r="L472">
            <v>20131</v>
          </cell>
          <cell r="M472">
            <v>15700</v>
          </cell>
        </row>
        <row r="473">
          <cell r="A473" t="str">
            <v>807008824-SA20139</v>
          </cell>
          <cell r="B473">
            <v>717</v>
          </cell>
          <cell r="C473">
            <v>158</v>
          </cell>
          <cell r="D473" t="str">
            <v>717-158</v>
          </cell>
          <cell r="E473">
            <v>43550</v>
          </cell>
          <cell r="F473">
            <v>230555100100</v>
          </cell>
          <cell r="G473" t="str">
            <v>PAGO FRAS COSTOS TOTALES</v>
          </cell>
          <cell r="H473">
            <v>807008824</v>
          </cell>
          <cell r="I473" t="str">
            <v>ESE HOSPITAL REGIONAL CENTRO</v>
          </cell>
          <cell r="J473" t="str">
            <v>7555D32-</v>
          </cell>
          <cell r="K473" t="str">
            <v>SA20139</v>
          </cell>
          <cell r="L473">
            <v>20139</v>
          </cell>
          <cell r="M473">
            <v>15700</v>
          </cell>
        </row>
        <row r="474">
          <cell r="A474" t="str">
            <v>807008824-SA20150</v>
          </cell>
          <cell r="B474">
            <v>717</v>
          </cell>
          <cell r="C474">
            <v>158</v>
          </cell>
          <cell r="D474" t="str">
            <v>717-158</v>
          </cell>
          <cell r="E474">
            <v>43550</v>
          </cell>
          <cell r="F474">
            <v>230555100100</v>
          </cell>
          <cell r="G474" t="str">
            <v>PAGO FRAS COSTOS TOTALES</v>
          </cell>
          <cell r="H474">
            <v>807008824</v>
          </cell>
          <cell r="I474" t="str">
            <v>ESE HOSPITAL REGIONAL CENTRO</v>
          </cell>
          <cell r="J474" t="str">
            <v>7555D32-</v>
          </cell>
          <cell r="K474" t="str">
            <v>SA20150</v>
          </cell>
          <cell r="L474">
            <v>20150</v>
          </cell>
          <cell r="M474">
            <v>15700</v>
          </cell>
        </row>
        <row r="475">
          <cell r="A475" t="str">
            <v>807008824-SA20166</v>
          </cell>
          <cell r="B475">
            <v>717</v>
          </cell>
          <cell r="C475">
            <v>158</v>
          </cell>
          <cell r="D475" t="str">
            <v>717-158</v>
          </cell>
          <cell r="E475">
            <v>43550</v>
          </cell>
          <cell r="F475">
            <v>230555100100</v>
          </cell>
          <cell r="G475" t="str">
            <v>PAGO FRAS COSTOS TOTALES</v>
          </cell>
          <cell r="H475">
            <v>807008824</v>
          </cell>
          <cell r="I475" t="str">
            <v>ESE HOSPITAL REGIONAL CENTRO</v>
          </cell>
          <cell r="J475" t="str">
            <v>7555D32-</v>
          </cell>
          <cell r="K475" t="str">
            <v>SA20166</v>
          </cell>
          <cell r="L475">
            <v>20166</v>
          </cell>
          <cell r="M475">
            <v>35900</v>
          </cell>
        </row>
        <row r="476">
          <cell r="A476" t="str">
            <v>807008824-SA20307</v>
          </cell>
          <cell r="B476">
            <v>717</v>
          </cell>
          <cell r="C476">
            <v>158</v>
          </cell>
          <cell r="D476" t="str">
            <v>717-158</v>
          </cell>
          <cell r="E476">
            <v>43550</v>
          </cell>
          <cell r="F476">
            <v>230555100100</v>
          </cell>
          <cell r="G476" t="str">
            <v>PAGO FRAS COSTOS TOTALES</v>
          </cell>
          <cell r="H476">
            <v>807008824</v>
          </cell>
          <cell r="I476" t="str">
            <v>ESE HOSPITAL REGIONAL CENTRO</v>
          </cell>
          <cell r="J476" t="str">
            <v>7555D32-</v>
          </cell>
          <cell r="K476" t="str">
            <v>SA20307</v>
          </cell>
          <cell r="L476">
            <v>20307</v>
          </cell>
          <cell r="M476">
            <v>15700</v>
          </cell>
        </row>
        <row r="477">
          <cell r="A477" t="str">
            <v>807008824-SA20452</v>
          </cell>
          <cell r="B477">
            <v>717</v>
          </cell>
          <cell r="C477">
            <v>189</v>
          </cell>
          <cell r="D477" t="str">
            <v>717-189</v>
          </cell>
          <cell r="E477">
            <v>43581</v>
          </cell>
          <cell r="F477">
            <v>230555100100</v>
          </cell>
          <cell r="G477" t="str">
            <v>PAGO FRAS COSTOS TOTALES</v>
          </cell>
          <cell r="H477">
            <v>807008824</v>
          </cell>
          <cell r="I477" t="str">
            <v>ESE HOSPITAL REGIONAL CENTRO</v>
          </cell>
          <cell r="J477" t="str">
            <v>7531D32-</v>
          </cell>
          <cell r="K477" t="str">
            <v>SA20452</v>
          </cell>
          <cell r="L477">
            <v>20452</v>
          </cell>
          <cell r="M477">
            <v>29900</v>
          </cell>
        </row>
        <row r="478">
          <cell r="A478" t="str">
            <v>807008824-SA20456</v>
          </cell>
          <cell r="B478">
            <v>717</v>
          </cell>
          <cell r="C478">
            <v>189</v>
          </cell>
          <cell r="D478" t="str">
            <v>717-189</v>
          </cell>
          <cell r="E478">
            <v>43581</v>
          </cell>
          <cell r="F478">
            <v>230555100100</v>
          </cell>
          <cell r="G478" t="str">
            <v>PAGO FRAS COSTOS TOTALES</v>
          </cell>
          <cell r="H478">
            <v>807008824</v>
          </cell>
          <cell r="I478" t="str">
            <v>ESE HOSPITAL REGIONAL CENTRO</v>
          </cell>
          <cell r="J478" t="str">
            <v>7531D32-</v>
          </cell>
          <cell r="K478" t="str">
            <v>SA20456</v>
          </cell>
          <cell r="L478">
            <v>20456</v>
          </cell>
          <cell r="M478">
            <v>33100</v>
          </cell>
        </row>
        <row r="479">
          <cell r="A479" t="str">
            <v>807008824-SA20458</v>
          </cell>
          <cell r="B479">
            <v>717</v>
          </cell>
          <cell r="C479">
            <v>189</v>
          </cell>
          <cell r="D479" t="str">
            <v>717-189</v>
          </cell>
          <cell r="E479">
            <v>43581</v>
          </cell>
          <cell r="F479">
            <v>230555100100</v>
          </cell>
          <cell r="G479" t="str">
            <v>PAGO FRAS COSTOS TOTALES</v>
          </cell>
          <cell r="H479">
            <v>807008824</v>
          </cell>
          <cell r="I479" t="str">
            <v>ESE HOSPITAL REGIONAL CENTRO</v>
          </cell>
          <cell r="J479" t="str">
            <v>7531D32-</v>
          </cell>
          <cell r="K479" t="str">
            <v>SA20458</v>
          </cell>
          <cell r="L479">
            <v>20458</v>
          </cell>
          <cell r="M479">
            <v>19100</v>
          </cell>
        </row>
        <row r="480">
          <cell r="A480" t="str">
            <v>807008824-SA20467</v>
          </cell>
          <cell r="B480">
            <v>717</v>
          </cell>
          <cell r="C480">
            <v>189</v>
          </cell>
          <cell r="D480" t="str">
            <v>717-189</v>
          </cell>
          <cell r="E480">
            <v>43581</v>
          </cell>
          <cell r="F480">
            <v>230555100100</v>
          </cell>
          <cell r="G480" t="str">
            <v>PAGO FRAS COSTOS TOTALES</v>
          </cell>
          <cell r="H480">
            <v>807008824</v>
          </cell>
          <cell r="I480" t="str">
            <v>ESE HOSPITAL REGIONAL CENTRO</v>
          </cell>
          <cell r="J480" t="str">
            <v>7531D32-</v>
          </cell>
          <cell r="K480" t="str">
            <v>SA20467</v>
          </cell>
          <cell r="L480">
            <v>20467</v>
          </cell>
          <cell r="M480">
            <v>124500</v>
          </cell>
        </row>
        <row r="481">
          <cell r="A481" t="str">
            <v>807008824-SA20473</v>
          </cell>
          <cell r="B481">
            <v>717</v>
          </cell>
          <cell r="C481">
            <v>189</v>
          </cell>
          <cell r="D481" t="str">
            <v>717-189</v>
          </cell>
          <cell r="E481">
            <v>43581</v>
          </cell>
          <cell r="F481">
            <v>230555100100</v>
          </cell>
          <cell r="G481" t="str">
            <v>PAGO FRAS COSTOS TOTALES</v>
          </cell>
          <cell r="H481">
            <v>807008824</v>
          </cell>
          <cell r="I481" t="str">
            <v>ESE HOSPITAL REGIONAL CENTRO</v>
          </cell>
          <cell r="J481" t="str">
            <v>7531D32-</v>
          </cell>
          <cell r="K481" t="str">
            <v>SA20473</v>
          </cell>
          <cell r="L481">
            <v>20473</v>
          </cell>
          <cell r="M481">
            <v>29900</v>
          </cell>
        </row>
        <row r="482">
          <cell r="A482" t="str">
            <v>807008824-SA20479</v>
          </cell>
          <cell r="B482">
            <v>717</v>
          </cell>
          <cell r="C482">
            <v>189</v>
          </cell>
          <cell r="D482" t="str">
            <v>717-189</v>
          </cell>
          <cell r="E482">
            <v>43581</v>
          </cell>
          <cell r="F482">
            <v>230555100100</v>
          </cell>
          <cell r="G482" t="str">
            <v>PAGO FRAS COSTOS TOTALES</v>
          </cell>
          <cell r="H482">
            <v>807008824</v>
          </cell>
          <cell r="I482" t="str">
            <v>ESE HOSPITAL REGIONAL CENTRO</v>
          </cell>
          <cell r="J482" t="str">
            <v>7531D32-</v>
          </cell>
          <cell r="K482" t="str">
            <v>SA20479</v>
          </cell>
          <cell r="L482">
            <v>20479</v>
          </cell>
          <cell r="M482">
            <v>28600</v>
          </cell>
        </row>
        <row r="483">
          <cell r="A483" t="str">
            <v>807008824-SA20483</v>
          </cell>
          <cell r="B483">
            <v>717</v>
          </cell>
          <cell r="C483">
            <v>189</v>
          </cell>
          <cell r="D483" t="str">
            <v>717-189</v>
          </cell>
          <cell r="E483">
            <v>43581</v>
          </cell>
          <cell r="F483">
            <v>230555100100</v>
          </cell>
          <cell r="G483" t="str">
            <v>PAGO FRAS COSTOS TOTALES</v>
          </cell>
          <cell r="H483">
            <v>807008824</v>
          </cell>
          <cell r="I483" t="str">
            <v>ESE HOSPITAL REGIONAL CENTRO</v>
          </cell>
          <cell r="J483" t="str">
            <v>7531D32-</v>
          </cell>
          <cell r="K483" t="str">
            <v>SA20483</v>
          </cell>
          <cell r="L483">
            <v>20483</v>
          </cell>
          <cell r="M483">
            <v>29900</v>
          </cell>
        </row>
        <row r="484">
          <cell r="A484" t="str">
            <v>807008824-SA20501</v>
          </cell>
          <cell r="B484">
            <v>717</v>
          </cell>
          <cell r="C484">
            <v>189</v>
          </cell>
          <cell r="D484" t="str">
            <v>717-189</v>
          </cell>
          <cell r="E484">
            <v>43581</v>
          </cell>
          <cell r="F484">
            <v>230555100100</v>
          </cell>
          <cell r="G484" t="str">
            <v>PAGO FRAS COSTOS TOTALES</v>
          </cell>
          <cell r="H484">
            <v>807008824</v>
          </cell>
          <cell r="I484" t="str">
            <v>ESE HOSPITAL REGIONAL CENTRO</v>
          </cell>
          <cell r="J484" t="str">
            <v>7531D32-</v>
          </cell>
          <cell r="K484" t="str">
            <v>SA20501</v>
          </cell>
          <cell r="L484">
            <v>20501</v>
          </cell>
          <cell r="M484">
            <v>33100</v>
          </cell>
        </row>
        <row r="485">
          <cell r="A485" t="str">
            <v>807008824-SA20563</v>
          </cell>
          <cell r="B485">
            <v>717</v>
          </cell>
          <cell r="C485">
            <v>312</v>
          </cell>
          <cell r="D485" t="str">
            <v>717-312</v>
          </cell>
          <cell r="E485">
            <v>43671</v>
          </cell>
          <cell r="F485">
            <v>230555100100</v>
          </cell>
          <cell r="G485" t="str">
            <v>PAGO FRAS COSTOS TOTALES</v>
          </cell>
          <cell r="H485">
            <v>807008824</v>
          </cell>
          <cell r="I485" t="str">
            <v>ESE HOSPITAL REGIONAL CENTRO</v>
          </cell>
          <cell r="J485" t="str">
            <v>7531D32-</v>
          </cell>
          <cell r="K485" t="str">
            <v>SA20563</v>
          </cell>
          <cell r="L485">
            <v>20563</v>
          </cell>
          <cell r="M485">
            <v>33100</v>
          </cell>
        </row>
        <row r="486">
          <cell r="A486" t="str">
            <v>807008824-SA20564</v>
          </cell>
          <cell r="B486">
            <v>717</v>
          </cell>
          <cell r="C486">
            <v>312</v>
          </cell>
          <cell r="D486" t="str">
            <v>717-312</v>
          </cell>
          <cell r="E486">
            <v>43671</v>
          </cell>
          <cell r="F486">
            <v>230555100100</v>
          </cell>
          <cell r="G486" t="str">
            <v>PAGO FRAS COSTOS TOTALES</v>
          </cell>
          <cell r="H486">
            <v>807008824</v>
          </cell>
          <cell r="I486" t="str">
            <v>ESE HOSPITAL REGIONAL CENTRO</v>
          </cell>
          <cell r="J486" t="str">
            <v>7555D32-</v>
          </cell>
          <cell r="K486" t="str">
            <v>SA20564</v>
          </cell>
          <cell r="L486">
            <v>20564</v>
          </cell>
          <cell r="M486">
            <v>29900</v>
          </cell>
        </row>
        <row r="487">
          <cell r="A487" t="str">
            <v>807008824-SA20565</v>
          </cell>
          <cell r="B487">
            <v>717</v>
          </cell>
          <cell r="C487">
            <v>312</v>
          </cell>
          <cell r="D487" t="str">
            <v>717-312</v>
          </cell>
          <cell r="E487">
            <v>43671</v>
          </cell>
          <cell r="F487">
            <v>230555100100</v>
          </cell>
          <cell r="G487" t="str">
            <v>PAGO FRAS COSTOS TOTALES</v>
          </cell>
          <cell r="H487">
            <v>807008824</v>
          </cell>
          <cell r="I487" t="str">
            <v>ESE HOSPITAL REGIONAL CENTRO</v>
          </cell>
          <cell r="J487" t="str">
            <v>7531D32-</v>
          </cell>
          <cell r="K487" t="str">
            <v>SA20565</v>
          </cell>
          <cell r="L487">
            <v>20565</v>
          </cell>
          <cell r="M487">
            <v>11400</v>
          </cell>
        </row>
        <row r="488">
          <cell r="A488" t="str">
            <v>807008824-SA20572</v>
          </cell>
          <cell r="B488">
            <v>717</v>
          </cell>
          <cell r="C488">
            <v>312</v>
          </cell>
          <cell r="D488" t="str">
            <v>717-312</v>
          </cell>
          <cell r="E488">
            <v>43671</v>
          </cell>
          <cell r="F488">
            <v>230555100100</v>
          </cell>
          <cell r="G488" t="str">
            <v>PAGO FRAS COSTOS TOTALES</v>
          </cell>
          <cell r="H488">
            <v>807008824</v>
          </cell>
          <cell r="I488" t="str">
            <v>ESE HOSPITAL REGIONAL CENTRO</v>
          </cell>
          <cell r="J488" t="str">
            <v>7555D32-</v>
          </cell>
          <cell r="K488" t="str">
            <v>SA20572</v>
          </cell>
          <cell r="L488">
            <v>20572</v>
          </cell>
          <cell r="M488">
            <v>29900</v>
          </cell>
        </row>
        <row r="489">
          <cell r="A489" t="str">
            <v>807008824-SA20583</v>
          </cell>
          <cell r="B489">
            <v>717</v>
          </cell>
          <cell r="C489">
            <v>312</v>
          </cell>
          <cell r="D489" t="str">
            <v>717-312</v>
          </cell>
          <cell r="E489">
            <v>43671</v>
          </cell>
          <cell r="F489">
            <v>230555100100</v>
          </cell>
          <cell r="G489" t="str">
            <v>PAGO FRAS COSTOS TOTALES</v>
          </cell>
          <cell r="H489">
            <v>807008824</v>
          </cell>
          <cell r="I489" t="str">
            <v>ESE HOSPITAL REGIONAL CENTRO</v>
          </cell>
          <cell r="J489" t="str">
            <v>7555D32-</v>
          </cell>
          <cell r="K489" t="str">
            <v>SA20583</v>
          </cell>
          <cell r="L489">
            <v>20583</v>
          </cell>
          <cell r="M489">
            <v>29900</v>
          </cell>
        </row>
        <row r="490">
          <cell r="A490" t="str">
            <v>807008824-SA20629</v>
          </cell>
          <cell r="B490">
            <v>717</v>
          </cell>
          <cell r="C490">
            <v>312</v>
          </cell>
          <cell r="D490" t="str">
            <v>717-312</v>
          </cell>
          <cell r="E490">
            <v>43671</v>
          </cell>
          <cell r="F490">
            <v>230555100100</v>
          </cell>
          <cell r="G490" t="str">
            <v>PAGO FRAS COSTOS TOTALES</v>
          </cell>
          <cell r="H490">
            <v>807008824</v>
          </cell>
          <cell r="I490" t="str">
            <v>ESE HOSPITAL REGIONAL CENTRO</v>
          </cell>
          <cell r="J490" t="str">
            <v>7555D32-</v>
          </cell>
          <cell r="K490" t="str">
            <v>SA20629</v>
          </cell>
          <cell r="L490">
            <v>20629</v>
          </cell>
          <cell r="M490">
            <v>28600</v>
          </cell>
        </row>
        <row r="491">
          <cell r="A491" t="str">
            <v>807008824-SA20646</v>
          </cell>
          <cell r="B491">
            <v>717</v>
          </cell>
          <cell r="C491">
            <v>312</v>
          </cell>
          <cell r="D491" t="str">
            <v>717-312</v>
          </cell>
          <cell r="E491">
            <v>43671</v>
          </cell>
          <cell r="F491">
            <v>230555100100</v>
          </cell>
          <cell r="G491" t="str">
            <v>PAGO FRAS COSTOS TOTALES</v>
          </cell>
          <cell r="H491">
            <v>807008824</v>
          </cell>
          <cell r="I491" t="str">
            <v>ESE HOSPITAL REGIONAL CENTRO</v>
          </cell>
          <cell r="J491" t="str">
            <v>7531D32-</v>
          </cell>
          <cell r="K491" t="str">
            <v>SA20646</v>
          </cell>
          <cell r="L491">
            <v>20646</v>
          </cell>
          <cell r="M491">
            <v>33100</v>
          </cell>
        </row>
        <row r="492">
          <cell r="A492" t="str">
            <v>807008824-SA20650</v>
          </cell>
          <cell r="B492">
            <v>717</v>
          </cell>
          <cell r="C492">
            <v>312</v>
          </cell>
          <cell r="D492" t="str">
            <v>717-312</v>
          </cell>
          <cell r="E492">
            <v>43671</v>
          </cell>
          <cell r="F492">
            <v>230555100100</v>
          </cell>
          <cell r="G492" t="str">
            <v>PAGO FRAS COSTOS TOTALES</v>
          </cell>
          <cell r="H492">
            <v>807008824</v>
          </cell>
          <cell r="I492" t="str">
            <v>ESE HOSPITAL REGIONAL CENTRO</v>
          </cell>
          <cell r="J492" t="str">
            <v>7531D32-</v>
          </cell>
          <cell r="K492" t="str">
            <v>SA20650</v>
          </cell>
          <cell r="L492">
            <v>20650</v>
          </cell>
          <cell r="M492">
            <v>33500</v>
          </cell>
        </row>
        <row r="493">
          <cell r="A493" t="str">
            <v>807008824-SA20651</v>
          </cell>
          <cell r="B493">
            <v>717</v>
          </cell>
          <cell r="C493">
            <v>312</v>
          </cell>
          <cell r="D493" t="str">
            <v>717-312</v>
          </cell>
          <cell r="E493">
            <v>43671</v>
          </cell>
          <cell r="F493">
            <v>230555100100</v>
          </cell>
          <cell r="G493" t="str">
            <v>PAGO FRAS COSTOS TOTALES</v>
          </cell>
          <cell r="H493">
            <v>807008824</v>
          </cell>
          <cell r="I493" t="str">
            <v>ESE HOSPITAL REGIONAL CENTRO</v>
          </cell>
          <cell r="J493" t="str">
            <v>7531D32-</v>
          </cell>
          <cell r="K493" t="str">
            <v>SA20651</v>
          </cell>
          <cell r="L493">
            <v>20651</v>
          </cell>
          <cell r="M493">
            <v>14200</v>
          </cell>
        </row>
        <row r="494">
          <cell r="A494" t="str">
            <v>807008824-SA20668</v>
          </cell>
          <cell r="B494">
            <v>717</v>
          </cell>
          <cell r="C494">
            <v>312</v>
          </cell>
          <cell r="D494" t="str">
            <v>717-312</v>
          </cell>
          <cell r="E494">
            <v>43671</v>
          </cell>
          <cell r="F494">
            <v>230555100100</v>
          </cell>
          <cell r="G494" t="str">
            <v>PAGO FRAS COSTOS TOTALES</v>
          </cell>
          <cell r="H494">
            <v>807008824</v>
          </cell>
          <cell r="I494" t="str">
            <v>ESE HOSPITAL REGIONAL CENTRO</v>
          </cell>
          <cell r="J494" t="str">
            <v>7555D32-</v>
          </cell>
          <cell r="K494" t="str">
            <v>SA20668</v>
          </cell>
          <cell r="L494">
            <v>20668</v>
          </cell>
          <cell r="M494">
            <v>19400</v>
          </cell>
        </row>
        <row r="495">
          <cell r="A495" t="str">
            <v>807008824-SA20679</v>
          </cell>
          <cell r="B495">
            <v>717</v>
          </cell>
          <cell r="C495">
            <v>312</v>
          </cell>
          <cell r="D495" t="str">
            <v>717-312</v>
          </cell>
          <cell r="E495">
            <v>43671</v>
          </cell>
          <cell r="F495">
            <v>230555100100</v>
          </cell>
          <cell r="G495" t="str">
            <v>PAGO FRAS COSTOS TOTALES</v>
          </cell>
          <cell r="H495">
            <v>807008824</v>
          </cell>
          <cell r="I495" t="str">
            <v>ESE HOSPITAL REGIONAL CENTRO</v>
          </cell>
          <cell r="J495" t="str">
            <v>7555D32-</v>
          </cell>
          <cell r="K495" t="str">
            <v>SA20679</v>
          </cell>
          <cell r="L495">
            <v>20679</v>
          </cell>
          <cell r="M495">
            <v>4400</v>
          </cell>
        </row>
        <row r="496">
          <cell r="A496" t="str">
            <v>807008824-SA20719</v>
          </cell>
          <cell r="B496">
            <v>717</v>
          </cell>
          <cell r="C496">
            <v>312</v>
          </cell>
          <cell r="D496" t="str">
            <v>717-312</v>
          </cell>
          <cell r="E496">
            <v>43671</v>
          </cell>
          <cell r="F496">
            <v>230555100100</v>
          </cell>
          <cell r="G496" t="str">
            <v>PAGO FRAS COSTOS TOTALES</v>
          </cell>
          <cell r="H496">
            <v>807008824</v>
          </cell>
          <cell r="I496" t="str">
            <v>ESE HOSPITAL REGIONAL CENTRO</v>
          </cell>
          <cell r="J496" t="str">
            <v>7555D32-</v>
          </cell>
          <cell r="K496" t="str">
            <v>SA20719</v>
          </cell>
          <cell r="L496">
            <v>20719</v>
          </cell>
          <cell r="M496">
            <v>18100</v>
          </cell>
        </row>
        <row r="497">
          <cell r="A497" t="str">
            <v>807008824-SA20733</v>
          </cell>
          <cell r="B497">
            <v>717</v>
          </cell>
          <cell r="C497">
            <v>312</v>
          </cell>
          <cell r="D497" t="str">
            <v>717-312</v>
          </cell>
          <cell r="E497">
            <v>43671</v>
          </cell>
          <cell r="F497">
            <v>230555100100</v>
          </cell>
          <cell r="G497" t="str">
            <v>PAGO FRAS COSTOS TOTALES</v>
          </cell>
          <cell r="H497">
            <v>807008824</v>
          </cell>
          <cell r="I497" t="str">
            <v>ESE HOSPITAL REGIONAL CENTRO</v>
          </cell>
          <cell r="J497" t="str">
            <v>7531D32-</v>
          </cell>
          <cell r="K497" t="str">
            <v>SA20733</v>
          </cell>
          <cell r="L497">
            <v>20733</v>
          </cell>
          <cell r="M497">
            <v>36100</v>
          </cell>
        </row>
        <row r="498">
          <cell r="A498" t="str">
            <v>807008824-SA20736</v>
          </cell>
          <cell r="B498">
            <v>717</v>
          </cell>
          <cell r="C498">
            <v>312</v>
          </cell>
          <cell r="D498" t="str">
            <v>717-312</v>
          </cell>
          <cell r="E498">
            <v>43671</v>
          </cell>
          <cell r="F498">
            <v>230555100100</v>
          </cell>
          <cell r="G498" t="str">
            <v>PAGO FRAS COSTOS TOTALES</v>
          </cell>
          <cell r="H498">
            <v>807008824</v>
          </cell>
          <cell r="I498" t="str">
            <v>ESE HOSPITAL REGIONAL CENTRO</v>
          </cell>
          <cell r="J498" t="str">
            <v>7555D32-</v>
          </cell>
          <cell r="K498" t="str">
            <v>SA20736</v>
          </cell>
          <cell r="L498">
            <v>20736</v>
          </cell>
          <cell r="M498">
            <v>29900</v>
          </cell>
        </row>
        <row r="499">
          <cell r="A499" t="str">
            <v>807008824-SA20737</v>
          </cell>
          <cell r="B499">
            <v>717</v>
          </cell>
          <cell r="C499">
            <v>312</v>
          </cell>
          <cell r="D499" t="str">
            <v>717-312</v>
          </cell>
          <cell r="E499">
            <v>43671</v>
          </cell>
          <cell r="F499">
            <v>230555100100</v>
          </cell>
          <cell r="G499" t="str">
            <v>PAGO FRAS COSTOS TOTALES</v>
          </cell>
          <cell r="H499">
            <v>807008824</v>
          </cell>
          <cell r="I499" t="str">
            <v>ESE HOSPITAL REGIONAL CENTRO</v>
          </cell>
          <cell r="J499" t="str">
            <v>7555D32-</v>
          </cell>
          <cell r="K499" t="str">
            <v>SA20737</v>
          </cell>
          <cell r="L499">
            <v>20737</v>
          </cell>
          <cell r="M499">
            <v>36100</v>
          </cell>
        </row>
        <row r="500">
          <cell r="A500" t="str">
            <v>807008824-SA20757</v>
          </cell>
          <cell r="B500">
            <v>717</v>
          </cell>
          <cell r="C500">
            <v>312</v>
          </cell>
          <cell r="D500" t="str">
            <v>717-312</v>
          </cell>
          <cell r="E500">
            <v>43671</v>
          </cell>
          <cell r="F500">
            <v>230555100100</v>
          </cell>
          <cell r="G500" t="str">
            <v>PAGO FRAS COSTOS TOTALES</v>
          </cell>
          <cell r="H500">
            <v>807008824</v>
          </cell>
          <cell r="I500" t="str">
            <v>ESE HOSPITAL REGIONAL CENTRO</v>
          </cell>
          <cell r="J500" t="str">
            <v>7555D32-</v>
          </cell>
          <cell r="K500" t="str">
            <v>SA20757</v>
          </cell>
          <cell r="L500">
            <v>20757</v>
          </cell>
          <cell r="M500">
            <v>72200</v>
          </cell>
        </row>
        <row r="501">
          <cell r="A501" t="str">
            <v>807008824-SA20784</v>
          </cell>
          <cell r="B501">
            <v>717</v>
          </cell>
          <cell r="C501">
            <v>312</v>
          </cell>
          <cell r="D501" t="str">
            <v>717-312</v>
          </cell>
          <cell r="E501">
            <v>43671</v>
          </cell>
          <cell r="F501">
            <v>230555100100</v>
          </cell>
          <cell r="G501" t="str">
            <v>PAGO FRAS COSTOS TOTALES</v>
          </cell>
          <cell r="H501">
            <v>807008824</v>
          </cell>
          <cell r="I501" t="str">
            <v>ESE HOSPITAL REGIONAL CENTRO</v>
          </cell>
          <cell r="J501" t="str">
            <v>7555D32-</v>
          </cell>
          <cell r="K501" t="str">
            <v>SA20784</v>
          </cell>
          <cell r="L501">
            <v>20784</v>
          </cell>
          <cell r="M501">
            <v>29900</v>
          </cell>
        </row>
        <row r="502">
          <cell r="A502" t="str">
            <v>807008824-SA20788</v>
          </cell>
          <cell r="B502">
            <v>717</v>
          </cell>
          <cell r="C502">
            <v>312</v>
          </cell>
          <cell r="D502" t="str">
            <v>717-312</v>
          </cell>
          <cell r="E502">
            <v>43671</v>
          </cell>
          <cell r="F502">
            <v>230555100100</v>
          </cell>
          <cell r="G502" t="str">
            <v>PAGO FRAS COSTOS TOTALES</v>
          </cell>
          <cell r="H502">
            <v>807008824</v>
          </cell>
          <cell r="I502" t="str">
            <v>ESE HOSPITAL REGIONAL CENTRO</v>
          </cell>
          <cell r="J502" t="str">
            <v>7555D32-</v>
          </cell>
          <cell r="K502" t="str">
            <v>SA20788</v>
          </cell>
          <cell r="L502">
            <v>20788</v>
          </cell>
          <cell r="M502">
            <v>44900</v>
          </cell>
        </row>
        <row r="503">
          <cell r="A503" t="str">
            <v>807008824-SA20792</v>
          </cell>
          <cell r="B503">
            <v>717</v>
          </cell>
          <cell r="C503">
            <v>312</v>
          </cell>
          <cell r="D503" t="str">
            <v>717-312</v>
          </cell>
          <cell r="E503">
            <v>43671</v>
          </cell>
          <cell r="F503">
            <v>230555100100</v>
          </cell>
          <cell r="G503" t="str">
            <v>PAGO FRAS COSTOS TOTALES</v>
          </cell>
          <cell r="H503">
            <v>807008824</v>
          </cell>
          <cell r="I503" t="str">
            <v>ESE HOSPITAL REGIONAL CENTRO</v>
          </cell>
          <cell r="J503" t="str">
            <v>7555D32-</v>
          </cell>
          <cell r="K503" t="str">
            <v>SA20792</v>
          </cell>
          <cell r="L503">
            <v>20792</v>
          </cell>
          <cell r="M503">
            <v>29900</v>
          </cell>
        </row>
        <row r="504">
          <cell r="A504" t="str">
            <v>807008824-SA20793</v>
          </cell>
          <cell r="B504">
            <v>717</v>
          </cell>
          <cell r="C504">
            <v>312</v>
          </cell>
          <cell r="D504" t="str">
            <v>717-312</v>
          </cell>
          <cell r="E504">
            <v>43671</v>
          </cell>
          <cell r="F504">
            <v>230555100100</v>
          </cell>
          <cell r="G504" t="str">
            <v>PAGO FRAS COSTOS TOTALES</v>
          </cell>
          <cell r="H504">
            <v>807008824</v>
          </cell>
          <cell r="I504" t="str">
            <v>ESE HOSPITAL REGIONAL CENTRO</v>
          </cell>
          <cell r="J504" t="str">
            <v>7531D32-</v>
          </cell>
          <cell r="K504" t="str">
            <v>SA20793</v>
          </cell>
          <cell r="L504">
            <v>20793</v>
          </cell>
          <cell r="M504">
            <v>29900</v>
          </cell>
        </row>
        <row r="505">
          <cell r="A505" t="str">
            <v>807008824-SA20795</v>
          </cell>
          <cell r="B505">
            <v>717</v>
          </cell>
          <cell r="C505">
            <v>312</v>
          </cell>
          <cell r="D505" t="str">
            <v>717-312</v>
          </cell>
          <cell r="E505">
            <v>43671</v>
          </cell>
          <cell r="F505">
            <v>230555100100</v>
          </cell>
          <cell r="G505" t="str">
            <v>PAGO FRAS COSTOS TOTALES</v>
          </cell>
          <cell r="H505">
            <v>807008824</v>
          </cell>
          <cell r="I505" t="str">
            <v>ESE HOSPITAL REGIONAL CENTRO</v>
          </cell>
          <cell r="J505" t="str">
            <v>7531D32-</v>
          </cell>
          <cell r="K505" t="str">
            <v>SA20795</v>
          </cell>
          <cell r="L505">
            <v>20795</v>
          </cell>
          <cell r="M505">
            <v>11400</v>
          </cell>
        </row>
        <row r="506">
          <cell r="A506" t="str">
            <v>807008824-SA20834</v>
          </cell>
          <cell r="B506">
            <v>717</v>
          </cell>
          <cell r="C506">
            <v>457</v>
          </cell>
          <cell r="D506" t="str">
            <v>717-457</v>
          </cell>
          <cell r="E506">
            <v>43763</v>
          </cell>
          <cell r="F506">
            <v>230555100100</v>
          </cell>
          <cell r="G506" t="str">
            <v>PAGO FRAS COSTO TOTALES</v>
          </cell>
          <cell r="H506">
            <v>807008824</v>
          </cell>
          <cell r="I506" t="str">
            <v>ESE HOSPITAL REGIONAL CENTRO</v>
          </cell>
          <cell r="J506" t="str">
            <v>7526D32-</v>
          </cell>
          <cell r="K506" t="str">
            <v>SA20834</v>
          </cell>
          <cell r="L506">
            <v>20834</v>
          </cell>
          <cell r="M506">
            <v>33100</v>
          </cell>
        </row>
        <row r="507">
          <cell r="A507" t="str">
            <v>807008824-SA20843</v>
          </cell>
          <cell r="B507">
            <v>717</v>
          </cell>
          <cell r="C507">
            <v>457</v>
          </cell>
          <cell r="D507" t="str">
            <v>717-457</v>
          </cell>
          <cell r="E507">
            <v>43763</v>
          </cell>
          <cell r="F507">
            <v>230555100100</v>
          </cell>
          <cell r="G507" t="str">
            <v>PAGO FRAS COSTO TOTALES</v>
          </cell>
          <cell r="H507">
            <v>807008824</v>
          </cell>
          <cell r="I507" t="str">
            <v>ESE HOSPITAL REGIONAL CENTRO</v>
          </cell>
          <cell r="J507" t="str">
            <v>7526D32-</v>
          </cell>
          <cell r="K507" t="str">
            <v>SA20843</v>
          </cell>
          <cell r="L507">
            <v>20843</v>
          </cell>
          <cell r="M507">
            <v>36900</v>
          </cell>
        </row>
        <row r="508">
          <cell r="A508" t="str">
            <v>807008824-SA20861</v>
          </cell>
          <cell r="B508">
            <v>717</v>
          </cell>
          <cell r="C508">
            <v>457</v>
          </cell>
          <cell r="D508" t="str">
            <v>717-457</v>
          </cell>
          <cell r="E508">
            <v>43763</v>
          </cell>
          <cell r="F508">
            <v>230555100100</v>
          </cell>
          <cell r="G508" t="str">
            <v>PAGO FRAS COSTO TOTALES</v>
          </cell>
          <cell r="H508">
            <v>807008824</v>
          </cell>
          <cell r="I508" t="str">
            <v>ESE HOSPITAL REGIONAL CENTRO</v>
          </cell>
          <cell r="J508" t="str">
            <v>7526D32-</v>
          </cell>
          <cell r="K508" t="str">
            <v>SA20861</v>
          </cell>
          <cell r="L508">
            <v>20861</v>
          </cell>
          <cell r="M508">
            <v>36100</v>
          </cell>
        </row>
        <row r="509">
          <cell r="A509" t="str">
            <v>807008824-SA20870</v>
          </cell>
          <cell r="B509">
            <v>717</v>
          </cell>
          <cell r="C509">
            <v>457</v>
          </cell>
          <cell r="D509" t="str">
            <v>717-457</v>
          </cell>
          <cell r="E509">
            <v>43763</v>
          </cell>
          <cell r="F509">
            <v>230555100100</v>
          </cell>
          <cell r="G509" t="str">
            <v>PAGO FRAS COSTO TOTALES</v>
          </cell>
          <cell r="H509">
            <v>807008824</v>
          </cell>
          <cell r="I509" t="str">
            <v>ESE HOSPITAL REGIONAL CENTRO</v>
          </cell>
          <cell r="J509" t="str">
            <v>7526D32-</v>
          </cell>
          <cell r="K509" t="str">
            <v>SA20870</v>
          </cell>
          <cell r="L509">
            <v>20870</v>
          </cell>
          <cell r="M509">
            <v>10300</v>
          </cell>
        </row>
        <row r="510">
          <cell r="A510" t="str">
            <v>807008824-SA20915</v>
          </cell>
          <cell r="B510">
            <v>717</v>
          </cell>
          <cell r="C510">
            <v>416</v>
          </cell>
          <cell r="D510" t="str">
            <v>717-416</v>
          </cell>
          <cell r="E510">
            <v>43731</v>
          </cell>
          <cell r="F510">
            <v>230555100100</v>
          </cell>
          <cell r="G510" t="str">
            <v>PAGO FRAS COSTOS TOTALES</v>
          </cell>
          <cell r="H510">
            <v>807008824</v>
          </cell>
          <cell r="I510" t="str">
            <v>ESE HOSPITAL REGIONAL CENTRO</v>
          </cell>
          <cell r="J510" t="str">
            <v>7526D32-</v>
          </cell>
          <cell r="K510" t="str">
            <v>SA20915</v>
          </cell>
          <cell r="L510">
            <v>20915</v>
          </cell>
          <cell r="M510">
            <v>178950</v>
          </cell>
        </row>
        <row r="511">
          <cell r="A511" t="str">
            <v>807008824-SA20918</v>
          </cell>
          <cell r="B511">
            <v>717</v>
          </cell>
          <cell r="C511">
            <v>416</v>
          </cell>
          <cell r="D511" t="str">
            <v>717-416</v>
          </cell>
          <cell r="E511">
            <v>43731</v>
          </cell>
          <cell r="F511">
            <v>230555100100</v>
          </cell>
          <cell r="G511" t="str">
            <v>PAGO FRAS COSTOS TOTALES</v>
          </cell>
          <cell r="H511">
            <v>807008824</v>
          </cell>
          <cell r="I511" t="str">
            <v>ESE HOSPITAL REGIONAL CENTRO</v>
          </cell>
          <cell r="J511" t="str">
            <v>7526D32-</v>
          </cell>
          <cell r="K511" t="str">
            <v>SA20918</v>
          </cell>
          <cell r="L511">
            <v>20918</v>
          </cell>
          <cell r="M511">
            <v>29900</v>
          </cell>
        </row>
        <row r="512">
          <cell r="A512" t="str">
            <v>807008824-SA20922</v>
          </cell>
          <cell r="B512">
            <v>717</v>
          </cell>
          <cell r="C512">
            <v>416</v>
          </cell>
          <cell r="D512" t="str">
            <v>717-416</v>
          </cell>
          <cell r="E512">
            <v>43731</v>
          </cell>
          <cell r="F512">
            <v>230555100100</v>
          </cell>
          <cell r="G512" t="str">
            <v>PAGO FRAS COSTOS TOTALES</v>
          </cell>
          <cell r="H512">
            <v>807008824</v>
          </cell>
          <cell r="I512" t="str">
            <v>ESE HOSPITAL REGIONAL CENTRO</v>
          </cell>
          <cell r="J512" t="str">
            <v>7526D32-</v>
          </cell>
          <cell r="K512" t="str">
            <v>SA20922</v>
          </cell>
          <cell r="L512">
            <v>20922</v>
          </cell>
          <cell r="M512">
            <v>36100</v>
          </cell>
        </row>
        <row r="513">
          <cell r="A513" t="str">
            <v>807008824-SA20935</v>
          </cell>
          <cell r="B513">
            <v>717</v>
          </cell>
          <cell r="C513">
            <v>416</v>
          </cell>
          <cell r="D513" t="str">
            <v>717-416</v>
          </cell>
          <cell r="E513">
            <v>43731</v>
          </cell>
          <cell r="F513">
            <v>230555100100</v>
          </cell>
          <cell r="G513" t="str">
            <v>PAGO FRAS COSTOS TOTALES</v>
          </cell>
          <cell r="H513">
            <v>807008824</v>
          </cell>
          <cell r="I513" t="str">
            <v>ESE HOSPITAL REGIONAL CENTRO</v>
          </cell>
          <cell r="J513" t="str">
            <v>7526D32-</v>
          </cell>
          <cell r="K513" t="str">
            <v>SA20935</v>
          </cell>
          <cell r="L513">
            <v>20935</v>
          </cell>
          <cell r="M513">
            <v>10300</v>
          </cell>
        </row>
        <row r="514">
          <cell r="A514" t="str">
            <v>807008824-SA20936</v>
          </cell>
          <cell r="B514">
            <v>717</v>
          </cell>
          <cell r="C514">
            <v>416</v>
          </cell>
          <cell r="D514" t="str">
            <v>717-416</v>
          </cell>
          <cell r="E514">
            <v>43731</v>
          </cell>
          <cell r="F514">
            <v>230555100100</v>
          </cell>
          <cell r="G514" t="str">
            <v>PAGO FRAS COSTOS TOTALES</v>
          </cell>
          <cell r="H514">
            <v>807008824</v>
          </cell>
          <cell r="I514" t="str">
            <v>ESE HOSPITAL REGIONAL CENTRO</v>
          </cell>
          <cell r="J514" t="str">
            <v>7526D32-</v>
          </cell>
          <cell r="K514" t="str">
            <v>SA20936</v>
          </cell>
          <cell r="L514">
            <v>20936</v>
          </cell>
          <cell r="M514">
            <v>5900</v>
          </cell>
        </row>
        <row r="515">
          <cell r="A515" t="str">
            <v>807008824-SA20941</v>
          </cell>
          <cell r="B515">
            <v>717</v>
          </cell>
          <cell r="C515">
            <v>416</v>
          </cell>
          <cell r="D515" t="str">
            <v>717-416</v>
          </cell>
          <cell r="E515">
            <v>43731</v>
          </cell>
          <cell r="F515">
            <v>230555100100</v>
          </cell>
          <cell r="G515" t="str">
            <v>PAGO FRAS COSTOS TOTALES</v>
          </cell>
          <cell r="H515">
            <v>807008824</v>
          </cell>
          <cell r="I515" t="str">
            <v>ESE HOSPITAL REGIONAL CENTRO</v>
          </cell>
          <cell r="J515" t="str">
            <v>7526D32-</v>
          </cell>
          <cell r="K515" t="str">
            <v>SA20941</v>
          </cell>
          <cell r="L515">
            <v>20941</v>
          </cell>
          <cell r="M515">
            <v>36100</v>
          </cell>
        </row>
        <row r="516">
          <cell r="A516" t="str">
            <v>807008824-SA20953</v>
          </cell>
          <cell r="B516">
            <v>717</v>
          </cell>
          <cell r="C516">
            <v>416</v>
          </cell>
          <cell r="D516" t="str">
            <v>717-416</v>
          </cell>
          <cell r="E516">
            <v>43731</v>
          </cell>
          <cell r="F516">
            <v>230555100100</v>
          </cell>
          <cell r="G516" t="str">
            <v>PAGO FRAS COSTOS TOTALES</v>
          </cell>
          <cell r="H516">
            <v>807008824</v>
          </cell>
          <cell r="I516" t="str">
            <v>ESE HOSPITAL REGIONAL CENTRO</v>
          </cell>
          <cell r="J516" t="str">
            <v>7526D32-</v>
          </cell>
          <cell r="K516" t="str">
            <v>SA20953</v>
          </cell>
          <cell r="L516">
            <v>20953</v>
          </cell>
          <cell r="M516">
            <v>29900</v>
          </cell>
        </row>
        <row r="517">
          <cell r="A517" t="str">
            <v>807008824-SA20958</v>
          </cell>
          <cell r="B517">
            <v>717</v>
          </cell>
          <cell r="C517">
            <v>416</v>
          </cell>
          <cell r="D517" t="str">
            <v>717-416</v>
          </cell>
          <cell r="E517">
            <v>43731</v>
          </cell>
          <cell r="F517">
            <v>230555100100</v>
          </cell>
          <cell r="G517" t="str">
            <v>PAGO FRAS COSTOS TOTALES</v>
          </cell>
          <cell r="H517">
            <v>807008824</v>
          </cell>
          <cell r="I517" t="str">
            <v>ESE HOSPITAL REGIONAL CENTRO</v>
          </cell>
          <cell r="J517" t="str">
            <v>7526D32-</v>
          </cell>
          <cell r="K517" t="str">
            <v>SA20958</v>
          </cell>
          <cell r="L517">
            <v>20958</v>
          </cell>
          <cell r="M517">
            <v>29900</v>
          </cell>
        </row>
        <row r="518">
          <cell r="A518" t="str">
            <v>807008824-SA20971</v>
          </cell>
          <cell r="B518">
            <v>717</v>
          </cell>
          <cell r="C518">
            <v>391</v>
          </cell>
          <cell r="D518" t="str">
            <v>717-391</v>
          </cell>
          <cell r="E518">
            <v>43726</v>
          </cell>
          <cell r="F518">
            <v>230555100100</v>
          </cell>
          <cell r="G518" t="str">
            <v>PAGO FRAS COSTOS TOTALES</v>
          </cell>
          <cell r="H518">
            <v>807008824</v>
          </cell>
          <cell r="I518" t="str">
            <v>ESE HOSPITAL REGIONAL CENTRO</v>
          </cell>
          <cell r="J518" t="str">
            <v>7555D32-</v>
          </cell>
          <cell r="K518" t="str">
            <v>SA20971</v>
          </cell>
          <cell r="L518">
            <v>20971</v>
          </cell>
          <cell r="M518">
            <v>36100</v>
          </cell>
        </row>
        <row r="519">
          <cell r="A519" t="str">
            <v>807008824-SA21014</v>
          </cell>
          <cell r="B519">
            <v>717</v>
          </cell>
          <cell r="C519">
            <v>457</v>
          </cell>
          <cell r="D519" t="str">
            <v>717-457</v>
          </cell>
          <cell r="E519">
            <v>43763</v>
          </cell>
          <cell r="F519">
            <v>230555100100</v>
          </cell>
          <cell r="G519" t="str">
            <v>PAGO FRAS COSTO TOTALES</v>
          </cell>
          <cell r="H519">
            <v>807008824</v>
          </cell>
          <cell r="I519" t="str">
            <v>ESE HOSPITAL REGIONAL CENTRO</v>
          </cell>
          <cell r="J519" t="str">
            <v>7555D32-</v>
          </cell>
          <cell r="K519" t="str">
            <v>SA21014</v>
          </cell>
          <cell r="L519">
            <v>21014</v>
          </cell>
          <cell r="M519">
            <v>36100</v>
          </cell>
        </row>
        <row r="520">
          <cell r="A520" t="str">
            <v>807008824-SA21018</v>
          </cell>
          <cell r="B520">
            <v>717</v>
          </cell>
          <cell r="C520">
            <v>457</v>
          </cell>
          <cell r="D520" t="str">
            <v>717-457</v>
          </cell>
          <cell r="E520">
            <v>43763</v>
          </cell>
          <cell r="F520">
            <v>230555100100</v>
          </cell>
          <cell r="G520" t="str">
            <v>PAGO FRAS COSTO TOTALES</v>
          </cell>
          <cell r="H520">
            <v>807008824</v>
          </cell>
          <cell r="I520" t="str">
            <v>ESE HOSPITAL REGIONAL CENTRO</v>
          </cell>
          <cell r="J520" t="str">
            <v>7555D32-</v>
          </cell>
          <cell r="K520" t="str">
            <v>SA21018</v>
          </cell>
          <cell r="L520">
            <v>21018</v>
          </cell>
          <cell r="M520">
            <v>54800</v>
          </cell>
        </row>
        <row r="521">
          <cell r="A521" t="str">
            <v>807008824-SA21019</v>
          </cell>
          <cell r="B521">
            <v>717</v>
          </cell>
          <cell r="C521">
            <v>457</v>
          </cell>
          <cell r="D521" t="str">
            <v>717-457</v>
          </cell>
          <cell r="E521">
            <v>43763</v>
          </cell>
          <cell r="F521">
            <v>230555100100</v>
          </cell>
          <cell r="G521" t="str">
            <v>PAGO FRAS COSTO TOTALES</v>
          </cell>
          <cell r="H521">
            <v>807008824</v>
          </cell>
          <cell r="I521" t="str">
            <v>ESE HOSPITAL REGIONAL CENTRO</v>
          </cell>
          <cell r="J521" t="str">
            <v>7526D32-</v>
          </cell>
          <cell r="K521" t="str">
            <v>SA21019</v>
          </cell>
          <cell r="L521">
            <v>21019</v>
          </cell>
          <cell r="M521">
            <v>29900</v>
          </cell>
        </row>
        <row r="522">
          <cell r="A522" t="str">
            <v>807008824-SA21023</v>
          </cell>
          <cell r="B522">
            <v>717</v>
          </cell>
          <cell r="C522">
            <v>457</v>
          </cell>
          <cell r="D522" t="str">
            <v>717-457</v>
          </cell>
          <cell r="E522">
            <v>43763</v>
          </cell>
          <cell r="F522">
            <v>230555100100</v>
          </cell>
          <cell r="G522" t="str">
            <v>PAGO FRAS COSTO TOTALES</v>
          </cell>
          <cell r="H522">
            <v>807008824</v>
          </cell>
          <cell r="I522" t="str">
            <v>ESE HOSPITAL REGIONAL CENTRO</v>
          </cell>
          <cell r="J522" t="str">
            <v>7555D32-</v>
          </cell>
          <cell r="K522" t="str">
            <v>SA21023</v>
          </cell>
          <cell r="L522">
            <v>21023</v>
          </cell>
          <cell r="M522">
            <v>36100</v>
          </cell>
        </row>
        <row r="523">
          <cell r="A523" t="str">
            <v>807008824-SA21033</v>
          </cell>
          <cell r="B523">
            <v>717</v>
          </cell>
          <cell r="C523">
            <v>457</v>
          </cell>
          <cell r="D523" t="str">
            <v>717-457</v>
          </cell>
          <cell r="E523">
            <v>43763</v>
          </cell>
          <cell r="F523">
            <v>230555100100</v>
          </cell>
          <cell r="G523" t="str">
            <v>PAGO FRAS COSTO TOTALES</v>
          </cell>
          <cell r="H523">
            <v>807008824</v>
          </cell>
          <cell r="I523" t="str">
            <v>ESE HOSPITAL REGIONAL CENTRO</v>
          </cell>
          <cell r="J523" t="str">
            <v>7555D32-</v>
          </cell>
          <cell r="K523" t="str">
            <v>SA21033</v>
          </cell>
          <cell r="L523">
            <v>21033</v>
          </cell>
          <cell r="M523">
            <v>82000</v>
          </cell>
        </row>
        <row r="524">
          <cell r="A524" t="str">
            <v>807008824-SA21049</v>
          </cell>
          <cell r="B524">
            <v>717</v>
          </cell>
          <cell r="C524">
            <v>457</v>
          </cell>
          <cell r="D524" t="str">
            <v>717-457</v>
          </cell>
          <cell r="E524">
            <v>43763</v>
          </cell>
          <cell r="F524">
            <v>230555100100</v>
          </cell>
          <cell r="G524" t="str">
            <v>PAGO FRAS COSTO TOTALES</v>
          </cell>
          <cell r="H524">
            <v>807008824</v>
          </cell>
          <cell r="I524" t="str">
            <v>ESE HOSPITAL REGIONAL CENTRO</v>
          </cell>
          <cell r="J524" t="str">
            <v>7555D32-</v>
          </cell>
          <cell r="K524" t="str">
            <v>SA21049</v>
          </cell>
          <cell r="L524">
            <v>21049</v>
          </cell>
          <cell r="M524">
            <v>291750</v>
          </cell>
        </row>
        <row r="525">
          <cell r="A525" t="str">
            <v>807008824-SA21056</v>
          </cell>
          <cell r="B525">
            <v>717</v>
          </cell>
          <cell r="C525">
            <v>457</v>
          </cell>
          <cell r="D525" t="str">
            <v>717-457</v>
          </cell>
          <cell r="E525">
            <v>43763</v>
          </cell>
          <cell r="F525">
            <v>230555100100</v>
          </cell>
          <cell r="G525" t="str">
            <v>PAGO FRAS COSTO TOTALES</v>
          </cell>
          <cell r="H525">
            <v>807008824</v>
          </cell>
          <cell r="I525" t="str">
            <v>ESE HOSPITAL REGIONAL CENTRO</v>
          </cell>
          <cell r="J525" t="str">
            <v>7555D32-</v>
          </cell>
          <cell r="K525" t="str">
            <v>SA21056</v>
          </cell>
          <cell r="L525">
            <v>21056</v>
          </cell>
          <cell r="M525">
            <v>29900</v>
          </cell>
        </row>
        <row r="526">
          <cell r="A526" t="str">
            <v>807008824-SA21061</v>
          </cell>
          <cell r="B526">
            <v>717</v>
          </cell>
          <cell r="C526">
            <v>457</v>
          </cell>
          <cell r="D526" t="str">
            <v>717-457</v>
          </cell>
          <cell r="E526">
            <v>43763</v>
          </cell>
          <cell r="F526">
            <v>230555100100</v>
          </cell>
          <cell r="G526" t="str">
            <v>PAGO FRAS COSTO TOTALES</v>
          </cell>
          <cell r="H526">
            <v>807008824</v>
          </cell>
          <cell r="I526" t="str">
            <v>ESE HOSPITAL REGIONAL CENTRO</v>
          </cell>
          <cell r="J526" t="str">
            <v>7555D32-</v>
          </cell>
          <cell r="K526" t="str">
            <v>SA21061</v>
          </cell>
          <cell r="L526">
            <v>21061</v>
          </cell>
          <cell r="M526">
            <v>259150</v>
          </cell>
        </row>
        <row r="527">
          <cell r="A527" t="str">
            <v>807008824-SA21075</v>
          </cell>
          <cell r="B527">
            <v>717</v>
          </cell>
          <cell r="C527">
            <v>457</v>
          </cell>
          <cell r="D527" t="str">
            <v>717-457</v>
          </cell>
          <cell r="E527">
            <v>43763</v>
          </cell>
          <cell r="F527">
            <v>230555100100</v>
          </cell>
          <cell r="G527" t="str">
            <v>PAGO FRAS COSTO TOTALES</v>
          </cell>
          <cell r="H527">
            <v>807008824</v>
          </cell>
          <cell r="I527" t="str">
            <v>ESE HOSPITAL REGIONAL CENTRO</v>
          </cell>
          <cell r="J527" t="str">
            <v>7555D32-</v>
          </cell>
          <cell r="K527" t="str">
            <v>SA21075</v>
          </cell>
          <cell r="L527">
            <v>21075</v>
          </cell>
          <cell r="M527">
            <v>36100</v>
          </cell>
        </row>
        <row r="528">
          <cell r="A528" t="str">
            <v>807008824-SA21076</v>
          </cell>
          <cell r="B528">
            <v>717</v>
          </cell>
          <cell r="C528">
            <v>457</v>
          </cell>
          <cell r="D528" t="str">
            <v>717-457</v>
          </cell>
          <cell r="E528">
            <v>43763</v>
          </cell>
          <cell r="F528">
            <v>230555100100</v>
          </cell>
          <cell r="G528" t="str">
            <v>PAGO FRAS COSTO TOTALES</v>
          </cell>
          <cell r="H528">
            <v>807008824</v>
          </cell>
          <cell r="I528" t="str">
            <v>ESE HOSPITAL REGIONAL CENTRO</v>
          </cell>
          <cell r="J528" t="str">
            <v>7555D32-</v>
          </cell>
          <cell r="K528" t="str">
            <v>SA21076</v>
          </cell>
          <cell r="L528">
            <v>21076</v>
          </cell>
          <cell r="M528">
            <v>36100</v>
          </cell>
        </row>
        <row r="529">
          <cell r="A529" t="str">
            <v>807008824-SA21089</v>
          </cell>
          <cell r="B529">
            <v>717</v>
          </cell>
          <cell r="C529">
            <v>567</v>
          </cell>
          <cell r="D529" t="str">
            <v>717-567</v>
          </cell>
          <cell r="E529">
            <v>43833</v>
          </cell>
          <cell r="F529">
            <v>230555100100</v>
          </cell>
          <cell r="G529" t="str">
            <v>PAGO FRAS COSTOS TOTALE</v>
          </cell>
          <cell r="H529">
            <v>807008824</v>
          </cell>
          <cell r="I529" t="str">
            <v>ESE HOSPITAL REGIONAL CENTRO</v>
          </cell>
          <cell r="J529" t="str">
            <v>7526D32-</v>
          </cell>
          <cell r="K529" t="str">
            <v>SA21089</v>
          </cell>
          <cell r="L529">
            <v>21089</v>
          </cell>
          <cell r="M529">
            <v>33100</v>
          </cell>
        </row>
        <row r="530">
          <cell r="A530" t="str">
            <v>807008824-SA21093</v>
          </cell>
          <cell r="B530">
            <v>717</v>
          </cell>
          <cell r="C530">
            <v>567</v>
          </cell>
          <cell r="D530" t="str">
            <v>717-567</v>
          </cell>
          <cell r="E530">
            <v>43833</v>
          </cell>
          <cell r="F530">
            <v>230555100100</v>
          </cell>
          <cell r="G530" t="str">
            <v>PAGO FRAS COSTOS TOTALE</v>
          </cell>
          <cell r="H530">
            <v>807008824</v>
          </cell>
          <cell r="I530" t="str">
            <v>ESE HOSPITAL REGIONAL CENTRO</v>
          </cell>
          <cell r="J530" t="str">
            <v>7526D32-</v>
          </cell>
          <cell r="K530" t="str">
            <v>SA21093</v>
          </cell>
          <cell r="L530">
            <v>21093</v>
          </cell>
          <cell r="M530">
            <v>193252</v>
          </cell>
        </row>
        <row r="531">
          <cell r="A531" t="str">
            <v>807008824-SA21104</v>
          </cell>
          <cell r="B531">
            <v>717</v>
          </cell>
          <cell r="C531">
            <v>567</v>
          </cell>
          <cell r="D531" t="str">
            <v>717-567</v>
          </cell>
          <cell r="E531">
            <v>43833</v>
          </cell>
          <cell r="F531">
            <v>230555100100</v>
          </cell>
          <cell r="G531" t="str">
            <v>PAGO FRAS COSTOS TOTALE</v>
          </cell>
          <cell r="H531">
            <v>807008824</v>
          </cell>
          <cell r="I531" t="str">
            <v>ESE HOSPITAL REGIONAL CENTRO</v>
          </cell>
          <cell r="J531" t="str">
            <v>7526D32-</v>
          </cell>
          <cell r="K531" t="str">
            <v>SA21104</v>
          </cell>
          <cell r="L531">
            <v>21104</v>
          </cell>
          <cell r="M531">
            <v>33100</v>
          </cell>
        </row>
        <row r="532">
          <cell r="A532" t="str">
            <v>807008824-SA21126</v>
          </cell>
          <cell r="B532">
            <v>717</v>
          </cell>
          <cell r="C532">
            <v>511</v>
          </cell>
          <cell r="D532" t="str">
            <v>717-511</v>
          </cell>
          <cell r="E532">
            <v>43794</v>
          </cell>
          <cell r="F532">
            <v>230555100100</v>
          </cell>
          <cell r="G532" t="str">
            <v>PAGO FRAS COSTOS TOTALES</v>
          </cell>
          <cell r="H532">
            <v>807008824</v>
          </cell>
          <cell r="I532" t="str">
            <v>ESE HOSPITAL REGIONAL CENTRO</v>
          </cell>
          <cell r="J532" t="str">
            <v>7531D32-</v>
          </cell>
          <cell r="K532" t="str">
            <v>SA21126</v>
          </cell>
          <cell r="L532">
            <v>21126</v>
          </cell>
          <cell r="M532">
            <v>29900</v>
          </cell>
        </row>
        <row r="533">
          <cell r="A533" t="str">
            <v>807008824-SA21145</v>
          </cell>
          <cell r="B533">
            <v>717</v>
          </cell>
          <cell r="C533">
            <v>511</v>
          </cell>
          <cell r="D533" t="str">
            <v>717-511</v>
          </cell>
          <cell r="E533">
            <v>43794</v>
          </cell>
          <cell r="F533">
            <v>230555100100</v>
          </cell>
          <cell r="G533" t="str">
            <v>PAGO FRAS COSTOS TOTALES</v>
          </cell>
          <cell r="H533">
            <v>807008824</v>
          </cell>
          <cell r="I533" t="str">
            <v>ESE HOSPITAL REGIONAL CENTRO</v>
          </cell>
          <cell r="J533" t="str">
            <v>7531D32-</v>
          </cell>
          <cell r="K533" t="str">
            <v>SA21145</v>
          </cell>
          <cell r="L533">
            <v>21145</v>
          </cell>
          <cell r="M533">
            <v>29900</v>
          </cell>
        </row>
        <row r="534">
          <cell r="A534" t="str">
            <v>807008824-SA21154</v>
          </cell>
          <cell r="B534">
            <v>717</v>
          </cell>
          <cell r="C534">
            <v>511</v>
          </cell>
          <cell r="D534" t="str">
            <v>717-511</v>
          </cell>
          <cell r="E534">
            <v>43794</v>
          </cell>
          <cell r="F534">
            <v>230555100100</v>
          </cell>
          <cell r="G534" t="str">
            <v>PAGO FRAS COSTOS TOTALES</v>
          </cell>
          <cell r="H534">
            <v>807008824</v>
          </cell>
          <cell r="I534" t="str">
            <v>ESE HOSPITAL REGIONAL CENTRO</v>
          </cell>
          <cell r="J534" t="str">
            <v>7531D32-</v>
          </cell>
          <cell r="K534" t="str">
            <v>SA21154</v>
          </cell>
          <cell r="L534">
            <v>21154</v>
          </cell>
          <cell r="M534">
            <v>11400</v>
          </cell>
        </row>
        <row r="535">
          <cell r="A535" t="str">
            <v>807008824-SA21160</v>
          </cell>
          <cell r="B535">
            <v>717</v>
          </cell>
          <cell r="C535">
            <v>511</v>
          </cell>
          <cell r="D535" t="str">
            <v>717-511</v>
          </cell>
          <cell r="E535">
            <v>43794</v>
          </cell>
          <cell r="F535">
            <v>230555100100</v>
          </cell>
          <cell r="G535" t="str">
            <v>PAGO FRAS COSTOS TOTALES</v>
          </cell>
          <cell r="H535">
            <v>807008824</v>
          </cell>
          <cell r="I535" t="str">
            <v>ESE HOSPITAL REGIONAL CENTRO</v>
          </cell>
          <cell r="J535" t="str">
            <v>7555D32-</v>
          </cell>
          <cell r="K535" t="str">
            <v>SA21160</v>
          </cell>
          <cell r="L535">
            <v>21160</v>
          </cell>
          <cell r="M535">
            <v>19500</v>
          </cell>
        </row>
        <row r="536">
          <cell r="A536" t="str">
            <v>807008824-SA21166</v>
          </cell>
          <cell r="B536">
            <v>717</v>
          </cell>
          <cell r="C536">
            <v>511</v>
          </cell>
          <cell r="D536" t="str">
            <v>717-511</v>
          </cell>
          <cell r="E536">
            <v>43794</v>
          </cell>
          <cell r="F536">
            <v>230555100100</v>
          </cell>
          <cell r="G536" t="str">
            <v>PAGO FRAS COSTOS TOTALES</v>
          </cell>
          <cell r="H536">
            <v>807008824</v>
          </cell>
          <cell r="I536" t="str">
            <v>ESE HOSPITAL REGIONAL CENTRO</v>
          </cell>
          <cell r="J536" t="str">
            <v>7531D32-</v>
          </cell>
          <cell r="K536" t="str">
            <v>SA21166</v>
          </cell>
          <cell r="L536">
            <v>21166</v>
          </cell>
          <cell r="M536">
            <v>29900</v>
          </cell>
        </row>
        <row r="537">
          <cell r="A537" t="str">
            <v>807008824-SA21194</v>
          </cell>
          <cell r="B537">
            <v>717</v>
          </cell>
          <cell r="C537">
            <v>567</v>
          </cell>
          <cell r="D537" t="str">
            <v>717-567</v>
          </cell>
          <cell r="E537">
            <v>43833</v>
          </cell>
          <cell r="F537">
            <v>230555100100</v>
          </cell>
          <cell r="G537" t="str">
            <v>PAGO FRAS COSTOS TOTALE</v>
          </cell>
          <cell r="H537">
            <v>807008824</v>
          </cell>
          <cell r="I537" t="str">
            <v>ESE HOSPITAL REGIONAL CENTRO</v>
          </cell>
          <cell r="J537" t="str">
            <v>7555D32-</v>
          </cell>
          <cell r="K537" t="str">
            <v>SA21194</v>
          </cell>
          <cell r="L537">
            <v>21194</v>
          </cell>
          <cell r="M537">
            <v>29900</v>
          </cell>
        </row>
        <row r="538">
          <cell r="A538" t="str">
            <v>807008824-SA21202</v>
          </cell>
          <cell r="B538">
            <v>717</v>
          </cell>
          <cell r="C538">
            <v>567</v>
          </cell>
          <cell r="D538" t="str">
            <v>717-567</v>
          </cell>
          <cell r="E538">
            <v>43833</v>
          </cell>
          <cell r="F538">
            <v>230555100100</v>
          </cell>
          <cell r="G538" t="str">
            <v>PAGO FRAS COSTOS TOTALE</v>
          </cell>
          <cell r="H538">
            <v>807008824</v>
          </cell>
          <cell r="I538" t="str">
            <v>ESE HOSPITAL REGIONAL CENTRO</v>
          </cell>
          <cell r="J538" t="str">
            <v>7555D32-</v>
          </cell>
          <cell r="K538" t="str">
            <v>SA21202</v>
          </cell>
          <cell r="L538">
            <v>21202</v>
          </cell>
          <cell r="M538">
            <v>22000</v>
          </cell>
        </row>
        <row r="539">
          <cell r="A539" t="str">
            <v>807008824-SA21204</v>
          </cell>
          <cell r="B539">
            <v>717</v>
          </cell>
          <cell r="C539">
            <v>567</v>
          </cell>
          <cell r="D539" t="str">
            <v>717-567</v>
          </cell>
          <cell r="E539">
            <v>43833</v>
          </cell>
          <cell r="F539">
            <v>230555100100</v>
          </cell>
          <cell r="G539" t="str">
            <v>PAGO FRAS COSTOS TOTALE</v>
          </cell>
          <cell r="H539">
            <v>807008824</v>
          </cell>
          <cell r="I539" t="str">
            <v>ESE HOSPITAL REGIONAL CENTRO</v>
          </cell>
          <cell r="J539" t="str">
            <v>7555D32-</v>
          </cell>
          <cell r="K539" t="str">
            <v>SA21204</v>
          </cell>
          <cell r="L539">
            <v>21204</v>
          </cell>
          <cell r="M539">
            <v>60300</v>
          </cell>
        </row>
        <row r="540">
          <cell r="A540" t="str">
            <v>807008824-SA21216</v>
          </cell>
          <cell r="B540">
            <v>717</v>
          </cell>
          <cell r="C540">
            <v>567</v>
          </cell>
          <cell r="D540" t="str">
            <v>717-567</v>
          </cell>
          <cell r="E540">
            <v>43833</v>
          </cell>
          <cell r="F540">
            <v>230555100100</v>
          </cell>
          <cell r="G540" t="str">
            <v>PAGO FRAS COSTOS TOTALE</v>
          </cell>
          <cell r="H540">
            <v>807008824</v>
          </cell>
          <cell r="I540" t="str">
            <v>ESE HOSPITAL REGIONAL CENTRO</v>
          </cell>
          <cell r="J540" t="str">
            <v>7555D32-</v>
          </cell>
          <cell r="K540" t="str">
            <v>SA21216</v>
          </cell>
          <cell r="L540">
            <v>21216</v>
          </cell>
          <cell r="M540">
            <v>6100</v>
          </cell>
        </row>
        <row r="541">
          <cell r="A541" t="str">
            <v>807008824-SA21221</v>
          </cell>
          <cell r="B541">
            <v>717</v>
          </cell>
          <cell r="C541">
            <v>567</v>
          </cell>
          <cell r="D541" t="str">
            <v>717-567</v>
          </cell>
          <cell r="E541">
            <v>43833</v>
          </cell>
          <cell r="F541">
            <v>230555100100</v>
          </cell>
          <cell r="G541" t="str">
            <v>PAGO FRAS COSTOS TOTALE</v>
          </cell>
          <cell r="H541">
            <v>807008824</v>
          </cell>
          <cell r="I541" t="str">
            <v>ESE HOSPITAL REGIONAL CENTRO</v>
          </cell>
          <cell r="J541" t="str">
            <v>7555D32-</v>
          </cell>
          <cell r="K541" t="str">
            <v>SA21221</v>
          </cell>
          <cell r="L541">
            <v>21221</v>
          </cell>
          <cell r="M541">
            <v>36300</v>
          </cell>
        </row>
        <row r="542">
          <cell r="A542" t="str">
            <v>807008824-SA21225</v>
          </cell>
          <cell r="B542">
            <v>717</v>
          </cell>
          <cell r="C542">
            <v>567</v>
          </cell>
          <cell r="D542" t="str">
            <v>717-567</v>
          </cell>
          <cell r="E542">
            <v>43833</v>
          </cell>
          <cell r="F542">
            <v>230555100100</v>
          </cell>
          <cell r="G542" t="str">
            <v>PAGO FRAS COSTOS TOTALE</v>
          </cell>
          <cell r="H542">
            <v>807008824</v>
          </cell>
          <cell r="I542" t="str">
            <v>ESE HOSPITAL REGIONAL CENTRO</v>
          </cell>
          <cell r="J542" t="str">
            <v>7555D32-</v>
          </cell>
          <cell r="K542" t="str">
            <v>SA21225</v>
          </cell>
          <cell r="L542">
            <v>21225</v>
          </cell>
          <cell r="M542">
            <v>29900</v>
          </cell>
        </row>
        <row r="543">
          <cell r="A543" t="str">
            <v>807008824-SA21228</v>
          </cell>
          <cell r="B543">
            <v>717</v>
          </cell>
          <cell r="C543">
            <v>845</v>
          </cell>
          <cell r="D543" t="str">
            <v>717-845</v>
          </cell>
          <cell r="E543">
            <v>44039</v>
          </cell>
          <cell r="F543">
            <v>230555100100</v>
          </cell>
          <cell r="G543" t="str">
            <v>PAGO FACTURA COSTO TOTAL</v>
          </cell>
          <cell r="H543">
            <v>807008824</v>
          </cell>
          <cell r="I543" t="str">
            <v>ESE HOSPITAL REGIONAL CENTRO</v>
          </cell>
          <cell r="J543" t="str">
            <v>7555D32-</v>
          </cell>
          <cell r="K543" t="str">
            <v>SA21228</v>
          </cell>
          <cell r="L543">
            <v>21228</v>
          </cell>
          <cell r="M543">
            <v>234992</v>
          </cell>
        </row>
        <row r="544">
          <cell r="A544" t="str">
            <v>807008824-SA21229</v>
          </cell>
          <cell r="B544">
            <v>717</v>
          </cell>
          <cell r="C544">
            <v>567</v>
          </cell>
          <cell r="D544" t="str">
            <v>717-567</v>
          </cell>
          <cell r="E544">
            <v>43833</v>
          </cell>
          <cell r="F544">
            <v>230555100100</v>
          </cell>
          <cell r="G544" t="str">
            <v>PAGO FRAS COSTOS TOTALE</v>
          </cell>
          <cell r="H544">
            <v>807008824</v>
          </cell>
          <cell r="I544" t="str">
            <v>ESE HOSPITAL REGIONAL CENTRO</v>
          </cell>
          <cell r="J544" t="str">
            <v>7555D32-</v>
          </cell>
          <cell r="K544" t="str">
            <v>SA21229</v>
          </cell>
          <cell r="L544">
            <v>21229</v>
          </cell>
          <cell r="M544">
            <v>36300</v>
          </cell>
        </row>
        <row r="545">
          <cell r="A545" t="str">
            <v>807008824-SA21231</v>
          </cell>
          <cell r="B545">
            <v>717</v>
          </cell>
          <cell r="C545">
            <v>567</v>
          </cell>
          <cell r="D545" t="str">
            <v>717-567</v>
          </cell>
          <cell r="E545">
            <v>43833</v>
          </cell>
          <cell r="F545">
            <v>230555100100</v>
          </cell>
          <cell r="G545" t="str">
            <v>PAGO FRAS COSTOS TOTALE</v>
          </cell>
          <cell r="H545">
            <v>807008824</v>
          </cell>
          <cell r="I545" t="str">
            <v>ESE HOSPITAL REGIONAL CENTRO</v>
          </cell>
          <cell r="J545" t="str">
            <v>7555D32-</v>
          </cell>
          <cell r="K545" t="str">
            <v>SA21231</v>
          </cell>
          <cell r="L545">
            <v>21231</v>
          </cell>
          <cell r="M545">
            <v>46900</v>
          </cell>
        </row>
        <row r="546">
          <cell r="A546" t="str">
            <v>807008824-SA21263</v>
          </cell>
          <cell r="B546">
            <v>717</v>
          </cell>
          <cell r="C546">
            <v>567</v>
          </cell>
          <cell r="D546" t="str">
            <v>717-567</v>
          </cell>
          <cell r="E546">
            <v>43833</v>
          </cell>
          <cell r="F546">
            <v>230555100100</v>
          </cell>
          <cell r="G546" t="str">
            <v>PAGO FRAS COSTOS TOTALE</v>
          </cell>
          <cell r="H546">
            <v>807008824</v>
          </cell>
          <cell r="I546" t="str">
            <v>ESE HOSPITAL REGIONAL CENTRO</v>
          </cell>
          <cell r="J546" t="str">
            <v>7555D32-</v>
          </cell>
          <cell r="K546" t="str">
            <v>SA21263</v>
          </cell>
          <cell r="L546">
            <v>21263</v>
          </cell>
          <cell r="M546">
            <v>29900</v>
          </cell>
        </row>
        <row r="547">
          <cell r="A547" t="str">
            <v>807008824-SA21275</v>
          </cell>
          <cell r="B547">
            <v>717</v>
          </cell>
          <cell r="C547">
            <v>567</v>
          </cell>
          <cell r="D547" t="str">
            <v>717-567</v>
          </cell>
          <cell r="E547">
            <v>43833</v>
          </cell>
          <cell r="F547">
            <v>230555100100</v>
          </cell>
          <cell r="G547" t="str">
            <v>PAGO FRAS COSTOS TOTALE</v>
          </cell>
          <cell r="H547">
            <v>807008824</v>
          </cell>
          <cell r="I547" t="str">
            <v>ESE HOSPITAL REGIONAL CENTRO</v>
          </cell>
          <cell r="J547" t="str">
            <v>7555D32-</v>
          </cell>
          <cell r="K547" t="str">
            <v>SA21275</v>
          </cell>
          <cell r="L547">
            <v>21275</v>
          </cell>
          <cell r="M547">
            <v>29900</v>
          </cell>
        </row>
        <row r="548">
          <cell r="A548" t="str">
            <v>807008824-SA21276</v>
          </cell>
          <cell r="B548">
            <v>717</v>
          </cell>
          <cell r="C548">
            <v>567</v>
          </cell>
          <cell r="D548" t="str">
            <v>717-567</v>
          </cell>
          <cell r="E548">
            <v>43833</v>
          </cell>
          <cell r="F548">
            <v>230555100100</v>
          </cell>
          <cell r="G548" t="str">
            <v>PAGO FRAS COSTOS TOTALE</v>
          </cell>
          <cell r="H548">
            <v>807008824</v>
          </cell>
          <cell r="I548" t="str">
            <v>ESE HOSPITAL REGIONAL CENTRO</v>
          </cell>
          <cell r="J548" t="str">
            <v>7555D32-</v>
          </cell>
          <cell r="K548" t="str">
            <v>SA21276</v>
          </cell>
          <cell r="L548">
            <v>21276</v>
          </cell>
          <cell r="M548">
            <v>29900</v>
          </cell>
        </row>
        <row r="549">
          <cell r="A549" t="str">
            <v>807008824-SA21278</v>
          </cell>
          <cell r="B549">
            <v>717</v>
          </cell>
          <cell r="C549">
            <v>567</v>
          </cell>
          <cell r="D549" t="str">
            <v>717-567</v>
          </cell>
          <cell r="E549">
            <v>43833</v>
          </cell>
          <cell r="F549">
            <v>230555100100</v>
          </cell>
          <cell r="G549" t="str">
            <v>PAGO FRAS COSTOS TOTALE</v>
          </cell>
          <cell r="H549">
            <v>807008824</v>
          </cell>
          <cell r="I549" t="str">
            <v>ESE HOSPITAL REGIONAL CENTRO</v>
          </cell>
          <cell r="J549" t="str">
            <v>7555D32-</v>
          </cell>
          <cell r="K549" t="str">
            <v>SA21278</v>
          </cell>
          <cell r="L549">
            <v>21278</v>
          </cell>
          <cell r="M549">
            <v>157800</v>
          </cell>
        </row>
        <row r="550">
          <cell r="A550" t="str">
            <v>807008824-SA21281</v>
          </cell>
          <cell r="B550">
            <v>717</v>
          </cell>
          <cell r="C550">
            <v>567</v>
          </cell>
          <cell r="D550" t="str">
            <v>717-567</v>
          </cell>
          <cell r="E550">
            <v>43833</v>
          </cell>
          <cell r="F550">
            <v>230555100100</v>
          </cell>
          <cell r="G550" t="str">
            <v>PAGO FRAS COSTOS TOTALE</v>
          </cell>
          <cell r="H550">
            <v>807008824</v>
          </cell>
          <cell r="I550" t="str">
            <v>ESE HOSPITAL REGIONAL CENTRO</v>
          </cell>
          <cell r="J550" t="str">
            <v>7555D32-</v>
          </cell>
          <cell r="K550" t="str">
            <v>SA21281</v>
          </cell>
          <cell r="L550">
            <v>21281</v>
          </cell>
          <cell r="M550">
            <v>19700</v>
          </cell>
        </row>
        <row r="551">
          <cell r="A551" t="str">
            <v>807008824-SA21282</v>
          </cell>
          <cell r="B551">
            <v>717</v>
          </cell>
          <cell r="C551">
            <v>567</v>
          </cell>
          <cell r="D551" t="str">
            <v>717-567</v>
          </cell>
          <cell r="E551">
            <v>43833</v>
          </cell>
          <cell r="F551">
            <v>230555100100</v>
          </cell>
          <cell r="G551" t="str">
            <v>PAGO FRAS COSTOS TOTALE</v>
          </cell>
          <cell r="H551">
            <v>807008824</v>
          </cell>
          <cell r="I551" t="str">
            <v>ESE HOSPITAL REGIONAL CENTRO</v>
          </cell>
          <cell r="J551" t="str">
            <v>7555D32-</v>
          </cell>
          <cell r="K551" t="str">
            <v>SA21282</v>
          </cell>
          <cell r="L551">
            <v>21282</v>
          </cell>
          <cell r="M551">
            <v>17400</v>
          </cell>
        </row>
        <row r="552">
          <cell r="A552" t="str">
            <v>807008824-SA21289</v>
          </cell>
          <cell r="B552">
            <v>717</v>
          </cell>
          <cell r="C552">
            <v>567</v>
          </cell>
          <cell r="D552" t="str">
            <v>717-567</v>
          </cell>
          <cell r="E552">
            <v>43833</v>
          </cell>
          <cell r="F552">
            <v>230555100100</v>
          </cell>
          <cell r="G552" t="str">
            <v>PAGO FRAS COSTOS TOTALE</v>
          </cell>
          <cell r="H552">
            <v>807008824</v>
          </cell>
          <cell r="I552" t="str">
            <v>ESE HOSPITAL REGIONAL CENTRO</v>
          </cell>
          <cell r="J552" t="str">
            <v>7555D32-</v>
          </cell>
          <cell r="K552" t="str">
            <v>SA21289</v>
          </cell>
          <cell r="L552">
            <v>21289</v>
          </cell>
          <cell r="M552">
            <v>29900</v>
          </cell>
        </row>
        <row r="553">
          <cell r="A553" t="str">
            <v>807008824-SA21290</v>
          </cell>
          <cell r="B553">
            <v>717</v>
          </cell>
          <cell r="C553">
            <v>567</v>
          </cell>
          <cell r="D553" t="str">
            <v>717-567</v>
          </cell>
          <cell r="E553">
            <v>43833</v>
          </cell>
          <cell r="F553">
            <v>230555100100</v>
          </cell>
          <cell r="G553" t="str">
            <v>PAGO FRAS COSTOS TOTALE</v>
          </cell>
          <cell r="H553">
            <v>807008824</v>
          </cell>
          <cell r="I553" t="str">
            <v>ESE HOSPITAL REGIONAL CENTRO</v>
          </cell>
          <cell r="J553" t="str">
            <v>7555D32-</v>
          </cell>
          <cell r="K553" t="str">
            <v>SA21290</v>
          </cell>
          <cell r="L553">
            <v>21290</v>
          </cell>
          <cell r="M553">
            <v>29900</v>
          </cell>
        </row>
        <row r="554">
          <cell r="A554" t="str">
            <v>807008824-SA21311</v>
          </cell>
          <cell r="B554">
            <v>717</v>
          </cell>
          <cell r="C554">
            <v>567</v>
          </cell>
          <cell r="D554" t="str">
            <v>717-567</v>
          </cell>
          <cell r="E554">
            <v>43833</v>
          </cell>
          <cell r="F554">
            <v>230555100100</v>
          </cell>
          <cell r="G554" t="str">
            <v>PAGO FRAS COSTOS TOTALE</v>
          </cell>
          <cell r="H554">
            <v>807008824</v>
          </cell>
          <cell r="I554" t="str">
            <v>ESE HOSPITAL REGIONAL CENTRO</v>
          </cell>
          <cell r="J554" t="str">
            <v>7555D32-</v>
          </cell>
          <cell r="K554" t="str">
            <v>SA21311</v>
          </cell>
          <cell r="L554">
            <v>21311</v>
          </cell>
          <cell r="M554">
            <v>29900</v>
          </cell>
        </row>
        <row r="555">
          <cell r="A555" t="str">
            <v>807008824-SA21312</v>
          </cell>
          <cell r="B555">
            <v>717</v>
          </cell>
          <cell r="C555">
            <v>567</v>
          </cell>
          <cell r="D555" t="str">
            <v>717-567</v>
          </cell>
          <cell r="E555">
            <v>43833</v>
          </cell>
          <cell r="F555">
            <v>230555100100</v>
          </cell>
          <cell r="G555" t="str">
            <v>PAGO FRAS COSTOS TOTALE</v>
          </cell>
          <cell r="H555">
            <v>807008824</v>
          </cell>
          <cell r="I555" t="str">
            <v>ESE HOSPITAL REGIONAL CENTRO</v>
          </cell>
          <cell r="J555" t="str">
            <v>7555D32-</v>
          </cell>
          <cell r="K555" t="str">
            <v>SA21312</v>
          </cell>
          <cell r="L555">
            <v>21312</v>
          </cell>
          <cell r="M555">
            <v>34300</v>
          </cell>
        </row>
        <row r="556">
          <cell r="A556" t="str">
            <v>807008824-SA21350</v>
          </cell>
          <cell r="B556">
            <v>717</v>
          </cell>
          <cell r="C556">
            <v>598</v>
          </cell>
          <cell r="D556" t="str">
            <v>717-598</v>
          </cell>
          <cell r="E556">
            <v>43892</v>
          </cell>
          <cell r="F556">
            <v>230555100100</v>
          </cell>
          <cell r="G556" t="str">
            <v>PAGO FACTURAS COSTO TOTAL</v>
          </cell>
          <cell r="H556">
            <v>807008824</v>
          </cell>
          <cell r="I556" t="str">
            <v>ESE HOSPITAL REGIONAL CENTRO</v>
          </cell>
          <cell r="J556" t="str">
            <v>7555D32-</v>
          </cell>
          <cell r="K556" t="str">
            <v>SA21350</v>
          </cell>
          <cell r="L556">
            <v>21350</v>
          </cell>
          <cell r="M556">
            <v>193750</v>
          </cell>
        </row>
        <row r="557">
          <cell r="A557" t="str">
            <v>807008824-SA21406</v>
          </cell>
          <cell r="B557">
            <v>717</v>
          </cell>
          <cell r="C557">
            <v>598</v>
          </cell>
          <cell r="D557" t="str">
            <v>717-598</v>
          </cell>
          <cell r="E557">
            <v>43892</v>
          </cell>
          <cell r="F557">
            <v>230555100100</v>
          </cell>
          <cell r="G557" t="str">
            <v>PAGO FACTURAS COSTO TOTAL</v>
          </cell>
          <cell r="H557">
            <v>807008824</v>
          </cell>
          <cell r="I557" t="str">
            <v>ESE HOSPITAL REGIONAL CENTRO</v>
          </cell>
          <cell r="J557" t="str">
            <v>7555D32-</v>
          </cell>
          <cell r="K557" t="str">
            <v>SA21406</v>
          </cell>
          <cell r="L557">
            <v>21406</v>
          </cell>
          <cell r="M557">
            <v>19300</v>
          </cell>
        </row>
        <row r="558">
          <cell r="A558" t="str">
            <v>807008824-SA21423</v>
          </cell>
          <cell r="B558">
            <v>717</v>
          </cell>
          <cell r="C558">
            <v>598</v>
          </cell>
          <cell r="D558" t="str">
            <v>717-598</v>
          </cell>
          <cell r="E558">
            <v>43892</v>
          </cell>
          <cell r="F558">
            <v>230555100100</v>
          </cell>
          <cell r="G558" t="str">
            <v>PAGO FACTURAS COSTO TOTAL</v>
          </cell>
          <cell r="H558">
            <v>807008824</v>
          </cell>
          <cell r="I558" t="str">
            <v>ESE HOSPITAL REGIONAL CENTRO</v>
          </cell>
          <cell r="J558" t="str">
            <v>7555D32-</v>
          </cell>
          <cell r="K558" t="str">
            <v>SA21423</v>
          </cell>
          <cell r="L558">
            <v>21423</v>
          </cell>
          <cell r="M558">
            <v>29900</v>
          </cell>
        </row>
        <row r="559">
          <cell r="A559" t="str">
            <v>807008824-SA21424</v>
          </cell>
          <cell r="B559">
            <v>717</v>
          </cell>
          <cell r="C559">
            <v>598</v>
          </cell>
          <cell r="D559" t="str">
            <v>717-598</v>
          </cell>
          <cell r="E559">
            <v>43892</v>
          </cell>
          <cell r="F559">
            <v>230555100100</v>
          </cell>
          <cell r="G559" t="str">
            <v>PAGO FACTURAS COSTO TOTAL</v>
          </cell>
          <cell r="H559">
            <v>807008824</v>
          </cell>
          <cell r="I559" t="str">
            <v>ESE HOSPITAL REGIONAL CENTRO</v>
          </cell>
          <cell r="J559" t="str">
            <v>7555D32-</v>
          </cell>
          <cell r="K559" t="str">
            <v>SA21424</v>
          </cell>
          <cell r="L559">
            <v>21424</v>
          </cell>
          <cell r="M559">
            <v>29900</v>
          </cell>
        </row>
        <row r="560">
          <cell r="A560" t="str">
            <v>807008824-SA21435</v>
          </cell>
          <cell r="B560">
            <v>717</v>
          </cell>
          <cell r="C560">
            <v>845</v>
          </cell>
          <cell r="D560" t="str">
            <v>717-845</v>
          </cell>
          <cell r="E560">
            <v>44039</v>
          </cell>
          <cell r="F560">
            <v>230555100100</v>
          </cell>
          <cell r="G560" t="str">
            <v>PAGO FACTURA COSTO TOTAL</v>
          </cell>
          <cell r="H560">
            <v>807008824</v>
          </cell>
          <cell r="I560" t="str">
            <v>ESE HOSPITAL REGIONAL CENTRO</v>
          </cell>
          <cell r="J560" t="str">
            <v>7526D32-</v>
          </cell>
          <cell r="K560" t="str">
            <v>SA21435</v>
          </cell>
          <cell r="L560">
            <v>21435</v>
          </cell>
          <cell r="M560">
            <v>19400</v>
          </cell>
        </row>
        <row r="561">
          <cell r="A561" t="str">
            <v>807008824-SA21441</v>
          </cell>
          <cell r="B561">
            <v>717</v>
          </cell>
          <cell r="C561">
            <v>845</v>
          </cell>
          <cell r="D561" t="str">
            <v>717-845</v>
          </cell>
          <cell r="E561">
            <v>44039</v>
          </cell>
          <cell r="F561">
            <v>230555100100</v>
          </cell>
          <cell r="G561" t="str">
            <v>PAGO FACTURA COSTO TOTAL</v>
          </cell>
          <cell r="H561">
            <v>807008824</v>
          </cell>
          <cell r="I561" t="str">
            <v>ESE HOSPITAL REGIONAL CENTRO</v>
          </cell>
          <cell r="J561" t="str">
            <v>7526D32-</v>
          </cell>
          <cell r="K561" t="str">
            <v>SA21441</v>
          </cell>
          <cell r="L561">
            <v>21441</v>
          </cell>
          <cell r="M561">
            <v>29900</v>
          </cell>
        </row>
        <row r="562">
          <cell r="A562" t="str">
            <v>807008824-SA21444</v>
          </cell>
          <cell r="B562">
            <v>717</v>
          </cell>
          <cell r="C562">
            <v>845</v>
          </cell>
          <cell r="D562" t="str">
            <v>717-845</v>
          </cell>
          <cell r="E562">
            <v>44039</v>
          </cell>
          <cell r="F562">
            <v>230555100100</v>
          </cell>
          <cell r="G562" t="str">
            <v>PAGO FACTURA COSTO TOTAL</v>
          </cell>
          <cell r="H562">
            <v>807008824</v>
          </cell>
          <cell r="I562" t="str">
            <v>ESE HOSPITAL REGIONAL CENTRO</v>
          </cell>
          <cell r="J562" t="str">
            <v>7526D32-</v>
          </cell>
          <cell r="K562" t="str">
            <v>SA21444</v>
          </cell>
          <cell r="L562">
            <v>21444</v>
          </cell>
          <cell r="M562">
            <v>29900</v>
          </cell>
        </row>
        <row r="563">
          <cell r="A563" t="str">
            <v>807008824-SA21460</v>
          </cell>
          <cell r="B563">
            <v>717</v>
          </cell>
          <cell r="C563">
            <v>845</v>
          </cell>
          <cell r="D563" t="str">
            <v>717-845</v>
          </cell>
          <cell r="E563">
            <v>44039</v>
          </cell>
          <cell r="F563">
            <v>230555100100</v>
          </cell>
          <cell r="G563" t="str">
            <v>PAGO FACTURA COSTO TOTAL</v>
          </cell>
          <cell r="H563">
            <v>807008824</v>
          </cell>
          <cell r="I563" t="str">
            <v>ESE HOSPITAL REGIONAL CENTRO</v>
          </cell>
          <cell r="J563" t="str">
            <v>7526D32-</v>
          </cell>
          <cell r="K563" t="str">
            <v>SA21460</v>
          </cell>
          <cell r="L563">
            <v>21460</v>
          </cell>
          <cell r="M563">
            <v>157800</v>
          </cell>
        </row>
        <row r="564">
          <cell r="A564" t="str">
            <v>807008824-SA21461</v>
          </cell>
          <cell r="B564">
            <v>717</v>
          </cell>
          <cell r="C564">
            <v>845</v>
          </cell>
          <cell r="D564" t="str">
            <v>717-845</v>
          </cell>
          <cell r="E564">
            <v>44039</v>
          </cell>
          <cell r="F564">
            <v>230555100100</v>
          </cell>
          <cell r="G564" t="str">
            <v>PAGO FACTURA COSTO TOTAL</v>
          </cell>
          <cell r="H564">
            <v>807008824</v>
          </cell>
          <cell r="I564" t="str">
            <v>ESE HOSPITAL REGIONAL CENTRO</v>
          </cell>
          <cell r="J564" t="str">
            <v>7526D32-</v>
          </cell>
          <cell r="K564" t="str">
            <v>SA21461</v>
          </cell>
          <cell r="L564">
            <v>21461</v>
          </cell>
          <cell r="M564">
            <v>29900</v>
          </cell>
        </row>
        <row r="565">
          <cell r="A565" t="str">
            <v>807008824-SA21462</v>
          </cell>
          <cell r="B565">
            <v>717</v>
          </cell>
          <cell r="C565">
            <v>845</v>
          </cell>
          <cell r="D565" t="str">
            <v>717-845</v>
          </cell>
          <cell r="E565">
            <v>44039</v>
          </cell>
          <cell r="F565">
            <v>230555100100</v>
          </cell>
          <cell r="G565" t="str">
            <v>PAGO FACTURA COSTO TOTAL</v>
          </cell>
          <cell r="H565">
            <v>807008824</v>
          </cell>
          <cell r="I565" t="str">
            <v>ESE HOSPITAL REGIONAL CENTRO</v>
          </cell>
          <cell r="J565" t="str">
            <v>7526D32-</v>
          </cell>
          <cell r="K565" t="str">
            <v>SA21462</v>
          </cell>
          <cell r="L565">
            <v>21462</v>
          </cell>
          <cell r="M565">
            <v>36300</v>
          </cell>
        </row>
        <row r="566">
          <cell r="A566" t="str">
            <v>807008824-SA21469</v>
          </cell>
          <cell r="B566">
            <v>717</v>
          </cell>
          <cell r="C566">
            <v>845</v>
          </cell>
          <cell r="D566" t="str">
            <v>717-845</v>
          </cell>
          <cell r="E566">
            <v>44039</v>
          </cell>
          <cell r="F566">
            <v>230555100100</v>
          </cell>
          <cell r="G566" t="str">
            <v>PAGO FACTURA COSTO TOTAL</v>
          </cell>
          <cell r="H566">
            <v>807008824</v>
          </cell>
          <cell r="I566" t="str">
            <v>ESE HOSPITAL REGIONAL CENTRO</v>
          </cell>
          <cell r="J566" t="str">
            <v>7521D32-</v>
          </cell>
          <cell r="K566" t="str">
            <v>SA21469</v>
          </cell>
          <cell r="L566">
            <v>21469</v>
          </cell>
          <cell r="M566">
            <v>19100</v>
          </cell>
        </row>
        <row r="567">
          <cell r="A567" t="str">
            <v>807008824-SA21473</v>
          </cell>
          <cell r="B567">
            <v>717</v>
          </cell>
          <cell r="C567">
            <v>845</v>
          </cell>
          <cell r="D567" t="str">
            <v>717-845</v>
          </cell>
          <cell r="E567">
            <v>44039</v>
          </cell>
          <cell r="F567">
            <v>230555100100</v>
          </cell>
          <cell r="G567" t="str">
            <v>PAGO FACTURA COSTO TOTAL</v>
          </cell>
          <cell r="H567">
            <v>807008824</v>
          </cell>
          <cell r="I567" t="str">
            <v>ESE HOSPITAL REGIONAL CENTRO</v>
          </cell>
          <cell r="J567" t="str">
            <v>7526D32-</v>
          </cell>
          <cell r="K567" t="str">
            <v>SA21473</v>
          </cell>
          <cell r="L567">
            <v>21473</v>
          </cell>
          <cell r="M567">
            <v>36300</v>
          </cell>
        </row>
        <row r="568">
          <cell r="A568" t="str">
            <v>807008824-SA21480</v>
          </cell>
          <cell r="B568">
            <v>717</v>
          </cell>
          <cell r="C568">
            <v>845</v>
          </cell>
          <cell r="D568" t="str">
            <v>717-845</v>
          </cell>
          <cell r="E568">
            <v>44039</v>
          </cell>
          <cell r="F568">
            <v>230555100100</v>
          </cell>
          <cell r="G568" t="str">
            <v>PAGO FACTURA COSTO TOTAL</v>
          </cell>
          <cell r="H568">
            <v>807008824</v>
          </cell>
          <cell r="I568" t="str">
            <v>ESE HOSPITAL REGIONAL CENTRO</v>
          </cell>
          <cell r="J568" t="str">
            <v>7526D32-</v>
          </cell>
          <cell r="K568" t="str">
            <v>SA21480</v>
          </cell>
          <cell r="L568">
            <v>21480</v>
          </cell>
          <cell r="M568">
            <v>29900</v>
          </cell>
        </row>
        <row r="569">
          <cell r="A569" t="str">
            <v>807008824-SA21513</v>
          </cell>
          <cell r="B569">
            <v>717</v>
          </cell>
          <cell r="C569">
            <v>845</v>
          </cell>
          <cell r="D569" t="str">
            <v>717-845</v>
          </cell>
          <cell r="E569">
            <v>44039</v>
          </cell>
          <cell r="F569">
            <v>230555100100</v>
          </cell>
          <cell r="G569" t="str">
            <v>PAGO FACTURA COSTO TOTAL</v>
          </cell>
          <cell r="H569">
            <v>807008824</v>
          </cell>
          <cell r="I569" t="str">
            <v>ESE HOSPITAL REGIONAL CENTRO</v>
          </cell>
          <cell r="J569" t="str">
            <v>7526D32-</v>
          </cell>
          <cell r="K569" t="str">
            <v>SA21513</v>
          </cell>
          <cell r="L569">
            <v>21513</v>
          </cell>
          <cell r="M569">
            <v>29900</v>
          </cell>
        </row>
        <row r="570">
          <cell r="A570" t="str">
            <v>807008824-SA21550</v>
          </cell>
          <cell r="B570">
            <v>717</v>
          </cell>
          <cell r="C570">
            <v>416</v>
          </cell>
          <cell r="D570" t="str">
            <v>717-416</v>
          </cell>
          <cell r="E570">
            <v>43731</v>
          </cell>
          <cell r="F570">
            <v>230555100100</v>
          </cell>
          <cell r="G570" t="str">
            <v>PAGO FRAS COSTOS TOTALES</v>
          </cell>
          <cell r="H570">
            <v>807008824</v>
          </cell>
          <cell r="I570" t="str">
            <v>ESE HOSPITAL REGIONAL CENTRO</v>
          </cell>
          <cell r="J570" t="str">
            <v>7526D32-</v>
          </cell>
          <cell r="K570" t="str">
            <v>SA21550</v>
          </cell>
          <cell r="L570">
            <v>21550</v>
          </cell>
          <cell r="M570">
            <v>54400</v>
          </cell>
        </row>
        <row r="571">
          <cell r="A571" t="str">
            <v>807008824-SA21582</v>
          </cell>
          <cell r="B571">
            <v>717</v>
          </cell>
          <cell r="C571">
            <v>845</v>
          </cell>
          <cell r="D571" t="str">
            <v>717-845</v>
          </cell>
          <cell r="E571">
            <v>44039</v>
          </cell>
          <cell r="F571">
            <v>230555100100</v>
          </cell>
          <cell r="G571" t="str">
            <v>PAGO FACTURA COSTO TOTAL</v>
          </cell>
          <cell r="H571">
            <v>807008824</v>
          </cell>
          <cell r="I571" t="str">
            <v>ESE HOSPITAL REGIONAL CENTRO</v>
          </cell>
          <cell r="J571" t="str">
            <v>7526D32-</v>
          </cell>
          <cell r="K571" t="str">
            <v>SA21582</v>
          </cell>
          <cell r="L571">
            <v>21582</v>
          </cell>
          <cell r="M571">
            <v>29900</v>
          </cell>
        </row>
        <row r="572">
          <cell r="A572" t="str">
            <v>807008824-SA21591</v>
          </cell>
          <cell r="B572">
            <v>717</v>
          </cell>
          <cell r="C572">
            <v>845</v>
          </cell>
          <cell r="D572" t="str">
            <v>717-845</v>
          </cell>
          <cell r="E572">
            <v>44039</v>
          </cell>
          <cell r="F572">
            <v>230555100100</v>
          </cell>
          <cell r="G572" t="str">
            <v>PAGO FACTURA COSTO TOTAL</v>
          </cell>
          <cell r="H572">
            <v>807008824</v>
          </cell>
          <cell r="I572" t="str">
            <v>ESE HOSPITAL REGIONAL CENTRO</v>
          </cell>
          <cell r="J572" t="str">
            <v>7526D32-</v>
          </cell>
          <cell r="K572" t="str">
            <v>SA21591</v>
          </cell>
          <cell r="L572">
            <v>21591</v>
          </cell>
          <cell r="M572">
            <v>29900</v>
          </cell>
        </row>
        <row r="573">
          <cell r="A573" t="str">
            <v>807008824-SA21604</v>
          </cell>
          <cell r="B573">
            <v>717</v>
          </cell>
          <cell r="C573">
            <v>845</v>
          </cell>
          <cell r="D573" t="str">
            <v>717-845</v>
          </cell>
          <cell r="E573">
            <v>44039</v>
          </cell>
          <cell r="F573">
            <v>230555100100</v>
          </cell>
          <cell r="G573" t="str">
            <v>PAGO FACTURA COSTO TOTAL</v>
          </cell>
          <cell r="H573">
            <v>807008824</v>
          </cell>
          <cell r="I573" t="str">
            <v>ESE HOSPITAL REGIONAL CENTRO</v>
          </cell>
          <cell r="J573" t="str">
            <v>7555D32-</v>
          </cell>
          <cell r="K573" t="str">
            <v>SA21604</v>
          </cell>
          <cell r="L573">
            <v>21604</v>
          </cell>
          <cell r="M573">
            <v>11900</v>
          </cell>
        </row>
        <row r="574">
          <cell r="A574" t="str">
            <v>807008824-SA21614</v>
          </cell>
          <cell r="B574">
            <v>717</v>
          </cell>
          <cell r="C574">
            <v>845</v>
          </cell>
          <cell r="D574" t="str">
            <v>717-845</v>
          </cell>
          <cell r="E574">
            <v>44039</v>
          </cell>
          <cell r="F574">
            <v>230555100100</v>
          </cell>
          <cell r="G574" t="str">
            <v>PAGO FACTURA COSTO TOTAL</v>
          </cell>
          <cell r="H574">
            <v>807008824</v>
          </cell>
          <cell r="I574" t="str">
            <v>ESE HOSPITAL REGIONAL CENTRO</v>
          </cell>
          <cell r="J574" t="str">
            <v>7530D32-</v>
          </cell>
          <cell r="K574" t="str">
            <v>SA21614</v>
          </cell>
          <cell r="L574">
            <v>21614</v>
          </cell>
          <cell r="M574">
            <v>19300</v>
          </cell>
        </row>
        <row r="575">
          <cell r="A575" t="str">
            <v>807008824-SA21660</v>
          </cell>
          <cell r="B575">
            <v>717</v>
          </cell>
          <cell r="C575">
            <v>845</v>
          </cell>
          <cell r="D575" t="str">
            <v>717-845</v>
          </cell>
          <cell r="E575">
            <v>44039</v>
          </cell>
          <cell r="F575">
            <v>230555100100</v>
          </cell>
          <cell r="G575" t="str">
            <v>PAGO FACTURA COSTO TOTAL</v>
          </cell>
          <cell r="H575">
            <v>807008824</v>
          </cell>
          <cell r="I575" t="str">
            <v>ESE HOSPITAL REGIONAL CENTRO</v>
          </cell>
          <cell r="J575" t="str">
            <v>7526D32-</v>
          </cell>
          <cell r="K575" t="str">
            <v>SA21660</v>
          </cell>
          <cell r="L575">
            <v>21660</v>
          </cell>
          <cell r="M575">
            <v>31700</v>
          </cell>
        </row>
        <row r="576">
          <cell r="A576" t="str">
            <v>807008824-SA21665</v>
          </cell>
          <cell r="B576">
            <v>717</v>
          </cell>
          <cell r="C576">
            <v>845</v>
          </cell>
          <cell r="D576" t="str">
            <v>717-845</v>
          </cell>
          <cell r="E576">
            <v>44039</v>
          </cell>
          <cell r="F576">
            <v>230555100100</v>
          </cell>
          <cell r="G576" t="str">
            <v>PAGO FACTURA COSTO TOTAL</v>
          </cell>
          <cell r="H576">
            <v>807008824</v>
          </cell>
          <cell r="I576" t="str">
            <v>ESE HOSPITAL REGIONAL CENTRO</v>
          </cell>
          <cell r="J576" t="str">
            <v>7555D32-</v>
          </cell>
          <cell r="K576" t="str">
            <v>SA21665</v>
          </cell>
          <cell r="L576">
            <v>21665</v>
          </cell>
          <cell r="M576">
            <v>14900</v>
          </cell>
        </row>
        <row r="577">
          <cell r="A577" t="str">
            <v>807008824-SA21678</v>
          </cell>
          <cell r="B577">
            <v>717</v>
          </cell>
          <cell r="C577">
            <v>845</v>
          </cell>
          <cell r="D577" t="str">
            <v>717-845</v>
          </cell>
          <cell r="E577">
            <v>44039</v>
          </cell>
          <cell r="F577">
            <v>230555100100</v>
          </cell>
          <cell r="G577" t="str">
            <v>PAGO FACTURA COSTO TOTAL</v>
          </cell>
          <cell r="H577">
            <v>807008824</v>
          </cell>
          <cell r="I577" t="str">
            <v>ESE HOSPITAL REGIONAL CENTRO</v>
          </cell>
          <cell r="J577" t="str">
            <v>7526D32-</v>
          </cell>
          <cell r="K577" t="str">
            <v>SA21678</v>
          </cell>
          <cell r="L577">
            <v>21678</v>
          </cell>
          <cell r="M577">
            <v>31700</v>
          </cell>
        </row>
        <row r="578">
          <cell r="A578" t="str">
            <v>807008824-SA21722</v>
          </cell>
          <cell r="B578">
            <v>717</v>
          </cell>
          <cell r="C578">
            <v>845</v>
          </cell>
          <cell r="D578" t="str">
            <v>717-845</v>
          </cell>
          <cell r="E578">
            <v>44039</v>
          </cell>
          <cell r="F578">
            <v>230555100100</v>
          </cell>
          <cell r="G578" t="str">
            <v>PAGO FACTURA COSTO TOTAL</v>
          </cell>
          <cell r="H578">
            <v>807008824</v>
          </cell>
          <cell r="I578" t="str">
            <v>ESE HOSPITAL REGIONAL CENTRO</v>
          </cell>
          <cell r="J578" t="str">
            <v>7526D32-</v>
          </cell>
          <cell r="K578" t="str">
            <v>SA21722</v>
          </cell>
          <cell r="L578">
            <v>21722</v>
          </cell>
          <cell r="M578">
            <v>16800</v>
          </cell>
        </row>
        <row r="579">
          <cell r="A579" t="str">
            <v>807008824-SA21727</v>
          </cell>
          <cell r="B579">
            <v>717</v>
          </cell>
          <cell r="C579">
            <v>845</v>
          </cell>
          <cell r="D579" t="str">
            <v>717-845</v>
          </cell>
          <cell r="E579">
            <v>44039</v>
          </cell>
          <cell r="F579">
            <v>230555100100</v>
          </cell>
          <cell r="G579" t="str">
            <v>PAGO FACTURA COSTO TOTAL</v>
          </cell>
          <cell r="H579">
            <v>807008824</v>
          </cell>
          <cell r="I579" t="str">
            <v>ESE HOSPITAL REGIONAL CENTRO</v>
          </cell>
          <cell r="J579" t="str">
            <v>7526D32-</v>
          </cell>
          <cell r="K579" t="str">
            <v>SA21727</v>
          </cell>
          <cell r="L579">
            <v>21727</v>
          </cell>
          <cell r="M579">
            <v>31700</v>
          </cell>
        </row>
        <row r="580">
          <cell r="A580" t="str">
            <v>807008824-SC21746</v>
          </cell>
          <cell r="B580">
            <v>717</v>
          </cell>
          <cell r="C580">
            <v>598</v>
          </cell>
          <cell r="D580" t="str">
            <v>717-598</v>
          </cell>
          <cell r="E580">
            <v>43892</v>
          </cell>
          <cell r="F580">
            <v>230555100100</v>
          </cell>
          <cell r="G580" t="str">
            <v>PAGO FACTURAS COSTO TOTAL</v>
          </cell>
          <cell r="H580">
            <v>807008824</v>
          </cell>
          <cell r="I580" t="str">
            <v>ESE HOSPITAL REGIONAL CENTRO</v>
          </cell>
          <cell r="J580" t="str">
            <v>7521D32-</v>
          </cell>
          <cell r="K580" t="str">
            <v>SC21746</v>
          </cell>
          <cell r="L580">
            <v>21746</v>
          </cell>
          <cell r="M580">
            <v>87000</v>
          </cell>
        </row>
        <row r="581">
          <cell r="A581" t="str">
            <v>807008824-SA21748</v>
          </cell>
          <cell r="B581">
            <v>717</v>
          </cell>
          <cell r="C581">
            <v>845</v>
          </cell>
          <cell r="D581" t="str">
            <v>717-845</v>
          </cell>
          <cell r="E581">
            <v>44039</v>
          </cell>
          <cell r="F581">
            <v>230555100100</v>
          </cell>
          <cell r="G581" t="str">
            <v>PAGO FACTURA COSTO TOTAL</v>
          </cell>
          <cell r="H581">
            <v>807008824</v>
          </cell>
          <cell r="I581" t="str">
            <v>ESE HOSPITAL REGIONAL CENTRO</v>
          </cell>
          <cell r="J581" t="str">
            <v>7526D32-</v>
          </cell>
          <cell r="K581" t="str">
            <v>SA21748</v>
          </cell>
          <cell r="L581">
            <v>21748</v>
          </cell>
          <cell r="M581">
            <v>31700</v>
          </cell>
        </row>
        <row r="582">
          <cell r="A582" t="str">
            <v>807008824-SA21758</v>
          </cell>
          <cell r="B582">
            <v>717</v>
          </cell>
          <cell r="C582">
            <v>845</v>
          </cell>
          <cell r="D582" t="str">
            <v>717-845</v>
          </cell>
          <cell r="E582">
            <v>44039</v>
          </cell>
          <cell r="F582">
            <v>230555100100</v>
          </cell>
          <cell r="G582" t="str">
            <v>PAGO FACTURA COSTO TOTAL</v>
          </cell>
          <cell r="H582">
            <v>807008824</v>
          </cell>
          <cell r="I582" t="str">
            <v>ESE HOSPITAL REGIONAL CENTRO</v>
          </cell>
          <cell r="J582" t="str">
            <v>7526D32-</v>
          </cell>
          <cell r="K582" t="str">
            <v>SA21758</v>
          </cell>
          <cell r="L582">
            <v>21758</v>
          </cell>
          <cell r="M582">
            <v>31700</v>
          </cell>
        </row>
        <row r="583">
          <cell r="A583" t="str">
            <v>807008824-SA21762</v>
          </cell>
          <cell r="B583">
            <v>717</v>
          </cell>
          <cell r="C583">
            <v>845</v>
          </cell>
          <cell r="D583" t="str">
            <v>717-845</v>
          </cell>
          <cell r="E583">
            <v>44039</v>
          </cell>
          <cell r="F583">
            <v>230555100100</v>
          </cell>
          <cell r="G583" t="str">
            <v>PAGO FACTURA COSTO TOTAL</v>
          </cell>
          <cell r="H583">
            <v>807008824</v>
          </cell>
          <cell r="I583" t="str">
            <v>ESE HOSPITAL REGIONAL CENTRO</v>
          </cell>
          <cell r="J583" t="str">
            <v>7526D32-</v>
          </cell>
          <cell r="K583" t="str">
            <v>SA21762</v>
          </cell>
          <cell r="L583">
            <v>21762</v>
          </cell>
          <cell r="M583">
            <v>167200</v>
          </cell>
        </row>
        <row r="584">
          <cell r="A584" t="str">
            <v>807008824-SA21806</v>
          </cell>
          <cell r="B584">
            <v>717</v>
          </cell>
          <cell r="C584">
            <v>845</v>
          </cell>
          <cell r="D584" t="str">
            <v>717-845</v>
          </cell>
          <cell r="E584">
            <v>44039</v>
          </cell>
          <cell r="F584">
            <v>230555100100</v>
          </cell>
          <cell r="G584" t="str">
            <v>PAGO FACTURA COSTO TOTAL</v>
          </cell>
          <cell r="H584">
            <v>807008824</v>
          </cell>
          <cell r="I584" t="str">
            <v>ESE HOSPITAL REGIONAL CENTRO</v>
          </cell>
          <cell r="J584" t="str">
            <v>7526D32-</v>
          </cell>
          <cell r="K584" t="str">
            <v>SA21806</v>
          </cell>
          <cell r="L584">
            <v>21806</v>
          </cell>
          <cell r="M584">
            <v>31700</v>
          </cell>
        </row>
        <row r="585">
          <cell r="A585" t="str">
            <v>807008824-SA21849</v>
          </cell>
          <cell r="B585">
            <v>717</v>
          </cell>
          <cell r="C585">
            <v>845</v>
          </cell>
          <cell r="D585" t="str">
            <v>717-845</v>
          </cell>
          <cell r="E585">
            <v>44039</v>
          </cell>
          <cell r="F585">
            <v>230555100100</v>
          </cell>
          <cell r="G585" t="str">
            <v>PAGO FACTURA COSTO TOTAL</v>
          </cell>
          <cell r="H585">
            <v>807008824</v>
          </cell>
          <cell r="I585" t="str">
            <v>ESE HOSPITAL REGIONAL CENTRO</v>
          </cell>
          <cell r="J585" t="str">
            <v>7531D32-</v>
          </cell>
          <cell r="K585" t="str">
            <v>SA21849</v>
          </cell>
          <cell r="L585">
            <v>21849</v>
          </cell>
          <cell r="M585">
            <v>143090</v>
          </cell>
        </row>
        <row r="586">
          <cell r="A586" t="str">
            <v>807008824-SA21871</v>
          </cell>
          <cell r="B586">
            <v>717</v>
          </cell>
          <cell r="C586">
            <v>845</v>
          </cell>
          <cell r="D586" t="str">
            <v>717-845</v>
          </cell>
          <cell r="E586">
            <v>44039</v>
          </cell>
          <cell r="F586">
            <v>230555100100</v>
          </cell>
          <cell r="G586" t="str">
            <v>PAGO FACTURA COSTO TOTAL</v>
          </cell>
          <cell r="H586">
            <v>807008824</v>
          </cell>
          <cell r="I586" t="str">
            <v>ESE HOSPITAL REGIONAL CENTRO</v>
          </cell>
          <cell r="J586" t="str">
            <v>7526D32-</v>
          </cell>
          <cell r="K586" t="str">
            <v>SA21871</v>
          </cell>
          <cell r="L586">
            <v>21871</v>
          </cell>
          <cell r="M586">
            <v>52800</v>
          </cell>
        </row>
        <row r="587">
          <cell r="A587" t="str">
            <v>807008824-SA21879</v>
          </cell>
          <cell r="B587">
            <v>717</v>
          </cell>
          <cell r="C587">
            <v>845</v>
          </cell>
          <cell r="D587" t="str">
            <v>717-845</v>
          </cell>
          <cell r="E587">
            <v>44039</v>
          </cell>
          <cell r="F587">
            <v>230555100100</v>
          </cell>
          <cell r="G587" t="str">
            <v>PAGO FACTURA COSTO TOTAL</v>
          </cell>
          <cell r="H587">
            <v>807008824</v>
          </cell>
          <cell r="I587" t="str">
            <v>ESE HOSPITAL REGIONAL CENTRO</v>
          </cell>
          <cell r="J587" t="str">
            <v>7526D32-</v>
          </cell>
          <cell r="K587" t="str">
            <v>SA21879</v>
          </cell>
          <cell r="L587">
            <v>21879</v>
          </cell>
          <cell r="M587">
            <v>31700</v>
          </cell>
        </row>
        <row r="588">
          <cell r="A588" t="str">
            <v>807008824-SA21890</v>
          </cell>
          <cell r="B588">
            <v>717</v>
          </cell>
          <cell r="C588">
            <v>845</v>
          </cell>
          <cell r="D588" t="str">
            <v>717-845</v>
          </cell>
          <cell r="E588">
            <v>44039</v>
          </cell>
          <cell r="F588">
            <v>230555100100</v>
          </cell>
          <cell r="G588" t="str">
            <v>PAGO FACTURA COSTO TOTAL</v>
          </cell>
          <cell r="H588">
            <v>807008824</v>
          </cell>
          <cell r="I588" t="str">
            <v>ESE HOSPITAL REGIONAL CENTRO</v>
          </cell>
          <cell r="J588" t="str">
            <v>7526D32-</v>
          </cell>
          <cell r="K588" t="str">
            <v>SA21890</v>
          </cell>
          <cell r="L588">
            <v>21890</v>
          </cell>
          <cell r="M588">
            <v>31700</v>
          </cell>
        </row>
        <row r="589">
          <cell r="A589" t="str">
            <v>807008824-SA21899</v>
          </cell>
          <cell r="B589">
            <v>717</v>
          </cell>
          <cell r="C589">
            <v>845</v>
          </cell>
          <cell r="D589" t="str">
            <v>717-845</v>
          </cell>
          <cell r="E589">
            <v>44039</v>
          </cell>
          <cell r="F589">
            <v>230555100100</v>
          </cell>
          <cell r="G589" t="str">
            <v>PAGO FACTURA COSTO TOTAL</v>
          </cell>
          <cell r="H589">
            <v>807008824</v>
          </cell>
          <cell r="I589" t="str">
            <v>ESE HOSPITAL REGIONAL CENTRO</v>
          </cell>
          <cell r="J589" t="str">
            <v>7521D32-</v>
          </cell>
          <cell r="K589" t="str">
            <v>SA21899</v>
          </cell>
          <cell r="L589">
            <v>21899</v>
          </cell>
          <cell r="M589">
            <v>132630</v>
          </cell>
        </row>
        <row r="590">
          <cell r="A590" t="str">
            <v>807008824-SC21979</v>
          </cell>
          <cell r="B590">
            <v>717</v>
          </cell>
          <cell r="C590">
            <v>845</v>
          </cell>
          <cell r="D590" t="str">
            <v>717-845</v>
          </cell>
          <cell r="E590">
            <v>44039</v>
          </cell>
          <cell r="F590">
            <v>230555100100</v>
          </cell>
          <cell r="G590" t="str">
            <v>PAGO FACTURA COSTO TOTAL</v>
          </cell>
          <cell r="H590">
            <v>807008824</v>
          </cell>
          <cell r="I590" t="str">
            <v>ESE HOSPITAL REGIONAL CENTRO</v>
          </cell>
          <cell r="J590" t="str">
            <v>7531D32-</v>
          </cell>
          <cell r="K590" t="str">
            <v>SC21979</v>
          </cell>
          <cell r="L590">
            <v>21979</v>
          </cell>
          <cell r="M590">
            <v>241400</v>
          </cell>
        </row>
        <row r="591">
          <cell r="A591" t="str">
            <v>807008824-SA22069</v>
          </cell>
          <cell r="B591">
            <v>717</v>
          </cell>
          <cell r="C591">
            <v>845</v>
          </cell>
          <cell r="D591" t="str">
            <v>717-845</v>
          </cell>
          <cell r="E591">
            <v>44039</v>
          </cell>
          <cell r="F591">
            <v>230555100100</v>
          </cell>
          <cell r="G591" t="str">
            <v>PAGO FACTURA COSTO TOTAL</v>
          </cell>
          <cell r="H591">
            <v>807008824</v>
          </cell>
          <cell r="I591" t="str">
            <v>ESE HOSPITAL REGIONAL CENTRO</v>
          </cell>
          <cell r="J591" t="str">
            <v>7531D32-</v>
          </cell>
          <cell r="K591" t="str">
            <v>SA22069</v>
          </cell>
          <cell r="L591">
            <v>22069</v>
          </cell>
          <cell r="M591">
            <v>141400</v>
          </cell>
        </row>
        <row r="592">
          <cell r="A592" t="str">
            <v>807008824-SC22165</v>
          </cell>
          <cell r="B592">
            <v>717</v>
          </cell>
          <cell r="C592">
            <v>845</v>
          </cell>
          <cell r="D592" t="str">
            <v>717-845</v>
          </cell>
          <cell r="E592">
            <v>44039</v>
          </cell>
          <cell r="F592">
            <v>230555100100</v>
          </cell>
          <cell r="G592" t="str">
            <v>PAGO FACTURA COSTO TOTAL</v>
          </cell>
          <cell r="H592">
            <v>807008824</v>
          </cell>
          <cell r="I592" t="str">
            <v>ESE HOSPITAL REGIONAL CENTRO</v>
          </cell>
          <cell r="J592" t="str">
            <v>7526D32-</v>
          </cell>
          <cell r="K592" t="str">
            <v>SC22165</v>
          </cell>
          <cell r="L592">
            <v>22165</v>
          </cell>
          <cell r="M592">
            <v>3600</v>
          </cell>
        </row>
        <row r="593">
          <cell r="A593" t="str">
            <v>807008824-SC22165</v>
          </cell>
          <cell r="B593">
            <v>717</v>
          </cell>
          <cell r="C593">
            <v>945</v>
          </cell>
          <cell r="D593" t="str">
            <v>717-945</v>
          </cell>
          <cell r="E593">
            <v>44123</v>
          </cell>
          <cell r="F593">
            <v>230555100100</v>
          </cell>
          <cell r="G593" t="str">
            <v>PAG.FAC.COSTO TOTAL</v>
          </cell>
          <cell r="H593">
            <v>807008824</v>
          </cell>
          <cell r="I593" t="str">
            <v>ESE HOSPITAL REGIONAL CENTRO</v>
          </cell>
          <cell r="J593" t="str">
            <v>7526D32-</v>
          </cell>
          <cell r="K593" t="str">
            <v>SC22165</v>
          </cell>
          <cell r="L593">
            <v>22165</v>
          </cell>
          <cell r="M593">
            <v>98760</v>
          </cell>
        </row>
        <row r="594">
          <cell r="A594" t="str">
            <v>807008824-SA22352</v>
          </cell>
          <cell r="B594">
            <v>717</v>
          </cell>
          <cell r="C594">
            <v>845</v>
          </cell>
          <cell r="D594" t="str">
            <v>717-845</v>
          </cell>
          <cell r="E594">
            <v>44039</v>
          </cell>
          <cell r="F594">
            <v>230555100100</v>
          </cell>
          <cell r="G594" t="str">
            <v>PAGO FACTURA COSTO TOTAL</v>
          </cell>
          <cell r="H594">
            <v>807008824</v>
          </cell>
          <cell r="I594" t="str">
            <v>ESE HOSPITAL REGIONAL CENTRO</v>
          </cell>
          <cell r="J594" t="str">
            <v>7526D32-</v>
          </cell>
          <cell r="K594" t="str">
            <v>SA22352</v>
          </cell>
          <cell r="L594">
            <v>22352</v>
          </cell>
          <cell r="M594">
            <v>31700</v>
          </cell>
        </row>
        <row r="595">
          <cell r="A595" t="str">
            <v>807008824-SA22364</v>
          </cell>
          <cell r="B595">
            <v>717</v>
          </cell>
          <cell r="C595">
            <v>2347</v>
          </cell>
          <cell r="D595" t="str">
            <v>717-2347</v>
          </cell>
          <cell r="E595">
            <v>44705</v>
          </cell>
          <cell r="F595">
            <v>230555100100</v>
          </cell>
          <cell r="G595" t="str">
            <v>PAGO FRAS COSTOS TOTALES</v>
          </cell>
          <cell r="H595">
            <v>807008824</v>
          </cell>
          <cell r="I595" t="str">
            <v>ESE HOSPITAL REGIONAL CENTRO</v>
          </cell>
          <cell r="J595" t="str">
            <v>7555D32-</v>
          </cell>
          <cell r="K595" t="str">
            <v>SA22364</v>
          </cell>
          <cell r="L595">
            <v>22364</v>
          </cell>
          <cell r="M595">
            <v>6100</v>
          </cell>
        </row>
        <row r="596">
          <cell r="A596" t="str">
            <v>807008824-SA22464</v>
          </cell>
          <cell r="B596">
            <v>717</v>
          </cell>
          <cell r="C596">
            <v>845</v>
          </cell>
          <cell r="D596" t="str">
            <v>717-845</v>
          </cell>
          <cell r="E596">
            <v>44039</v>
          </cell>
          <cell r="F596">
            <v>230555100100</v>
          </cell>
          <cell r="G596" t="str">
            <v>PAGO FACTURA COSTO TOTAL</v>
          </cell>
          <cell r="H596">
            <v>807008824</v>
          </cell>
          <cell r="I596" t="str">
            <v>ESE HOSPITAL REGIONAL CENTRO</v>
          </cell>
          <cell r="J596" t="str">
            <v>7531D32-</v>
          </cell>
          <cell r="K596" t="str">
            <v>SA22464</v>
          </cell>
          <cell r="L596">
            <v>22464</v>
          </cell>
          <cell r="M596">
            <v>31700</v>
          </cell>
        </row>
        <row r="597">
          <cell r="A597" t="str">
            <v>807008824-SA22476</v>
          </cell>
          <cell r="B597">
            <v>717</v>
          </cell>
          <cell r="C597">
            <v>845</v>
          </cell>
          <cell r="D597" t="str">
            <v>717-845</v>
          </cell>
          <cell r="E597">
            <v>44039</v>
          </cell>
          <cell r="F597">
            <v>230555100100</v>
          </cell>
          <cell r="G597" t="str">
            <v>PAGO FACTURA COSTO TOTAL</v>
          </cell>
          <cell r="H597">
            <v>807008824</v>
          </cell>
          <cell r="I597" t="str">
            <v>ESE HOSPITAL REGIONAL CENTRO</v>
          </cell>
          <cell r="J597" t="str">
            <v>7531D32-</v>
          </cell>
          <cell r="K597" t="str">
            <v>SA22476</v>
          </cell>
          <cell r="L597">
            <v>22476</v>
          </cell>
          <cell r="M597">
            <v>31700</v>
          </cell>
        </row>
        <row r="598">
          <cell r="A598" t="str">
            <v>807008824-SA22477</v>
          </cell>
          <cell r="B598">
            <v>717</v>
          </cell>
          <cell r="C598">
            <v>845</v>
          </cell>
          <cell r="D598" t="str">
            <v>717-845</v>
          </cell>
          <cell r="E598">
            <v>44039</v>
          </cell>
          <cell r="F598">
            <v>230555100100</v>
          </cell>
          <cell r="G598" t="str">
            <v>PAGO FACTURA COSTO TOTAL</v>
          </cell>
          <cell r="H598">
            <v>807008824</v>
          </cell>
          <cell r="I598" t="str">
            <v>ESE HOSPITAL REGIONAL CENTRO</v>
          </cell>
          <cell r="J598" t="str">
            <v>7531D32-</v>
          </cell>
          <cell r="K598" t="str">
            <v>SA22477</v>
          </cell>
          <cell r="L598">
            <v>22477</v>
          </cell>
          <cell r="M598">
            <v>40600</v>
          </cell>
        </row>
        <row r="599">
          <cell r="A599" t="str">
            <v>807008824-SA22482</v>
          </cell>
          <cell r="B599">
            <v>717</v>
          </cell>
          <cell r="C599">
            <v>845</v>
          </cell>
          <cell r="D599" t="str">
            <v>717-845</v>
          </cell>
          <cell r="E599">
            <v>44039</v>
          </cell>
          <cell r="F599">
            <v>230555100100</v>
          </cell>
          <cell r="G599" t="str">
            <v>PAGO FACTURA COSTO TOTAL</v>
          </cell>
          <cell r="H599">
            <v>807008824</v>
          </cell>
          <cell r="I599" t="str">
            <v>ESE HOSPITAL REGIONAL CENTRO</v>
          </cell>
          <cell r="J599" t="str">
            <v>7555D32-</v>
          </cell>
          <cell r="K599" t="str">
            <v>SA22482</v>
          </cell>
          <cell r="L599">
            <v>22482</v>
          </cell>
          <cell r="M599">
            <v>31700</v>
          </cell>
        </row>
        <row r="600">
          <cell r="A600" t="str">
            <v>807008824-SA22488</v>
          </cell>
          <cell r="B600">
            <v>717</v>
          </cell>
          <cell r="C600">
            <v>845</v>
          </cell>
          <cell r="D600" t="str">
            <v>717-845</v>
          </cell>
          <cell r="E600">
            <v>44039</v>
          </cell>
          <cell r="F600">
            <v>230555100100</v>
          </cell>
          <cell r="G600" t="str">
            <v>PAGO FACTURA COSTO TOTAL</v>
          </cell>
          <cell r="H600">
            <v>807008824</v>
          </cell>
          <cell r="I600" t="str">
            <v>ESE HOSPITAL REGIONAL CENTRO</v>
          </cell>
          <cell r="J600" t="str">
            <v>7526D32-</v>
          </cell>
          <cell r="K600" t="str">
            <v>SA22488</v>
          </cell>
          <cell r="L600">
            <v>22488</v>
          </cell>
          <cell r="M600">
            <v>31700</v>
          </cell>
        </row>
        <row r="601">
          <cell r="A601" t="str">
            <v>807008824-SA22495</v>
          </cell>
          <cell r="B601">
            <v>717</v>
          </cell>
          <cell r="C601">
            <v>845</v>
          </cell>
          <cell r="D601" t="str">
            <v>717-845</v>
          </cell>
          <cell r="E601">
            <v>44039</v>
          </cell>
          <cell r="F601">
            <v>230555100100</v>
          </cell>
          <cell r="G601" t="str">
            <v>PAGO FACTURA COSTO TOTAL</v>
          </cell>
          <cell r="H601">
            <v>807008824</v>
          </cell>
          <cell r="I601" t="str">
            <v>ESE HOSPITAL REGIONAL CENTRO</v>
          </cell>
          <cell r="J601" t="str">
            <v>7531D32-</v>
          </cell>
          <cell r="K601" t="str">
            <v>SA22495</v>
          </cell>
          <cell r="L601">
            <v>22495</v>
          </cell>
          <cell r="M601">
            <v>123315</v>
          </cell>
        </row>
        <row r="602">
          <cell r="A602" t="str">
            <v>807008824-SA22496</v>
          </cell>
          <cell r="B602">
            <v>717</v>
          </cell>
          <cell r="C602">
            <v>845</v>
          </cell>
          <cell r="D602" t="str">
            <v>717-845</v>
          </cell>
          <cell r="E602">
            <v>44039</v>
          </cell>
          <cell r="F602">
            <v>230555100100</v>
          </cell>
          <cell r="G602" t="str">
            <v>PAGO FACTURA COSTO TOTAL</v>
          </cell>
          <cell r="H602">
            <v>807008824</v>
          </cell>
          <cell r="I602" t="str">
            <v>ESE HOSPITAL REGIONAL CENTRO</v>
          </cell>
          <cell r="J602" t="str">
            <v>7531D32-</v>
          </cell>
          <cell r="K602" t="str">
            <v>SA22496</v>
          </cell>
          <cell r="L602">
            <v>22496</v>
          </cell>
          <cell r="M602">
            <v>31700</v>
          </cell>
        </row>
        <row r="603">
          <cell r="A603" t="str">
            <v>807008824-SA22499</v>
          </cell>
          <cell r="B603">
            <v>717</v>
          </cell>
          <cell r="C603">
            <v>845</v>
          </cell>
          <cell r="D603" t="str">
            <v>717-845</v>
          </cell>
          <cell r="E603">
            <v>44039</v>
          </cell>
          <cell r="F603">
            <v>230555100100</v>
          </cell>
          <cell r="G603" t="str">
            <v>PAGO FACTURA COSTO TOTAL</v>
          </cell>
          <cell r="H603">
            <v>807008824</v>
          </cell>
          <cell r="I603" t="str">
            <v>ESE HOSPITAL REGIONAL CENTRO</v>
          </cell>
          <cell r="J603" t="str">
            <v>7531D32-</v>
          </cell>
          <cell r="K603" t="str">
            <v>SA22499</v>
          </cell>
          <cell r="L603">
            <v>22499</v>
          </cell>
          <cell r="M603">
            <v>31700</v>
          </cell>
        </row>
        <row r="604">
          <cell r="A604" t="str">
            <v>807008824-SA22517</v>
          </cell>
          <cell r="B604">
            <v>717</v>
          </cell>
          <cell r="C604">
            <v>845</v>
          </cell>
          <cell r="D604" t="str">
            <v>717-845</v>
          </cell>
          <cell r="E604">
            <v>44039</v>
          </cell>
          <cell r="F604">
            <v>230555100100</v>
          </cell>
          <cell r="G604" t="str">
            <v>PAGO FACTURA COSTO TOTAL</v>
          </cell>
          <cell r="H604">
            <v>807008824</v>
          </cell>
          <cell r="I604" t="str">
            <v>ESE HOSPITAL REGIONAL CENTRO</v>
          </cell>
          <cell r="J604" t="str">
            <v>7531D32-</v>
          </cell>
          <cell r="K604" t="str">
            <v>SA22517</v>
          </cell>
          <cell r="L604">
            <v>22517</v>
          </cell>
          <cell r="M604">
            <v>146300</v>
          </cell>
        </row>
        <row r="605">
          <cell r="A605" t="str">
            <v>807008824-SA22523</v>
          </cell>
          <cell r="B605">
            <v>717</v>
          </cell>
          <cell r="C605">
            <v>845</v>
          </cell>
          <cell r="D605" t="str">
            <v>717-845</v>
          </cell>
          <cell r="E605">
            <v>44039</v>
          </cell>
          <cell r="F605">
            <v>230555100100</v>
          </cell>
          <cell r="G605" t="str">
            <v>PAGO FACTURA COSTO TOTAL</v>
          </cell>
          <cell r="H605">
            <v>807008824</v>
          </cell>
          <cell r="I605" t="str">
            <v>ESE HOSPITAL REGIONAL CENTRO</v>
          </cell>
          <cell r="J605" t="str">
            <v>7531D32-</v>
          </cell>
          <cell r="K605" t="str">
            <v>SA22523</v>
          </cell>
          <cell r="L605">
            <v>22523</v>
          </cell>
          <cell r="M605">
            <v>31700</v>
          </cell>
        </row>
        <row r="606">
          <cell r="A606" t="str">
            <v>807008824-RA22524</v>
          </cell>
          <cell r="B606">
            <v>717</v>
          </cell>
          <cell r="C606">
            <v>845</v>
          </cell>
          <cell r="D606" t="str">
            <v>717-845</v>
          </cell>
          <cell r="E606">
            <v>44039</v>
          </cell>
          <cell r="F606">
            <v>230555100100</v>
          </cell>
          <cell r="G606" t="str">
            <v>PAGO FACTURA COSTO TOTAL</v>
          </cell>
          <cell r="H606">
            <v>807008824</v>
          </cell>
          <cell r="I606" t="str">
            <v>ESE HOSPITAL REGIONAL CENTRO</v>
          </cell>
          <cell r="J606" t="str">
            <v>7555D32-</v>
          </cell>
          <cell r="K606" t="str">
            <v>RA22524</v>
          </cell>
          <cell r="L606">
            <v>22524</v>
          </cell>
          <cell r="M606">
            <v>10200</v>
          </cell>
        </row>
        <row r="607">
          <cell r="A607" t="str">
            <v>807008824-SA22527</v>
          </cell>
          <cell r="B607">
            <v>717</v>
          </cell>
          <cell r="C607">
            <v>845</v>
          </cell>
          <cell r="D607" t="str">
            <v>717-845</v>
          </cell>
          <cell r="E607">
            <v>44039</v>
          </cell>
          <cell r="F607">
            <v>230555100100</v>
          </cell>
          <cell r="G607" t="str">
            <v>PAGO FACTURA COSTO TOTAL</v>
          </cell>
          <cell r="H607">
            <v>807008824</v>
          </cell>
          <cell r="I607" t="str">
            <v>ESE HOSPITAL REGIONAL CENTRO</v>
          </cell>
          <cell r="J607" t="str">
            <v>7526D32-</v>
          </cell>
          <cell r="K607" t="str">
            <v>SA22527</v>
          </cell>
          <cell r="L607">
            <v>22527</v>
          </cell>
          <cell r="M607">
            <v>31700</v>
          </cell>
        </row>
        <row r="608">
          <cell r="A608" t="str">
            <v>807008824-SA22529</v>
          </cell>
          <cell r="B608">
            <v>717</v>
          </cell>
          <cell r="C608">
            <v>845</v>
          </cell>
          <cell r="D608" t="str">
            <v>717-845</v>
          </cell>
          <cell r="E608">
            <v>44039</v>
          </cell>
          <cell r="F608">
            <v>230555100100</v>
          </cell>
          <cell r="G608" t="str">
            <v>PAGO FACTURA COSTO TOTAL</v>
          </cell>
          <cell r="H608">
            <v>807008824</v>
          </cell>
          <cell r="I608" t="str">
            <v>ESE HOSPITAL REGIONAL CENTRO</v>
          </cell>
          <cell r="J608" t="str">
            <v>7526D32-</v>
          </cell>
          <cell r="K608" t="str">
            <v>SA22529</v>
          </cell>
          <cell r="L608">
            <v>22529</v>
          </cell>
          <cell r="M608">
            <v>62800</v>
          </cell>
        </row>
        <row r="609">
          <cell r="A609" t="str">
            <v>807008824-SA22538</v>
          </cell>
          <cell r="B609">
            <v>717</v>
          </cell>
          <cell r="C609">
            <v>845</v>
          </cell>
          <cell r="D609" t="str">
            <v>717-845</v>
          </cell>
          <cell r="E609">
            <v>44039</v>
          </cell>
          <cell r="F609">
            <v>230555100100</v>
          </cell>
          <cell r="G609" t="str">
            <v>PAGO FACTURA COSTO TOTAL</v>
          </cell>
          <cell r="H609">
            <v>807008824</v>
          </cell>
          <cell r="I609" t="str">
            <v>ESE HOSPITAL REGIONAL CENTRO</v>
          </cell>
          <cell r="J609" t="str">
            <v>7526D32-</v>
          </cell>
          <cell r="K609" t="str">
            <v>SA22538</v>
          </cell>
          <cell r="L609">
            <v>22538</v>
          </cell>
          <cell r="M609">
            <v>31700</v>
          </cell>
        </row>
        <row r="610">
          <cell r="A610" t="str">
            <v>807008824-SA22539</v>
          </cell>
          <cell r="B610">
            <v>717</v>
          </cell>
          <cell r="C610">
            <v>845</v>
          </cell>
          <cell r="D610" t="str">
            <v>717-845</v>
          </cell>
          <cell r="E610">
            <v>44039</v>
          </cell>
          <cell r="F610">
            <v>230555100100</v>
          </cell>
          <cell r="G610" t="str">
            <v>PAGO FACTURA COSTO TOTAL</v>
          </cell>
          <cell r="H610">
            <v>807008824</v>
          </cell>
          <cell r="I610" t="str">
            <v>ESE HOSPITAL REGIONAL CENTRO</v>
          </cell>
          <cell r="J610" t="str">
            <v>7555D32-</v>
          </cell>
          <cell r="K610" t="str">
            <v>SA22539</v>
          </cell>
          <cell r="L610">
            <v>22539</v>
          </cell>
          <cell r="M610">
            <v>31700</v>
          </cell>
        </row>
        <row r="611">
          <cell r="A611" t="str">
            <v>807008824-SA22546</v>
          </cell>
          <cell r="B611">
            <v>717</v>
          </cell>
          <cell r="C611">
            <v>845</v>
          </cell>
          <cell r="D611" t="str">
            <v>717-845</v>
          </cell>
          <cell r="E611">
            <v>44039</v>
          </cell>
          <cell r="F611">
            <v>230555100100</v>
          </cell>
          <cell r="G611" t="str">
            <v>PAGO FACTURA COSTO TOTAL</v>
          </cell>
          <cell r="H611">
            <v>807008824</v>
          </cell>
          <cell r="I611" t="str">
            <v>ESE HOSPITAL REGIONAL CENTRO</v>
          </cell>
          <cell r="J611" t="str">
            <v>7531D32-</v>
          </cell>
          <cell r="K611" t="str">
            <v>SA22546</v>
          </cell>
          <cell r="L611">
            <v>22546</v>
          </cell>
          <cell r="M611">
            <v>31700</v>
          </cell>
        </row>
        <row r="612">
          <cell r="A612" t="str">
            <v>807008824-SA22547</v>
          </cell>
          <cell r="B612">
            <v>717</v>
          </cell>
          <cell r="C612">
            <v>845</v>
          </cell>
          <cell r="D612" t="str">
            <v>717-845</v>
          </cell>
          <cell r="E612">
            <v>44039</v>
          </cell>
          <cell r="F612">
            <v>230555100100</v>
          </cell>
          <cell r="G612" t="str">
            <v>PAGO FACTURA COSTO TOTAL</v>
          </cell>
          <cell r="H612">
            <v>807008824</v>
          </cell>
          <cell r="I612" t="str">
            <v>ESE HOSPITAL REGIONAL CENTRO</v>
          </cell>
          <cell r="J612" t="str">
            <v>7531D32-</v>
          </cell>
          <cell r="K612" t="str">
            <v>SA22547</v>
          </cell>
          <cell r="L612">
            <v>22547</v>
          </cell>
          <cell r="M612">
            <v>31700</v>
          </cell>
        </row>
        <row r="613">
          <cell r="A613" t="str">
            <v>807008824-SA22549</v>
          </cell>
          <cell r="B613">
            <v>717</v>
          </cell>
          <cell r="C613">
            <v>845</v>
          </cell>
          <cell r="D613" t="str">
            <v>717-845</v>
          </cell>
          <cell r="E613">
            <v>44039</v>
          </cell>
          <cell r="F613">
            <v>230555100100</v>
          </cell>
          <cell r="G613" t="str">
            <v>PAGO FACTURA COSTO TOTAL</v>
          </cell>
          <cell r="H613">
            <v>807008824</v>
          </cell>
          <cell r="I613" t="str">
            <v>ESE HOSPITAL REGIONAL CENTRO</v>
          </cell>
          <cell r="J613" t="str">
            <v>7531D32-</v>
          </cell>
          <cell r="K613" t="str">
            <v>SA22549</v>
          </cell>
          <cell r="L613">
            <v>22549</v>
          </cell>
          <cell r="M613">
            <v>31700</v>
          </cell>
        </row>
        <row r="614">
          <cell r="A614" t="str">
            <v>807008824-SA22551</v>
          </cell>
          <cell r="B614">
            <v>717</v>
          </cell>
          <cell r="C614">
            <v>845</v>
          </cell>
          <cell r="D614" t="str">
            <v>717-845</v>
          </cell>
          <cell r="E614">
            <v>44039</v>
          </cell>
          <cell r="F614">
            <v>230555100100</v>
          </cell>
          <cell r="G614" t="str">
            <v>PAGO FACTURA COSTO TOTAL</v>
          </cell>
          <cell r="H614">
            <v>807008824</v>
          </cell>
          <cell r="I614" t="str">
            <v>ESE HOSPITAL REGIONAL CENTRO</v>
          </cell>
          <cell r="J614" t="str">
            <v>7531D32-</v>
          </cell>
          <cell r="K614" t="str">
            <v>SA22551</v>
          </cell>
          <cell r="L614">
            <v>22551</v>
          </cell>
          <cell r="M614">
            <v>31700</v>
          </cell>
        </row>
        <row r="615">
          <cell r="A615" t="str">
            <v>807008824-SA22552</v>
          </cell>
          <cell r="B615">
            <v>717</v>
          </cell>
          <cell r="C615">
            <v>845</v>
          </cell>
          <cell r="D615" t="str">
            <v>717-845</v>
          </cell>
          <cell r="E615">
            <v>44039</v>
          </cell>
          <cell r="F615">
            <v>230555100100</v>
          </cell>
          <cell r="G615" t="str">
            <v>PAGO FACTURA COSTO TOTAL</v>
          </cell>
          <cell r="H615">
            <v>807008824</v>
          </cell>
          <cell r="I615" t="str">
            <v>ESE HOSPITAL REGIONAL CENTRO</v>
          </cell>
          <cell r="J615" t="str">
            <v>7531D32-</v>
          </cell>
          <cell r="K615" t="str">
            <v>SA22552</v>
          </cell>
          <cell r="L615">
            <v>22552</v>
          </cell>
          <cell r="M615">
            <v>18900</v>
          </cell>
        </row>
        <row r="616">
          <cell r="A616" t="str">
            <v>807008824-SA22553</v>
          </cell>
          <cell r="B616">
            <v>717</v>
          </cell>
          <cell r="C616">
            <v>845</v>
          </cell>
          <cell r="D616" t="str">
            <v>717-845</v>
          </cell>
          <cell r="E616">
            <v>44039</v>
          </cell>
          <cell r="F616">
            <v>230555100100</v>
          </cell>
          <cell r="G616" t="str">
            <v>PAGO FACTURA COSTO TOTAL</v>
          </cell>
          <cell r="H616">
            <v>807008824</v>
          </cell>
          <cell r="I616" t="str">
            <v>ESE HOSPITAL REGIONAL CENTRO</v>
          </cell>
          <cell r="J616" t="str">
            <v>7531D32-</v>
          </cell>
          <cell r="K616" t="str">
            <v>SA22553</v>
          </cell>
          <cell r="L616">
            <v>22553</v>
          </cell>
          <cell r="M616">
            <v>31700</v>
          </cell>
        </row>
        <row r="617">
          <cell r="A617" t="str">
            <v>807008824-SA22554</v>
          </cell>
          <cell r="B617">
            <v>717</v>
          </cell>
          <cell r="C617">
            <v>845</v>
          </cell>
          <cell r="D617" t="str">
            <v>717-845</v>
          </cell>
          <cell r="E617">
            <v>44039</v>
          </cell>
          <cell r="F617">
            <v>230555100100</v>
          </cell>
          <cell r="G617" t="str">
            <v>PAGO FACTURA COSTO TOTAL</v>
          </cell>
          <cell r="H617">
            <v>807008824</v>
          </cell>
          <cell r="I617" t="str">
            <v>ESE HOSPITAL REGIONAL CENTRO</v>
          </cell>
          <cell r="J617" t="str">
            <v>7555D32-</v>
          </cell>
          <cell r="K617" t="str">
            <v>SA22554</v>
          </cell>
          <cell r="L617">
            <v>22554</v>
          </cell>
          <cell r="M617">
            <v>15050</v>
          </cell>
        </row>
        <row r="618">
          <cell r="A618" t="str">
            <v>807008824-SA22564</v>
          </cell>
          <cell r="B618">
            <v>717</v>
          </cell>
          <cell r="C618">
            <v>845</v>
          </cell>
          <cell r="D618" t="str">
            <v>717-845</v>
          </cell>
          <cell r="E618">
            <v>44039</v>
          </cell>
          <cell r="F618">
            <v>230555100100</v>
          </cell>
          <cell r="G618" t="str">
            <v>PAGO FACTURA COSTO TOTAL</v>
          </cell>
          <cell r="H618">
            <v>807008824</v>
          </cell>
          <cell r="I618" t="str">
            <v>ESE HOSPITAL REGIONAL CENTRO</v>
          </cell>
          <cell r="J618" t="str">
            <v>7531D32-</v>
          </cell>
          <cell r="K618" t="str">
            <v>SA22564</v>
          </cell>
          <cell r="L618">
            <v>22564</v>
          </cell>
          <cell r="M618">
            <v>228400</v>
          </cell>
        </row>
        <row r="619">
          <cell r="A619" t="str">
            <v>807008824-SA22569</v>
          </cell>
          <cell r="B619">
            <v>717</v>
          </cell>
          <cell r="C619">
            <v>845</v>
          </cell>
          <cell r="D619" t="str">
            <v>717-845</v>
          </cell>
          <cell r="E619">
            <v>44039</v>
          </cell>
          <cell r="F619">
            <v>230555100100</v>
          </cell>
          <cell r="G619" t="str">
            <v>PAGO FACTURA COSTO TOTAL</v>
          </cell>
          <cell r="H619">
            <v>807008824</v>
          </cell>
          <cell r="I619" t="str">
            <v>ESE HOSPITAL REGIONAL CENTRO</v>
          </cell>
          <cell r="J619" t="str">
            <v>7531D32-</v>
          </cell>
          <cell r="K619" t="str">
            <v>SA22569</v>
          </cell>
          <cell r="L619">
            <v>22569</v>
          </cell>
          <cell r="M619">
            <v>31700</v>
          </cell>
        </row>
        <row r="620">
          <cell r="A620" t="str">
            <v>807008824-SA22570</v>
          </cell>
          <cell r="B620">
            <v>717</v>
          </cell>
          <cell r="C620">
            <v>845</v>
          </cell>
          <cell r="D620" t="str">
            <v>717-845</v>
          </cell>
          <cell r="E620">
            <v>44039</v>
          </cell>
          <cell r="F620">
            <v>230555100100</v>
          </cell>
          <cell r="G620" t="str">
            <v>PAGO FACTURA COSTO TOTAL</v>
          </cell>
          <cell r="H620">
            <v>807008824</v>
          </cell>
          <cell r="I620" t="str">
            <v>ESE HOSPITAL REGIONAL CENTRO</v>
          </cell>
          <cell r="J620" t="str">
            <v>7555D32-</v>
          </cell>
          <cell r="K620" t="str">
            <v>SA22570</v>
          </cell>
          <cell r="L620">
            <v>22570</v>
          </cell>
          <cell r="M620">
            <v>19300</v>
          </cell>
        </row>
        <row r="621">
          <cell r="A621" t="str">
            <v>807008824-SA22573</v>
          </cell>
          <cell r="B621">
            <v>717</v>
          </cell>
          <cell r="C621">
            <v>845</v>
          </cell>
          <cell r="D621" t="str">
            <v>717-845</v>
          </cell>
          <cell r="E621">
            <v>44039</v>
          </cell>
          <cell r="F621">
            <v>230555100100</v>
          </cell>
          <cell r="G621" t="str">
            <v>PAGO FACTURA COSTO TOTAL</v>
          </cell>
          <cell r="H621">
            <v>807008824</v>
          </cell>
          <cell r="I621" t="str">
            <v>ESE HOSPITAL REGIONAL CENTRO</v>
          </cell>
          <cell r="J621" t="str">
            <v>7531D32-</v>
          </cell>
          <cell r="K621" t="str">
            <v>SA22573</v>
          </cell>
          <cell r="L621">
            <v>22573</v>
          </cell>
          <cell r="M621">
            <v>31700</v>
          </cell>
        </row>
        <row r="622">
          <cell r="A622" t="str">
            <v>807008824-SA22574</v>
          </cell>
          <cell r="B622">
            <v>717</v>
          </cell>
          <cell r="C622">
            <v>845</v>
          </cell>
          <cell r="D622" t="str">
            <v>717-845</v>
          </cell>
          <cell r="E622">
            <v>44039</v>
          </cell>
          <cell r="F622">
            <v>230555100100</v>
          </cell>
          <cell r="G622" t="str">
            <v>PAGO FACTURA COSTO TOTAL</v>
          </cell>
          <cell r="H622">
            <v>807008824</v>
          </cell>
          <cell r="I622" t="str">
            <v>ESE HOSPITAL REGIONAL CENTRO</v>
          </cell>
          <cell r="J622" t="str">
            <v>7555D32-</v>
          </cell>
          <cell r="K622" t="str">
            <v>SA22574</v>
          </cell>
          <cell r="L622">
            <v>22574</v>
          </cell>
          <cell r="M622">
            <v>178900</v>
          </cell>
        </row>
        <row r="623">
          <cell r="A623" t="str">
            <v>807008824-SA22578</v>
          </cell>
          <cell r="B623">
            <v>717</v>
          </cell>
          <cell r="C623">
            <v>845</v>
          </cell>
          <cell r="D623" t="str">
            <v>717-845</v>
          </cell>
          <cell r="E623">
            <v>44039</v>
          </cell>
          <cell r="F623">
            <v>230555100100</v>
          </cell>
          <cell r="G623" t="str">
            <v>PAGO FACTURA COSTO TOTAL</v>
          </cell>
          <cell r="H623">
            <v>807008824</v>
          </cell>
          <cell r="I623" t="str">
            <v>ESE HOSPITAL REGIONAL CENTRO</v>
          </cell>
          <cell r="J623" t="str">
            <v>7531D32-</v>
          </cell>
          <cell r="K623" t="str">
            <v>SA22578</v>
          </cell>
          <cell r="L623">
            <v>22578</v>
          </cell>
          <cell r="M623">
            <v>31700</v>
          </cell>
        </row>
        <row r="624">
          <cell r="A624" t="str">
            <v>807008824-RA22579</v>
          </cell>
          <cell r="B624">
            <v>717</v>
          </cell>
          <cell r="C624">
            <v>845</v>
          </cell>
          <cell r="D624" t="str">
            <v>717-845</v>
          </cell>
          <cell r="E624">
            <v>44039</v>
          </cell>
          <cell r="F624">
            <v>230555100100</v>
          </cell>
          <cell r="G624" t="str">
            <v>PAGO FACTURA COSTO TOTAL</v>
          </cell>
          <cell r="H624">
            <v>807008824</v>
          </cell>
          <cell r="I624" t="str">
            <v>ESE HOSPITAL REGIONAL CENTRO</v>
          </cell>
          <cell r="J624" t="str">
            <v>7531D32-</v>
          </cell>
          <cell r="K624" t="str">
            <v>RA22579</v>
          </cell>
          <cell r="L624">
            <v>22579</v>
          </cell>
          <cell r="M624">
            <v>31700</v>
          </cell>
        </row>
        <row r="625">
          <cell r="A625" t="str">
            <v>807008824-SA22586</v>
          </cell>
          <cell r="B625">
            <v>717</v>
          </cell>
          <cell r="C625">
            <v>945</v>
          </cell>
          <cell r="D625" t="str">
            <v>717-945</v>
          </cell>
          <cell r="E625">
            <v>44123</v>
          </cell>
          <cell r="F625">
            <v>230555100100</v>
          </cell>
          <cell r="G625" t="str">
            <v>PAG.FAC.COSTO TOTAL</v>
          </cell>
          <cell r="H625">
            <v>807008824</v>
          </cell>
          <cell r="I625" t="str">
            <v>ESE HOSPITAL REGIONAL CENTRO</v>
          </cell>
          <cell r="J625" t="str">
            <v>7526D32-</v>
          </cell>
          <cell r="K625" t="str">
            <v>SA22586</v>
          </cell>
          <cell r="L625">
            <v>22586</v>
          </cell>
          <cell r="M625">
            <v>4850</v>
          </cell>
        </row>
        <row r="626">
          <cell r="A626" t="str">
            <v>807008824-SA22588</v>
          </cell>
          <cell r="B626">
            <v>717</v>
          </cell>
          <cell r="C626">
            <v>845</v>
          </cell>
          <cell r="D626" t="str">
            <v>717-845</v>
          </cell>
          <cell r="E626">
            <v>44039</v>
          </cell>
          <cell r="F626">
            <v>230555100100</v>
          </cell>
          <cell r="G626" t="str">
            <v>PAGO FACTURA COSTO TOTAL</v>
          </cell>
          <cell r="H626">
            <v>807008824</v>
          </cell>
          <cell r="I626" t="str">
            <v>ESE HOSPITAL REGIONAL CENTRO</v>
          </cell>
          <cell r="J626" t="str">
            <v>7531D32-</v>
          </cell>
          <cell r="K626" t="str">
            <v>SA22588</v>
          </cell>
          <cell r="L626">
            <v>22588</v>
          </cell>
          <cell r="M626">
            <v>35100</v>
          </cell>
        </row>
        <row r="627">
          <cell r="A627" t="str">
            <v>807008824-SA22600</v>
          </cell>
          <cell r="B627">
            <v>717</v>
          </cell>
          <cell r="C627">
            <v>845</v>
          </cell>
          <cell r="D627" t="str">
            <v>717-845</v>
          </cell>
          <cell r="E627">
            <v>44039</v>
          </cell>
          <cell r="F627">
            <v>230555100100</v>
          </cell>
          <cell r="G627" t="str">
            <v>PAGO FACTURA COSTO TOTAL</v>
          </cell>
          <cell r="H627">
            <v>807008824</v>
          </cell>
          <cell r="I627" t="str">
            <v>ESE HOSPITAL REGIONAL CENTRO</v>
          </cell>
          <cell r="J627" t="str">
            <v>7555D32-</v>
          </cell>
          <cell r="K627" t="str">
            <v>SA22600</v>
          </cell>
          <cell r="L627">
            <v>22600</v>
          </cell>
          <cell r="M627">
            <v>185902</v>
          </cell>
        </row>
        <row r="628">
          <cell r="A628" t="str">
            <v>807008824-SA22605</v>
          </cell>
          <cell r="B628">
            <v>717</v>
          </cell>
          <cell r="C628">
            <v>845</v>
          </cell>
          <cell r="D628" t="str">
            <v>717-845</v>
          </cell>
          <cell r="E628">
            <v>44039</v>
          </cell>
          <cell r="F628">
            <v>230555100100</v>
          </cell>
          <cell r="G628" t="str">
            <v>PAGO FACTURA COSTO TOTAL</v>
          </cell>
          <cell r="H628">
            <v>807008824</v>
          </cell>
          <cell r="I628" t="str">
            <v>ESE HOSPITAL REGIONAL CENTRO</v>
          </cell>
          <cell r="J628" t="str">
            <v>7531D32-</v>
          </cell>
          <cell r="K628" t="str">
            <v>SA22605</v>
          </cell>
          <cell r="L628">
            <v>22605</v>
          </cell>
          <cell r="M628">
            <v>31700</v>
          </cell>
        </row>
        <row r="629">
          <cell r="A629" t="str">
            <v>807008824-SA22625</v>
          </cell>
          <cell r="B629">
            <v>717</v>
          </cell>
          <cell r="C629">
            <v>845</v>
          </cell>
          <cell r="D629" t="str">
            <v>717-845</v>
          </cell>
          <cell r="E629">
            <v>44039</v>
          </cell>
          <cell r="F629">
            <v>230555100100</v>
          </cell>
          <cell r="G629" t="str">
            <v>PAGO FACTURA COSTO TOTAL</v>
          </cell>
          <cell r="H629">
            <v>807008824</v>
          </cell>
          <cell r="I629" t="str">
            <v>ESE HOSPITAL REGIONAL CENTRO</v>
          </cell>
          <cell r="J629" t="str">
            <v>7531D32-</v>
          </cell>
          <cell r="K629" t="str">
            <v>SA22625</v>
          </cell>
          <cell r="L629">
            <v>22625</v>
          </cell>
          <cell r="M629">
            <v>31700</v>
          </cell>
        </row>
        <row r="630">
          <cell r="A630" t="str">
            <v>807008824-SA22628</v>
          </cell>
          <cell r="B630">
            <v>717</v>
          </cell>
          <cell r="C630">
            <v>845</v>
          </cell>
          <cell r="D630" t="str">
            <v>717-845</v>
          </cell>
          <cell r="E630">
            <v>44039</v>
          </cell>
          <cell r="F630">
            <v>230555100100</v>
          </cell>
          <cell r="G630" t="str">
            <v>PAGO FACTURA COSTO TOTAL</v>
          </cell>
          <cell r="H630">
            <v>807008824</v>
          </cell>
          <cell r="I630" t="str">
            <v>ESE HOSPITAL REGIONAL CENTRO</v>
          </cell>
          <cell r="J630" t="str">
            <v>7531D32-</v>
          </cell>
          <cell r="K630" t="str">
            <v>SA22628</v>
          </cell>
          <cell r="L630">
            <v>22628</v>
          </cell>
          <cell r="M630">
            <v>131450</v>
          </cell>
        </row>
        <row r="631">
          <cell r="A631" t="str">
            <v>807008824-SA22630</v>
          </cell>
          <cell r="B631">
            <v>717</v>
          </cell>
          <cell r="C631">
            <v>845</v>
          </cell>
          <cell r="D631" t="str">
            <v>717-845</v>
          </cell>
          <cell r="E631">
            <v>44039</v>
          </cell>
          <cell r="F631">
            <v>230555100100</v>
          </cell>
          <cell r="G631" t="str">
            <v>PAGO FACTURA COSTO TOTAL</v>
          </cell>
          <cell r="H631">
            <v>807008824</v>
          </cell>
          <cell r="I631" t="str">
            <v>ESE HOSPITAL REGIONAL CENTRO</v>
          </cell>
          <cell r="J631" t="str">
            <v>7531D32-</v>
          </cell>
          <cell r="K631" t="str">
            <v>SA22630</v>
          </cell>
          <cell r="L631">
            <v>22630</v>
          </cell>
          <cell r="M631">
            <v>174850</v>
          </cell>
        </row>
        <row r="632">
          <cell r="A632" t="str">
            <v>807008824-SA22634</v>
          </cell>
          <cell r="B632">
            <v>717</v>
          </cell>
          <cell r="C632">
            <v>845</v>
          </cell>
          <cell r="D632" t="str">
            <v>717-845</v>
          </cell>
          <cell r="E632">
            <v>44039</v>
          </cell>
          <cell r="F632">
            <v>230555100100</v>
          </cell>
          <cell r="G632" t="str">
            <v>PAGO FACTURA COSTO TOTAL</v>
          </cell>
          <cell r="H632">
            <v>807008824</v>
          </cell>
          <cell r="I632" t="str">
            <v>ESE HOSPITAL REGIONAL CENTRO</v>
          </cell>
          <cell r="J632" t="str">
            <v>7531D32-</v>
          </cell>
          <cell r="K632" t="str">
            <v>SA22634</v>
          </cell>
          <cell r="L632">
            <v>22634</v>
          </cell>
          <cell r="M632">
            <v>6100</v>
          </cell>
        </row>
        <row r="633">
          <cell r="A633" t="str">
            <v>807008824-SA22744</v>
          </cell>
          <cell r="B633">
            <v>717</v>
          </cell>
          <cell r="C633">
            <v>845</v>
          </cell>
          <cell r="D633" t="str">
            <v>717-845</v>
          </cell>
          <cell r="E633">
            <v>44039</v>
          </cell>
          <cell r="F633">
            <v>230555100100</v>
          </cell>
          <cell r="G633" t="str">
            <v>PAGO FACTURA COSTO TOTAL</v>
          </cell>
          <cell r="H633">
            <v>807008824</v>
          </cell>
          <cell r="I633" t="str">
            <v>ESE HOSPITAL REGIONAL CENTRO</v>
          </cell>
          <cell r="J633" t="str">
            <v>7555D32-</v>
          </cell>
          <cell r="K633" t="str">
            <v>SA22744</v>
          </cell>
          <cell r="L633">
            <v>22744</v>
          </cell>
          <cell r="M633">
            <v>31700</v>
          </cell>
        </row>
        <row r="634">
          <cell r="A634" t="str">
            <v>807008824-SA22754</v>
          </cell>
          <cell r="B634">
            <v>717</v>
          </cell>
          <cell r="C634">
            <v>845</v>
          </cell>
          <cell r="D634" t="str">
            <v>717-845</v>
          </cell>
          <cell r="E634">
            <v>44039</v>
          </cell>
          <cell r="F634">
            <v>230555100100</v>
          </cell>
          <cell r="G634" t="str">
            <v>PAGO FACTURA COSTO TOTAL</v>
          </cell>
          <cell r="H634">
            <v>807008824</v>
          </cell>
          <cell r="I634" t="str">
            <v>ESE HOSPITAL REGIONAL CENTRO</v>
          </cell>
          <cell r="J634" t="str">
            <v>7555D32-</v>
          </cell>
          <cell r="K634" t="str">
            <v>SA22754</v>
          </cell>
          <cell r="L634">
            <v>22754</v>
          </cell>
          <cell r="M634">
            <v>136029</v>
          </cell>
        </row>
        <row r="635">
          <cell r="A635" t="str">
            <v>807008824-SA22760</v>
          </cell>
          <cell r="B635">
            <v>717</v>
          </cell>
          <cell r="C635">
            <v>845</v>
          </cell>
          <cell r="D635" t="str">
            <v>717-845</v>
          </cell>
          <cell r="E635">
            <v>44039</v>
          </cell>
          <cell r="F635">
            <v>230555100100</v>
          </cell>
          <cell r="G635" t="str">
            <v>PAGO FACTURA COSTO TOTAL</v>
          </cell>
          <cell r="H635">
            <v>807008824</v>
          </cell>
          <cell r="I635" t="str">
            <v>ESE HOSPITAL REGIONAL CENTRO</v>
          </cell>
          <cell r="J635" t="str">
            <v>7555D32-</v>
          </cell>
          <cell r="K635" t="str">
            <v>SA22760</v>
          </cell>
          <cell r="L635">
            <v>22760</v>
          </cell>
          <cell r="M635">
            <v>31700</v>
          </cell>
        </row>
        <row r="636">
          <cell r="A636" t="str">
            <v>807008824-SA22763</v>
          </cell>
          <cell r="B636">
            <v>717</v>
          </cell>
          <cell r="C636">
            <v>845</v>
          </cell>
          <cell r="D636" t="str">
            <v>717-845</v>
          </cell>
          <cell r="E636">
            <v>44039</v>
          </cell>
          <cell r="F636">
            <v>230555100100</v>
          </cell>
          <cell r="G636" t="str">
            <v>PAGO FACTURA COSTO TOTAL</v>
          </cell>
          <cell r="H636">
            <v>807008824</v>
          </cell>
          <cell r="I636" t="str">
            <v>ESE HOSPITAL REGIONAL CENTRO</v>
          </cell>
          <cell r="J636" t="str">
            <v>7531D32-</v>
          </cell>
          <cell r="K636" t="str">
            <v>SA22763</v>
          </cell>
          <cell r="L636">
            <v>22763</v>
          </cell>
          <cell r="M636">
            <v>120000</v>
          </cell>
        </row>
        <row r="637">
          <cell r="A637" t="str">
            <v>807008824-SA22766</v>
          </cell>
          <cell r="B637">
            <v>717</v>
          </cell>
          <cell r="C637">
            <v>845</v>
          </cell>
          <cell r="D637" t="str">
            <v>717-845</v>
          </cell>
          <cell r="E637">
            <v>44039</v>
          </cell>
          <cell r="F637">
            <v>230555100100</v>
          </cell>
          <cell r="G637" t="str">
            <v>PAGO FACTURA COSTO TOTAL</v>
          </cell>
          <cell r="H637">
            <v>807008824</v>
          </cell>
          <cell r="I637" t="str">
            <v>ESE HOSPITAL REGIONAL CENTRO</v>
          </cell>
          <cell r="J637" t="str">
            <v>7555D32-</v>
          </cell>
          <cell r="K637" t="str">
            <v>SA22766</v>
          </cell>
          <cell r="L637">
            <v>22766</v>
          </cell>
          <cell r="M637">
            <v>31700</v>
          </cell>
        </row>
        <row r="638">
          <cell r="A638" t="str">
            <v>807008824-SA22779</v>
          </cell>
          <cell r="B638">
            <v>717</v>
          </cell>
          <cell r="C638">
            <v>845</v>
          </cell>
          <cell r="D638" t="str">
            <v>717-845</v>
          </cell>
          <cell r="E638">
            <v>44039</v>
          </cell>
          <cell r="F638">
            <v>230555100100</v>
          </cell>
          <cell r="G638" t="str">
            <v>PAGO FACTURA COSTO TOTAL</v>
          </cell>
          <cell r="H638">
            <v>807008824</v>
          </cell>
          <cell r="I638" t="str">
            <v>ESE HOSPITAL REGIONAL CENTRO</v>
          </cell>
          <cell r="J638" t="str">
            <v>7555D32-</v>
          </cell>
          <cell r="K638" t="str">
            <v>SA22779</v>
          </cell>
          <cell r="L638">
            <v>22779</v>
          </cell>
          <cell r="M638">
            <v>10500</v>
          </cell>
        </row>
        <row r="639">
          <cell r="A639" t="str">
            <v>807008824-SA22783</v>
          </cell>
          <cell r="B639">
            <v>717</v>
          </cell>
          <cell r="C639">
            <v>845</v>
          </cell>
          <cell r="D639" t="str">
            <v>717-845</v>
          </cell>
          <cell r="E639">
            <v>44039</v>
          </cell>
          <cell r="F639">
            <v>230555100100</v>
          </cell>
          <cell r="G639" t="str">
            <v>PAGO FACTURA COSTO TOTAL</v>
          </cell>
          <cell r="H639">
            <v>807008824</v>
          </cell>
          <cell r="I639" t="str">
            <v>ESE HOSPITAL REGIONAL CENTRO</v>
          </cell>
          <cell r="J639" t="str">
            <v>7555D32-</v>
          </cell>
          <cell r="K639" t="str">
            <v>SA22783</v>
          </cell>
          <cell r="L639">
            <v>22783</v>
          </cell>
          <cell r="M639">
            <v>6100</v>
          </cell>
        </row>
        <row r="640">
          <cell r="A640" t="str">
            <v>807008824-SA22831</v>
          </cell>
          <cell r="B640">
            <v>717</v>
          </cell>
          <cell r="C640">
            <v>845</v>
          </cell>
          <cell r="D640" t="str">
            <v>717-845</v>
          </cell>
          <cell r="E640">
            <v>44039</v>
          </cell>
          <cell r="F640">
            <v>230555100100</v>
          </cell>
          <cell r="G640" t="str">
            <v>PAGO FACTURA COSTO TOTAL</v>
          </cell>
          <cell r="H640">
            <v>807008824</v>
          </cell>
          <cell r="I640" t="str">
            <v>ESE HOSPITAL REGIONAL CENTRO</v>
          </cell>
          <cell r="J640" t="str">
            <v>7531D32-</v>
          </cell>
          <cell r="K640" t="str">
            <v>SA22831</v>
          </cell>
          <cell r="L640">
            <v>22831</v>
          </cell>
          <cell r="M640">
            <v>31700</v>
          </cell>
        </row>
        <row r="641">
          <cell r="A641" t="str">
            <v>807008824-SA22832</v>
          </cell>
          <cell r="B641">
            <v>717</v>
          </cell>
          <cell r="C641">
            <v>845</v>
          </cell>
          <cell r="D641" t="str">
            <v>717-845</v>
          </cell>
          <cell r="E641">
            <v>44039</v>
          </cell>
          <cell r="F641">
            <v>230555100100</v>
          </cell>
          <cell r="G641" t="str">
            <v>PAGO FACTURA COSTO TOTAL</v>
          </cell>
          <cell r="H641">
            <v>807008824</v>
          </cell>
          <cell r="I641" t="str">
            <v>ESE HOSPITAL REGIONAL CENTRO</v>
          </cell>
          <cell r="J641" t="str">
            <v>7555D32-</v>
          </cell>
          <cell r="K641" t="str">
            <v>SA22832</v>
          </cell>
          <cell r="L641">
            <v>22832</v>
          </cell>
          <cell r="M641">
            <v>198700</v>
          </cell>
        </row>
        <row r="642">
          <cell r="A642" t="str">
            <v>807008824-SA22835</v>
          </cell>
          <cell r="B642">
            <v>717</v>
          </cell>
          <cell r="C642">
            <v>845</v>
          </cell>
          <cell r="D642" t="str">
            <v>717-845</v>
          </cell>
          <cell r="E642">
            <v>44039</v>
          </cell>
          <cell r="F642">
            <v>230555100100</v>
          </cell>
          <cell r="G642" t="str">
            <v>PAGO FACTURA COSTO TOTAL</v>
          </cell>
          <cell r="H642">
            <v>807008824</v>
          </cell>
          <cell r="I642" t="str">
            <v>ESE HOSPITAL REGIONAL CENTRO</v>
          </cell>
          <cell r="J642" t="str">
            <v>7531D32-</v>
          </cell>
          <cell r="K642" t="str">
            <v>SA22835</v>
          </cell>
          <cell r="L642">
            <v>22835</v>
          </cell>
          <cell r="M642">
            <v>31700</v>
          </cell>
        </row>
        <row r="643">
          <cell r="A643" t="str">
            <v>807008824-SA22845</v>
          </cell>
          <cell r="B643">
            <v>717</v>
          </cell>
          <cell r="C643">
            <v>845</v>
          </cell>
          <cell r="D643" t="str">
            <v>717-845</v>
          </cell>
          <cell r="E643">
            <v>44039</v>
          </cell>
          <cell r="F643">
            <v>230555100100</v>
          </cell>
          <cell r="G643" t="str">
            <v>PAGO FACTURA COSTO TOTAL</v>
          </cell>
          <cell r="H643">
            <v>807008824</v>
          </cell>
          <cell r="I643" t="str">
            <v>ESE HOSPITAL REGIONAL CENTRO</v>
          </cell>
          <cell r="J643" t="str">
            <v>7531D32-</v>
          </cell>
          <cell r="K643" t="str">
            <v>SA22845</v>
          </cell>
          <cell r="L643">
            <v>22845</v>
          </cell>
          <cell r="M643">
            <v>6100</v>
          </cell>
        </row>
        <row r="644">
          <cell r="A644" t="str">
            <v>807008824-SA22846</v>
          </cell>
          <cell r="B644">
            <v>717</v>
          </cell>
          <cell r="C644">
            <v>845</v>
          </cell>
          <cell r="D644" t="str">
            <v>717-845</v>
          </cell>
          <cell r="E644">
            <v>44039</v>
          </cell>
          <cell r="F644">
            <v>230555100100</v>
          </cell>
          <cell r="G644" t="str">
            <v>PAGO FACTURA COSTO TOTAL</v>
          </cell>
          <cell r="H644">
            <v>807008824</v>
          </cell>
          <cell r="I644" t="str">
            <v>ESE HOSPITAL REGIONAL CENTRO</v>
          </cell>
          <cell r="J644" t="str">
            <v>7555D32-</v>
          </cell>
          <cell r="K644" t="str">
            <v>SA22846</v>
          </cell>
          <cell r="L644">
            <v>22846</v>
          </cell>
          <cell r="M644">
            <v>6100</v>
          </cell>
        </row>
        <row r="645">
          <cell r="A645" t="str">
            <v>807008824-SA22854</v>
          </cell>
          <cell r="B645">
            <v>717</v>
          </cell>
          <cell r="C645">
            <v>845</v>
          </cell>
          <cell r="D645" t="str">
            <v>717-845</v>
          </cell>
          <cell r="E645">
            <v>44039</v>
          </cell>
          <cell r="F645">
            <v>230555100100</v>
          </cell>
          <cell r="G645" t="str">
            <v>PAGO FACTURA COSTO TOTAL</v>
          </cell>
          <cell r="H645">
            <v>807008824</v>
          </cell>
          <cell r="I645" t="str">
            <v>ESE HOSPITAL REGIONAL CENTRO</v>
          </cell>
          <cell r="J645" t="str">
            <v>7555D32-</v>
          </cell>
          <cell r="K645" t="str">
            <v>SA22854</v>
          </cell>
          <cell r="L645">
            <v>22854</v>
          </cell>
          <cell r="M645">
            <v>6100</v>
          </cell>
        </row>
        <row r="646">
          <cell r="A646" t="str">
            <v>807008824-SA22871</v>
          </cell>
          <cell r="B646">
            <v>717</v>
          </cell>
          <cell r="C646">
            <v>845</v>
          </cell>
          <cell r="D646" t="str">
            <v>717-845</v>
          </cell>
          <cell r="E646">
            <v>44039</v>
          </cell>
          <cell r="F646">
            <v>230555100100</v>
          </cell>
          <cell r="G646" t="str">
            <v>PAGO FACTURA COSTO TOTAL</v>
          </cell>
          <cell r="H646">
            <v>807008824</v>
          </cell>
          <cell r="I646" t="str">
            <v>ESE HOSPITAL REGIONAL CENTRO</v>
          </cell>
          <cell r="J646" t="str">
            <v>7531D32-</v>
          </cell>
          <cell r="K646" t="str">
            <v>SA22871</v>
          </cell>
          <cell r="L646">
            <v>22871</v>
          </cell>
          <cell r="M646">
            <v>31700</v>
          </cell>
        </row>
        <row r="647">
          <cell r="A647" t="str">
            <v>807008824-SA22872</v>
          </cell>
          <cell r="B647">
            <v>717</v>
          </cell>
          <cell r="C647">
            <v>845</v>
          </cell>
          <cell r="D647" t="str">
            <v>717-845</v>
          </cell>
          <cell r="E647">
            <v>44039</v>
          </cell>
          <cell r="F647">
            <v>230555100100</v>
          </cell>
          <cell r="G647" t="str">
            <v>PAGO FACTURA COSTO TOTAL</v>
          </cell>
          <cell r="H647">
            <v>807008824</v>
          </cell>
          <cell r="I647" t="str">
            <v>ESE HOSPITAL REGIONAL CENTRO</v>
          </cell>
          <cell r="J647" t="str">
            <v>7555D32-</v>
          </cell>
          <cell r="K647" t="str">
            <v>SA22872</v>
          </cell>
          <cell r="L647">
            <v>22872</v>
          </cell>
          <cell r="M647">
            <v>35100</v>
          </cell>
        </row>
        <row r="648">
          <cell r="A648" t="str">
            <v>807008824-SA22889</v>
          </cell>
          <cell r="B648">
            <v>717</v>
          </cell>
          <cell r="C648">
            <v>845</v>
          </cell>
          <cell r="D648" t="str">
            <v>717-845</v>
          </cell>
          <cell r="E648">
            <v>44039</v>
          </cell>
          <cell r="F648">
            <v>230555100100</v>
          </cell>
          <cell r="G648" t="str">
            <v>PAGO FACTURA COSTO TOTAL</v>
          </cell>
          <cell r="H648">
            <v>807008824</v>
          </cell>
          <cell r="I648" t="str">
            <v>ESE HOSPITAL REGIONAL CENTRO</v>
          </cell>
          <cell r="J648" t="str">
            <v>7555D32-</v>
          </cell>
          <cell r="K648" t="str">
            <v>SA22889</v>
          </cell>
          <cell r="L648">
            <v>22889</v>
          </cell>
          <cell r="M648">
            <v>31700</v>
          </cell>
        </row>
        <row r="649">
          <cell r="A649" t="str">
            <v>807008824-SA22890</v>
          </cell>
          <cell r="B649">
            <v>717</v>
          </cell>
          <cell r="C649">
            <v>845</v>
          </cell>
          <cell r="D649" t="str">
            <v>717-845</v>
          </cell>
          <cell r="E649">
            <v>44039</v>
          </cell>
          <cell r="F649">
            <v>230555100100</v>
          </cell>
          <cell r="G649" t="str">
            <v>PAGO FACTURA COSTO TOTAL</v>
          </cell>
          <cell r="H649">
            <v>807008824</v>
          </cell>
          <cell r="I649" t="str">
            <v>ESE HOSPITAL REGIONAL CENTRO</v>
          </cell>
          <cell r="J649" t="str">
            <v>7531D32-</v>
          </cell>
          <cell r="K649" t="str">
            <v>SA22890</v>
          </cell>
          <cell r="L649">
            <v>22890</v>
          </cell>
          <cell r="M649">
            <v>178900</v>
          </cell>
        </row>
        <row r="650">
          <cell r="A650" t="str">
            <v>807008824-SA22891</v>
          </cell>
          <cell r="B650">
            <v>717</v>
          </cell>
          <cell r="C650">
            <v>845</v>
          </cell>
          <cell r="D650" t="str">
            <v>717-845</v>
          </cell>
          <cell r="E650">
            <v>44039</v>
          </cell>
          <cell r="F650">
            <v>230555100100</v>
          </cell>
          <cell r="G650" t="str">
            <v>PAGO FACTURA COSTO TOTAL</v>
          </cell>
          <cell r="H650">
            <v>807008824</v>
          </cell>
          <cell r="I650" t="str">
            <v>ESE HOSPITAL REGIONAL CENTRO</v>
          </cell>
          <cell r="J650" t="str">
            <v>7555D32-</v>
          </cell>
          <cell r="K650" t="str">
            <v>SA22891</v>
          </cell>
          <cell r="L650">
            <v>22891</v>
          </cell>
          <cell r="M650">
            <v>10200</v>
          </cell>
        </row>
        <row r="651">
          <cell r="A651" t="str">
            <v>807008824-SA22894</v>
          </cell>
          <cell r="B651">
            <v>717</v>
          </cell>
          <cell r="C651">
            <v>845</v>
          </cell>
          <cell r="D651" t="str">
            <v>717-845</v>
          </cell>
          <cell r="E651">
            <v>44039</v>
          </cell>
          <cell r="F651">
            <v>230555100100</v>
          </cell>
          <cell r="G651" t="str">
            <v>PAGO FACTURA COSTO TOTAL</v>
          </cell>
          <cell r="H651">
            <v>807008824</v>
          </cell>
          <cell r="I651" t="str">
            <v>ESE HOSPITAL REGIONAL CENTRO</v>
          </cell>
          <cell r="J651" t="str">
            <v>7531D32-</v>
          </cell>
          <cell r="K651" t="str">
            <v>SA22894</v>
          </cell>
          <cell r="L651">
            <v>22894</v>
          </cell>
          <cell r="M651">
            <v>29800</v>
          </cell>
        </row>
        <row r="652">
          <cell r="A652" t="str">
            <v>807008824-SA22894</v>
          </cell>
          <cell r="B652">
            <v>717</v>
          </cell>
          <cell r="C652">
            <v>945</v>
          </cell>
          <cell r="D652" t="str">
            <v>717-945</v>
          </cell>
          <cell r="E652">
            <v>44123</v>
          </cell>
          <cell r="F652">
            <v>230555100100</v>
          </cell>
          <cell r="G652" t="str">
            <v>PAG.FAC.COSTO TOTAL</v>
          </cell>
          <cell r="H652">
            <v>807008824</v>
          </cell>
          <cell r="I652" t="str">
            <v>ESE HOSPITAL REGIONAL CENTRO</v>
          </cell>
          <cell r="J652" t="str">
            <v>7544D32-</v>
          </cell>
          <cell r="K652" t="str">
            <v>SA22894</v>
          </cell>
          <cell r="L652">
            <v>22894</v>
          </cell>
          <cell r="M652">
            <v>10800</v>
          </cell>
        </row>
        <row r="653">
          <cell r="A653" t="str">
            <v>807008824-SA22896</v>
          </cell>
          <cell r="B653">
            <v>717</v>
          </cell>
          <cell r="C653">
            <v>845</v>
          </cell>
          <cell r="D653" t="str">
            <v>717-845</v>
          </cell>
          <cell r="E653">
            <v>44039</v>
          </cell>
          <cell r="F653">
            <v>230555100100</v>
          </cell>
          <cell r="G653" t="str">
            <v>PAGO FACTURA COSTO TOTAL</v>
          </cell>
          <cell r="H653">
            <v>807008824</v>
          </cell>
          <cell r="I653" t="str">
            <v>ESE HOSPITAL REGIONAL CENTRO</v>
          </cell>
          <cell r="J653" t="str">
            <v>7531D32-</v>
          </cell>
          <cell r="K653" t="str">
            <v>SA22896</v>
          </cell>
          <cell r="L653">
            <v>22896</v>
          </cell>
          <cell r="M653">
            <v>85200</v>
          </cell>
        </row>
        <row r="654">
          <cell r="A654" t="str">
            <v>807008824-SA22897</v>
          </cell>
          <cell r="B654">
            <v>717</v>
          </cell>
          <cell r="C654">
            <v>845</v>
          </cell>
          <cell r="D654" t="str">
            <v>717-845</v>
          </cell>
          <cell r="E654">
            <v>44039</v>
          </cell>
          <cell r="F654">
            <v>230555100100</v>
          </cell>
          <cell r="G654" t="str">
            <v>PAGO FACTURA COSTO TOTAL</v>
          </cell>
          <cell r="H654">
            <v>807008824</v>
          </cell>
          <cell r="I654" t="str">
            <v>ESE HOSPITAL REGIONAL CENTRO</v>
          </cell>
          <cell r="J654" t="str">
            <v>7531D32-</v>
          </cell>
          <cell r="K654" t="str">
            <v>SA22897</v>
          </cell>
          <cell r="L654">
            <v>22897</v>
          </cell>
          <cell r="M654">
            <v>76150</v>
          </cell>
        </row>
        <row r="655">
          <cell r="A655" t="str">
            <v>807008824-SA22914</v>
          </cell>
          <cell r="B655">
            <v>717</v>
          </cell>
          <cell r="C655">
            <v>845</v>
          </cell>
          <cell r="D655" t="str">
            <v>717-845</v>
          </cell>
          <cell r="E655">
            <v>44039</v>
          </cell>
          <cell r="F655">
            <v>230555100100</v>
          </cell>
          <cell r="G655" t="str">
            <v>PAGO FACTURA COSTO TOTAL</v>
          </cell>
          <cell r="H655">
            <v>807008824</v>
          </cell>
          <cell r="I655" t="str">
            <v>ESE HOSPITAL REGIONAL CENTRO</v>
          </cell>
          <cell r="J655" t="str">
            <v>7555D32-</v>
          </cell>
          <cell r="K655" t="str">
            <v>SA22914</v>
          </cell>
          <cell r="L655">
            <v>22914</v>
          </cell>
          <cell r="M655">
            <v>31700</v>
          </cell>
        </row>
        <row r="656">
          <cell r="A656" t="str">
            <v>807008824-SA22920</v>
          </cell>
          <cell r="B656">
            <v>717</v>
          </cell>
          <cell r="C656">
            <v>845</v>
          </cell>
          <cell r="D656" t="str">
            <v>717-845</v>
          </cell>
          <cell r="E656">
            <v>44039</v>
          </cell>
          <cell r="F656">
            <v>230555100100</v>
          </cell>
          <cell r="G656" t="str">
            <v>PAGO FACTURA COSTO TOTAL</v>
          </cell>
          <cell r="H656">
            <v>807008824</v>
          </cell>
          <cell r="I656" t="str">
            <v>ESE HOSPITAL REGIONAL CENTRO</v>
          </cell>
          <cell r="J656" t="str">
            <v>7555D32-</v>
          </cell>
          <cell r="K656" t="str">
            <v>SA22920</v>
          </cell>
          <cell r="L656">
            <v>22920</v>
          </cell>
          <cell r="M656">
            <v>31700</v>
          </cell>
        </row>
        <row r="657">
          <cell r="A657" t="str">
            <v>807008824-SA22932</v>
          </cell>
          <cell r="B657">
            <v>717</v>
          </cell>
          <cell r="C657">
            <v>845</v>
          </cell>
          <cell r="D657" t="str">
            <v>717-845</v>
          </cell>
          <cell r="E657">
            <v>44039</v>
          </cell>
          <cell r="F657">
            <v>230555100100</v>
          </cell>
          <cell r="G657" t="str">
            <v>PAGO FACTURA COSTO TOTAL</v>
          </cell>
          <cell r="H657">
            <v>807008824</v>
          </cell>
          <cell r="I657" t="str">
            <v>ESE HOSPITAL REGIONAL CENTRO</v>
          </cell>
          <cell r="J657" t="str">
            <v>7531D32-</v>
          </cell>
          <cell r="K657" t="str">
            <v>SA22932</v>
          </cell>
          <cell r="L657">
            <v>22932</v>
          </cell>
          <cell r="M657">
            <v>116100</v>
          </cell>
        </row>
        <row r="658">
          <cell r="A658" t="str">
            <v>807008824-SA22933</v>
          </cell>
          <cell r="B658">
            <v>717</v>
          </cell>
          <cell r="C658">
            <v>845</v>
          </cell>
          <cell r="D658" t="str">
            <v>717-845</v>
          </cell>
          <cell r="E658">
            <v>44039</v>
          </cell>
          <cell r="F658">
            <v>230555100100</v>
          </cell>
          <cell r="G658" t="str">
            <v>PAGO FACTURA COSTO TOTAL</v>
          </cell>
          <cell r="H658">
            <v>807008824</v>
          </cell>
          <cell r="I658" t="str">
            <v>ESE HOSPITAL REGIONAL CENTRO</v>
          </cell>
          <cell r="J658" t="str">
            <v>7531D32-</v>
          </cell>
          <cell r="K658" t="str">
            <v>SA22933</v>
          </cell>
          <cell r="L658">
            <v>22933</v>
          </cell>
          <cell r="M658">
            <v>193092</v>
          </cell>
        </row>
        <row r="659">
          <cell r="A659" t="str">
            <v>807008824-SA22938</v>
          </cell>
          <cell r="B659">
            <v>717</v>
          </cell>
          <cell r="C659">
            <v>845</v>
          </cell>
          <cell r="D659" t="str">
            <v>717-845</v>
          </cell>
          <cell r="E659">
            <v>44039</v>
          </cell>
          <cell r="F659">
            <v>230555100100</v>
          </cell>
          <cell r="G659" t="str">
            <v>PAGO FACTURA COSTO TOTAL</v>
          </cell>
          <cell r="H659">
            <v>807008824</v>
          </cell>
          <cell r="I659" t="str">
            <v>ESE HOSPITAL REGIONAL CENTRO</v>
          </cell>
          <cell r="J659" t="str">
            <v>7555D32-</v>
          </cell>
          <cell r="K659" t="str">
            <v>SA22938</v>
          </cell>
          <cell r="L659">
            <v>22938</v>
          </cell>
          <cell r="M659">
            <v>6100</v>
          </cell>
        </row>
        <row r="660">
          <cell r="A660" t="str">
            <v>807008824-VI22949</v>
          </cell>
          <cell r="B660">
            <v>717</v>
          </cell>
          <cell r="C660">
            <v>845</v>
          </cell>
          <cell r="D660" t="str">
            <v>717-845</v>
          </cell>
          <cell r="E660">
            <v>44039</v>
          </cell>
          <cell r="F660">
            <v>230555100100</v>
          </cell>
          <cell r="G660" t="str">
            <v>PAGO FACTURA COSTO TOTAL</v>
          </cell>
          <cell r="H660">
            <v>807008824</v>
          </cell>
          <cell r="I660" t="str">
            <v>ESE HOSPITAL REGIONAL CENTRO</v>
          </cell>
          <cell r="J660" t="str">
            <v>7531D32-</v>
          </cell>
          <cell r="K660" t="str">
            <v>VI22949</v>
          </cell>
          <cell r="L660">
            <v>22949</v>
          </cell>
          <cell r="M660">
            <v>182300</v>
          </cell>
        </row>
        <row r="661">
          <cell r="A661" t="str">
            <v>807008824-SA22968</v>
          </cell>
          <cell r="B661">
            <v>717</v>
          </cell>
          <cell r="C661">
            <v>945</v>
          </cell>
          <cell r="D661" t="str">
            <v>717-945</v>
          </cell>
          <cell r="E661">
            <v>44123</v>
          </cell>
          <cell r="F661">
            <v>230555100100</v>
          </cell>
          <cell r="G661" t="str">
            <v>PAG.FAC.COSTO TOTAL</v>
          </cell>
          <cell r="H661">
            <v>807008824</v>
          </cell>
          <cell r="I661" t="str">
            <v>ESE HOSPITAL REGIONAL CENTRO</v>
          </cell>
          <cell r="J661" t="str">
            <v>7555D32-</v>
          </cell>
          <cell r="K661" t="str">
            <v>SA22968</v>
          </cell>
          <cell r="L661">
            <v>22968</v>
          </cell>
          <cell r="M661">
            <v>26050</v>
          </cell>
        </row>
        <row r="662">
          <cell r="A662" t="str">
            <v>807008824-SA22969</v>
          </cell>
          <cell r="B662">
            <v>717</v>
          </cell>
          <cell r="C662">
            <v>945</v>
          </cell>
          <cell r="D662" t="str">
            <v>717-945</v>
          </cell>
          <cell r="E662">
            <v>44123</v>
          </cell>
          <cell r="F662">
            <v>230555100100</v>
          </cell>
          <cell r="G662" t="str">
            <v>PAG.FAC.COSTO TOTAL</v>
          </cell>
          <cell r="H662">
            <v>807008824</v>
          </cell>
          <cell r="I662" t="str">
            <v>ESE HOSPITAL REGIONAL CENTRO</v>
          </cell>
          <cell r="J662" t="str">
            <v>7555D32-</v>
          </cell>
          <cell r="K662" t="str">
            <v>SA22969</v>
          </cell>
          <cell r="L662">
            <v>22969</v>
          </cell>
          <cell r="M662">
            <v>50100</v>
          </cell>
        </row>
        <row r="663">
          <cell r="A663" t="str">
            <v>807008824-SA22971</v>
          </cell>
          <cell r="B663">
            <v>717</v>
          </cell>
          <cell r="C663">
            <v>901</v>
          </cell>
          <cell r="D663" t="str">
            <v>717-901</v>
          </cell>
          <cell r="E663">
            <v>44085</v>
          </cell>
          <cell r="F663">
            <v>230555100100</v>
          </cell>
          <cell r="G663" t="str">
            <v>PAGO FACTURA COSTO TOTAL</v>
          </cell>
          <cell r="H663">
            <v>807008824</v>
          </cell>
          <cell r="I663" t="str">
            <v>ESE HOSPITAL REGIONAL CENTRO</v>
          </cell>
          <cell r="J663" t="str">
            <v>7555D32-</v>
          </cell>
          <cell r="K663" t="str">
            <v>SA22971</v>
          </cell>
          <cell r="L663">
            <v>22971</v>
          </cell>
          <cell r="M663">
            <v>31700</v>
          </cell>
        </row>
        <row r="664">
          <cell r="A664" t="str">
            <v>807008824-SA22974</v>
          </cell>
          <cell r="B664">
            <v>717</v>
          </cell>
          <cell r="C664">
            <v>901</v>
          </cell>
          <cell r="D664" t="str">
            <v>717-901</v>
          </cell>
          <cell r="E664">
            <v>44085</v>
          </cell>
          <cell r="F664">
            <v>230555100100</v>
          </cell>
          <cell r="G664" t="str">
            <v>PAGO FACTURA COSTO TOTAL</v>
          </cell>
          <cell r="H664">
            <v>807008824</v>
          </cell>
          <cell r="I664" t="str">
            <v>ESE HOSPITAL REGIONAL CENTRO</v>
          </cell>
          <cell r="J664" t="str">
            <v>7555D32-</v>
          </cell>
          <cell r="K664" t="str">
            <v>SA22974</v>
          </cell>
          <cell r="L664">
            <v>22974</v>
          </cell>
          <cell r="M664">
            <v>18900</v>
          </cell>
        </row>
        <row r="665">
          <cell r="A665" t="str">
            <v>807008824-SA22975</v>
          </cell>
          <cell r="B665">
            <v>717</v>
          </cell>
          <cell r="C665">
            <v>901</v>
          </cell>
          <cell r="D665" t="str">
            <v>717-901</v>
          </cell>
          <cell r="E665">
            <v>44085</v>
          </cell>
          <cell r="F665">
            <v>230555100100</v>
          </cell>
          <cell r="G665" t="str">
            <v>PAGO FACTURA COSTO TOTAL</v>
          </cell>
          <cell r="H665">
            <v>807008824</v>
          </cell>
          <cell r="I665" t="str">
            <v>ESE HOSPITAL REGIONAL CENTRO</v>
          </cell>
          <cell r="J665" t="str">
            <v>7555D32-</v>
          </cell>
          <cell r="K665" t="str">
            <v>SA22975</v>
          </cell>
          <cell r="L665">
            <v>22975</v>
          </cell>
          <cell r="M665">
            <v>31700</v>
          </cell>
        </row>
        <row r="666">
          <cell r="A666" t="str">
            <v>807008824-SA22976</v>
          </cell>
          <cell r="B666">
            <v>717</v>
          </cell>
          <cell r="C666">
            <v>845</v>
          </cell>
          <cell r="D666" t="str">
            <v>717-845</v>
          </cell>
          <cell r="E666">
            <v>44039</v>
          </cell>
          <cell r="F666">
            <v>230555100100</v>
          </cell>
          <cell r="G666" t="str">
            <v>PAGO FACTURA COSTO TOTAL</v>
          </cell>
          <cell r="H666">
            <v>807008824</v>
          </cell>
          <cell r="I666" t="str">
            <v>ESE HOSPITAL REGIONAL CENTRO</v>
          </cell>
          <cell r="J666" t="str">
            <v>7531D32-</v>
          </cell>
          <cell r="K666" t="str">
            <v>SA22976</v>
          </cell>
          <cell r="L666">
            <v>22976</v>
          </cell>
          <cell r="M666">
            <v>44000</v>
          </cell>
        </row>
        <row r="667">
          <cell r="A667" t="str">
            <v>807008824-SA22992</v>
          </cell>
          <cell r="B667">
            <v>717</v>
          </cell>
          <cell r="C667">
            <v>901</v>
          </cell>
          <cell r="D667" t="str">
            <v>717-901</v>
          </cell>
          <cell r="E667">
            <v>44085</v>
          </cell>
          <cell r="F667">
            <v>230555100100</v>
          </cell>
          <cell r="G667" t="str">
            <v>PAGO FACTURA COSTO TOTAL</v>
          </cell>
          <cell r="H667">
            <v>807008824</v>
          </cell>
          <cell r="I667" t="str">
            <v>ESE HOSPITAL REGIONAL CENTRO</v>
          </cell>
          <cell r="J667" t="str">
            <v>7531D32-</v>
          </cell>
          <cell r="K667" t="str">
            <v>SA22992</v>
          </cell>
          <cell r="L667">
            <v>22992</v>
          </cell>
          <cell r="M667">
            <v>78615</v>
          </cell>
        </row>
        <row r="668">
          <cell r="A668" t="str">
            <v>807008824-SA22994</v>
          </cell>
          <cell r="B668">
            <v>717</v>
          </cell>
          <cell r="C668">
            <v>845</v>
          </cell>
          <cell r="D668" t="str">
            <v>717-845</v>
          </cell>
          <cell r="E668">
            <v>44039</v>
          </cell>
          <cell r="F668">
            <v>230555100100</v>
          </cell>
          <cell r="G668" t="str">
            <v>PAGO FACTURA COSTO TOTAL</v>
          </cell>
          <cell r="H668">
            <v>807008824</v>
          </cell>
          <cell r="I668" t="str">
            <v>ESE HOSPITAL REGIONAL CENTRO</v>
          </cell>
          <cell r="J668" t="str">
            <v>7531D32-</v>
          </cell>
          <cell r="K668" t="str">
            <v>SA22994</v>
          </cell>
          <cell r="L668">
            <v>22994</v>
          </cell>
          <cell r="M668">
            <v>10300</v>
          </cell>
        </row>
        <row r="669">
          <cell r="A669" t="str">
            <v>807008824-SA22996</v>
          </cell>
          <cell r="B669">
            <v>717</v>
          </cell>
          <cell r="C669">
            <v>845</v>
          </cell>
          <cell r="D669" t="str">
            <v>717-845</v>
          </cell>
          <cell r="E669">
            <v>44039</v>
          </cell>
          <cell r="F669">
            <v>230555100100</v>
          </cell>
          <cell r="G669" t="str">
            <v>PAGO FACTURA COSTO TOTAL</v>
          </cell>
          <cell r="H669">
            <v>807008824</v>
          </cell>
          <cell r="I669" t="str">
            <v>ESE HOSPITAL REGIONAL CENTRO</v>
          </cell>
          <cell r="J669" t="str">
            <v>7531D32-</v>
          </cell>
          <cell r="K669" t="str">
            <v>SA22996</v>
          </cell>
          <cell r="L669">
            <v>22996</v>
          </cell>
          <cell r="M669">
            <v>31700</v>
          </cell>
        </row>
        <row r="670">
          <cell r="A670" t="str">
            <v>807008824-SA22997</v>
          </cell>
          <cell r="B670">
            <v>717</v>
          </cell>
          <cell r="C670">
            <v>845</v>
          </cell>
          <cell r="D670" t="str">
            <v>717-845</v>
          </cell>
          <cell r="E670">
            <v>44039</v>
          </cell>
          <cell r="F670">
            <v>230555100100</v>
          </cell>
          <cell r="G670" t="str">
            <v>PAGO FACTURA COSTO TOTAL</v>
          </cell>
          <cell r="H670">
            <v>807008824</v>
          </cell>
          <cell r="I670" t="str">
            <v>ESE HOSPITAL REGIONAL CENTRO</v>
          </cell>
          <cell r="J670" t="str">
            <v>7531D32-</v>
          </cell>
          <cell r="K670" t="str">
            <v>SA22997</v>
          </cell>
          <cell r="L670">
            <v>22997</v>
          </cell>
          <cell r="M670">
            <v>38100</v>
          </cell>
        </row>
        <row r="671">
          <cell r="A671" t="str">
            <v>807008824-SA22998</v>
          </cell>
          <cell r="B671">
            <v>717</v>
          </cell>
          <cell r="C671">
            <v>901</v>
          </cell>
          <cell r="D671" t="str">
            <v>717-901</v>
          </cell>
          <cell r="E671">
            <v>44085</v>
          </cell>
          <cell r="F671">
            <v>230555100100</v>
          </cell>
          <cell r="G671" t="str">
            <v>PAGO FACTURA COSTO TOTAL</v>
          </cell>
          <cell r="H671">
            <v>807008824</v>
          </cell>
          <cell r="I671" t="str">
            <v>ESE HOSPITAL REGIONAL CENTRO</v>
          </cell>
          <cell r="J671" t="str">
            <v>7526D32-</v>
          </cell>
          <cell r="K671" t="str">
            <v>SA22998</v>
          </cell>
          <cell r="L671">
            <v>22998</v>
          </cell>
          <cell r="M671">
            <v>45400</v>
          </cell>
        </row>
        <row r="672">
          <cell r="A672" t="str">
            <v>807008824-SA23009</v>
          </cell>
          <cell r="B672">
            <v>717</v>
          </cell>
          <cell r="C672">
            <v>2255</v>
          </cell>
          <cell r="D672" t="str">
            <v>717-2255</v>
          </cell>
          <cell r="E672">
            <v>44676</v>
          </cell>
          <cell r="F672">
            <v>230555100100</v>
          </cell>
          <cell r="G672" t="str">
            <v>PAGO FRAS COSTOS TOTALES</v>
          </cell>
          <cell r="H672">
            <v>807008824</v>
          </cell>
          <cell r="I672" t="str">
            <v>ESE HOSPITAL REGIONAL CENTRO</v>
          </cell>
          <cell r="J672" t="str">
            <v>7526D32-</v>
          </cell>
          <cell r="K672" t="str">
            <v>SA23009</v>
          </cell>
          <cell r="L672">
            <v>23009</v>
          </cell>
          <cell r="M672">
            <v>31700</v>
          </cell>
        </row>
        <row r="673">
          <cell r="A673" t="str">
            <v>807008824-SA23011</v>
          </cell>
          <cell r="B673">
            <v>717</v>
          </cell>
          <cell r="C673">
            <v>901</v>
          </cell>
          <cell r="D673" t="str">
            <v>717-901</v>
          </cell>
          <cell r="E673">
            <v>44085</v>
          </cell>
          <cell r="F673">
            <v>230555100100</v>
          </cell>
          <cell r="G673" t="str">
            <v>PAGO FACTURA COSTO TOTAL</v>
          </cell>
          <cell r="H673">
            <v>807008824</v>
          </cell>
          <cell r="I673" t="str">
            <v>ESE HOSPITAL REGIONAL CENTRO</v>
          </cell>
          <cell r="J673" t="str">
            <v>7526D32-</v>
          </cell>
          <cell r="K673" t="str">
            <v>SA23011</v>
          </cell>
          <cell r="L673">
            <v>23011</v>
          </cell>
          <cell r="M673">
            <v>18900</v>
          </cell>
        </row>
        <row r="674">
          <cell r="A674" t="str">
            <v>807008824-SA23017</v>
          </cell>
          <cell r="B674">
            <v>717</v>
          </cell>
          <cell r="C674">
            <v>901</v>
          </cell>
          <cell r="D674" t="str">
            <v>717-901</v>
          </cell>
          <cell r="E674">
            <v>44085</v>
          </cell>
          <cell r="F674">
            <v>230555100100</v>
          </cell>
          <cell r="G674" t="str">
            <v>PAGO FACTURA COSTO TOTAL</v>
          </cell>
          <cell r="H674">
            <v>807008824</v>
          </cell>
          <cell r="I674" t="str">
            <v>ESE HOSPITAL REGIONAL CENTRO</v>
          </cell>
          <cell r="J674" t="str">
            <v>7526D32-</v>
          </cell>
          <cell r="K674" t="str">
            <v>SA23017</v>
          </cell>
          <cell r="L674">
            <v>23017</v>
          </cell>
          <cell r="M674">
            <v>38300</v>
          </cell>
        </row>
        <row r="675">
          <cell r="A675" t="str">
            <v>807008824-SA23020</v>
          </cell>
          <cell r="B675">
            <v>717</v>
          </cell>
          <cell r="C675">
            <v>901</v>
          </cell>
          <cell r="D675" t="str">
            <v>717-901</v>
          </cell>
          <cell r="E675">
            <v>44085</v>
          </cell>
          <cell r="F675">
            <v>230555100100</v>
          </cell>
          <cell r="G675" t="str">
            <v>PAGO FACTURA COSTO TOTAL</v>
          </cell>
          <cell r="H675">
            <v>807008824</v>
          </cell>
          <cell r="I675" t="str">
            <v>ESE HOSPITAL REGIONAL CENTRO</v>
          </cell>
          <cell r="J675" t="str">
            <v>7531D32-</v>
          </cell>
          <cell r="K675" t="str">
            <v>SA23020</v>
          </cell>
          <cell r="L675">
            <v>23020</v>
          </cell>
          <cell r="M675">
            <v>88700</v>
          </cell>
        </row>
        <row r="676">
          <cell r="A676" t="str">
            <v>807008824-SA23023</v>
          </cell>
          <cell r="B676">
            <v>717</v>
          </cell>
          <cell r="C676">
            <v>945</v>
          </cell>
          <cell r="D676" t="str">
            <v>717-945</v>
          </cell>
          <cell r="E676">
            <v>44123</v>
          </cell>
          <cell r="F676">
            <v>230555100100</v>
          </cell>
          <cell r="G676" t="str">
            <v>PAG.FAC.COSTO TOTAL</v>
          </cell>
          <cell r="H676">
            <v>807008824</v>
          </cell>
          <cell r="I676" t="str">
            <v>ESE HOSPITAL REGIONAL CENTRO</v>
          </cell>
          <cell r="J676" t="str">
            <v>7555D32-</v>
          </cell>
          <cell r="K676" t="str">
            <v>SA23023</v>
          </cell>
          <cell r="L676">
            <v>23023</v>
          </cell>
          <cell r="M676">
            <v>172560</v>
          </cell>
        </row>
        <row r="677">
          <cell r="A677" t="str">
            <v>807008824-SA23027</v>
          </cell>
          <cell r="B677">
            <v>717</v>
          </cell>
          <cell r="C677">
            <v>945</v>
          </cell>
          <cell r="D677" t="str">
            <v>717-945</v>
          </cell>
          <cell r="E677">
            <v>44123</v>
          </cell>
          <cell r="F677">
            <v>230555100100</v>
          </cell>
          <cell r="G677" t="str">
            <v>PAG.FAC.COSTO TOTAL</v>
          </cell>
          <cell r="H677">
            <v>807008824</v>
          </cell>
          <cell r="I677" t="str">
            <v>ESE HOSPITAL REGIONAL CENTRO</v>
          </cell>
          <cell r="J677" t="str">
            <v>7555D32-</v>
          </cell>
          <cell r="K677" t="str">
            <v>SA23027</v>
          </cell>
          <cell r="L677">
            <v>23027</v>
          </cell>
          <cell r="M677">
            <v>172560</v>
          </cell>
        </row>
        <row r="678">
          <cell r="A678" t="str">
            <v>807008824-SA23028</v>
          </cell>
          <cell r="B678">
            <v>717</v>
          </cell>
          <cell r="C678">
            <v>945</v>
          </cell>
          <cell r="D678" t="str">
            <v>717-945</v>
          </cell>
          <cell r="E678">
            <v>44123</v>
          </cell>
          <cell r="F678">
            <v>230555100100</v>
          </cell>
          <cell r="G678" t="str">
            <v>PAG.FAC.COSTO TOTAL</v>
          </cell>
          <cell r="H678">
            <v>807008824</v>
          </cell>
          <cell r="I678" t="str">
            <v>ESE HOSPITAL REGIONAL CENTRO</v>
          </cell>
          <cell r="J678" t="str">
            <v>7555D32-</v>
          </cell>
          <cell r="K678" t="str">
            <v>SA23028</v>
          </cell>
          <cell r="L678">
            <v>23028</v>
          </cell>
          <cell r="M678">
            <v>287600</v>
          </cell>
        </row>
        <row r="679">
          <cell r="A679" t="str">
            <v>807008824-SA23040</v>
          </cell>
          <cell r="B679">
            <v>717</v>
          </cell>
          <cell r="C679">
            <v>945</v>
          </cell>
          <cell r="D679" t="str">
            <v>717-945</v>
          </cell>
          <cell r="E679">
            <v>44123</v>
          </cell>
          <cell r="F679">
            <v>230555100100</v>
          </cell>
          <cell r="G679" t="str">
            <v>PAG.FAC.COSTO TOTAL</v>
          </cell>
          <cell r="H679">
            <v>807008824</v>
          </cell>
          <cell r="I679" t="str">
            <v>ESE HOSPITAL REGIONAL CENTRO</v>
          </cell>
          <cell r="J679" t="str">
            <v>7531D32-</v>
          </cell>
          <cell r="K679" t="str">
            <v>SA23040</v>
          </cell>
          <cell r="L679">
            <v>23040</v>
          </cell>
          <cell r="M679">
            <v>157560</v>
          </cell>
        </row>
        <row r="680">
          <cell r="A680" t="str">
            <v>807008824-SA23049</v>
          </cell>
          <cell r="B680">
            <v>717</v>
          </cell>
          <cell r="C680">
            <v>945</v>
          </cell>
          <cell r="D680" t="str">
            <v>717-945</v>
          </cell>
          <cell r="E680">
            <v>44123</v>
          </cell>
          <cell r="F680">
            <v>230555100100</v>
          </cell>
          <cell r="G680" t="str">
            <v>PAG.FAC.COSTO TOTAL</v>
          </cell>
          <cell r="H680">
            <v>807008824</v>
          </cell>
          <cell r="I680" t="str">
            <v>ESE HOSPITAL REGIONAL CENTRO</v>
          </cell>
          <cell r="J680" t="str">
            <v>7555D32-</v>
          </cell>
          <cell r="K680" t="str">
            <v>SA23049</v>
          </cell>
          <cell r="L680">
            <v>23049</v>
          </cell>
          <cell r="M680">
            <v>157560</v>
          </cell>
        </row>
        <row r="681">
          <cell r="A681" t="str">
            <v>807008824-SA23055</v>
          </cell>
          <cell r="B681">
            <v>717</v>
          </cell>
          <cell r="C681">
            <v>945</v>
          </cell>
          <cell r="D681" t="str">
            <v>717-945</v>
          </cell>
          <cell r="E681">
            <v>44123</v>
          </cell>
          <cell r="F681">
            <v>230555100100</v>
          </cell>
          <cell r="G681" t="str">
            <v>PAG.FAC.COSTO TOTAL</v>
          </cell>
          <cell r="H681">
            <v>807008824</v>
          </cell>
          <cell r="I681" t="str">
            <v>ESE HOSPITAL REGIONAL CENTRO</v>
          </cell>
          <cell r="J681" t="str">
            <v>7555D32-</v>
          </cell>
          <cell r="K681" t="str">
            <v>SA23055</v>
          </cell>
          <cell r="L681">
            <v>23055</v>
          </cell>
          <cell r="M681">
            <v>157560</v>
          </cell>
        </row>
        <row r="682">
          <cell r="A682" t="str">
            <v>807008824-SA23062</v>
          </cell>
          <cell r="B682">
            <v>717</v>
          </cell>
          <cell r="C682">
            <v>945</v>
          </cell>
          <cell r="D682" t="str">
            <v>717-945</v>
          </cell>
          <cell r="E682">
            <v>44123</v>
          </cell>
          <cell r="F682">
            <v>230555100100</v>
          </cell>
          <cell r="G682" t="str">
            <v>PAG.FAC.COSTO TOTAL</v>
          </cell>
          <cell r="H682">
            <v>807008824</v>
          </cell>
          <cell r="I682" t="str">
            <v>ESE HOSPITAL REGIONAL CENTRO</v>
          </cell>
          <cell r="J682" t="str">
            <v>7555D32-</v>
          </cell>
          <cell r="K682" t="str">
            <v>SA23062</v>
          </cell>
          <cell r="L682">
            <v>23062</v>
          </cell>
          <cell r="M682">
            <v>157560</v>
          </cell>
        </row>
        <row r="683">
          <cell r="A683" t="str">
            <v>807008824-SA23068</v>
          </cell>
          <cell r="B683">
            <v>717</v>
          </cell>
          <cell r="C683">
            <v>945</v>
          </cell>
          <cell r="D683" t="str">
            <v>717-945</v>
          </cell>
          <cell r="E683">
            <v>44123</v>
          </cell>
          <cell r="F683">
            <v>230555100100</v>
          </cell>
          <cell r="G683" t="str">
            <v>PAG.FAC.COSTO TOTAL</v>
          </cell>
          <cell r="H683">
            <v>807008824</v>
          </cell>
          <cell r="I683" t="str">
            <v>ESE HOSPITAL REGIONAL CENTRO</v>
          </cell>
          <cell r="J683" t="str">
            <v>7530D32-</v>
          </cell>
          <cell r="K683" t="str">
            <v>SA23068</v>
          </cell>
          <cell r="L683">
            <v>23068</v>
          </cell>
          <cell r="M683">
            <v>262600</v>
          </cell>
        </row>
        <row r="684">
          <cell r="A684" t="str">
            <v>807008824-SA23084</v>
          </cell>
          <cell r="B684">
            <v>717</v>
          </cell>
          <cell r="C684">
            <v>945</v>
          </cell>
          <cell r="D684" t="str">
            <v>717-945</v>
          </cell>
          <cell r="E684">
            <v>44123</v>
          </cell>
          <cell r="F684">
            <v>230555100100</v>
          </cell>
          <cell r="G684" t="str">
            <v>PAG.FAC.COSTO TOTAL</v>
          </cell>
          <cell r="H684">
            <v>807008824</v>
          </cell>
          <cell r="I684" t="str">
            <v>ESE HOSPITAL REGIONAL CENTRO</v>
          </cell>
          <cell r="J684" t="str">
            <v>7531D32-</v>
          </cell>
          <cell r="K684" t="str">
            <v>SA23084</v>
          </cell>
          <cell r="L684">
            <v>23084</v>
          </cell>
          <cell r="M684">
            <v>166560</v>
          </cell>
        </row>
        <row r="685">
          <cell r="A685" t="str">
            <v>807008824-SA23089</v>
          </cell>
          <cell r="B685">
            <v>717</v>
          </cell>
          <cell r="C685">
            <v>945</v>
          </cell>
          <cell r="D685" t="str">
            <v>717-945</v>
          </cell>
          <cell r="E685">
            <v>44123</v>
          </cell>
          <cell r="F685">
            <v>230555100100</v>
          </cell>
          <cell r="G685" t="str">
            <v>PAG.FAC.COSTO TOTAL</v>
          </cell>
          <cell r="H685">
            <v>807008824</v>
          </cell>
          <cell r="I685" t="str">
            <v>ESE HOSPITAL REGIONAL CENTRO</v>
          </cell>
          <cell r="J685" t="str">
            <v>7526D32-</v>
          </cell>
          <cell r="K685" t="str">
            <v>SA23089</v>
          </cell>
          <cell r="L685">
            <v>23089</v>
          </cell>
          <cell r="M685">
            <v>162559</v>
          </cell>
        </row>
        <row r="686">
          <cell r="A686" t="str">
            <v>807008824-SA23091</v>
          </cell>
          <cell r="B686">
            <v>717</v>
          </cell>
          <cell r="C686">
            <v>945</v>
          </cell>
          <cell r="D686" t="str">
            <v>717-945</v>
          </cell>
          <cell r="E686">
            <v>44123</v>
          </cell>
          <cell r="F686">
            <v>230555100100</v>
          </cell>
          <cell r="G686" t="str">
            <v>PAG.FAC.COSTO TOTAL</v>
          </cell>
          <cell r="H686">
            <v>807008824</v>
          </cell>
          <cell r="I686" t="str">
            <v>ESE HOSPITAL REGIONAL CENTRO</v>
          </cell>
          <cell r="J686" t="str">
            <v>7530D32-</v>
          </cell>
          <cell r="K686" t="str">
            <v>SA23091</v>
          </cell>
          <cell r="L686">
            <v>23091</v>
          </cell>
          <cell r="M686">
            <v>162559</v>
          </cell>
        </row>
        <row r="687">
          <cell r="A687" t="str">
            <v>807008824-SA23095</v>
          </cell>
          <cell r="B687">
            <v>717</v>
          </cell>
          <cell r="C687">
            <v>945</v>
          </cell>
          <cell r="D687" t="str">
            <v>717-945</v>
          </cell>
          <cell r="E687">
            <v>44123</v>
          </cell>
          <cell r="F687">
            <v>230555100100</v>
          </cell>
          <cell r="G687" t="str">
            <v>PAG.FAC.COSTO TOTAL</v>
          </cell>
          <cell r="H687">
            <v>807008824</v>
          </cell>
          <cell r="I687" t="str">
            <v>ESE HOSPITAL REGIONAL CENTRO</v>
          </cell>
          <cell r="J687" t="str">
            <v>7531D32-</v>
          </cell>
          <cell r="K687" t="str">
            <v>SA23095</v>
          </cell>
          <cell r="L687">
            <v>23095</v>
          </cell>
          <cell r="M687">
            <v>162559</v>
          </cell>
        </row>
        <row r="688">
          <cell r="A688" t="str">
            <v>807008824-SA23102</v>
          </cell>
          <cell r="B688">
            <v>717</v>
          </cell>
          <cell r="C688">
            <v>901</v>
          </cell>
          <cell r="D688" t="str">
            <v>717-901</v>
          </cell>
          <cell r="E688">
            <v>44085</v>
          </cell>
          <cell r="F688">
            <v>230555100100</v>
          </cell>
          <cell r="G688" t="str">
            <v>PAGO FACTURA COSTO TOTAL</v>
          </cell>
          <cell r="H688">
            <v>807008824</v>
          </cell>
          <cell r="I688" t="str">
            <v>ESE HOSPITAL REGIONAL CENTRO</v>
          </cell>
          <cell r="J688" t="str">
            <v>7526D32-</v>
          </cell>
          <cell r="K688" t="str">
            <v>SA23102</v>
          </cell>
          <cell r="L688">
            <v>23102</v>
          </cell>
          <cell r="M688">
            <v>133642</v>
          </cell>
        </row>
        <row r="689">
          <cell r="A689" t="str">
            <v>807008824-SA23103</v>
          </cell>
          <cell r="B689">
            <v>717</v>
          </cell>
          <cell r="C689">
            <v>901</v>
          </cell>
          <cell r="D689" t="str">
            <v>717-901</v>
          </cell>
          <cell r="E689">
            <v>44085</v>
          </cell>
          <cell r="F689">
            <v>230555100100</v>
          </cell>
          <cell r="G689" t="str">
            <v>PAGO FACTURA COSTO TOTAL</v>
          </cell>
          <cell r="H689">
            <v>807008824</v>
          </cell>
          <cell r="I689" t="str">
            <v>ESE HOSPITAL REGIONAL CENTRO</v>
          </cell>
          <cell r="J689" t="str">
            <v>7526D32-</v>
          </cell>
          <cell r="K689" t="str">
            <v>SA23103</v>
          </cell>
          <cell r="L689">
            <v>23103</v>
          </cell>
          <cell r="M689">
            <v>152900</v>
          </cell>
        </row>
        <row r="690">
          <cell r="A690" t="str">
            <v>807008824-SA23110</v>
          </cell>
          <cell r="B690">
            <v>717</v>
          </cell>
          <cell r="C690">
            <v>945</v>
          </cell>
          <cell r="D690" t="str">
            <v>717-945</v>
          </cell>
          <cell r="E690">
            <v>44123</v>
          </cell>
          <cell r="F690">
            <v>230555100100</v>
          </cell>
          <cell r="G690" t="str">
            <v>PAG.FAC.COSTO TOTAL</v>
          </cell>
          <cell r="H690">
            <v>807008824</v>
          </cell>
          <cell r="I690" t="str">
            <v>ESE HOSPITAL REGIONAL CENTRO</v>
          </cell>
          <cell r="J690" t="str">
            <v>7544D32-</v>
          </cell>
          <cell r="K690" t="str">
            <v>SA23110</v>
          </cell>
          <cell r="L690">
            <v>23110</v>
          </cell>
          <cell r="M690">
            <v>262560</v>
          </cell>
        </row>
        <row r="691">
          <cell r="A691" t="str">
            <v>807008824-SA23112</v>
          </cell>
          <cell r="B691">
            <v>717</v>
          </cell>
          <cell r="C691">
            <v>901</v>
          </cell>
          <cell r="D691" t="str">
            <v>717-901</v>
          </cell>
          <cell r="E691">
            <v>44085</v>
          </cell>
          <cell r="F691">
            <v>230555100100</v>
          </cell>
          <cell r="G691" t="str">
            <v>PAGO FACTURA COSTO TOTAL</v>
          </cell>
          <cell r="H691">
            <v>807008824</v>
          </cell>
          <cell r="I691" t="str">
            <v>ESE HOSPITAL REGIONAL CENTRO</v>
          </cell>
          <cell r="J691" t="str">
            <v>7526D32-</v>
          </cell>
          <cell r="K691" t="str">
            <v>SA23112</v>
          </cell>
          <cell r="L691">
            <v>23112</v>
          </cell>
          <cell r="M691">
            <v>31700</v>
          </cell>
        </row>
        <row r="692">
          <cell r="A692" t="str">
            <v>807008824-SA23124</v>
          </cell>
          <cell r="B692">
            <v>717</v>
          </cell>
          <cell r="C692">
            <v>1489</v>
          </cell>
          <cell r="D692" t="str">
            <v>717-1489</v>
          </cell>
          <cell r="E692">
            <v>44337</v>
          </cell>
          <cell r="F692">
            <v>230555100100</v>
          </cell>
          <cell r="G692" t="str">
            <v>1N/GT ATENCION URGENCIAS</v>
          </cell>
          <cell r="H692">
            <v>807008824</v>
          </cell>
          <cell r="I692" t="str">
            <v>ESE HOSPITAL REGIONAL CENTRO</v>
          </cell>
          <cell r="J692" t="str">
            <v>7531D32-</v>
          </cell>
          <cell r="K692" t="str">
            <v>SA23124</v>
          </cell>
          <cell r="L692">
            <v>23124</v>
          </cell>
          <cell r="M692">
            <v>40320</v>
          </cell>
        </row>
        <row r="693">
          <cell r="A693" t="str">
            <v>807008824-SA23136</v>
          </cell>
          <cell r="B693">
            <v>717</v>
          </cell>
          <cell r="C693">
            <v>2608</v>
          </cell>
          <cell r="D693" t="str">
            <v>717-2608</v>
          </cell>
          <cell r="E693">
            <v>44760</v>
          </cell>
          <cell r="F693">
            <v>230555100100</v>
          </cell>
          <cell r="G693" t="str">
            <v>PAGO FRAS COSTOS TOTALES</v>
          </cell>
          <cell r="H693">
            <v>807008824</v>
          </cell>
          <cell r="I693" t="str">
            <v>ESE HOSPITAL REGIONAL CENTRO</v>
          </cell>
          <cell r="J693" t="str">
            <v>7526D32-</v>
          </cell>
          <cell r="K693" t="str">
            <v>SA23136</v>
          </cell>
          <cell r="L693">
            <v>23136</v>
          </cell>
          <cell r="M693">
            <v>24300</v>
          </cell>
        </row>
        <row r="694">
          <cell r="A694" t="str">
            <v>807008824-SA23136</v>
          </cell>
          <cell r="B694">
            <v>717</v>
          </cell>
          <cell r="C694">
            <v>945</v>
          </cell>
          <cell r="D694" t="str">
            <v>717-945</v>
          </cell>
          <cell r="E694">
            <v>44123</v>
          </cell>
          <cell r="F694">
            <v>230555100100</v>
          </cell>
          <cell r="G694" t="str">
            <v>PAG.FAC.COSTO TOTAL</v>
          </cell>
          <cell r="H694">
            <v>807008824</v>
          </cell>
          <cell r="I694" t="str">
            <v>ESE HOSPITAL REGIONAL CENTRO</v>
          </cell>
          <cell r="J694" t="str">
            <v>7555D32-</v>
          </cell>
          <cell r="K694" t="str">
            <v>SA23136</v>
          </cell>
          <cell r="L694">
            <v>23136</v>
          </cell>
          <cell r="M694">
            <v>59515</v>
          </cell>
        </row>
        <row r="695">
          <cell r="A695" t="str">
            <v>807008824-SA23136</v>
          </cell>
          <cell r="B695">
            <v>717</v>
          </cell>
          <cell r="C695">
            <v>1489</v>
          </cell>
          <cell r="D695" t="str">
            <v>717-1489</v>
          </cell>
          <cell r="E695">
            <v>44337</v>
          </cell>
          <cell r="F695">
            <v>230555100100</v>
          </cell>
          <cell r="G695" t="str">
            <v>1N/GT ATENCION URGENCIAS</v>
          </cell>
          <cell r="H695">
            <v>807008824</v>
          </cell>
          <cell r="I695" t="str">
            <v>ESE HOSPITAL REGIONAL CENTRO</v>
          </cell>
          <cell r="J695" t="str">
            <v>7555D32-</v>
          </cell>
          <cell r="K695" t="str">
            <v>SA23136</v>
          </cell>
          <cell r="L695">
            <v>23136</v>
          </cell>
          <cell r="M695">
            <v>24300</v>
          </cell>
        </row>
        <row r="696">
          <cell r="A696" t="str">
            <v>807008824-SA23142</v>
          </cell>
          <cell r="B696">
            <v>717</v>
          </cell>
          <cell r="C696">
            <v>1489</v>
          </cell>
          <cell r="D696" t="str">
            <v>717-1489</v>
          </cell>
          <cell r="E696">
            <v>44337</v>
          </cell>
          <cell r="F696">
            <v>230555100100</v>
          </cell>
          <cell r="G696" t="str">
            <v>2N/GT LABORATORIO CLINICO</v>
          </cell>
          <cell r="H696">
            <v>807008824</v>
          </cell>
          <cell r="I696" t="str">
            <v>ESE HOSPITAL REGIONAL CENTRO</v>
          </cell>
          <cell r="J696" t="str">
            <v>7555D32-</v>
          </cell>
          <cell r="K696" t="str">
            <v>SA23142</v>
          </cell>
          <cell r="L696">
            <v>23142</v>
          </cell>
          <cell r="M696">
            <v>87600</v>
          </cell>
        </row>
        <row r="697">
          <cell r="A697" t="str">
            <v>807008824-SA23142</v>
          </cell>
          <cell r="B697">
            <v>717</v>
          </cell>
          <cell r="C697">
            <v>2608</v>
          </cell>
          <cell r="D697" t="str">
            <v>717-2608</v>
          </cell>
          <cell r="E697">
            <v>44760</v>
          </cell>
          <cell r="F697">
            <v>230555100100</v>
          </cell>
          <cell r="G697" t="str">
            <v>PAGO FRAS COSTOS TOTALES</v>
          </cell>
          <cell r="H697">
            <v>807008824</v>
          </cell>
          <cell r="I697" t="str">
            <v>ESE HOSPITAL REGIONAL CENTRO</v>
          </cell>
          <cell r="J697" t="str">
            <v>7555D32-</v>
          </cell>
          <cell r="K697" t="str">
            <v>SA23142</v>
          </cell>
          <cell r="L697">
            <v>23142</v>
          </cell>
          <cell r="M697">
            <v>87600</v>
          </cell>
        </row>
        <row r="698">
          <cell r="A698" t="str">
            <v>807008824-SA23142</v>
          </cell>
          <cell r="B698">
            <v>717</v>
          </cell>
          <cell r="C698">
            <v>945</v>
          </cell>
          <cell r="D698" t="str">
            <v>717-945</v>
          </cell>
          <cell r="E698">
            <v>44123</v>
          </cell>
          <cell r="F698">
            <v>230555100100</v>
          </cell>
          <cell r="G698" t="str">
            <v>PAG.FAC.COSTO TOTAL</v>
          </cell>
          <cell r="H698">
            <v>807008824</v>
          </cell>
          <cell r="I698" t="str">
            <v>ESE HOSPITAL REGIONAL CENTRO</v>
          </cell>
          <cell r="J698" t="str">
            <v>7531D32-</v>
          </cell>
          <cell r="K698" t="str">
            <v>SA23142</v>
          </cell>
          <cell r="L698">
            <v>23142</v>
          </cell>
          <cell r="M698">
            <v>180000</v>
          </cell>
        </row>
        <row r="699">
          <cell r="A699" t="str">
            <v>807008824-SA23144</v>
          </cell>
          <cell r="B699">
            <v>717</v>
          </cell>
          <cell r="C699">
            <v>1489</v>
          </cell>
          <cell r="D699" t="str">
            <v>717-1489</v>
          </cell>
          <cell r="E699">
            <v>44337</v>
          </cell>
          <cell r="F699">
            <v>230555100100</v>
          </cell>
          <cell r="G699" t="str">
            <v>2N/GT LABORATORIO CLINICO</v>
          </cell>
          <cell r="H699">
            <v>807008824</v>
          </cell>
          <cell r="I699" t="str">
            <v>ESE HOSPITAL REGIONAL CENTRO</v>
          </cell>
          <cell r="J699" t="str">
            <v>7555D32-</v>
          </cell>
          <cell r="K699" t="str">
            <v>SA23144</v>
          </cell>
          <cell r="L699">
            <v>23144</v>
          </cell>
          <cell r="M699">
            <v>87600</v>
          </cell>
        </row>
        <row r="700">
          <cell r="A700" t="str">
            <v>807008824-SA23144</v>
          </cell>
          <cell r="B700">
            <v>717</v>
          </cell>
          <cell r="C700">
            <v>2608</v>
          </cell>
          <cell r="D700" t="str">
            <v>717-2608</v>
          </cell>
          <cell r="E700">
            <v>44760</v>
          </cell>
          <cell r="F700">
            <v>230555100100</v>
          </cell>
          <cell r="G700" t="str">
            <v>PAGO FRAS COSTOS TOTALES</v>
          </cell>
          <cell r="H700">
            <v>807008824</v>
          </cell>
          <cell r="I700" t="str">
            <v>ESE HOSPITAL REGIONAL CENTRO</v>
          </cell>
          <cell r="J700" t="str">
            <v>7555D32-</v>
          </cell>
          <cell r="K700" t="str">
            <v>SA23144</v>
          </cell>
          <cell r="L700">
            <v>23144</v>
          </cell>
          <cell r="M700">
            <v>87600</v>
          </cell>
        </row>
        <row r="701">
          <cell r="A701" t="str">
            <v>807008824-SA23144</v>
          </cell>
          <cell r="B701">
            <v>717</v>
          </cell>
          <cell r="C701">
            <v>945</v>
          </cell>
          <cell r="D701" t="str">
            <v>717-945</v>
          </cell>
          <cell r="E701">
            <v>44123</v>
          </cell>
          <cell r="F701">
            <v>230555100100</v>
          </cell>
          <cell r="G701" t="str">
            <v>PAG.FAC.COSTO TOTAL</v>
          </cell>
          <cell r="H701">
            <v>807008824</v>
          </cell>
          <cell r="I701" t="str">
            <v>ESE HOSPITAL REGIONAL CENTRO</v>
          </cell>
          <cell r="J701" t="str">
            <v>7555D32-</v>
          </cell>
          <cell r="K701" t="str">
            <v>SA23144</v>
          </cell>
          <cell r="L701">
            <v>23144</v>
          </cell>
          <cell r="M701">
            <v>180000</v>
          </cell>
        </row>
        <row r="702">
          <cell r="A702" t="str">
            <v>807008824-SA23170</v>
          </cell>
          <cell r="B702">
            <v>717</v>
          </cell>
          <cell r="C702">
            <v>945</v>
          </cell>
          <cell r="D702" t="str">
            <v>717-945</v>
          </cell>
          <cell r="E702">
            <v>44123</v>
          </cell>
          <cell r="F702">
            <v>230555100100</v>
          </cell>
          <cell r="G702" t="str">
            <v>PAG.FAC.COSTO TOTAL</v>
          </cell>
          <cell r="H702">
            <v>807008824</v>
          </cell>
          <cell r="I702" t="str">
            <v>ESE HOSPITAL REGIONAL CENTRO</v>
          </cell>
          <cell r="J702" t="str">
            <v>7531D32-</v>
          </cell>
          <cell r="K702" t="str">
            <v>SA23170</v>
          </cell>
          <cell r="L702">
            <v>23170</v>
          </cell>
          <cell r="M702">
            <v>31700</v>
          </cell>
        </row>
        <row r="703">
          <cell r="A703" t="str">
            <v>807008824-SA23171</v>
          </cell>
          <cell r="B703">
            <v>717</v>
          </cell>
          <cell r="C703">
            <v>901</v>
          </cell>
          <cell r="D703" t="str">
            <v>717-901</v>
          </cell>
          <cell r="E703">
            <v>44085</v>
          </cell>
          <cell r="F703">
            <v>230555100100</v>
          </cell>
          <cell r="G703" t="str">
            <v>PAGO FACTURA COSTO TOTAL</v>
          </cell>
          <cell r="H703">
            <v>807008824</v>
          </cell>
          <cell r="I703" t="str">
            <v>ESE HOSPITAL REGIONAL CENTRO</v>
          </cell>
          <cell r="J703" t="str">
            <v>7526D32-</v>
          </cell>
          <cell r="K703" t="str">
            <v>SA23171</v>
          </cell>
          <cell r="L703">
            <v>23171</v>
          </cell>
          <cell r="M703">
            <v>5900</v>
          </cell>
        </row>
        <row r="704">
          <cell r="A704" t="str">
            <v>807008824-SA23172</v>
          </cell>
          <cell r="B704">
            <v>717</v>
          </cell>
          <cell r="C704">
            <v>945</v>
          </cell>
          <cell r="D704" t="str">
            <v>717-945</v>
          </cell>
          <cell r="E704">
            <v>44123</v>
          </cell>
          <cell r="F704">
            <v>230555100100</v>
          </cell>
          <cell r="G704" t="str">
            <v>PAG.FAC.COSTO TOTAL</v>
          </cell>
          <cell r="H704">
            <v>807008824</v>
          </cell>
          <cell r="I704" t="str">
            <v>ESE HOSPITAL REGIONAL CENTRO</v>
          </cell>
          <cell r="J704" t="str">
            <v>7531D32-</v>
          </cell>
          <cell r="K704" t="str">
            <v>SA23172</v>
          </cell>
          <cell r="L704">
            <v>23172</v>
          </cell>
          <cell r="M704">
            <v>31700</v>
          </cell>
        </row>
        <row r="705">
          <cell r="A705" t="str">
            <v>807008824-SA23175</v>
          </cell>
          <cell r="B705">
            <v>717</v>
          </cell>
          <cell r="C705">
            <v>945</v>
          </cell>
          <cell r="D705" t="str">
            <v>717-945</v>
          </cell>
          <cell r="E705">
            <v>44123</v>
          </cell>
          <cell r="F705">
            <v>230555100100</v>
          </cell>
          <cell r="G705" t="str">
            <v>PAG.FAC.COSTO TOTAL</v>
          </cell>
          <cell r="H705">
            <v>807008824</v>
          </cell>
          <cell r="I705" t="str">
            <v>ESE HOSPITAL REGIONAL CENTRO</v>
          </cell>
          <cell r="J705" t="str">
            <v>7531D32-</v>
          </cell>
          <cell r="K705" t="str">
            <v>SA23175</v>
          </cell>
          <cell r="L705">
            <v>23175</v>
          </cell>
          <cell r="M705">
            <v>176400</v>
          </cell>
        </row>
        <row r="706">
          <cell r="A706" t="str">
            <v>807008824-SA23196</v>
          </cell>
          <cell r="B706">
            <v>717</v>
          </cell>
          <cell r="C706">
            <v>1489</v>
          </cell>
          <cell r="D706" t="str">
            <v>717-1489</v>
          </cell>
          <cell r="E706">
            <v>44337</v>
          </cell>
          <cell r="F706">
            <v>230555100100</v>
          </cell>
          <cell r="G706" t="str">
            <v>1N/LABORATORIO CLINICO</v>
          </cell>
          <cell r="H706">
            <v>807008824</v>
          </cell>
          <cell r="I706" t="str">
            <v>ESE HOSPITAL REGIONAL CENTRO</v>
          </cell>
          <cell r="J706" t="str">
            <v>7526D32-</v>
          </cell>
          <cell r="K706" t="str">
            <v>SA23196</v>
          </cell>
          <cell r="L706">
            <v>23196</v>
          </cell>
          <cell r="M706">
            <v>96400</v>
          </cell>
        </row>
        <row r="707">
          <cell r="A707" t="str">
            <v>807008824-SA23199</v>
          </cell>
          <cell r="B707">
            <v>717</v>
          </cell>
          <cell r="C707">
            <v>945</v>
          </cell>
          <cell r="D707" t="str">
            <v>717-945</v>
          </cell>
          <cell r="E707">
            <v>44123</v>
          </cell>
          <cell r="F707">
            <v>230555100100</v>
          </cell>
          <cell r="G707" t="str">
            <v>PAG.FAC.COSTO TOTAL</v>
          </cell>
          <cell r="H707">
            <v>807008824</v>
          </cell>
          <cell r="I707" t="str">
            <v>ESE HOSPITAL REGIONAL CENTRO</v>
          </cell>
          <cell r="J707" t="str">
            <v>7555D32-</v>
          </cell>
          <cell r="K707" t="str">
            <v>SA23199</v>
          </cell>
          <cell r="L707">
            <v>23199</v>
          </cell>
          <cell r="M707">
            <v>35100</v>
          </cell>
        </row>
        <row r="708">
          <cell r="A708" t="str">
            <v>807008824-SA23237</v>
          </cell>
          <cell r="B708">
            <v>717</v>
          </cell>
          <cell r="C708">
            <v>945</v>
          </cell>
          <cell r="D708" t="str">
            <v>717-945</v>
          </cell>
          <cell r="E708">
            <v>44123</v>
          </cell>
          <cell r="F708">
            <v>230555100100</v>
          </cell>
          <cell r="G708" t="str">
            <v>PAG.FAC.COSTO TOTAL</v>
          </cell>
          <cell r="H708">
            <v>807008824</v>
          </cell>
          <cell r="I708" t="str">
            <v>ESE HOSPITAL REGIONAL CENTRO</v>
          </cell>
          <cell r="J708" t="str">
            <v>7531D32-</v>
          </cell>
          <cell r="K708" t="str">
            <v>SA23237</v>
          </cell>
          <cell r="L708">
            <v>23237</v>
          </cell>
          <cell r="M708">
            <v>178567</v>
          </cell>
        </row>
        <row r="709">
          <cell r="A709" t="str">
            <v>807008824-SA23239</v>
          </cell>
          <cell r="B709">
            <v>717</v>
          </cell>
          <cell r="C709">
            <v>945</v>
          </cell>
          <cell r="D709" t="str">
            <v>717-945</v>
          </cell>
          <cell r="E709">
            <v>44123</v>
          </cell>
          <cell r="F709">
            <v>230555100100</v>
          </cell>
          <cell r="G709" t="str">
            <v>PAG.FAC.COSTO TOTAL</v>
          </cell>
          <cell r="H709">
            <v>807008824</v>
          </cell>
          <cell r="I709" t="str">
            <v>ESE HOSPITAL REGIONAL CENTRO</v>
          </cell>
          <cell r="J709" t="str">
            <v>7531D32-</v>
          </cell>
          <cell r="K709" t="str">
            <v>SA23239</v>
          </cell>
          <cell r="L709">
            <v>23239</v>
          </cell>
          <cell r="M709">
            <v>4400</v>
          </cell>
        </row>
        <row r="710">
          <cell r="A710" t="str">
            <v>807008824-SA23245</v>
          </cell>
          <cell r="B710">
            <v>717</v>
          </cell>
          <cell r="C710">
            <v>945</v>
          </cell>
          <cell r="D710" t="str">
            <v>717-945</v>
          </cell>
          <cell r="E710">
            <v>44123</v>
          </cell>
          <cell r="F710">
            <v>230555100100</v>
          </cell>
          <cell r="G710" t="str">
            <v>PAG.FAC.COSTO TOTAL</v>
          </cell>
          <cell r="H710">
            <v>807008824</v>
          </cell>
          <cell r="I710" t="str">
            <v>ESE HOSPITAL REGIONAL CENTRO</v>
          </cell>
          <cell r="J710" t="str">
            <v>7531D32-</v>
          </cell>
          <cell r="K710" t="str">
            <v>SA23245</v>
          </cell>
          <cell r="L710">
            <v>23245</v>
          </cell>
          <cell r="M710">
            <v>28967</v>
          </cell>
        </row>
        <row r="711">
          <cell r="A711" t="str">
            <v>807008824-SA23270</v>
          </cell>
          <cell r="B711">
            <v>717</v>
          </cell>
          <cell r="C711">
            <v>945</v>
          </cell>
          <cell r="D711" t="str">
            <v>717-945</v>
          </cell>
          <cell r="E711">
            <v>44123</v>
          </cell>
          <cell r="F711">
            <v>230555100100</v>
          </cell>
          <cell r="G711" t="str">
            <v>PAG.FAC.COSTO TOTAL</v>
          </cell>
          <cell r="H711">
            <v>807008824</v>
          </cell>
          <cell r="I711" t="str">
            <v>ESE HOSPITAL REGIONAL CENTRO</v>
          </cell>
          <cell r="J711" t="str">
            <v>7555D32-</v>
          </cell>
          <cell r="K711" t="str">
            <v>SA23270</v>
          </cell>
          <cell r="L711">
            <v>23270</v>
          </cell>
          <cell r="M711">
            <v>18500</v>
          </cell>
        </row>
        <row r="712">
          <cell r="A712" t="str">
            <v>807008824-SA23271</v>
          </cell>
          <cell r="B712">
            <v>717</v>
          </cell>
          <cell r="C712">
            <v>945</v>
          </cell>
          <cell r="D712" t="str">
            <v>717-945</v>
          </cell>
          <cell r="E712">
            <v>44123</v>
          </cell>
          <cell r="F712">
            <v>230555100100</v>
          </cell>
          <cell r="G712" t="str">
            <v>PAG.FAC.COSTO TOTAL</v>
          </cell>
          <cell r="H712">
            <v>807008824</v>
          </cell>
          <cell r="I712" t="str">
            <v>ESE HOSPITAL REGIONAL CENTRO</v>
          </cell>
          <cell r="J712" t="str">
            <v>7531D32-</v>
          </cell>
          <cell r="K712" t="str">
            <v>SA23271</v>
          </cell>
          <cell r="L712">
            <v>23271</v>
          </cell>
          <cell r="M712">
            <v>28967</v>
          </cell>
        </row>
        <row r="713">
          <cell r="A713" t="str">
            <v>807008824-SA23272</v>
          </cell>
          <cell r="B713">
            <v>717</v>
          </cell>
          <cell r="C713">
            <v>945</v>
          </cell>
          <cell r="D713" t="str">
            <v>717-945</v>
          </cell>
          <cell r="E713">
            <v>44123</v>
          </cell>
          <cell r="F713">
            <v>230555100100</v>
          </cell>
          <cell r="G713" t="str">
            <v>PAG.FAC.COSTO TOTAL</v>
          </cell>
          <cell r="H713">
            <v>807008824</v>
          </cell>
          <cell r="I713" t="str">
            <v>ESE HOSPITAL REGIONAL CENTRO</v>
          </cell>
          <cell r="J713" t="str">
            <v>7531D32-</v>
          </cell>
          <cell r="K713" t="str">
            <v>SA23272</v>
          </cell>
          <cell r="L713">
            <v>23272</v>
          </cell>
          <cell r="M713">
            <v>25567</v>
          </cell>
        </row>
        <row r="714">
          <cell r="A714" t="str">
            <v>807008824-SA23273</v>
          </cell>
          <cell r="B714">
            <v>717</v>
          </cell>
          <cell r="C714">
            <v>945</v>
          </cell>
          <cell r="D714" t="str">
            <v>717-945</v>
          </cell>
          <cell r="E714">
            <v>44123</v>
          </cell>
          <cell r="F714">
            <v>230555100100</v>
          </cell>
          <cell r="G714" t="str">
            <v>PAG.FAC.COSTO TOTAL</v>
          </cell>
          <cell r="H714">
            <v>807008824</v>
          </cell>
          <cell r="I714" t="str">
            <v>ESE HOSPITAL REGIONAL CENTRO</v>
          </cell>
          <cell r="J714" t="str">
            <v>7555D32-</v>
          </cell>
          <cell r="K714" t="str">
            <v>SA23273</v>
          </cell>
          <cell r="L714">
            <v>23273</v>
          </cell>
          <cell r="M714">
            <v>28967</v>
          </cell>
        </row>
        <row r="715">
          <cell r="A715" t="str">
            <v>807008824-SA23274</v>
          </cell>
          <cell r="B715">
            <v>717</v>
          </cell>
          <cell r="C715">
            <v>945</v>
          </cell>
          <cell r="D715" t="str">
            <v>717-945</v>
          </cell>
          <cell r="E715">
            <v>44123</v>
          </cell>
          <cell r="F715">
            <v>230555100100</v>
          </cell>
          <cell r="G715" t="str">
            <v>PAG.FAC.COSTO TOTAL</v>
          </cell>
          <cell r="H715">
            <v>807008824</v>
          </cell>
          <cell r="I715" t="str">
            <v>ESE HOSPITAL REGIONAL CENTRO</v>
          </cell>
          <cell r="J715" t="str">
            <v>7555D32-</v>
          </cell>
          <cell r="K715" t="str">
            <v>SA23274</v>
          </cell>
          <cell r="L715">
            <v>23274</v>
          </cell>
          <cell r="M715">
            <v>142900</v>
          </cell>
        </row>
        <row r="716">
          <cell r="A716" t="str">
            <v>807008824-SA23278</v>
          </cell>
          <cell r="B716">
            <v>717</v>
          </cell>
          <cell r="C716">
            <v>945</v>
          </cell>
          <cell r="D716" t="str">
            <v>717-945</v>
          </cell>
          <cell r="E716">
            <v>44123</v>
          </cell>
          <cell r="F716">
            <v>230555100100</v>
          </cell>
          <cell r="G716" t="str">
            <v>PAG.FAC.COSTO TOTAL</v>
          </cell>
          <cell r="H716">
            <v>807008824</v>
          </cell>
          <cell r="I716" t="str">
            <v>ESE HOSPITAL REGIONAL CENTRO</v>
          </cell>
          <cell r="J716" t="str">
            <v>7531D32-</v>
          </cell>
          <cell r="K716" t="str">
            <v>SA23278</v>
          </cell>
          <cell r="L716">
            <v>23278</v>
          </cell>
          <cell r="M716">
            <v>195300</v>
          </cell>
        </row>
        <row r="717">
          <cell r="A717" t="str">
            <v>807008824-SA23280</v>
          </cell>
          <cell r="B717">
            <v>717</v>
          </cell>
          <cell r="C717">
            <v>1489</v>
          </cell>
          <cell r="D717" t="str">
            <v>717-1489</v>
          </cell>
          <cell r="E717">
            <v>44337</v>
          </cell>
          <cell r="F717">
            <v>230555100100</v>
          </cell>
          <cell r="G717" t="str">
            <v>1N/CONSULTA ESPECIIZADO</v>
          </cell>
          <cell r="H717">
            <v>807008824</v>
          </cell>
          <cell r="I717" t="str">
            <v>ESE HOSPITAL REGIONAL CENTRO</v>
          </cell>
          <cell r="J717" t="str">
            <v>7526D32-</v>
          </cell>
          <cell r="K717" t="str">
            <v>SA23280</v>
          </cell>
          <cell r="L717">
            <v>23280</v>
          </cell>
          <cell r="M717">
            <v>35100</v>
          </cell>
        </row>
        <row r="718">
          <cell r="A718" t="str">
            <v>807008824-SA23304</v>
          </cell>
          <cell r="B718">
            <v>717</v>
          </cell>
          <cell r="C718">
            <v>1489</v>
          </cell>
          <cell r="D718" t="str">
            <v>717-1489</v>
          </cell>
          <cell r="E718">
            <v>44337</v>
          </cell>
          <cell r="F718">
            <v>230555100100</v>
          </cell>
          <cell r="G718" t="str">
            <v>1N/GT ATENCION URGENCIAS</v>
          </cell>
          <cell r="H718">
            <v>807008824</v>
          </cell>
          <cell r="I718" t="str">
            <v>ESE HOSPITAL REGIONAL CENTRO</v>
          </cell>
          <cell r="J718" t="str">
            <v>7555D32-</v>
          </cell>
          <cell r="K718" t="str">
            <v>SA23304</v>
          </cell>
          <cell r="L718">
            <v>23304</v>
          </cell>
          <cell r="M718">
            <v>109492</v>
          </cell>
        </row>
        <row r="719">
          <cell r="A719" t="str">
            <v>807008824-SA23324</v>
          </cell>
          <cell r="B719">
            <v>717</v>
          </cell>
          <cell r="C719">
            <v>1014</v>
          </cell>
          <cell r="D719" t="str">
            <v>717-1014</v>
          </cell>
          <cell r="E719">
            <v>44158</v>
          </cell>
          <cell r="F719">
            <v>230555100200</v>
          </cell>
          <cell r="G719" t="str">
            <v>1N/G.P.CCF3858/736-14626</v>
          </cell>
          <cell r="H719">
            <v>807008824</v>
          </cell>
          <cell r="I719" t="str">
            <v>ESE HOSPITAL REGIONAL CENTRO</v>
          </cell>
          <cell r="J719" t="str">
            <v>7555D32-</v>
          </cell>
          <cell r="K719" t="str">
            <v>SA23324</v>
          </cell>
          <cell r="L719">
            <v>23324</v>
          </cell>
          <cell r="M719">
            <v>15215</v>
          </cell>
        </row>
        <row r="720">
          <cell r="A720" t="str">
            <v>807008824-SA23336</v>
          </cell>
          <cell r="B720">
            <v>717</v>
          </cell>
          <cell r="C720">
            <v>1014</v>
          </cell>
          <cell r="D720" t="str">
            <v>717-1014</v>
          </cell>
          <cell r="E720">
            <v>44158</v>
          </cell>
          <cell r="F720">
            <v>230555100200</v>
          </cell>
          <cell r="G720" t="str">
            <v>1N/G.P.CCF3858/736-14627</v>
          </cell>
          <cell r="H720">
            <v>807008824</v>
          </cell>
          <cell r="I720" t="str">
            <v>ESE HOSPITAL REGIONAL CENTRO</v>
          </cell>
          <cell r="J720" t="str">
            <v>7531D32-</v>
          </cell>
          <cell r="K720" t="str">
            <v>SA23336</v>
          </cell>
          <cell r="L720">
            <v>23336</v>
          </cell>
          <cell r="M720">
            <v>15215</v>
          </cell>
        </row>
        <row r="721">
          <cell r="A721" t="str">
            <v>807008824-SA23337</v>
          </cell>
          <cell r="B721">
            <v>717</v>
          </cell>
          <cell r="C721">
            <v>1014</v>
          </cell>
          <cell r="D721" t="str">
            <v>717-1014</v>
          </cell>
          <cell r="E721">
            <v>44158</v>
          </cell>
          <cell r="F721">
            <v>230555100200</v>
          </cell>
          <cell r="G721" t="str">
            <v>1N/G.P.CCF3858/736-14628</v>
          </cell>
          <cell r="H721">
            <v>807008824</v>
          </cell>
          <cell r="I721" t="str">
            <v>ESE HOSPITAL REGIONAL CENTRO</v>
          </cell>
          <cell r="J721" t="str">
            <v>7555D32-</v>
          </cell>
          <cell r="K721" t="str">
            <v>SA23337</v>
          </cell>
          <cell r="L721">
            <v>23337</v>
          </cell>
          <cell r="M721">
            <v>15215</v>
          </cell>
        </row>
        <row r="722">
          <cell r="A722" t="str">
            <v>807008824-SA23345</v>
          </cell>
          <cell r="B722">
            <v>717</v>
          </cell>
          <cell r="C722">
            <v>1489</v>
          </cell>
          <cell r="D722" t="str">
            <v>717-1489</v>
          </cell>
          <cell r="E722">
            <v>44337</v>
          </cell>
          <cell r="F722">
            <v>230555100100</v>
          </cell>
          <cell r="G722" t="str">
            <v>1N/GT ATENCION URGENCIAS</v>
          </cell>
          <cell r="H722">
            <v>807008824</v>
          </cell>
          <cell r="I722" t="str">
            <v>ESE HOSPITAL REGIONAL CENTRO</v>
          </cell>
          <cell r="J722" t="str">
            <v>7531D32-</v>
          </cell>
          <cell r="K722" t="str">
            <v>SA23345</v>
          </cell>
          <cell r="L722">
            <v>23345</v>
          </cell>
          <cell r="M722">
            <v>40320</v>
          </cell>
        </row>
        <row r="723">
          <cell r="A723" t="str">
            <v>807008824-SA23358</v>
          </cell>
          <cell r="B723">
            <v>717</v>
          </cell>
          <cell r="C723">
            <v>1014</v>
          </cell>
          <cell r="D723" t="str">
            <v>717-1014</v>
          </cell>
          <cell r="E723">
            <v>44158</v>
          </cell>
          <cell r="F723">
            <v>230555100200</v>
          </cell>
          <cell r="G723" t="str">
            <v>1N/G.P.CCF3858/736-14629</v>
          </cell>
          <cell r="H723">
            <v>807008824</v>
          </cell>
          <cell r="I723" t="str">
            <v>ESE HOSPITAL REGIONAL CENTRO</v>
          </cell>
          <cell r="J723" t="str">
            <v>7531D32-</v>
          </cell>
          <cell r="K723" t="str">
            <v>SA23358</v>
          </cell>
          <cell r="L723">
            <v>23358</v>
          </cell>
          <cell r="M723">
            <v>15215</v>
          </cell>
        </row>
        <row r="724">
          <cell r="A724" t="str">
            <v>807008824-SA23360</v>
          </cell>
          <cell r="B724">
            <v>717</v>
          </cell>
          <cell r="C724">
            <v>1086</v>
          </cell>
          <cell r="D724" t="str">
            <v>717-1086</v>
          </cell>
          <cell r="E724">
            <v>44186</v>
          </cell>
          <cell r="F724">
            <v>230555100100</v>
          </cell>
          <cell r="G724" t="str">
            <v>PAG.FAC.COSTO TOTAL</v>
          </cell>
          <cell r="H724">
            <v>807008824</v>
          </cell>
          <cell r="I724" t="str">
            <v>ESE HOSPITAL REGIONAL CENTRO</v>
          </cell>
          <cell r="J724" t="str">
            <v>7526D32-</v>
          </cell>
          <cell r="K724" t="str">
            <v>SA23360</v>
          </cell>
          <cell r="L724">
            <v>23360</v>
          </cell>
          <cell r="M724">
            <v>4400</v>
          </cell>
        </row>
        <row r="725">
          <cell r="A725" t="str">
            <v>807008824-SA23380</v>
          </cell>
          <cell r="B725">
            <v>717</v>
          </cell>
          <cell r="C725">
            <v>1014</v>
          </cell>
          <cell r="D725" t="str">
            <v>717-1014</v>
          </cell>
          <cell r="E725">
            <v>44158</v>
          </cell>
          <cell r="F725">
            <v>230555100200</v>
          </cell>
          <cell r="G725" t="str">
            <v>1N/URGENCIAS</v>
          </cell>
          <cell r="H725">
            <v>807008824</v>
          </cell>
          <cell r="I725" t="str">
            <v>ESE HOSPITAL REGIONAL CENTRO</v>
          </cell>
          <cell r="J725" t="str">
            <v>7555D32-</v>
          </cell>
          <cell r="K725" t="str">
            <v>SA23380</v>
          </cell>
          <cell r="L725">
            <v>23380</v>
          </cell>
          <cell r="M725">
            <v>3400</v>
          </cell>
        </row>
        <row r="726">
          <cell r="A726" t="str">
            <v>807008824-SA23411</v>
          </cell>
          <cell r="B726">
            <v>717</v>
          </cell>
          <cell r="C726">
            <v>1086</v>
          </cell>
          <cell r="D726" t="str">
            <v>717-1086</v>
          </cell>
          <cell r="E726">
            <v>44186</v>
          </cell>
          <cell r="F726">
            <v>230555100100</v>
          </cell>
          <cell r="G726" t="str">
            <v>PAG.FAC.COSTO TOTAL</v>
          </cell>
          <cell r="H726">
            <v>807008824</v>
          </cell>
          <cell r="I726" t="str">
            <v>ESE HOSPITAL REGIONAL CENTRO</v>
          </cell>
          <cell r="J726" t="str">
            <v>7526D32-</v>
          </cell>
          <cell r="K726" t="str">
            <v>SA23411</v>
          </cell>
          <cell r="L726">
            <v>23411</v>
          </cell>
          <cell r="M726">
            <v>31700</v>
          </cell>
        </row>
        <row r="727">
          <cell r="A727" t="str">
            <v>807008824-SA23412</v>
          </cell>
          <cell r="B727">
            <v>717</v>
          </cell>
          <cell r="C727">
            <v>1086</v>
          </cell>
          <cell r="D727" t="str">
            <v>717-1086</v>
          </cell>
          <cell r="E727">
            <v>44186</v>
          </cell>
          <cell r="F727">
            <v>230555100100</v>
          </cell>
          <cell r="G727" t="str">
            <v>PAG.FAC.COSTO TOTAL</v>
          </cell>
          <cell r="H727">
            <v>807008824</v>
          </cell>
          <cell r="I727" t="str">
            <v>ESE HOSPITAL REGIONAL CENTRO</v>
          </cell>
          <cell r="J727" t="str">
            <v>7526D32-</v>
          </cell>
          <cell r="K727" t="str">
            <v>SA23412</v>
          </cell>
          <cell r="L727">
            <v>23412</v>
          </cell>
          <cell r="M727">
            <v>31700</v>
          </cell>
        </row>
        <row r="728">
          <cell r="A728" t="str">
            <v>807008824-SA23444</v>
          </cell>
          <cell r="B728">
            <v>717</v>
          </cell>
          <cell r="C728">
            <v>1086</v>
          </cell>
          <cell r="D728" t="str">
            <v>717-1086</v>
          </cell>
          <cell r="E728">
            <v>44186</v>
          </cell>
          <cell r="F728">
            <v>230555100100</v>
          </cell>
          <cell r="G728" t="str">
            <v>PAG.FAC.COSTO TOTAL</v>
          </cell>
          <cell r="H728">
            <v>807008824</v>
          </cell>
          <cell r="I728" t="str">
            <v>ESE HOSPITAL REGIONAL CENTRO</v>
          </cell>
          <cell r="J728" t="str">
            <v>7526D32-</v>
          </cell>
          <cell r="K728" t="str">
            <v>SA23444</v>
          </cell>
          <cell r="L728">
            <v>23444</v>
          </cell>
          <cell r="M728">
            <v>31700</v>
          </cell>
        </row>
        <row r="729">
          <cell r="A729" t="str">
            <v>807008824-SA23445</v>
          </cell>
          <cell r="B729">
            <v>717</v>
          </cell>
          <cell r="C729">
            <v>1086</v>
          </cell>
          <cell r="D729" t="str">
            <v>717-1086</v>
          </cell>
          <cell r="E729">
            <v>44186</v>
          </cell>
          <cell r="F729">
            <v>230555100100</v>
          </cell>
          <cell r="G729" t="str">
            <v>PAG.FAC.COSTO TOTAL</v>
          </cell>
          <cell r="H729">
            <v>807008824</v>
          </cell>
          <cell r="I729" t="str">
            <v>ESE HOSPITAL REGIONAL CENTRO</v>
          </cell>
          <cell r="J729" t="str">
            <v>7526D32-</v>
          </cell>
          <cell r="K729" t="str">
            <v>SA23445</v>
          </cell>
          <cell r="L729">
            <v>23445</v>
          </cell>
          <cell r="M729">
            <v>35100</v>
          </cell>
        </row>
        <row r="730">
          <cell r="A730" t="str">
            <v>807008824-SA23478</v>
          </cell>
          <cell r="B730">
            <v>717</v>
          </cell>
          <cell r="C730">
            <v>1228</v>
          </cell>
          <cell r="D730" t="str">
            <v>717-1228</v>
          </cell>
          <cell r="E730">
            <v>44250</v>
          </cell>
          <cell r="F730">
            <v>230555100100</v>
          </cell>
          <cell r="G730" t="str">
            <v>1N/URGECNIAS</v>
          </cell>
          <cell r="H730">
            <v>807008824</v>
          </cell>
          <cell r="I730" t="str">
            <v>ESE HOSPITAL REGIONAL CENTRO</v>
          </cell>
          <cell r="J730" t="str">
            <v>7526D32-</v>
          </cell>
          <cell r="K730" t="str">
            <v>SA23478</v>
          </cell>
          <cell r="L730">
            <v>23478</v>
          </cell>
          <cell r="M730">
            <v>35100</v>
          </cell>
        </row>
        <row r="731">
          <cell r="A731" t="str">
            <v>807008824-SA23479</v>
          </cell>
          <cell r="B731">
            <v>717</v>
          </cell>
          <cell r="C731">
            <v>1228</v>
          </cell>
          <cell r="D731" t="str">
            <v>717-1228</v>
          </cell>
          <cell r="E731">
            <v>44250</v>
          </cell>
          <cell r="F731">
            <v>230555100100</v>
          </cell>
          <cell r="G731" t="str">
            <v>2N/LABORATOR LCINICO</v>
          </cell>
          <cell r="H731">
            <v>807008824</v>
          </cell>
          <cell r="I731" t="str">
            <v>ESE HOSPITAL REGIONAL CENTRO</v>
          </cell>
          <cell r="J731" t="str">
            <v>7521D32-</v>
          </cell>
          <cell r="K731" t="str">
            <v>SA23479</v>
          </cell>
          <cell r="L731">
            <v>23479</v>
          </cell>
          <cell r="M731">
            <v>30000</v>
          </cell>
        </row>
        <row r="732">
          <cell r="A732" t="str">
            <v>807008824-SA23479</v>
          </cell>
          <cell r="B732">
            <v>717</v>
          </cell>
          <cell r="C732">
            <v>1489</v>
          </cell>
          <cell r="D732" t="str">
            <v>717-1489</v>
          </cell>
          <cell r="E732">
            <v>44337</v>
          </cell>
          <cell r="F732">
            <v>230555100100</v>
          </cell>
          <cell r="G732" t="str">
            <v>2N/LABORATOR LCINICO</v>
          </cell>
          <cell r="H732">
            <v>807008824</v>
          </cell>
          <cell r="I732" t="str">
            <v>ESE HOSPITAL REGIONAL CENTRO</v>
          </cell>
          <cell r="J732" t="str">
            <v>7521D32-</v>
          </cell>
          <cell r="K732" t="str">
            <v>SA23479</v>
          </cell>
          <cell r="L732">
            <v>23479</v>
          </cell>
          <cell r="M732">
            <v>56900</v>
          </cell>
        </row>
        <row r="733">
          <cell r="A733" t="str">
            <v>807008824-SA23494</v>
          </cell>
          <cell r="B733">
            <v>717</v>
          </cell>
          <cell r="C733">
            <v>2255</v>
          </cell>
          <cell r="D733" t="str">
            <v>717-2255</v>
          </cell>
          <cell r="E733">
            <v>44676</v>
          </cell>
          <cell r="F733">
            <v>230555100100</v>
          </cell>
          <cell r="G733" t="str">
            <v>PAGO FRAS COSTOS TOTALES</v>
          </cell>
          <cell r="H733">
            <v>807008824</v>
          </cell>
          <cell r="I733" t="str">
            <v>ESE HOSPITAL REGIONAL CENTRO</v>
          </cell>
          <cell r="J733" t="str">
            <v>7531D32-</v>
          </cell>
          <cell r="K733" t="str">
            <v>SA23494</v>
          </cell>
          <cell r="L733">
            <v>23494</v>
          </cell>
          <cell r="M733">
            <v>28600</v>
          </cell>
        </row>
        <row r="734">
          <cell r="A734" t="str">
            <v>807008824-SA23494</v>
          </cell>
          <cell r="B734">
            <v>717</v>
          </cell>
          <cell r="C734">
            <v>1150</v>
          </cell>
          <cell r="D734" t="str">
            <v>717-1150</v>
          </cell>
          <cell r="E734">
            <v>44222</v>
          </cell>
          <cell r="F734">
            <v>230555100100</v>
          </cell>
          <cell r="G734" t="str">
            <v>1N/LABORATORIO CLINICO</v>
          </cell>
          <cell r="H734">
            <v>807008824</v>
          </cell>
          <cell r="I734" t="str">
            <v>ESE HOSPITAL REGIONAL CENTRO</v>
          </cell>
          <cell r="J734" t="str">
            <v>7531D32-</v>
          </cell>
          <cell r="K734" t="str">
            <v>SA23494</v>
          </cell>
          <cell r="L734">
            <v>23494</v>
          </cell>
          <cell r="M734">
            <v>14300</v>
          </cell>
        </row>
        <row r="735">
          <cell r="A735" t="str">
            <v>807008824-SA23495</v>
          </cell>
          <cell r="B735">
            <v>717</v>
          </cell>
          <cell r="C735">
            <v>1150</v>
          </cell>
          <cell r="D735" t="str">
            <v>717-1150</v>
          </cell>
          <cell r="E735">
            <v>44222</v>
          </cell>
          <cell r="F735">
            <v>230555100100</v>
          </cell>
          <cell r="G735" t="str">
            <v>1N/CONSULTA GENERAL</v>
          </cell>
          <cell r="H735">
            <v>807008824</v>
          </cell>
          <cell r="I735" t="str">
            <v>ESE HOSPITAL REGIONAL CENTRO</v>
          </cell>
          <cell r="J735" t="str">
            <v>7531D32-</v>
          </cell>
          <cell r="K735" t="str">
            <v>SA23495</v>
          </cell>
          <cell r="L735">
            <v>23495</v>
          </cell>
          <cell r="M735">
            <v>35100</v>
          </cell>
        </row>
        <row r="736">
          <cell r="A736" t="str">
            <v>807008824-SA23496</v>
          </cell>
          <cell r="B736">
            <v>717</v>
          </cell>
          <cell r="C736">
            <v>1150</v>
          </cell>
          <cell r="D736" t="str">
            <v>717-1150</v>
          </cell>
          <cell r="E736">
            <v>44222</v>
          </cell>
          <cell r="F736">
            <v>230555100100</v>
          </cell>
          <cell r="G736" t="str">
            <v>1N/G.P.CCF4255/736-16596</v>
          </cell>
          <cell r="H736">
            <v>807008824</v>
          </cell>
          <cell r="I736" t="str">
            <v>ESE HOSPITAL REGIONAL CENTRO</v>
          </cell>
          <cell r="J736" t="str">
            <v>7555D32-</v>
          </cell>
          <cell r="K736" t="str">
            <v>SA23496</v>
          </cell>
          <cell r="L736">
            <v>23496</v>
          </cell>
          <cell r="M736">
            <v>31700</v>
          </cell>
        </row>
        <row r="737">
          <cell r="A737" t="str">
            <v>807008824-SA23497</v>
          </cell>
          <cell r="B737">
            <v>717</v>
          </cell>
          <cell r="C737">
            <v>1150</v>
          </cell>
          <cell r="D737" t="str">
            <v>717-1150</v>
          </cell>
          <cell r="E737">
            <v>44222</v>
          </cell>
          <cell r="F737">
            <v>230555100100</v>
          </cell>
          <cell r="G737" t="str">
            <v>1N/G.P.CCF4255/736-16597</v>
          </cell>
          <cell r="H737">
            <v>807008824</v>
          </cell>
          <cell r="I737" t="str">
            <v>ESE HOSPITAL REGIONAL CENTRO</v>
          </cell>
          <cell r="J737" t="str">
            <v>7531D32-</v>
          </cell>
          <cell r="K737" t="str">
            <v>SA23497</v>
          </cell>
          <cell r="L737">
            <v>23497</v>
          </cell>
          <cell r="M737">
            <v>31700</v>
          </cell>
        </row>
        <row r="738">
          <cell r="A738" t="str">
            <v>807008824-SA23498</v>
          </cell>
          <cell r="B738">
            <v>717</v>
          </cell>
          <cell r="C738">
            <v>1228</v>
          </cell>
          <cell r="D738" t="str">
            <v>717-1228</v>
          </cell>
          <cell r="E738">
            <v>44250</v>
          </cell>
          <cell r="F738">
            <v>230555100100</v>
          </cell>
          <cell r="G738" t="str">
            <v>1N/CONSULTA GENERAL</v>
          </cell>
          <cell r="H738">
            <v>807008824</v>
          </cell>
          <cell r="I738" t="str">
            <v>ESE HOSPITAL REGIONAL CENTRO</v>
          </cell>
          <cell r="J738" t="str">
            <v>7531D32-</v>
          </cell>
          <cell r="K738" t="str">
            <v>SA23498</v>
          </cell>
          <cell r="L738">
            <v>23498</v>
          </cell>
          <cell r="M738">
            <v>31700</v>
          </cell>
        </row>
        <row r="739">
          <cell r="A739" t="str">
            <v>807008824-SA23499</v>
          </cell>
          <cell r="B739">
            <v>717</v>
          </cell>
          <cell r="C739">
            <v>1150</v>
          </cell>
          <cell r="D739" t="str">
            <v>717-1150</v>
          </cell>
          <cell r="E739">
            <v>44222</v>
          </cell>
          <cell r="F739">
            <v>230555100100</v>
          </cell>
          <cell r="G739" t="str">
            <v>1N/CONSULTA GENERAL</v>
          </cell>
          <cell r="H739">
            <v>807008824</v>
          </cell>
          <cell r="I739" t="str">
            <v>ESE HOSPITAL REGIONAL CENTRO</v>
          </cell>
          <cell r="J739" t="str">
            <v>7555D32-</v>
          </cell>
          <cell r="K739" t="str">
            <v>SA23499</v>
          </cell>
          <cell r="L739">
            <v>23499</v>
          </cell>
          <cell r="M739">
            <v>31700</v>
          </cell>
        </row>
        <row r="740">
          <cell r="A740" t="str">
            <v>807008824-SA23539</v>
          </cell>
          <cell r="B740">
            <v>717</v>
          </cell>
          <cell r="C740">
            <v>1489</v>
          </cell>
          <cell r="D740" t="str">
            <v>717-1489</v>
          </cell>
          <cell r="E740">
            <v>44337</v>
          </cell>
          <cell r="F740">
            <v>230555100100</v>
          </cell>
          <cell r="G740" t="str">
            <v>1N/GT ATENCION URGENCIAS</v>
          </cell>
          <cell r="H740">
            <v>807008824</v>
          </cell>
          <cell r="I740" t="str">
            <v>ESE HOSPITAL REGIONAL CENTRO</v>
          </cell>
          <cell r="J740" t="str">
            <v>7526D32-</v>
          </cell>
          <cell r="K740" t="str">
            <v>SA23539</v>
          </cell>
          <cell r="L740">
            <v>23539</v>
          </cell>
          <cell r="M740">
            <v>71786</v>
          </cell>
        </row>
        <row r="741">
          <cell r="A741" t="str">
            <v>807008824-SA23564</v>
          </cell>
          <cell r="B741">
            <v>717</v>
          </cell>
          <cell r="C741">
            <v>1228</v>
          </cell>
          <cell r="D741" t="str">
            <v>717-1228</v>
          </cell>
          <cell r="E741">
            <v>44250</v>
          </cell>
          <cell r="F741">
            <v>230555100100</v>
          </cell>
          <cell r="G741" t="str">
            <v>1N/CONSULTA DE CONTROL PO</v>
          </cell>
          <cell r="H741">
            <v>807008824</v>
          </cell>
          <cell r="I741" t="str">
            <v>ESE HOSPITAL REGIONAL CENTRO</v>
          </cell>
          <cell r="J741" t="str">
            <v>7531D32-</v>
          </cell>
          <cell r="K741" t="str">
            <v>SA23564</v>
          </cell>
          <cell r="L741">
            <v>23564</v>
          </cell>
          <cell r="M741">
            <v>35100</v>
          </cell>
        </row>
        <row r="742">
          <cell r="A742" t="str">
            <v>807008824-SA23565</v>
          </cell>
          <cell r="B742">
            <v>717</v>
          </cell>
          <cell r="C742">
            <v>1228</v>
          </cell>
          <cell r="D742" t="str">
            <v>717-1228</v>
          </cell>
          <cell r="E742">
            <v>44250</v>
          </cell>
          <cell r="F742">
            <v>230555100100</v>
          </cell>
          <cell r="G742" t="str">
            <v>1N/CONSULTA DE CONTROL PO</v>
          </cell>
          <cell r="H742">
            <v>807008824</v>
          </cell>
          <cell r="I742" t="str">
            <v>ESE HOSPITAL REGIONAL CENTRO</v>
          </cell>
          <cell r="J742" t="str">
            <v>7555D32-</v>
          </cell>
          <cell r="K742" t="str">
            <v>SA23565</v>
          </cell>
          <cell r="L742">
            <v>23565</v>
          </cell>
          <cell r="M742">
            <v>31700</v>
          </cell>
        </row>
        <row r="743">
          <cell r="A743" t="str">
            <v>807008824-SA23567</v>
          </cell>
          <cell r="B743">
            <v>717</v>
          </cell>
          <cell r="C743">
            <v>1228</v>
          </cell>
          <cell r="D743" t="str">
            <v>717-1228</v>
          </cell>
          <cell r="E743">
            <v>44250</v>
          </cell>
          <cell r="F743">
            <v>230555100100</v>
          </cell>
          <cell r="G743" t="str">
            <v>1N/CONSULTA POR MEDICINA</v>
          </cell>
          <cell r="H743">
            <v>807008824</v>
          </cell>
          <cell r="I743" t="str">
            <v>ESE HOSPITAL REGIONAL CENTRO</v>
          </cell>
          <cell r="J743" t="str">
            <v>7555D32-</v>
          </cell>
          <cell r="K743" t="str">
            <v>SA23567</v>
          </cell>
          <cell r="L743">
            <v>23567</v>
          </cell>
          <cell r="M743">
            <v>31700</v>
          </cell>
        </row>
        <row r="744">
          <cell r="A744" t="str">
            <v>807008824-SA23568</v>
          </cell>
          <cell r="B744">
            <v>717</v>
          </cell>
          <cell r="C744">
            <v>1150</v>
          </cell>
          <cell r="D744" t="str">
            <v>717-1150</v>
          </cell>
          <cell r="E744">
            <v>44222</v>
          </cell>
          <cell r="F744">
            <v>230555100100</v>
          </cell>
          <cell r="G744" t="str">
            <v>1N/CONSULTA GENERAL</v>
          </cell>
          <cell r="H744">
            <v>807008824</v>
          </cell>
          <cell r="I744" t="str">
            <v>ESE HOSPITAL REGIONAL CENTRO</v>
          </cell>
          <cell r="J744" t="str">
            <v>7555D32-</v>
          </cell>
          <cell r="K744" t="str">
            <v>SA23568</v>
          </cell>
          <cell r="L744">
            <v>23568</v>
          </cell>
          <cell r="M744">
            <v>21600</v>
          </cell>
        </row>
        <row r="745">
          <cell r="A745" t="str">
            <v>807008824-SA23571</v>
          </cell>
          <cell r="B745">
            <v>717</v>
          </cell>
          <cell r="C745">
            <v>1489</v>
          </cell>
          <cell r="D745" t="str">
            <v>717-1489</v>
          </cell>
          <cell r="E745">
            <v>44337</v>
          </cell>
          <cell r="F745">
            <v>230555100100</v>
          </cell>
          <cell r="G745" t="str">
            <v>2N/GT HOSPITALIZACION</v>
          </cell>
          <cell r="H745">
            <v>807008824</v>
          </cell>
          <cell r="I745" t="str">
            <v>ESE HOSPITAL REGIONAL CENTRO</v>
          </cell>
          <cell r="J745" t="str">
            <v>7555D32-</v>
          </cell>
          <cell r="K745" t="str">
            <v>SA23571</v>
          </cell>
          <cell r="L745">
            <v>23571</v>
          </cell>
          <cell r="M745">
            <v>23100</v>
          </cell>
        </row>
        <row r="746">
          <cell r="A746" t="str">
            <v>807008824-SA23572</v>
          </cell>
          <cell r="B746">
            <v>717</v>
          </cell>
          <cell r="C746">
            <v>1228</v>
          </cell>
          <cell r="D746" t="str">
            <v>717-1228</v>
          </cell>
          <cell r="E746">
            <v>44250</v>
          </cell>
          <cell r="F746">
            <v>230555100100</v>
          </cell>
          <cell r="G746" t="str">
            <v>1N/CONSULTA GENERAL</v>
          </cell>
          <cell r="H746">
            <v>807008824</v>
          </cell>
          <cell r="I746" t="str">
            <v>ESE HOSPITAL REGIONAL CENTRO</v>
          </cell>
          <cell r="J746" t="str">
            <v>7531D32-</v>
          </cell>
          <cell r="K746" t="str">
            <v>SA23572</v>
          </cell>
          <cell r="L746">
            <v>23572</v>
          </cell>
          <cell r="M746">
            <v>31700</v>
          </cell>
        </row>
        <row r="747">
          <cell r="A747" t="str">
            <v>807008824-SA23573</v>
          </cell>
          <cell r="B747">
            <v>717</v>
          </cell>
          <cell r="C747">
            <v>1228</v>
          </cell>
          <cell r="D747" t="str">
            <v>717-1228</v>
          </cell>
          <cell r="E747">
            <v>44250</v>
          </cell>
          <cell r="F747">
            <v>230555100100</v>
          </cell>
          <cell r="G747" t="str">
            <v>1N/CONSULTA GENERAL</v>
          </cell>
          <cell r="H747">
            <v>807008824</v>
          </cell>
          <cell r="I747" t="str">
            <v>ESE HOSPITAL REGIONAL CENTRO</v>
          </cell>
          <cell r="J747" t="str">
            <v>7526D32-</v>
          </cell>
          <cell r="K747" t="str">
            <v>SA23573</v>
          </cell>
          <cell r="L747">
            <v>23573</v>
          </cell>
          <cell r="M747">
            <v>31700</v>
          </cell>
        </row>
        <row r="748">
          <cell r="A748" t="str">
            <v>807008824-SA23590</v>
          </cell>
          <cell r="B748">
            <v>717</v>
          </cell>
          <cell r="C748">
            <v>1228</v>
          </cell>
          <cell r="D748" t="str">
            <v>717-1228</v>
          </cell>
          <cell r="E748">
            <v>44250</v>
          </cell>
          <cell r="F748">
            <v>230555100100</v>
          </cell>
          <cell r="G748" t="str">
            <v>2N/ASISTENCIHOS PITALI</v>
          </cell>
          <cell r="H748">
            <v>807008824</v>
          </cell>
          <cell r="I748" t="str">
            <v>ESE HOSPITAL REGIONAL CENTRO</v>
          </cell>
          <cell r="J748" t="str">
            <v>7526D32-</v>
          </cell>
          <cell r="K748" t="str">
            <v>SA23590</v>
          </cell>
          <cell r="L748">
            <v>23590</v>
          </cell>
          <cell r="M748">
            <v>23100</v>
          </cell>
        </row>
        <row r="749">
          <cell r="A749" t="str">
            <v>807008824-SA23599</v>
          </cell>
          <cell r="B749">
            <v>717</v>
          </cell>
          <cell r="C749">
            <v>1228</v>
          </cell>
          <cell r="D749" t="str">
            <v>717-1228</v>
          </cell>
          <cell r="E749">
            <v>44250</v>
          </cell>
          <cell r="F749">
            <v>230555100100</v>
          </cell>
          <cell r="G749" t="str">
            <v>1N/CONSULTA GENERAL</v>
          </cell>
          <cell r="H749">
            <v>807008824</v>
          </cell>
          <cell r="I749" t="str">
            <v>ESE HOSPITAL REGIONAL CENTRO</v>
          </cell>
          <cell r="J749" t="str">
            <v>7526D32-</v>
          </cell>
          <cell r="K749" t="str">
            <v>SA23599</v>
          </cell>
          <cell r="L749">
            <v>23599</v>
          </cell>
          <cell r="M749">
            <v>31700</v>
          </cell>
        </row>
        <row r="750">
          <cell r="A750" t="str">
            <v>807008824-SA23600</v>
          </cell>
          <cell r="B750">
            <v>717</v>
          </cell>
          <cell r="C750">
            <v>1228</v>
          </cell>
          <cell r="D750" t="str">
            <v>717-1228</v>
          </cell>
          <cell r="E750">
            <v>44250</v>
          </cell>
          <cell r="F750">
            <v>230555100100</v>
          </cell>
          <cell r="G750" t="str">
            <v>1N/CONSULAT GENERSL</v>
          </cell>
          <cell r="H750">
            <v>807008824</v>
          </cell>
          <cell r="I750" t="str">
            <v>ESE HOSPITAL REGIONAL CENTRO</v>
          </cell>
          <cell r="J750" t="str">
            <v>7531D32-</v>
          </cell>
          <cell r="K750" t="str">
            <v>SA23600</v>
          </cell>
          <cell r="L750">
            <v>23600</v>
          </cell>
          <cell r="M750">
            <v>31700</v>
          </cell>
        </row>
        <row r="751">
          <cell r="A751" t="str">
            <v>807008824-SA23601</v>
          </cell>
          <cell r="B751">
            <v>717</v>
          </cell>
          <cell r="C751">
            <v>1228</v>
          </cell>
          <cell r="D751" t="str">
            <v>717-1228</v>
          </cell>
          <cell r="E751">
            <v>44250</v>
          </cell>
          <cell r="F751">
            <v>230555100100</v>
          </cell>
          <cell r="G751" t="str">
            <v>1N/MEDICINA GENERAL</v>
          </cell>
          <cell r="H751">
            <v>807008824</v>
          </cell>
          <cell r="I751" t="str">
            <v>ESE HOSPITAL REGIONAL CENTRO</v>
          </cell>
          <cell r="J751" t="str">
            <v>7553D32-</v>
          </cell>
          <cell r="K751" t="str">
            <v>SA23601</v>
          </cell>
          <cell r="L751">
            <v>23601</v>
          </cell>
          <cell r="M751">
            <v>31700</v>
          </cell>
        </row>
        <row r="752">
          <cell r="A752" t="str">
            <v>807008824-SA23602</v>
          </cell>
          <cell r="B752">
            <v>717</v>
          </cell>
          <cell r="C752">
            <v>1228</v>
          </cell>
          <cell r="D752" t="str">
            <v>717-1228</v>
          </cell>
          <cell r="E752">
            <v>44250</v>
          </cell>
          <cell r="F752">
            <v>230555100100</v>
          </cell>
          <cell r="G752" t="str">
            <v>1N/G,P LIQ 4332</v>
          </cell>
          <cell r="H752">
            <v>807008824</v>
          </cell>
          <cell r="I752" t="str">
            <v>ESE HOSPITAL REGIONAL CENTRO</v>
          </cell>
          <cell r="J752" t="str">
            <v>7526D32-</v>
          </cell>
          <cell r="K752" t="str">
            <v>SA23602</v>
          </cell>
          <cell r="L752">
            <v>23602</v>
          </cell>
          <cell r="M752">
            <v>31700</v>
          </cell>
        </row>
        <row r="753">
          <cell r="A753" t="str">
            <v>807008824-SA23603</v>
          </cell>
          <cell r="B753">
            <v>717</v>
          </cell>
          <cell r="C753">
            <v>1228</v>
          </cell>
          <cell r="D753" t="str">
            <v>717-1228</v>
          </cell>
          <cell r="E753">
            <v>44250</v>
          </cell>
          <cell r="F753">
            <v>230555100100</v>
          </cell>
          <cell r="G753" t="str">
            <v>1N/CONSULTAGENERAL</v>
          </cell>
          <cell r="H753">
            <v>807008824</v>
          </cell>
          <cell r="I753" t="str">
            <v>ESE HOSPITAL REGIONAL CENTRO</v>
          </cell>
          <cell r="J753" t="str">
            <v>7531D32-</v>
          </cell>
          <cell r="K753" t="str">
            <v>SA23603</v>
          </cell>
          <cell r="L753">
            <v>23603</v>
          </cell>
          <cell r="M753">
            <v>31700</v>
          </cell>
        </row>
        <row r="754">
          <cell r="A754" t="str">
            <v>807008824-SA23604</v>
          </cell>
          <cell r="B754">
            <v>717</v>
          </cell>
          <cell r="C754">
            <v>1228</v>
          </cell>
          <cell r="D754" t="str">
            <v>717-1228</v>
          </cell>
          <cell r="E754">
            <v>44250</v>
          </cell>
          <cell r="F754">
            <v>230555100100</v>
          </cell>
          <cell r="G754" t="str">
            <v>1N/CONSULTA GENERAL</v>
          </cell>
          <cell r="H754">
            <v>807008824</v>
          </cell>
          <cell r="I754" t="str">
            <v>ESE HOSPITAL REGIONAL CENTRO</v>
          </cell>
          <cell r="J754" t="str">
            <v>7531D32-</v>
          </cell>
          <cell r="K754" t="str">
            <v>SA23604</v>
          </cell>
          <cell r="L754">
            <v>23604</v>
          </cell>
          <cell r="M754">
            <v>31700</v>
          </cell>
        </row>
        <row r="755">
          <cell r="A755" t="str">
            <v>807008824-SA23709</v>
          </cell>
          <cell r="B755">
            <v>717</v>
          </cell>
          <cell r="C755">
            <v>1404</v>
          </cell>
          <cell r="D755" t="str">
            <v>717-1404</v>
          </cell>
          <cell r="E755">
            <v>44306</v>
          </cell>
          <cell r="F755">
            <v>230555100100</v>
          </cell>
          <cell r="G755" t="str">
            <v>2N/APOYO ESPECIALIZADO</v>
          </cell>
          <cell r="H755">
            <v>807008824</v>
          </cell>
          <cell r="I755" t="str">
            <v>ESE HOSPITAL REGIONAL CENTRO</v>
          </cell>
          <cell r="J755" t="str">
            <v>7555D32-</v>
          </cell>
          <cell r="K755" t="str">
            <v>SA23709</v>
          </cell>
          <cell r="L755">
            <v>23709</v>
          </cell>
          <cell r="M755">
            <v>23100</v>
          </cell>
        </row>
        <row r="756">
          <cell r="A756" t="str">
            <v>807008824-SA23735</v>
          </cell>
          <cell r="B756">
            <v>717</v>
          </cell>
          <cell r="C756">
            <v>1300</v>
          </cell>
          <cell r="D756" t="str">
            <v>717-1300</v>
          </cell>
          <cell r="E756">
            <v>44274</v>
          </cell>
          <cell r="F756">
            <v>230555100100</v>
          </cell>
          <cell r="G756" t="str">
            <v>1N/MEDICINA GENERAL</v>
          </cell>
          <cell r="H756">
            <v>807008824</v>
          </cell>
          <cell r="I756" t="str">
            <v>ESE HOSPITAL REGIONAL CENTRO</v>
          </cell>
          <cell r="J756" t="str">
            <v>7526D32-</v>
          </cell>
          <cell r="K756" t="str">
            <v>SA23735</v>
          </cell>
          <cell r="L756">
            <v>23735</v>
          </cell>
          <cell r="M756">
            <v>32800</v>
          </cell>
        </row>
        <row r="757">
          <cell r="A757" t="str">
            <v>807008824-SA23759</v>
          </cell>
          <cell r="B757">
            <v>717</v>
          </cell>
          <cell r="C757">
            <v>1300</v>
          </cell>
          <cell r="D757" t="str">
            <v>717-1300</v>
          </cell>
          <cell r="E757">
            <v>44274</v>
          </cell>
          <cell r="F757">
            <v>230555100100</v>
          </cell>
          <cell r="G757" t="str">
            <v>2N/URGENCIAS</v>
          </cell>
          <cell r="H757">
            <v>807008824</v>
          </cell>
          <cell r="I757" t="str">
            <v>ESE HOSPITAL REGIONAL CENTRO</v>
          </cell>
          <cell r="J757" t="str">
            <v>7555D32-</v>
          </cell>
          <cell r="K757" t="str">
            <v>SA23759</v>
          </cell>
          <cell r="L757">
            <v>23759</v>
          </cell>
          <cell r="M757">
            <v>69600</v>
          </cell>
        </row>
        <row r="758">
          <cell r="A758" t="str">
            <v>807008824-SA23767</v>
          </cell>
          <cell r="B758">
            <v>717</v>
          </cell>
          <cell r="C758">
            <v>1300</v>
          </cell>
          <cell r="D758" t="str">
            <v>717-1300</v>
          </cell>
          <cell r="E758">
            <v>44274</v>
          </cell>
          <cell r="F758">
            <v>230555100100</v>
          </cell>
          <cell r="G758" t="str">
            <v>1N/MEDICINA GENERAL</v>
          </cell>
          <cell r="H758">
            <v>807008824</v>
          </cell>
          <cell r="I758" t="str">
            <v>ESE HOSPITAL REGIONAL CENTRO</v>
          </cell>
          <cell r="J758" t="str">
            <v>7555D32-</v>
          </cell>
          <cell r="K758" t="str">
            <v>SA23767</v>
          </cell>
          <cell r="L758">
            <v>23767</v>
          </cell>
          <cell r="M758">
            <v>22300</v>
          </cell>
        </row>
        <row r="759">
          <cell r="A759" t="str">
            <v>807008824-SA23768</v>
          </cell>
          <cell r="B759">
            <v>717</v>
          </cell>
          <cell r="C759">
            <v>1300</v>
          </cell>
          <cell r="D759" t="str">
            <v>717-1300</v>
          </cell>
          <cell r="E759">
            <v>44274</v>
          </cell>
          <cell r="F759">
            <v>230555100100</v>
          </cell>
          <cell r="G759" t="str">
            <v>1N/GP 4444/736-18675</v>
          </cell>
          <cell r="H759">
            <v>807008824</v>
          </cell>
          <cell r="I759" t="str">
            <v>ESE HOSPITAL REGIONAL CENTRO</v>
          </cell>
          <cell r="J759" t="str">
            <v>7521D32-</v>
          </cell>
          <cell r="K759" t="str">
            <v>SA23768</v>
          </cell>
          <cell r="L759">
            <v>23768</v>
          </cell>
          <cell r="M759">
            <v>32800</v>
          </cell>
        </row>
        <row r="760">
          <cell r="A760" t="str">
            <v>807008824-SA23777</v>
          </cell>
          <cell r="B760">
            <v>717</v>
          </cell>
          <cell r="C760">
            <v>1300</v>
          </cell>
          <cell r="D760" t="str">
            <v>717-1300</v>
          </cell>
          <cell r="E760">
            <v>44274</v>
          </cell>
          <cell r="F760">
            <v>230555100100</v>
          </cell>
          <cell r="G760" t="str">
            <v>1N/MEDICINA GENERAL</v>
          </cell>
          <cell r="H760">
            <v>807008824</v>
          </cell>
          <cell r="I760" t="str">
            <v>ESE HOSPITAL REGIONAL CENTRO</v>
          </cell>
          <cell r="J760" t="str">
            <v>7531D32-</v>
          </cell>
          <cell r="K760" t="str">
            <v>SA23777</v>
          </cell>
          <cell r="L760">
            <v>23777</v>
          </cell>
          <cell r="M760">
            <v>36300</v>
          </cell>
        </row>
        <row r="761">
          <cell r="A761" t="str">
            <v>807008824-SA23778</v>
          </cell>
          <cell r="B761">
            <v>717</v>
          </cell>
          <cell r="C761">
            <v>1300</v>
          </cell>
          <cell r="D761" t="str">
            <v>717-1300</v>
          </cell>
          <cell r="E761">
            <v>44274</v>
          </cell>
          <cell r="F761">
            <v>230555100100</v>
          </cell>
          <cell r="G761" t="str">
            <v>2N/LABOLATORIO CLINICO</v>
          </cell>
          <cell r="H761">
            <v>807008824</v>
          </cell>
          <cell r="I761" t="str">
            <v>ESE HOSPITAL REGIONAL CENTRO</v>
          </cell>
          <cell r="J761" t="str">
            <v>7531D32-</v>
          </cell>
          <cell r="K761" t="str">
            <v>SA23778</v>
          </cell>
          <cell r="L761">
            <v>23778</v>
          </cell>
          <cell r="M761">
            <v>49100</v>
          </cell>
        </row>
        <row r="762">
          <cell r="A762" t="str">
            <v>807008824-SA23785</v>
          </cell>
          <cell r="B762">
            <v>717</v>
          </cell>
          <cell r="C762">
            <v>1404</v>
          </cell>
          <cell r="D762" t="str">
            <v>717-1404</v>
          </cell>
          <cell r="E762">
            <v>44306</v>
          </cell>
          <cell r="F762">
            <v>230555100100</v>
          </cell>
          <cell r="G762" t="str">
            <v>2N/URGENCIAS</v>
          </cell>
          <cell r="H762">
            <v>807008824</v>
          </cell>
          <cell r="I762" t="str">
            <v>ESE HOSPITAL REGIONAL CENTRO</v>
          </cell>
          <cell r="J762" t="str">
            <v>7531D32-</v>
          </cell>
          <cell r="K762" t="str">
            <v>SA23785</v>
          </cell>
          <cell r="L762">
            <v>23785</v>
          </cell>
          <cell r="M762">
            <v>80357</v>
          </cell>
        </row>
        <row r="763">
          <cell r="A763" t="str">
            <v>807008824-SA23800</v>
          </cell>
          <cell r="B763">
            <v>717</v>
          </cell>
          <cell r="C763">
            <v>1489</v>
          </cell>
          <cell r="D763" t="str">
            <v>717-1489</v>
          </cell>
          <cell r="E763">
            <v>44337</v>
          </cell>
          <cell r="F763">
            <v>230555100100</v>
          </cell>
          <cell r="G763" t="str">
            <v>1N/G.T/ACTIVIADDEDS DE PY</v>
          </cell>
          <cell r="H763">
            <v>807008824</v>
          </cell>
          <cell r="I763" t="str">
            <v>ESE HOSPITAL REGIONAL CENTRO</v>
          </cell>
          <cell r="J763" t="str">
            <v>7555D32-</v>
          </cell>
          <cell r="K763" t="str">
            <v>SA23800</v>
          </cell>
          <cell r="L763">
            <v>23800</v>
          </cell>
          <cell r="M763">
            <v>39300</v>
          </cell>
        </row>
        <row r="764">
          <cell r="A764" t="str">
            <v>807008824-SA23809</v>
          </cell>
          <cell r="B764">
            <v>717</v>
          </cell>
          <cell r="C764">
            <v>1404</v>
          </cell>
          <cell r="D764" t="str">
            <v>717-1404</v>
          </cell>
          <cell r="E764">
            <v>44306</v>
          </cell>
          <cell r="F764">
            <v>230555100100</v>
          </cell>
          <cell r="G764" t="str">
            <v>1N/MEDICINA GENERAL</v>
          </cell>
          <cell r="H764">
            <v>807008824</v>
          </cell>
          <cell r="I764" t="str">
            <v>ESE HOSPITAL REGIONAL CENTRO</v>
          </cell>
          <cell r="J764" t="str">
            <v>7555D32-</v>
          </cell>
          <cell r="K764" t="str">
            <v>SA23809</v>
          </cell>
          <cell r="L764">
            <v>23809</v>
          </cell>
          <cell r="M764">
            <v>36300</v>
          </cell>
        </row>
        <row r="765">
          <cell r="A765" t="str">
            <v>807008824-SA23810</v>
          </cell>
          <cell r="B765">
            <v>717</v>
          </cell>
          <cell r="C765">
            <v>1404</v>
          </cell>
          <cell r="D765" t="str">
            <v>717-1404</v>
          </cell>
          <cell r="E765">
            <v>44306</v>
          </cell>
          <cell r="F765">
            <v>230555100100</v>
          </cell>
          <cell r="G765" t="str">
            <v>1N/MEDICINA GENERAL</v>
          </cell>
          <cell r="H765">
            <v>807008824</v>
          </cell>
          <cell r="I765" t="str">
            <v>ESE HOSPITAL REGIONAL CENTRO</v>
          </cell>
          <cell r="J765" t="str">
            <v>7521D32-</v>
          </cell>
          <cell r="K765" t="str">
            <v>SA23810</v>
          </cell>
          <cell r="L765">
            <v>23810</v>
          </cell>
          <cell r="M765">
            <v>32800</v>
          </cell>
        </row>
        <row r="766">
          <cell r="A766" t="str">
            <v>807008824-SA23812</v>
          </cell>
          <cell r="B766">
            <v>717</v>
          </cell>
          <cell r="C766">
            <v>1404</v>
          </cell>
          <cell r="D766" t="str">
            <v>717-1404</v>
          </cell>
          <cell r="E766">
            <v>44306</v>
          </cell>
          <cell r="F766">
            <v>230555100100</v>
          </cell>
          <cell r="G766" t="str">
            <v>1N/MEDICINA GENERAL</v>
          </cell>
          <cell r="H766">
            <v>807008824</v>
          </cell>
          <cell r="I766" t="str">
            <v>ESE HOSPITAL REGIONAL CENTRO</v>
          </cell>
          <cell r="J766" t="str">
            <v>7521D32-</v>
          </cell>
          <cell r="K766" t="str">
            <v>SA23812</v>
          </cell>
          <cell r="L766">
            <v>23812</v>
          </cell>
          <cell r="M766">
            <v>32800</v>
          </cell>
        </row>
        <row r="767">
          <cell r="A767" t="str">
            <v>807008824-SA23893</v>
          </cell>
          <cell r="B767">
            <v>717</v>
          </cell>
          <cell r="C767">
            <v>1548</v>
          </cell>
          <cell r="D767" t="str">
            <v>717-1548</v>
          </cell>
          <cell r="E767">
            <v>44372</v>
          </cell>
          <cell r="F767">
            <v>230555100100</v>
          </cell>
          <cell r="G767" t="str">
            <v>2N/LABORATORIO CLINICO</v>
          </cell>
          <cell r="H767">
            <v>807008824</v>
          </cell>
          <cell r="I767" t="str">
            <v>ESE HOSPITAL REGIONAL CENTRO</v>
          </cell>
          <cell r="J767" t="str">
            <v>7531D32-</v>
          </cell>
          <cell r="K767" t="str">
            <v>SA23893</v>
          </cell>
          <cell r="L767">
            <v>23893</v>
          </cell>
          <cell r="M767">
            <v>12600</v>
          </cell>
        </row>
        <row r="768">
          <cell r="A768" t="str">
            <v>807008824-SA23894</v>
          </cell>
          <cell r="B768">
            <v>717</v>
          </cell>
          <cell r="C768">
            <v>1404</v>
          </cell>
          <cell r="D768" t="str">
            <v>717-1404</v>
          </cell>
          <cell r="E768">
            <v>44306</v>
          </cell>
          <cell r="F768">
            <v>230555100100</v>
          </cell>
          <cell r="G768" t="str">
            <v>1N/MEDICINA GENERAL</v>
          </cell>
          <cell r="H768">
            <v>807008824</v>
          </cell>
          <cell r="I768" t="str">
            <v>ESE HOSPITAL REGIONAL CENTRO</v>
          </cell>
          <cell r="J768" t="str">
            <v>7531D32-</v>
          </cell>
          <cell r="K768" t="str">
            <v>SA23894</v>
          </cell>
          <cell r="L768">
            <v>23894</v>
          </cell>
          <cell r="M768">
            <v>36300</v>
          </cell>
        </row>
        <row r="769">
          <cell r="A769" t="str">
            <v>807008824-SA23895</v>
          </cell>
          <cell r="B769">
            <v>717</v>
          </cell>
          <cell r="C769">
            <v>1404</v>
          </cell>
          <cell r="D769" t="str">
            <v>717-1404</v>
          </cell>
          <cell r="E769">
            <v>44306</v>
          </cell>
          <cell r="F769">
            <v>230555100100</v>
          </cell>
          <cell r="G769" t="str">
            <v>1N/MEDICINA GENERAL</v>
          </cell>
          <cell r="H769">
            <v>807008824</v>
          </cell>
          <cell r="I769" t="str">
            <v>ESE HOSPITAL REGIONAL CENTRO</v>
          </cell>
          <cell r="J769" t="str">
            <v>7555D32-</v>
          </cell>
          <cell r="K769" t="str">
            <v>SA23895</v>
          </cell>
          <cell r="L769">
            <v>23895</v>
          </cell>
          <cell r="M769">
            <v>36300</v>
          </cell>
        </row>
        <row r="770">
          <cell r="A770" t="str">
            <v>807008824-SA23896</v>
          </cell>
          <cell r="B770">
            <v>717</v>
          </cell>
          <cell r="C770">
            <v>1404</v>
          </cell>
          <cell r="D770" t="str">
            <v>717-1404</v>
          </cell>
          <cell r="E770">
            <v>44306</v>
          </cell>
          <cell r="F770">
            <v>230555100100</v>
          </cell>
          <cell r="G770" t="str">
            <v>1N/MEDICINA GENERAL</v>
          </cell>
          <cell r="H770">
            <v>807008824</v>
          </cell>
          <cell r="I770" t="str">
            <v>ESE HOSPITAL REGIONAL CENTRO</v>
          </cell>
          <cell r="J770" t="str">
            <v>7526D32-</v>
          </cell>
          <cell r="K770" t="str">
            <v>SA23896</v>
          </cell>
          <cell r="L770">
            <v>23896</v>
          </cell>
          <cell r="M770">
            <v>36300</v>
          </cell>
        </row>
        <row r="771">
          <cell r="A771" t="str">
            <v>807008824-SA23897</v>
          </cell>
          <cell r="B771">
            <v>717</v>
          </cell>
          <cell r="C771">
            <v>1404</v>
          </cell>
          <cell r="D771" t="str">
            <v>717-1404</v>
          </cell>
          <cell r="E771">
            <v>44306</v>
          </cell>
          <cell r="F771">
            <v>230555100100</v>
          </cell>
          <cell r="G771" t="str">
            <v>2N/CIRUGIA</v>
          </cell>
          <cell r="H771">
            <v>807008824</v>
          </cell>
          <cell r="I771" t="str">
            <v>ESE HOSPITAL REGIONAL CENTRO</v>
          </cell>
          <cell r="J771" t="str">
            <v>7531D32-</v>
          </cell>
          <cell r="K771" t="str">
            <v>SA23897</v>
          </cell>
          <cell r="L771">
            <v>23897</v>
          </cell>
          <cell r="M771">
            <v>129200</v>
          </cell>
        </row>
        <row r="772">
          <cell r="A772" t="str">
            <v>807008824-SA23898</v>
          </cell>
          <cell r="B772">
            <v>717</v>
          </cell>
          <cell r="C772">
            <v>1404</v>
          </cell>
          <cell r="D772" t="str">
            <v>717-1404</v>
          </cell>
          <cell r="E772">
            <v>44306</v>
          </cell>
          <cell r="F772">
            <v>230555100100</v>
          </cell>
          <cell r="G772" t="str">
            <v>1N/MEDICINA GENERAL</v>
          </cell>
          <cell r="H772">
            <v>807008824</v>
          </cell>
          <cell r="I772" t="str">
            <v>ESE HOSPITAL REGIONAL CENTRO</v>
          </cell>
          <cell r="J772" t="str">
            <v>7555D32-</v>
          </cell>
          <cell r="K772" t="str">
            <v>SA23898</v>
          </cell>
          <cell r="L772">
            <v>23898</v>
          </cell>
          <cell r="M772">
            <v>32800</v>
          </cell>
        </row>
        <row r="773">
          <cell r="A773" t="str">
            <v>807008824-SA23899</v>
          </cell>
          <cell r="B773">
            <v>717</v>
          </cell>
          <cell r="C773">
            <v>1404</v>
          </cell>
          <cell r="D773" t="str">
            <v>717-1404</v>
          </cell>
          <cell r="E773">
            <v>44306</v>
          </cell>
          <cell r="F773">
            <v>230555100100</v>
          </cell>
          <cell r="G773" t="str">
            <v>1N/MEDICINA GENERAL</v>
          </cell>
          <cell r="H773">
            <v>807008824</v>
          </cell>
          <cell r="I773" t="str">
            <v>ESE HOSPITAL REGIONAL CENTRO</v>
          </cell>
          <cell r="J773" t="str">
            <v>7555D32-</v>
          </cell>
          <cell r="K773" t="str">
            <v>SA23899</v>
          </cell>
          <cell r="L773">
            <v>23899</v>
          </cell>
          <cell r="M773">
            <v>32800</v>
          </cell>
        </row>
        <row r="774">
          <cell r="A774" t="str">
            <v>807008824-SA23900</v>
          </cell>
          <cell r="B774">
            <v>717</v>
          </cell>
          <cell r="C774">
            <v>1404</v>
          </cell>
          <cell r="D774" t="str">
            <v>717-1404</v>
          </cell>
          <cell r="E774">
            <v>44306</v>
          </cell>
          <cell r="F774">
            <v>230555100100</v>
          </cell>
          <cell r="G774" t="str">
            <v>1N/MEDICINA GENERAL</v>
          </cell>
          <cell r="H774">
            <v>807008824</v>
          </cell>
          <cell r="I774" t="str">
            <v>ESE HOSPITAL REGIONAL CENTRO</v>
          </cell>
          <cell r="J774" t="str">
            <v>7555D32-</v>
          </cell>
          <cell r="K774" t="str">
            <v>SA23900</v>
          </cell>
          <cell r="L774">
            <v>23900</v>
          </cell>
          <cell r="M774">
            <v>32800</v>
          </cell>
        </row>
        <row r="775">
          <cell r="A775" t="str">
            <v>807008824-SA23901</v>
          </cell>
          <cell r="B775">
            <v>717</v>
          </cell>
          <cell r="C775">
            <v>1404</v>
          </cell>
          <cell r="D775" t="str">
            <v>717-1404</v>
          </cell>
          <cell r="E775">
            <v>44306</v>
          </cell>
          <cell r="F775">
            <v>230555100100</v>
          </cell>
          <cell r="G775" t="str">
            <v>1N/MEDICINA GENERAL</v>
          </cell>
          <cell r="H775">
            <v>807008824</v>
          </cell>
          <cell r="I775" t="str">
            <v>ESE HOSPITAL REGIONAL CENTRO</v>
          </cell>
          <cell r="J775" t="str">
            <v>7555D32-</v>
          </cell>
          <cell r="K775" t="str">
            <v>SA23901</v>
          </cell>
          <cell r="L775">
            <v>23901</v>
          </cell>
          <cell r="M775">
            <v>32800</v>
          </cell>
        </row>
        <row r="776">
          <cell r="A776" t="str">
            <v>807008824-SA23902</v>
          </cell>
          <cell r="B776">
            <v>717</v>
          </cell>
          <cell r="C776">
            <v>1404</v>
          </cell>
          <cell r="D776" t="str">
            <v>717-1404</v>
          </cell>
          <cell r="E776">
            <v>44306</v>
          </cell>
          <cell r="F776">
            <v>230555100100</v>
          </cell>
          <cell r="G776" t="str">
            <v>1N/MEDICINA GENERAL</v>
          </cell>
          <cell r="H776">
            <v>807008824</v>
          </cell>
          <cell r="I776" t="str">
            <v>ESE HOSPITAL REGIONAL CENTRO</v>
          </cell>
          <cell r="J776" t="str">
            <v>7555D32-</v>
          </cell>
          <cell r="K776" t="str">
            <v>SA23902</v>
          </cell>
          <cell r="L776">
            <v>23902</v>
          </cell>
          <cell r="M776">
            <v>32800</v>
          </cell>
        </row>
        <row r="777">
          <cell r="A777" t="str">
            <v>807008824-SA23950</v>
          </cell>
          <cell r="B777">
            <v>717</v>
          </cell>
          <cell r="C777">
            <v>1597</v>
          </cell>
          <cell r="D777" t="str">
            <v>717-1597</v>
          </cell>
          <cell r="E777">
            <v>44399</v>
          </cell>
          <cell r="F777">
            <v>230555100100</v>
          </cell>
          <cell r="G777" t="str">
            <v>1N/GA.CCF4833/737-2532</v>
          </cell>
          <cell r="H777">
            <v>807008824</v>
          </cell>
          <cell r="I777" t="str">
            <v>ESE HOSPITAL REGIONAL CENTRO</v>
          </cell>
          <cell r="J777" t="str">
            <v>7555D32-</v>
          </cell>
          <cell r="K777" t="str">
            <v>SA23950</v>
          </cell>
          <cell r="L777">
            <v>23950</v>
          </cell>
          <cell r="M777">
            <v>3500</v>
          </cell>
        </row>
        <row r="778">
          <cell r="A778" t="str">
            <v>807008824-SA23950</v>
          </cell>
          <cell r="B778">
            <v>717</v>
          </cell>
          <cell r="C778">
            <v>1548</v>
          </cell>
          <cell r="D778" t="str">
            <v>717-1548</v>
          </cell>
          <cell r="E778">
            <v>44372</v>
          </cell>
          <cell r="F778">
            <v>230555100100</v>
          </cell>
          <cell r="G778" t="str">
            <v>1N/GLOS PARCIAL/CCF4833/V</v>
          </cell>
          <cell r="H778">
            <v>807008824</v>
          </cell>
          <cell r="I778" t="str">
            <v>ESE HOSPITAL REGIONAL CENTRO</v>
          </cell>
          <cell r="J778" t="str">
            <v>7555D32-</v>
          </cell>
          <cell r="K778" t="str">
            <v>SA23950</v>
          </cell>
          <cell r="L778">
            <v>23950</v>
          </cell>
          <cell r="M778">
            <v>29300</v>
          </cell>
        </row>
        <row r="779">
          <cell r="A779" t="str">
            <v>807008824-SA23951</v>
          </cell>
          <cell r="B779">
            <v>717</v>
          </cell>
          <cell r="C779">
            <v>1548</v>
          </cell>
          <cell r="D779" t="str">
            <v>717-1548</v>
          </cell>
          <cell r="E779">
            <v>44372</v>
          </cell>
          <cell r="F779">
            <v>230555100100</v>
          </cell>
          <cell r="G779" t="str">
            <v>1N/GLOS PARCIAL/CCF4833/V</v>
          </cell>
          <cell r="H779">
            <v>807008824</v>
          </cell>
          <cell r="I779" t="str">
            <v>ESE HOSPITAL REGIONAL CENTRO</v>
          </cell>
          <cell r="J779" t="str">
            <v>7555D32-</v>
          </cell>
          <cell r="K779" t="str">
            <v>SA23951</v>
          </cell>
          <cell r="L779">
            <v>23951</v>
          </cell>
          <cell r="M779">
            <v>32800</v>
          </cell>
        </row>
        <row r="780">
          <cell r="A780" t="str">
            <v>807008824-SA24011</v>
          </cell>
          <cell r="B780">
            <v>717</v>
          </cell>
          <cell r="C780">
            <v>1548</v>
          </cell>
          <cell r="D780" t="str">
            <v>717-1548</v>
          </cell>
          <cell r="E780">
            <v>44372</v>
          </cell>
          <cell r="F780">
            <v>230555100100</v>
          </cell>
          <cell r="G780" t="str">
            <v>2N/ATENCION URGENCIAS</v>
          </cell>
          <cell r="H780">
            <v>807008824</v>
          </cell>
          <cell r="I780" t="str">
            <v>ESE HOSPITAL REGIONAL CENTRO</v>
          </cell>
          <cell r="J780" t="str">
            <v>7555D32-</v>
          </cell>
          <cell r="K780" t="str">
            <v>SA24011</v>
          </cell>
          <cell r="L780">
            <v>24011</v>
          </cell>
          <cell r="M780">
            <v>57600</v>
          </cell>
        </row>
        <row r="781">
          <cell r="A781" t="str">
            <v>807008824-SA24053</v>
          </cell>
          <cell r="B781">
            <v>717</v>
          </cell>
          <cell r="C781">
            <v>1548</v>
          </cell>
          <cell r="D781" t="str">
            <v>717-1548</v>
          </cell>
          <cell r="E781">
            <v>44372</v>
          </cell>
          <cell r="F781">
            <v>230555100100</v>
          </cell>
          <cell r="G781" t="str">
            <v>2N/GLOS PARCIAL/CCF4833/V</v>
          </cell>
          <cell r="H781">
            <v>807008824</v>
          </cell>
          <cell r="I781" t="str">
            <v>ESE HOSPITAL REGIONAL CENTRO</v>
          </cell>
          <cell r="J781" t="str">
            <v>7555D32-</v>
          </cell>
          <cell r="K781" t="str">
            <v>SA24053</v>
          </cell>
          <cell r="L781">
            <v>24053</v>
          </cell>
          <cell r="M781">
            <v>127557</v>
          </cell>
        </row>
        <row r="782">
          <cell r="A782" t="str">
            <v>807008824-SA24054</v>
          </cell>
          <cell r="B782">
            <v>717</v>
          </cell>
          <cell r="C782">
            <v>1548</v>
          </cell>
          <cell r="D782" t="str">
            <v>717-1548</v>
          </cell>
          <cell r="E782">
            <v>44372</v>
          </cell>
          <cell r="F782">
            <v>230555100200</v>
          </cell>
          <cell r="G782" t="str">
            <v>2N/ATENCION URGENCIAS</v>
          </cell>
          <cell r="H782">
            <v>807008824</v>
          </cell>
          <cell r="I782" t="str">
            <v>ESE HOSPITAL REGIONAL CENTRO</v>
          </cell>
          <cell r="J782" t="str">
            <v>7531D32-</v>
          </cell>
          <cell r="K782" t="str">
            <v>SA24054</v>
          </cell>
          <cell r="L782">
            <v>24054</v>
          </cell>
          <cell r="M782">
            <v>57600</v>
          </cell>
        </row>
        <row r="783">
          <cell r="A783" t="str">
            <v>807008824-SA24073</v>
          </cell>
          <cell r="B783">
            <v>717</v>
          </cell>
          <cell r="C783">
            <v>1548</v>
          </cell>
          <cell r="D783" t="str">
            <v>717-1548</v>
          </cell>
          <cell r="E783">
            <v>44372</v>
          </cell>
          <cell r="F783">
            <v>230555100100</v>
          </cell>
          <cell r="G783" t="str">
            <v>1N/CONSULTA GENERAL</v>
          </cell>
          <cell r="H783">
            <v>807008824</v>
          </cell>
          <cell r="I783" t="str">
            <v>ESE HOSPITAL REGIONAL CENTRO</v>
          </cell>
          <cell r="J783" t="str">
            <v>7531D32-</v>
          </cell>
          <cell r="K783" t="str">
            <v>SA24073</v>
          </cell>
          <cell r="L783">
            <v>24073</v>
          </cell>
          <cell r="M783">
            <v>36300</v>
          </cell>
        </row>
        <row r="784">
          <cell r="A784" t="str">
            <v>807008824-SA24074</v>
          </cell>
          <cell r="B784">
            <v>717</v>
          </cell>
          <cell r="C784">
            <v>1548</v>
          </cell>
          <cell r="D784" t="str">
            <v>717-1548</v>
          </cell>
          <cell r="E784">
            <v>44372</v>
          </cell>
          <cell r="F784">
            <v>230555100100</v>
          </cell>
          <cell r="G784" t="str">
            <v>1N/ACTIVIDADES PYP</v>
          </cell>
          <cell r="H784">
            <v>807008824</v>
          </cell>
          <cell r="I784" t="str">
            <v>ESE HOSPITAL REGIONAL CENTRO</v>
          </cell>
          <cell r="J784" t="str">
            <v>7531D32-</v>
          </cell>
          <cell r="K784" t="str">
            <v>SA24074</v>
          </cell>
          <cell r="L784">
            <v>24074</v>
          </cell>
          <cell r="M784">
            <v>36300</v>
          </cell>
        </row>
        <row r="785">
          <cell r="A785" t="str">
            <v>807008824-SA24075</v>
          </cell>
          <cell r="B785">
            <v>717</v>
          </cell>
          <cell r="C785">
            <v>1548</v>
          </cell>
          <cell r="D785" t="str">
            <v>717-1548</v>
          </cell>
          <cell r="E785">
            <v>44372</v>
          </cell>
          <cell r="F785">
            <v>230555100100</v>
          </cell>
          <cell r="G785" t="str">
            <v>2N/LABORATORIO CLINICO</v>
          </cell>
          <cell r="H785">
            <v>807008824</v>
          </cell>
          <cell r="I785" t="str">
            <v>ESE HOSPITAL REGIONAL CENTRO</v>
          </cell>
          <cell r="J785" t="str">
            <v>7531D32-</v>
          </cell>
          <cell r="K785" t="str">
            <v>SA24075</v>
          </cell>
          <cell r="L785">
            <v>24075</v>
          </cell>
          <cell r="M785">
            <v>173100</v>
          </cell>
        </row>
        <row r="786">
          <cell r="A786" t="str">
            <v>807008824-SA24076</v>
          </cell>
          <cell r="B786">
            <v>717</v>
          </cell>
          <cell r="C786">
            <v>1548</v>
          </cell>
          <cell r="D786" t="str">
            <v>717-1548</v>
          </cell>
          <cell r="E786">
            <v>44372</v>
          </cell>
          <cell r="F786">
            <v>230555100100</v>
          </cell>
          <cell r="G786" t="str">
            <v>1N/CONSULTA GENERAL</v>
          </cell>
          <cell r="H786">
            <v>807008824</v>
          </cell>
          <cell r="I786" t="str">
            <v>ESE HOSPITAL REGIONAL CENTRO</v>
          </cell>
          <cell r="J786" t="str">
            <v>7555D32-</v>
          </cell>
          <cell r="K786" t="str">
            <v>SA24076</v>
          </cell>
          <cell r="L786">
            <v>24076</v>
          </cell>
          <cell r="M786">
            <v>32800</v>
          </cell>
        </row>
        <row r="787">
          <cell r="A787" t="str">
            <v>807008824-SA24077</v>
          </cell>
          <cell r="B787">
            <v>717</v>
          </cell>
          <cell r="C787">
            <v>1548</v>
          </cell>
          <cell r="D787" t="str">
            <v>717-1548</v>
          </cell>
          <cell r="E787">
            <v>44372</v>
          </cell>
          <cell r="F787">
            <v>230555100100</v>
          </cell>
          <cell r="G787" t="str">
            <v>1N/CONSULTA GENERAL</v>
          </cell>
          <cell r="H787">
            <v>807008824</v>
          </cell>
          <cell r="I787" t="str">
            <v>ESE HOSPITAL REGIONAL CENTRO</v>
          </cell>
          <cell r="J787" t="str">
            <v>7555D32-</v>
          </cell>
          <cell r="K787" t="str">
            <v>SA24077</v>
          </cell>
          <cell r="L787">
            <v>24077</v>
          </cell>
          <cell r="M787">
            <v>36300</v>
          </cell>
        </row>
        <row r="788">
          <cell r="A788" t="str">
            <v>807008824-SA24078</v>
          </cell>
          <cell r="B788">
            <v>717</v>
          </cell>
          <cell r="C788">
            <v>1548</v>
          </cell>
          <cell r="D788" t="str">
            <v>717-1548</v>
          </cell>
          <cell r="E788">
            <v>44372</v>
          </cell>
          <cell r="F788">
            <v>230555100100</v>
          </cell>
          <cell r="G788" t="str">
            <v>1N/CONSULTA GENERAL</v>
          </cell>
          <cell r="H788">
            <v>807008824</v>
          </cell>
          <cell r="I788" t="str">
            <v>ESE HOSPITAL REGIONAL CENTRO</v>
          </cell>
          <cell r="J788" t="str">
            <v>7555D32-</v>
          </cell>
          <cell r="K788" t="str">
            <v>SA24078</v>
          </cell>
          <cell r="L788">
            <v>24078</v>
          </cell>
          <cell r="M788">
            <v>32800</v>
          </cell>
        </row>
        <row r="789">
          <cell r="A789" t="str">
            <v>807008824-SA24079</v>
          </cell>
          <cell r="B789">
            <v>717</v>
          </cell>
          <cell r="C789">
            <v>1548</v>
          </cell>
          <cell r="D789" t="str">
            <v>717-1548</v>
          </cell>
          <cell r="E789">
            <v>44372</v>
          </cell>
          <cell r="F789">
            <v>230555100100</v>
          </cell>
          <cell r="G789" t="str">
            <v>1N/CONSULTA GENERAL</v>
          </cell>
          <cell r="H789">
            <v>807008824</v>
          </cell>
          <cell r="I789" t="str">
            <v>ESE HOSPITAL REGIONAL CENTRO</v>
          </cell>
          <cell r="J789" t="str">
            <v>7531D32-</v>
          </cell>
          <cell r="K789" t="str">
            <v>SA24079</v>
          </cell>
          <cell r="L789">
            <v>24079</v>
          </cell>
          <cell r="M789">
            <v>36300</v>
          </cell>
        </row>
        <row r="790">
          <cell r="A790" t="str">
            <v>807008824-SA24122</v>
          </cell>
          <cell r="B790">
            <v>717</v>
          </cell>
          <cell r="C790">
            <v>1548</v>
          </cell>
          <cell r="D790" t="str">
            <v>717-1548</v>
          </cell>
          <cell r="E790">
            <v>44372</v>
          </cell>
          <cell r="F790">
            <v>230555100100</v>
          </cell>
          <cell r="G790" t="str">
            <v>2N/ATENCIN DE UREGNCIAS</v>
          </cell>
          <cell r="H790">
            <v>807008824</v>
          </cell>
          <cell r="I790" t="str">
            <v>ESE HOSPITAL REGIONAL CENTRO</v>
          </cell>
          <cell r="J790" t="str">
            <v>7555D32-</v>
          </cell>
          <cell r="K790" t="str">
            <v>SA24122</v>
          </cell>
          <cell r="L790">
            <v>24122</v>
          </cell>
          <cell r="M790">
            <v>62270</v>
          </cell>
        </row>
        <row r="791">
          <cell r="A791" t="str">
            <v>807008824-SA24134</v>
          </cell>
          <cell r="B791">
            <v>717</v>
          </cell>
          <cell r="C791">
            <v>1548</v>
          </cell>
          <cell r="D791" t="str">
            <v>717-1548</v>
          </cell>
          <cell r="E791">
            <v>44372</v>
          </cell>
          <cell r="F791">
            <v>230555100100</v>
          </cell>
          <cell r="G791" t="str">
            <v>2N/CONSULTA ESPECIALIZAAD</v>
          </cell>
          <cell r="H791">
            <v>807008824</v>
          </cell>
          <cell r="I791" t="str">
            <v>ESE HOSPITAL REGIONAL CENTRO</v>
          </cell>
          <cell r="J791" t="str">
            <v>7555D32-</v>
          </cell>
          <cell r="K791" t="str">
            <v>SA24134</v>
          </cell>
          <cell r="L791">
            <v>24134</v>
          </cell>
          <cell r="M791">
            <v>16700</v>
          </cell>
        </row>
        <row r="792">
          <cell r="A792" t="str">
            <v>807008824-SA24205</v>
          </cell>
          <cell r="B792">
            <v>717</v>
          </cell>
          <cell r="C792">
            <v>1548</v>
          </cell>
          <cell r="D792" t="str">
            <v>717-1548</v>
          </cell>
          <cell r="E792">
            <v>44372</v>
          </cell>
          <cell r="F792">
            <v>230555100100</v>
          </cell>
          <cell r="G792" t="str">
            <v>2N/ATAENCION DE URGENC</v>
          </cell>
          <cell r="H792">
            <v>807008824</v>
          </cell>
          <cell r="I792" t="str">
            <v>ESE HOSPITAL REGIONAL CENTRO</v>
          </cell>
          <cell r="J792" t="str">
            <v>7531D32-</v>
          </cell>
          <cell r="K792" t="str">
            <v>SA24205</v>
          </cell>
          <cell r="L792">
            <v>24205</v>
          </cell>
          <cell r="M792">
            <v>65300</v>
          </cell>
        </row>
        <row r="793">
          <cell r="A793" t="str">
            <v>807008824-SA24213</v>
          </cell>
          <cell r="B793">
            <v>717</v>
          </cell>
          <cell r="C793">
            <v>1548</v>
          </cell>
          <cell r="D793" t="str">
            <v>717-1548</v>
          </cell>
          <cell r="E793">
            <v>44372</v>
          </cell>
          <cell r="F793">
            <v>230555100100</v>
          </cell>
          <cell r="G793" t="str">
            <v>1N/CONSULTA DE MEDICINA G</v>
          </cell>
          <cell r="H793">
            <v>807008824</v>
          </cell>
          <cell r="I793" t="str">
            <v>ESE HOSPITAL REGIONAL CENTRO</v>
          </cell>
          <cell r="J793" t="str">
            <v>7555D32-</v>
          </cell>
          <cell r="K793" t="str">
            <v>SA24213</v>
          </cell>
          <cell r="L793">
            <v>24213</v>
          </cell>
          <cell r="M793">
            <v>32800</v>
          </cell>
        </row>
        <row r="794">
          <cell r="A794" t="str">
            <v>807008824-SA24214</v>
          </cell>
          <cell r="B794">
            <v>717</v>
          </cell>
          <cell r="C794">
            <v>1548</v>
          </cell>
          <cell r="D794" t="str">
            <v>717-1548</v>
          </cell>
          <cell r="E794">
            <v>44372</v>
          </cell>
          <cell r="F794">
            <v>230555100100</v>
          </cell>
          <cell r="G794" t="str">
            <v>1N/CONSULTA DE MEDICINA G</v>
          </cell>
          <cell r="H794">
            <v>807008824</v>
          </cell>
          <cell r="I794" t="str">
            <v>ESE HOSPITAL REGIONAL CENTRO</v>
          </cell>
          <cell r="J794" t="str">
            <v>7531D32-</v>
          </cell>
          <cell r="K794" t="str">
            <v>SA24214</v>
          </cell>
          <cell r="L794">
            <v>24214</v>
          </cell>
          <cell r="M794">
            <v>36300</v>
          </cell>
        </row>
        <row r="795">
          <cell r="A795" t="str">
            <v>807008824-SA24220</v>
          </cell>
          <cell r="B795">
            <v>717</v>
          </cell>
          <cell r="C795">
            <v>1548</v>
          </cell>
          <cell r="D795" t="str">
            <v>717-1548</v>
          </cell>
          <cell r="E795">
            <v>44372</v>
          </cell>
          <cell r="F795">
            <v>230555100100</v>
          </cell>
          <cell r="G795" t="str">
            <v>1N/CONSULTA DE MEDICINA G</v>
          </cell>
          <cell r="H795">
            <v>807008824</v>
          </cell>
          <cell r="I795" t="str">
            <v>ESE HOSPITAL REGIONAL CENTRO</v>
          </cell>
          <cell r="J795" t="str">
            <v>7531D32-</v>
          </cell>
          <cell r="K795" t="str">
            <v>SA24220</v>
          </cell>
          <cell r="L795">
            <v>24220</v>
          </cell>
          <cell r="M795">
            <v>36300</v>
          </cell>
        </row>
        <row r="796">
          <cell r="A796" t="str">
            <v>807008824-SA24249</v>
          </cell>
          <cell r="B796">
            <v>717</v>
          </cell>
          <cell r="C796">
            <v>1548</v>
          </cell>
          <cell r="D796" t="str">
            <v>717-1548</v>
          </cell>
          <cell r="E796">
            <v>44372</v>
          </cell>
          <cell r="F796">
            <v>230555100100</v>
          </cell>
          <cell r="G796" t="str">
            <v>1N/CONSULTA DE MEDICINA G</v>
          </cell>
          <cell r="H796">
            <v>807008824</v>
          </cell>
          <cell r="I796" t="str">
            <v>ESE HOSPITAL REGIONAL CENTRO</v>
          </cell>
          <cell r="J796" t="str">
            <v>7531D32-</v>
          </cell>
          <cell r="K796" t="str">
            <v>SA24249</v>
          </cell>
          <cell r="L796">
            <v>24249</v>
          </cell>
          <cell r="M796">
            <v>32800</v>
          </cell>
        </row>
        <row r="797">
          <cell r="A797" t="str">
            <v>807008824-SA24251</v>
          </cell>
          <cell r="B797">
            <v>717</v>
          </cell>
          <cell r="C797">
            <v>1548</v>
          </cell>
          <cell r="D797" t="str">
            <v>717-1548</v>
          </cell>
          <cell r="E797">
            <v>44372</v>
          </cell>
          <cell r="F797">
            <v>230555100100</v>
          </cell>
          <cell r="G797" t="str">
            <v>1N/CONSULTA DE MEDICINA G</v>
          </cell>
          <cell r="H797">
            <v>807008824</v>
          </cell>
          <cell r="I797" t="str">
            <v>ESE HOSPITAL REGIONAL CENTRO</v>
          </cell>
          <cell r="J797" t="str">
            <v>7555D32-</v>
          </cell>
          <cell r="K797" t="str">
            <v>SA24251</v>
          </cell>
          <cell r="L797">
            <v>24251</v>
          </cell>
          <cell r="M797">
            <v>32800</v>
          </cell>
        </row>
        <row r="798">
          <cell r="A798" t="str">
            <v>807008824-SA24286</v>
          </cell>
          <cell r="B798">
            <v>717</v>
          </cell>
          <cell r="C798">
            <v>1655</v>
          </cell>
          <cell r="D798" t="str">
            <v>717-1655</v>
          </cell>
          <cell r="E798">
            <v>44431</v>
          </cell>
          <cell r="F798">
            <v>230555100100</v>
          </cell>
          <cell r="G798" t="str">
            <v>2N/ATENCION DE URGENCIAS</v>
          </cell>
          <cell r="H798">
            <v>807008824</v>
          </cell>
          <cell r="I798" t="str">
            <v>ESE HOSPITAL REGIONAL CENTRO</v>
          </cell>
          <cell r="J798" t="str">
            <v>7521D32-</v>
          </cell>
          <cell r="K798" t="str">
            <v>SA24286</v>
          </cell>
          <cell r="L798">
            <v>24286</v>
          </cell>
          <cell r="M798">
            <v>72002</v>
          </cell>
        </row>
        <row r="799">
          <cell r="A799" t="str">
            <v>807008824-SA24296</v>
          </cell>
          <cell r="B799">
            <v>717</v>
          </cell>
          <cell r="C799">
            <v>1792</v>
          </cell>
          <cell r="D799" t="str">
            <v>717-1792</v>
          </cell>
          <cell r="E799">
            <v>44491</v>
          </cell>
          <cell r="F799">
            <v>230555100100</v>
          </cell>
          <cell r="G799" t="str">
            <v>2N/URGENCIAS</v>
          </cell>
          <cell r="H799">
            <v>807008824</v>
          </cell>
          <cell r="I799" t="str">
            <v>ESE HOSPITAL REGIONAL CENTRO</v>
          </cell>
          <cell r="J799" t="str">
            <v>7526D32-</v>
          </cell>
          <cell r="K799" t="str">
            <v>SA24296</v>
          </cell>
          <cell r="L799">
            <v>24296</v>
          </cell>
          <cell r="M799">
            <v>79161</v>
          </cell>
        </row>
        <row r="800">
          <cell r="A800" t="str">
            <v>807008824-SA24308</v>
          </cell>
          <cell r="B800">
            <v>717</v>
          </cell>
          <cell r="C800">
            <v>1655</v>
          </cell>
          <cell r="D800" t="str">
            <v>717-1655</v>
          </cell>
          <cell r="E800">
            <v>44431</v>
          </cell>
          <cell r="F800">
            <v>230555100100</v>
          </cell>
          <cell r="G800" t="str">
            <v>1N/CONSULTA GENERAL</v>
          </cell>
          <cell r="H800">
            <v>807008824</v>
          </cell>
          <cell r="I800" t="str">
            <v>ESE HOSPITAL REGIONAL CENTRO</v>
          </cell>
          <cell r="J800" t="str">
            <v>7521D32-</v>
          </cell>
          <cell r="K800" t="str">
            <v>SA24308</v>
          </cell>
          <cell r="L800">
            <v>24308</v>
          </cell>
          <cell r="M800">
            <v>32800</v>
          </cell>
        </row>
        <row r="801">
          <cell r="A801" t="str">
            <v>807008824-SA24315</v>
          </cell>
          <cell r="B801">
            <v>717</v>
          </cell>
          <cell r="C801">
            <v>1655</v>
          </cell>
          <cell r="D801" t="str">
            <v>717-1655</v>
          </cell>
          <cell r="E801">
            <v>44431</v>
          </cell>
          <cell r="F801">
            <v>230555100100</v>
          </cell>
          <cell r="G801" t="str">
            <v>1N/CONSULTA GENERAL</v>
          </cell>
          <cell r="H801">
            <v>807008824</v>
          </cell>
          <cell r="I801" t="str">
            <v>ESE HOSPITAL REGIONAL CENTRO</v>
          </cell>
          <cell r="J801" t="str">
            <v>7555D32-</v>
          </cell>
          <cell r="K801" t="str">
            <v>SA24315</v>
          </cell>
          <cell r="L801">
            <v>24315</v>
          </cell>
          <cell r="M801">
            <v>32800</v>
          </cell>
        </row>
        <row r="802">
          <cell r="A802" t="str">
            <v>807008824-SA24317</v>
          </cell>
          <cell r="B802">
            <v>717</v>
          </cell>
          <cell r="C802">
            <v>1655</v>
          </cell>
          <cell r="D802" t="str">
            <v>717-1655</v>
          </cell>
          <cell r="E802">
            <v>44431</v>
          </cell>
          <cell r="F802">
            <v>230555100100</v>
          </cell>
          <cell r="G802" t="str">
            <v>2N/GLOSA PARCIAL/CCF5225/</v>
          </cell>
          <cell r="H802">
            <v>807008824</v>
          </cell>
          <cell r="I802" t="str">
            <v>ESE HOSPITAL REGIONAL CENTRO</v>
          </cell>
          <cell r="J802" t="str">
            <v>7555D32-</v>
          </cell>
          <cell r="K802" t="str">
            <v>SA24317</v>
          </cell>
          <cell r="L802">
            <v>24317</v>
          </cell>
          <cell r="M802">
            <v>60190</v>
          </cell>
        </row>
        <row r="803">
          <cell r="A803" t="str">
            <v>807008824-SA24319</v>
          </cell>
          <cell r="B803">
            <v>717</v>
          </cell>
          <cell r="C803">
            <v>1655</v>
          </cell>
          <cell r="D803" t="str">
            <v>717-1655</v>
          </cell>
          <cell r="E803">
            <v>44431</v>
          </cell>
          <cell r="F803">
            <v>230555100100</v>
          </cell>
          <cell r="G803" t="str">
            <v>2N/ATENCION DE URGENCIAS</v>
          </cell>
          <cell r="H803">
            <v>807008824</v>
          </cell>
          <cell r="I803" t="str">
            <v>ESE HOSPITAL REGIONAL CENTRO</v>
          </cell>
          <cell r="J803" t="str">
            <v>7526D32-</v>
          </cell>
          <cell r="K803" t="str">
            <v>SA24319</v>
          </cell>
          <cell r="L803">
            <v>24319</v>
          </cell>
          <cell r="M803">
            <v>74727</v>
          </cell>
        </row>
        <row r="804">
          <cell r="A804" t="str">
            <v>807008824-SA24326</v>
          </cell>
          <cell r="B804">
            <v>717</v>
          </cell>
          <cell r="C804">
            <v>1655</v>
          </cell>
          <cell r="D804" t="str">
            <v>717-1655</v>
          </cell>
          <cell r="E804">
            <v>44431</v>
          </cell>
          <cell r="F804">
            <v>230555100100</v>
          </cell>
          <cell r="G804" t="str">
            <v>2N/LABORATORIOS</v>
          </cell>
          <cell r="H804">
            <v>807008824</v>
          </cell>
          <cell r="I804" t="str">
            <v>ESE HOSPITAL REGIONAL CENTRO</v>
          </cell>
          <cell r="J804" t="str">
            <v>7555D32-</v>
          </cell>
          <cell r="K804" t="str">
            <v>SA24326</v>
          </cell>
          <cell r="L804">
            <v>24326</v>
          </cell>
          <cell r="M804">
            <v>8300</v>
          </cell>
        </row>
        <row r="805">
          <cell r="A805" t="str">
            <v>807008824-SA24327</v>
          </cell>
          <cell r="B805">
            <v>717</v>
          </cell>
          <cell r="C805">
            <v>1655</v>
          </cell>
          <cell r="D805" t="str">
            <v>717-1655</v>
          </cell>
          <cell r="E805">
            <v>44431</v>
          </cell>
          <cell r="F805">
            <v>230555100100</v>
          </cell>
          <cell r="G805" t="str">
            <v>1N/GLOSA PARCIAL/CCF5225/</v>
          </cell>
          <cell r="H805">
            <v>807008824</v>
          </cell>
          <cell r="I805" t="str">
            <v>ESE HOSPITAL REGIONAL CENTRO</v>
          </cell>
          <cell r="J805" t="str">
            <v>7531D32-</v>
          </cell>
          <cell r="K805" t="str">
            <v>SA24327</v>
          </cell>
          <cell r="L805">
            <v>24327</v>
          </cell>
          <cell r="M805">
            <v>32800</v>
          </cell>
        </row>
        <row r="806">
          <cell r="A806" t="str">
            <v>807008824-SA24390</v>
          </cell>
          <cell r="B806">
            <v>717</v>
          </cell>
          <cell r="C806">
            <v>1722</v>
          </cell>
          <cell r="D806" t="str">
            <v>717-1722</v>
          </cell>
          <cell r="E806">
            <v>44462</v>
          </cell>
          <cell r="F806">
            <v>230555100100</v>
          </cell>
          <cell r="G806" t="str">
            <v>1N/CONSULTA ESPECIALIZADA</v>
          </cell>
          <cell r="H806">
            <v>807008824</v>
          </cell>
          <cell r="I806" t="str">
            <v>ESE HOSPITAL REGIONAL CENTRO</v>
          </cell>
          <cell r="J806" t="str">
            <v>7526D32-</v>
          </cell>
          <cell r="K806" t="str">
            <v>SA24390</v>
          </cell>
          <cell r="L806">
            <v>24390</v>
          </cell>
          <cell r="M806">
            <v>32800</v>
          </cell>
        </row>
        <row r="807">
          <cell r="A807" t="str">
            <v>807008824-SA24408</v>
          </cell>
          <cell r="B807">
            <v>717</v>
          </cell>
          <cell r="C807">
            <v>1722</v>
          </cell>
          <cell r="D807" t="str">
            <v>717-1722</v>
          </cell>
          <cell r="E807">
            <v>44462</v>
          </cell>
          <cell r="F807">
            <v>230555100100</v>
          </cell>
          <cell r="G807" t="str">
            <v>2N/URGENCIAS</v>
          </cell>
          <cell r="H807">
            <v>807008824</v>
          </cell>
          <cell r="I807" t="str">
            <v>ESE HOSPITAL REGIONAL CENTRO</v>
          </cell>
          <cell r="J807" t="str">
            <v>7531D32-</v>
          </cell>
          <cell r="K807" t="str">
            <v>SA24408</v>
          </cell>
          <cell r="L807">
            <v>24408</v>
          </cell>
          <cell r="M807">
            <v>60300</v>
          </cell>
        </row>
        <row r="808">
          <cell r="A808" t="str">
            <v>807008824-SA24441</v>
          </cell>
          <cell r="B808">
            <v>717</v>
          </cell>
          <cell r="C808">
            <v>1722</v>
          </cell>
          <cell r="D808" t="str">
            <v>717-1722</v>
          </cell>
          <cell r="E808">
            <v>44462</v>
          </cell>
          <cell r="F808">
            <v>230555100100</v>
          </cell>
          <cell r="G808" t="str">
            <v>1N/CONSULTA ESPECIALIZADA</v>
          </cell>
          <cell r="H808">
            <v>807008824</v>
          </cell>
          <cell r="I808" t="str">
            <v>ESE HOSPITAL REGIONAL CENTRO</v>
          </cell>
          <cell r="J808" t="str">
            <v>7526D32-</v>
          </cell>
          <cell r="K808" t="str">
            <v>SA24441</v>
          </cell>
          <cell r="L808">
            <v>24441</v>
          </cell>
          <cell r="M808">
            <v>32800</v>
          </cell>
        </row>
        <row r="809">
          <cell r="A809" t="str">
            <v>807008824-AR24442</v>
          </cell>
          <cell r="B809">
            <v>717</v>
          </cell>
          <cell r="C809">
            <v>1722</v>
          </cell>
          <cell r="D809" t="str">
            <v>717-1722</v>
          </cell>
          <cell r="E809">
            <v>44462</v>
          </cell>
          <cell r="F809">
            <v>230555100100</v>
          </cell>
          <cell r="G809" t="str">
            <v>1N/CONSULTA ESPECIALIZADA</v>
          </cell>
          <cell r="H809">
            <v>807008824</v>
          </cell>
          <cell r="I809" t="str">
            <v>ESE HOSPITAL REGIONAL CENTRO</v>
          </cell>
          <cell r="J809" t="str">
            <v>7526D32-</v>
          </cell>
          <cell r="K809" t="str">
            <v>AR24442</v>
          </cell>
          <cell r="L809">
            <v>24442</v>
          </cell>
          <cell r="M809">
            <v>32800</v>
          </cell>
        </row>
        <row r="810">
          <cell r="A810" t="str">
            <v>807008824-SA24444</v>
          </cell>
          <cell r="B810">
            <v>717</v>
          </cell>
          <cell r="C810">
            <v>1792</v>
          </cell>
          <cell r="D810" t="str">
            <v>717-1792</v>
          </cell>
          <cell r="E810">
            <v>44491</v>
          </cell>
          <cell r="F810">
            <v>230555100100</v>
          </cell>
          <cell r="G810" t="str">
            <v>1N/ACTIDADE PYP</v>
          </cell>
          <cell r="H810">
            <v>807008824</v>
          </cell>
          <cell r="I810" t="str">
            <v>ESE HOSPITAL REGIONAL CENTRO</v>
          </cell>
          <cell r="J810" t="str">
            <v>7526D32-</v>
          </cell>
          <cell r="K810" t="str">
            <v>SA24444</v>
          </cell>
          <cell r="L810">
            <v>24444</v>
          </cell>
          <cell r="M810">
            <v>39300</v>
          </cell>
        </row>
        <row r="811">
          <cell r="A811" t="str">
            <v>807008824-AR24445</v>
          </cell>
          <cell r="B811">
            <v>717</v>
          </cell>
          <cell r="C811">
            <v>1722</v>
          </cell>
          <cell r="D811" t="str">
            <v>717-1722</v>
          </cell>
          <cell r="E811">
            <v>44462</v>
          </cell>
          <cell r="F811">
            <v>230555100100</v>
          </cell>
          <cell r="G811" t="str">
            <v>1N/CONSULTA ESPECIALIZADA</v>
          </cell>
          <cell r="H811">
            <v>807008824</v>
          </cell>
          <cell r="I811" t="str">
            <v>ESE HOSPITAL REGIONAL CENTRO</v>
          </cell>
          <cell r="J811" t="str">
            <v>7526D32-</v>
          </cell>
          <cell r="K811" t="str">
            <v>AR24445</v>
          </cell>
          <cell r="L811">
            <v>24445</v>
          </cell>
          <cell r="M811">
            <v>32800</v>
          </cell>
        </row>
        <row r="812">
          <cell r="A812" t="str">
            <v>807008824-SA24466</v>
          </cell>
          <cell r="B812">
            <v>717</v>
          </cell>
          <cell r="C812">
            <v>1997</v>
          </cell>
          <cell r="D812" t="str">
            <v>717-1997</v>
          </cell>
          <cell r="E812">
            <v>44585</v>
          </cell>
          <cell r="F812">
            <v>230555100100</v>
          </cell>
          <cell r="G812" t="str">
            <v>1N/CONSULTA EXTERNA</v>
          </cell>
          <cell r="H812">
            <v>807008824</v>
          </cell>
          <cell r="I812" t="str">
            <v>ESE HOSPITAL REGIONAL CENTRO</v>
          </cell>
          <cell r="J812" t="str">
            <v>7555D32-</v>
          </cell>
          <cell r="K812" t="str">
            <v>SA24466</v>
          </cell>
          <cell r="L812">
            <v>24466</v>
          </cell>
          <cell r="M812">
            <v>32800</v>
          </cell>
        </row>
        <row r="813">
          <cell r="A813" t="str">
            <v>807008824-SA24476</v>
          </cell>
          <cell r="B813">
            <v>717</v>
          </cell>
          <cell r="C813">
            <v>1792</v>
          </cell>
          <cell r="D813" t="str">
            <v>717-1792</v>
          </cell>
          <cell r="E813">
            <v>44491</v>
          </cell>
          <cell r="F813">
            <v>230555100100</v>
          </cell>
          <cell r="G813" t="str">
            <v>2N/LABORATORIO</v>
          </cell>
          <cell r="H813">
            <v>807008824</v>
          </cell>
          <cell r="I813" t="str">
            <v>ESE HOSPITAL REGIONAL CENTRO</v>
          </cell>
          <cell r="J813" t="str">
            <v>7555D32-</v>
          </cell>
          <cell r="K813" t="str">
            <v>SA24476</v>
          </cell>
          <cell r="L813">
            <v>24476</v>
          </cell>
          <cell r="M813">
            <v>12000</v>
          </cell>
        </row>
        <row r="814">
          <cell r="A814" t="str">
            <v>807008824-SA24496</v>
          </cell>
          <cell r="B814">
            <v>717</v>
          </cell>
          <cell r="C814">
            <v>1859</v>
          </cell>
          <cell r="D814" t="str">
            <v>717-1859</v>
          </cell>
          <cell r="E814">
            <v>44523</v>
          </cell>
          <cell r="F814">
            <v>230555100100</v>
          </cell>
          <cell r="G814" t="str">
            <v>2N/URGENCIAS</v>
          </cell>
          <cell r="H814">
            <v>807008824</v>
          </cell>
          <cell r="I814" t="str">
            <v>ESE HOSPITAL REGIONAL CENTRO</v>
          </cell>
          <cell r="J814" t="str">
            <v>7555D32-</v>
          </cell>
          <cell r="K814" t="str">
            <v>SA24496</v>
          </cell>
          <cell r="L814">
            <v>24496</v>
          </cell>
          <cell r="M814">
            <v>17000</v>
          </cell>
        </row>
        <row r="815">
          <cell r="A815" t="str">
            <v>807008824-SA24496</v>
          </cell>
          <cell r="B815">
            <v>717</v>
          </cell>
          <cell r="C815">
            <v>1792</v>
          </cell>
          <cell r="D815" t="str">
            <v>717-1792</v>
          </cell>
          <cell r="E815">
            <v>44491</v>
          </cell>
          <cell r="F815">
            <v>230555100100</v>
          </cell>
          <cell r="G815" t="str">
            <v>2N/GP.CCF5635/736-29786</v>
          </cell>
          <cell r="H815">
            <v>807008824</v>
          </cell>
          <cell r="I815" t="str">
            <v>ESE HOSPITAL REGIONAL CENTRO</v>
          </cell>
          <cell r="J815" t="str">
            <v>7555D32-</v>
          </cell>
          <cell r="K815" t="str">
            <v>SA24496</v>
          </cell>
          <cell r="L815">
            <v>24496</v>
          </cell>
          <cell r="M815">
            <v>109052</v>
          </cell>
        </row>
        <row r="816">
          <cell r="A816" t="str">
            <v>807008824-SA24497</v>
          </cell>
          <cell r="B816">
            <v>717</v>
          </cell>
          <cell r="C816">
            <v>1792</v>
          </cell>
          <cell r="D816" t="str">
            <v>717-1792</v>
          </cell>
          <cell r="E816">
            <v>44491</v>
          </cell>
          <cell r="F816">
            <v>230555100100</v>
          </cell>
          <cell r="G816" t="str">
            <v>2N/URGENCIAS</v>
          </cell>
          <cell r="H816">
            <v>807008824</v>
          </cell>
          <cell r="I816" t="str">
            <v>ESE HOSPITAL REGIONAL CENTRO</v>
          </cell>
          <cell r="J816" t="str">
            <v>7555D32-</v>
          </cell>
          <cell r="K816" t="str">
            <v>SA24497</v>
          </cell>
          <cell r="L816">
            <v>24497</v>
          </cell>
          <cell r="M816">
            <v>57600</v>
          </cell>
        </row>
        <row r="817">
          <cell r="A817" t="str">
            <v>807008824-SA24536</v>
          </cell>
          <cell r="B817">
            <v>717</v>
          </cell>
          <cell r="C817">
            <v>1792</v>
          </cell>
          <cell r="D817" t="str">
            <v>717-1792</v>
          </cell>
          <cell r="E817">
            <v>44491</v>
          </cell>
          <cell r="F817">
            <v>230555100100</v>
          </cell>
          <cell r="G817" t="str">
            <v>1N/CONSULTAS</v>
          </cell>
          <cell r="H817">
            <v>807008824</v>
          </cell>
          <cell r="I817" t="str">
            <v>ESE HOSPITAL REGIONAL CENTRO</v>
          </cell>
          <cell r="J817" t="str">
            <v>7555D32-</v>
          </cell>
          <cell r="K817" t="str">
            <v>SA24536</v>
          </cell>
          <cell r="L817">
            <v>24536</v>
          </cell>
          <cell r="M817">
            <v>32800</v>
          </cell>
        </row>
        <row r="818">
          <cell r="A818" t="str">
            <v>807008824-SA24537</v>
          </cell>
          <cell r="B818">
            <v>717</v>
          </cell>
          <cell r="C818">
            <v>1792</v>
          </cell>
          <cell r="D818" t="str">
            <v>717-1792</v>
          </cell>
          <cell r="E818">
            <v>44491</v>
          </cell>
          <cell r="F818">
            <v>230555100100</v>
          </cell>
          <cell r="G818" t="str">
            <v>1N/CONSULTAS</v>
          </cell>
          <cell r="H818">
            <v>807008824</v>
          </cell>
          <cell r="I818" t="str">
            <v>ESE HOSPITAL REGIONAL CENTRO</v>
          </cell>
          <cell r="J818" t="str">
            <v>7555D32-</v>
          </cell>
          <cell r="K818" t="str">
            <v>SA24537</v>
          </cell>
          <cell r="L818">
            <v>24537</v>
          </cell>
          <cell r="M818">
            <v>32800</v>
          </cell>
        </row>
        <row r="819">
          <cell r="A819" t="str">
            <v>807008824-SA24538</v>
          </cell>
          <cell r="B819">
            <v>717</v>
          </cell>
          <cell r="C819">
            <v>1792</v>
          </cell>
          <cell r="D819" t="str">
            <v>717-1792</v>
          </cell>
          <cell r="E819">
            <v>44491</v>
          </cell>
          <cell r="F819">
            <v>230555100100</v>
          </cell>
          <cell r="G819" t="str">
            <v>1N/CONSULTAS</v>
          </cell>
          <cell r="H819">
            <v>807008824</v>
          </cell>
          <cell r="I819" t="str">
            <v>ESE HOSPITAL REGIONAL CENTRO</v>
          </cell>
          <cell r="J819" t="str">
            <v>7555D32-</v>
          </cell>
          <cell r="K819" t="str">
            <v>SA24538</v>
          </cell>
          <cell r="L819">
            <v>24538</v>
          </cell>
          <cell r="M819">
            <v>32800</v>
          </cell>
        </row>
        <row r="820">
          <cell r="A820" t="str">
            <v>807008824-SA24539</v>
          </cell>
          <cell r="B820">
            <v>717</v>
          </cell>
          <cell r="C820">
            <v>1792</v>
          </cell>
          <cell r="D820" t="str">
            <v>717-1792</v>
          </cell>
          <cell r="E820">
            <v>44491</v>
          </cell>
          <cell r="F820">
            <v>230555100100</v>
          </cell>
          <cell r="G820" t="str">
            <v>1N/LABORATORIO CLINICO</v>
          </cell>
          <cell r="H820">
            <v>807008824</v>
          </cell>
          <cell r="I820" t="str">
            <v>ESE HOSPITAL REGIONAL CENTRO</v>
          </cell>
          <cell r="J820" t="str">
            <v>7555D32-</v>
          </cell>
          <cell r="K820" t="str">
            <v>SA24539</v>
          </cell>
          <cell r="L820">
            <v>24539</v>
          </cell>
          <cell r="M820">
            <v>141900</v>
          </cell>
        </row>
        <row r="821">
          <cell r="A821" t="str">
            <v>807008824-SA24540</v>
          </cell>
          <cell r="B821">
            <v>717</v>
          </cell>
          <cell r="C821">
            <v>1792</v>
          </cell>
          <cell r="D821" t="str">
            <v>717-1792</v>
          </cell>
          <cell r="E821">
            <v>44491</v>
          </cell>
          <cell r="F821">
            <v>230555100100</v>
          </cell>
          <cell r="G821" t="str">
            <v>1N/CONSULTAS</v>
          </cell>
          <cell r="H821">
            <v>807008824</v>
          </cell>
          <cell r="I821" t="str">
            <v>ESE HOSPITAL REGIONAL CENTRO</v>
          </cell>
          <cell r="J821" t="str">
            <v>7555D32-</v>
          </cell>
          <cell r="K821" t="str">
            <v>SA24540</v>
          </cell>
          <cell r="L821">
            <v>24540</v>
          </cell>
          <cell r="M821">
            <v>32800</v>
          </cell>
        </row>
        <row r="822">
          <cell r="A822" t="str">
            <v>807008824-SA24541</v>
          </cell>
          <cell r="B822">
            <v>717</v>
          </cell>
          <cell r="C822">
            <v>1792</v>
          </cell>
          <cell r="D822" t="str">
            <v>717-1792</v>
          </cell>
          <cell r="E822">
            <v>44491</v>
          </cell>
          <cell r="F822">
            <v>230555100100</v>
          </cell>
          <cell r="G822" t="str">
            <v>1N/CONSULTAS</v>
          </cell>
          <cell r="H822">
            <v>807008824</v>
          </cell>
          <cell r="I822" t="str">
            <v>ESE HOSPITAL REGIONAL CENTRO</v>
          </cell>
          <cell r="J822" t="str">
            <v>7555D32-</v>
          </cell>
          <cell r="K822" t="str">
            <v>SA24541</v>
          </cell>
          <cell r="L822">
            <v>24541</v>
          </cell>
          <cell r="M822">
            <v>32800</v>
          </cell>
        </row>
        <row r="823">
          <cell r="A823" t="str">
            <v>807008824-SA24542</v>
          </cell>
          <cell r="B823">
            <v>717</v>
          </cell>
          <cell r="C823">
            <v>1792</v>
          </cell>
          <cell r="D823" t="str">
            <v>717-1792</v>
          </cell>
          <cell r="E823">
            <v>44491</v>
          </cell>
          <cell r="F823">
            <v>230555100100</v>
          </cell>
          <cell r="G823" t="str">
            <v>1N/CONSULTAS</v>
          </cell>
          <cell r="H823">
            <v>807008824</v>
          </cell>
          <cell r="I823" t="str">
            <v>ESE HOSPITAL REGIONAL CENTRO</v>
          </cell>
          <cell r="J823" t="str">
            <v>7555D32-</v>
          </cell>
          <cell r="K823" t="str">
            <v>SA24542</v>
          </cell>
          <cell r="L823">
            <v>24542</v>
          </cell>
          <cell r="M823">
            <v>32800</v>
          </cell>
        </row>
        <row r="824">
          <cell r="A824" t="str">
            <v>807008824-SA24543</v>
          </cell>
          <cell r="B824">
            <v>717</v>
          </cell>
          <cell r="C824">
            <v>1792</v>
          </cell>
          <cell r="D824" t="str">
            <v>717-1792</v>
          </cell>
          <cell r="E824">
            <v>44491</v>
          </cell>
          <cell r="F824">
            <v>230555100100</v>
          </cell>
          <cell r="G824" t="str">
            <v>1N/CONSULTAS</v>
          </cell>
          <cell r="H824">
            <v>807008824</v>
          </cell>
          <cell r="I824" t="str">
            <v>ESE HOSPITAL REGIONAL CENTRO</v>
          </cell>
          <cell r="J824" t="str">
            <v>7555D32-</v>
          </cell>
          <cell r="K824" t="str">
            <v>SA24543</v>
          </cell>
          <cell r="L824">
            <v>24543</v>
          </cell>
          <cell r="M824">
            <v>32800</v>
          </cell>
        </row>
        <row r="825">
          <cell r="A825" t="str">
            <v>807008824-SA24545</v>
          </cell>
          <cell r="B825">
            <v>717</v>
          </cell>
          <cell r="C825">
            <v>1792</v>
          </cell>
          <cell r="D825" t="str">
            <v>717-1792</v>
          </cell>
          <cell r="E825">
            <v>44491</v>
          </cell>
          <cell r="F825">
            <v>230555100100</v>
          </cell>
          <cell r="G825" t="str">
            <v>1N/CONSULTAS</v>
          </cell>
          <cell r="H825">
            <v>807008824</v>
          </cell>
          <cell r="I825" t="str">
            <v>ESE HOSPITAL REGIONAL CENTRO</v>
          </cell>
          <cell r="J825" t="str">
            <v>7531D32-</v>
          </cell>
          <cell r="K825" t="str">
            <v>SA24545</v>
          </cell>
          <cell r="L825">
            <v>24545</v>
          </cell>
          <cell r="M825">
            <v>32800</v>
          </cell>
        </row>
        <row r="826">
          <cell r="A826" t="str">
            <v>807008824-SA24547</v>
          </cell>
          <cell r="B826">
            <v>717</v>
          </cell>
          <cell r="C826">
            <v>1943</v>
          </cell>
          <cell r="D826" t="str">
            <v>717-1943</v>
          </cell>
          <cell r="E826">
            <v>44558</v>
          </cell>
          <cell r="F826">
            <v>230555100100</v>
          </cell>
          <cell r="G826" t="str">
            <v>2N/ATENCION DOMICILIARIA</v>
          </cell>
          <cell r="H826">
            <v>807008824</v>
          </cell>
          <cell r="I826" t="str">
            <v>ESE HOSPITAL REGIONAL CENTRO</v>
          </cell>
          <cell r="J826" t="str">
            <v>7555D32-</v>
          </cell>
          <cell r="K826" t="str">
            <v>SA24547</v>
          </cell>
          <cell r="L826">
            <v>24547</v>
          </cell>
          <cell r="M826">
            <v>19600</v>
          </cell>
        </row>
        <row r="827">
          <cell r="A827" t="str">
            <v>807008824-SA24598</v>
          </cell>
          <cell r="B827">
            <v>717</v>
          </cell>
          <cell r="C827">
            <v>1859</v>
          </cell>
          <cell r="D827" t="str">
            <v>717-1859</v>
          </cell>
          <cell r="E827">
            <v>44523</v>
          </cell>
          <cell r="F827">
            <v>230555100100</v>
          </cell>
          <cell r="G827" t="str">
            <v>2N/URGENCIAS</v>
          </cell>
          <cell r="H827">
            <v>807008824</v>
          </cell>
          <cell r="I827" t="str">
            <v>ESE HOSPITAL REGIONAL CENTRO</v>
          </cell>
          <cell r="J827" t="str">
            <v>7555D32-</v>
          </cell>
          <cell r="K827" t="str">
            <v>SA24598</v>
          </cell>
          <cell r="L827">
            <v>24598</v>
          </cell>
          <cell r="M827">
            <v>32800</v>
          </cell>
        </row>
        <row r="828">
          <cell r="A828" t="str">
            <v>807008824-SA24599</v>
          </cell>
          <cell r="B828">
            <v>717</v>
          </cell>
          <cell r="C828">
            <v>1859</v>
          </cell>
          <cell r="D828" t="str">
            <v>717-1859</v>
          </cell>
          <cell r="E828">
            <v>44523</v>
          </cell>
          <cell r="F828">
            <v>230555100100</v>
          </cell>
          <cell r="G828" t="str">
            <v>2N/URGENCIAS</v>
          </cell>
          <cell r="H828">
            <v>807008824</v>
          </cell>
          <cell r="I828" t="str">
            <v>ESE HOSPITAL REGIONAL CENTRO</v>
          </cell>
          <cell r="J828" t="str">
            <v>7555D32-</v>
          </cell>
          <cell r="K828" t="str">
            <v>SA24599</v>
          </cell>
          <cell r="L828">
            <v>24599</v>
          </cell>
          <cell r="M828">
            <v>32800</v>
          </cell>
        </row>
        <row r="829">
          <cell r="A829" t="str">
            <v>807008824-SA24600</v>
          </cell>
          <cell r="B829">
            <v>717</v>
          </cell>
          <cell r="C829">
            <v>1859</v>
          </cell>
          <cell r="D829" t="str">
            <v>717-1859</v>
          </cell>
          <cell r="E829">
            <v>44523</v>
          </cell>
          <cell r="F829">
            <v>230555100100</v>
          </cell>
          <cell r="G829" t="str">
            <v>2N/URGENCIAS</v>
          </cell>
          <cell r="H829">
            <v>807008824</v>
          </cell>
          <cell r="I829" t="str">
            <v>ESE HOSPITAL REGIONAL CENTRO</v>
          </cell>
          <cell r="J829" t="str">
            <v>7555D32-</v>
          </cell>
          <cell r="K829" t="str">
            <v>SA24600</v>
          </cell>
          <cell r="L829">
            <v>24600</v>
          </cell>
          <cell r="M829">
            <v>21600</v>
          </cell>
        </row>
        <row r="830">
          <cell r="A830" t="str">
            <v>807008824-SA24601</v>
          </cell>
          <cell r="B830">
            <v>717</v>
          </cell>
          <cell r="C830">
            <v>1859</v>
          </cell>
          <cell r="D830" t="str">
            <v>717-1859</v>
          </cell>
          <cell r="E830">
            <v>44523</v>
          </cell>
          <cell r="F830">
            <v>230555100200</v>
          </cell>
          <cell r="G830" t="str">
            <v>1N/CONSULTA GENERAL</v>
          </cell>
          <cell r="H830">
            <v>807008824</v>
          </cell>
          <cell r="I830" t="str">
            <v>ESE HOSPITAL REGIONAL CENTRO</v>
          </cell>
          <cell r="J830" t="str">
            <v>7531D32-</v>
          </cell>
          <cell r="K830" t="str">
            <v>SA24601</v>
          </cell>
          <cell r="L830">
            <v>24601</v>
          </cell>
          <cell r="M830">
            <v>32800</v>
          </cell>
        </row>
        <row r="831">
          <cell r="A831" t="str">
            <v>807008824-SA24602</v>
          </cell>
          <cell r="B831">
            <v>717</v>
          </cell>
          <cell r="C831">
            <v>1859</v>
          </cell>
          <cell r="D831" t="str">
            <v>717-1859</v>
          </cell>
          <cell r="E831">
            <v>44523</v>
          </cell>
          <cell r="F831">
            <v>230555100100</v>
          </cell>
          <cell r="G831" t="str">
            <v>2N/URGENCIAS</v>
          </cell>
          <cell r="H831">
            <v>807008824</v>
          </cell>
          <cell r="I831" t="str">
            <v>ESE HOSPITAL REGIONAL CENTRO</v>
          </cell>
          <cell r="J831" t="str">
            <v>7555D32-</v>
          </cell>
          <cell r="K831" t="str">
            <v>SA24602</v>
          </cell>
          <cell r="L831">
            <v>24602</v>
          </cell>
          <cell r="M831">
            <v>32800</v>
          </cell>
        </row>
        <row r="832">
          <cell r="A832" t="str">
            <v>807008824-SA24603</v>
          </cell>
          <cell r="B832">
            <v>717</v>
          </cell>
          <cell r="C832">
            <v>1859</v>
          </cell>
          <cell r="D832" t="str">
            <v>717-1859</v>
          </cell>
          <cell r="E832">
            <v>44523</v>
          </cell>
          <cell r="F832">
            <v>230555100100</v>
          </cell>
          <cell r="G832" t="str">
            <v>2N/URGENCIAS</v>
          </cell>
          <cell r="H832">
            <v>807008824</v>
          </cell>
          <cell r="I832" t="str">
            <v>ESE HOSPITAL REGIONAL CENTRO</v>
          </cell>
          <cell r="J832" t="str">
            <v>7555D32-</v>
          </cell>
          <cell r="K832" t="str">
            <v>SA24603</v>
          </cell>
          <cell r="L832">
            <v>24603</v>
          </cell>
          <cell r="M832">
            <v>21300</v>
          </cell>
        </row>
        <row r="833">
          <cell r="A833" t="str">
            <v>807008824-SA24650</v>
          </cell>
          <cell r="B833">
            <v>717</v>
          </cell>
          <cell r="C833">
            <v>1859</v>
          </cell>
          <cell r="D833" t="str">
            <v>717-1859</v>
          </cell>
          <cell r="E833">
            <v>44523</v>
          </cell>
          <cell r="F833">
            <v>230555100100</v>
          </cell>
          <cell r="G833" t="str">
            <v>2N/URGENCIAS</v>
          </cell>
          <cell r="H833">
            <v>807008824</v>
          </cell>
          <cell r="I833" t="str">
            <v>ESE HOSPITAL REGIONAL CENTRO</v>
          </cell>
          <cell r="J833" t="str">
            <v>7555D32-</v>
          </cell>
          <cell r="K833" t="str">
            <v>SA24650</v>
          </cell>
          <cell r="L833">
            <v>24650</v>
          </cell>
          <cell r="M833">
            <v>32800</v>
          </cell>
        </row>
        <row r="834">
          <cell r="A834" t="str">
            <v>807008824-SA24651</v>
          </cell>
          <cell r="B834">
            <v>717</v>
          </cell>
          <cell r="C834">
            <v>1859</v>
          </cell>
          <cell r="D834" t="str">
            <v>717-1859</v>
          </cell>
          <cell r="E834">
            <v>44523</v>
          </cell>
          <cell r="F834">
            <v>230555100100</v>
          </cell>
          <cell r="G834" t="str">
            <v>2N/URGENCIAS</v>
          </cell>
          <cell r="H834">
            <v>807008824</v>
          </cell>
          <cell r="I834" t="str">
            <v>ESE HOSPITAL REGIONAL CENTRO</v>
          </cell>
          <cell r="J834" t="str">
            <v>7531D32-</v>
          </cell>
          <cell r="K834" t="str">
            <v>SA24651</v>
          </cell>
          <cell r="L834">
            <v>24651</v>
          </cell>
          <cell r="M834">
            <v>32800</v>
          </cell>
        </row>
        <row r="835">
          <cell r="A835" t="str">
            <v>807008824-SA24652</v>
          </cell>
          <cell r="B835">
            <v>717</v>
          </cell>
          <cell r="C835">
            <v>1997</v>
          </cell>
          <cell r="D835" t="str">
            <v>717-1997</v>
          </cell>
          <cell r="E835">
            <v>44585</v>
          </cell>
          <cell r="F835">
            <v>230555100100</v>
          </cell>
          <cell r="G835" t="str">
            <v>2N/G.A.C5765-737-3391</v>
          </cell>
          <cell r="H835">
            <v>807008824</v>
          </cell>
          <cell r="I835" t="str">
            <v>ESE HOSPITAL REGIONAL CENTRO</v>
          </cell>
          <cell r="J835" t="str">
            <v>7555D32-</v>
          </cell>
          <cell r="K835" t="str">
            <v>SA24652</v>
          </cell>
          <cell r="L835">
            <v>24652</v>
          </cell>
          <cell r="M835">
            <v>65400</v>
          </cell>
        </row>
        <row r="836">
          <cell r="A836" t="str">
            <v>807008824-SA24652</v>
          </cell>
          <cell r="B836">
            <v>717</v>
          </cell>
          <cell r="C836">
            <v>1859</v>
          </cell>
          <cell r="D836" t="str">
            <v>717-1859</v>
          </cell>
          <cell r="E836">
            <v>44523</v>
          </cell>
          <cell r="F836">
            <v>230555100100</v>
          </cell>
          <cell r="G836" t="str">
            <v>2N/URGENCIAS</v>
          </cell>
          <cell r="H836">
            <v>807008824</v>
          </cell>
          <cell r="I836" t="str">
            <v>ESE HOSPITAL REGIONAL CENTRO</v>
          </cell>
          <cell r="J836" t="str">
            <v>7555D32-</v>
          </cell>
          <cell r="K836" t="str">
            <v>SA24652</v>
          </cell>
          <cell r="L836">
            <v>24652</v>
          </cell>
          <cell r="M836">
            <v>16700</v>
          </cell>
        </row>
        <row r="837">
          <cell r="A837" t="str">
            <v>807008824-SA24653</v>
          </cell>
          <cell r="B837">
            <v>717</v>
          </cell>
          <cell r="C837">
            <v>1859</v>
          </cell>
          <cell r="D837" t="str">
            <v>717-1859</v>
          </cell>
          <cell r="E837">
            <v>44523</v>
          </cell>
          <cell r="F837">
            <v>230555100100</v>
          </cell>
          <cell r="G837" t="str">
            <v>2N/URGENCIAS</v>
          </cell>
          <cell r="H837">
            <v>807008824</v>
          </cell>
          <cell r="I837" t="str">
            <v>ESE HOSPITAL REGIONAL CENTRO</v>
          </cell>
          <cell r="J837" t="str">
            <v>7531D32-</v>
          </cell>
          <cell r="K837" t="str">
            <v>SA24653</v>
          </cell>
          <cell r="L837">
            <v>24653</v>
          </cell>
          <cell r="M837">
            <v>32800</v>
          </cell>
        </row>
        <row r="838">
          <cell r="A838" t="str">
            <v>807008824-SA24654</v>
          </cell>
          <cell r="B838">
            <v>717</v>
          </cell>
          <cell r="C838">
            <v>1859</v>
          </cell>
          <cell r="D838" t="str">
            <v>717-1859</v>
          </cell>
          <cell r="E838">
            <v>44523</v>
          </cell>
          <cell r="F838">
            <v>230555100100</v>
          </cell>
          <cell r="G838" t="str">
            <v>2N/URGENCIAS</v>
          </cell>
          <cell r="H838">
            <v>807008824</v>
          </cell>
          <cell r="I838" t="str">
            <v>ESE HOSPITAL REGIONAL CENTRO</v>
          </cell>
          <cell r="J838" t="str">
            <v>7531D32-</v>
          </cell>
          <cell r="K838" t="str">
            <v>SA24654</v>
          </cell>
          <cell r="L838">
            <v>24654</v>
          </cell>
          <cell r="M838">
            <v>32800</v>
          </cell>
        </row>
        <row r="839">
          <cell r="A839" t="str">
            <v>807008824-SA24655</v>
          </cell>
          <cell r="B839">
            <v>717</v>
          </cell>
          <cell r="C839">
            <v>1859</v>
          </cell>
          <cell r="D839" t="str">
            <v>717-1859</v>
          </cell>
          <cell r="E839">
            <v>44523</v>
          </cell>
          <cell r="F839">
            <v>230555100100</v>
          </cell>
          <cell r="G839" t="str">
            <v>2N/URGENCIAS</v>
          </cell>
          <cell r="H839">
            <v>807008824</v>
          </cell>
          <cell r="I839" t="str">
            <v>ESE HOSPITAL REGIONAL CENTRO</v>
          </cell>
          <cell r="J839" t="str">
            <v>7531D32-</v>
          </cell>
          <cell r="K839" t="str">
            <v>SA24655</v>
          </cell>
          <cell r="L839">
            <v>24655</v>
          </cell>
          <cell r="M839">
            <v>32800</v>
          </cell>
        </row>
        <row r="840">
          <cell r="A840" t="str">
            <v>807008824-SA24656</v>
          </cell>
          <cell r="B840">
            <v>717</v>
          </cell>
          <cell r="C840">
            <v>1859</v>
          </cell>
          <cell r="D840" t="str">
            <v>717-1859</v>
          </cell>
          <cell r="E840">
            <v>44523</v>
          </cell>
          <cell r="F840">
            <v>230555100100</v>
          </cell>
          <cell r="G840" t="str">
            <v>2N/URGENCIAS</v>
          </cell>
          <cell r="H840">
            <v>807008824</v>
          </cell>
          <cell r="I840" t="str">
            <v>ESE HOSPITAL REGIONAL CENTRO</v>
          </cell>
          <cell r="J840" t="str">
            <v>7531D32-</v>
          </cell>
          <cell r="K840" t="str">
            <v>SA24656</v>
          </cell>
          <cell r="L840">
            <v>24656</v>
          </cell>
          <cell r="M840">
            <v>140000</v>
          </cell>
        </row>
        <row r="841">
          <cell r="A841" t="str">
            <v>807008824-SA24657</v>
          </cell>
          <cell r="B841">
            <v>717</v>
          </cell>
          <cell r="C841">
            <v>1859</v>
          </cell>
          <cell r="D841" t="str">
            <v>717-1859</v>
          </cell>
          <cell r="E841">
            <v>44523</v>
          </cell>
          <cell r="F841">
            <v>230555100100</v>
          </cell>
          <cell r="G841" t="str">
            <v>2N/URGENCIAS</v>
          </cell>
          <cell r="H841">
            <v>807008824</v>
          </cell>
          <cell r="I841" t="str">
            <v>ESE HOSPITAL REGIONAL CENTRO</v>
          </cell>
          <cell r="J841" t="str">
            <v>7555D32-</v>
          </cell>
          <cell r="K841" t="str">
            <v>SA24657</v>
          </cell>
          <cell r="L841">
            <v>24657</v>
          </cell>
          <cell r="M841">
            <v>32800</v>
          </cell>
        </row>
        <row r="842">
          <cell r="A842" t="str">
            <v>807008824-SA24658</v>
          </cell>
          <cell r="B842">
            <v>717</v>
          </cell>
          <cell r="C842">
            <v>1859</v>
          </cell>
          <cell r="D842" t="str">
            <v>717-1859</v>
          </cell>
          <cell r="E842">
            <v>44523</v>
          </cell>
          <cell r="F842">
            <v>230555100100</v>
          </cell>
          <cell r="G842" t="str">
            <v>2N/URGENCIAS</v>
          </cell>
          <cell r="H842">
            <v>807008824</v>
          </cell>
          <cell r="I842" t="str">
            <v>ESE HOSPITAL REGIONAL CENTRO</v>
          </cell>
          <cell r="J842" t="str">
            <v>7555D32-</v>
          </cell>
          <cell r="K842" t="str">
            <v>SA24658</v>
          </cell>
          <cell r="L842">
            <v>24658</v>
          </cell>
          <cell r="M842">
            <v>32800</v>
          </cell>
        </row>
        <row r="843">
          <cell r="A843" t="str">
            <v>807008824-SA24659</v>
          </cell>
          <cell r="B843">
            <v>717</v>
          </cell>
          <cell r="C843">
            <v>1859</v>
          </cell>
          <cell r="D843" t="str">
            <v>717-1859</v>
          </cell>
          <cell r="E843">
            <v>44523</v>
          </cell>
          <cell r="F843">
            <v>230555100100</v>
          </cell>
          <cell r="G843" t="str">
            <v>2N/URGENCIAS</v>
          </cell>
          <cell r="H843">
            <v>807008824</v>
          </cell>
          <cell r="I843" t="str">
            <v>ESE HOSPITAL REGIONAL CENTRO</v>
          </cell>
          <cell r="J843" t="str">
            <v>7531D32-</v>
          </cell>
          <cell r="K843" t="str">
            <v>SA24659</v>
          </cell>
          <cell r="L843">
            <v>24659</v>
          </cell>
          <cell r="M843">
            <v>32800</v>
          </cell>
        </row>
        <row r="844">
          <cell r="A844" t="str">
            <v>807008824-SA24660</v>
          </cell>
          <cell r="B844">
            <v>717</v>
          </cell>
          <cell r="C844">
            <v>1859</v>
          </cell>
          <cell r="D844" t="str">
            <v>717-1859</v>
          </cell>
          <cell r="E844">
            <v>44523</v>
          </cell>
          <cell r="F844">
            <v>230555100100</v>
          </cell>
          <cell r="G844" t="str">
            <v>2N/URGENCIAS</v>
          </cell>
          <cell r="H844">
            <v>807008824</v>
          </cell>
          <cell r="I844" t="str">
            <v>ESE HOSPITAL REGIONAL CENTRO</v>
          </cell>
          <cell r="J844" t="str">
            <v>7531D32-</v>
          </cell>
          <cell r="K844" t="str">
            <v>SA24660</v>
          </cell>
          <cell r="L844">
            <v>24660</v>
          </cell>
          <cell r="M844">
            <v>32800</v>
          </cell>
        </row>
        <row r="845">
          <cell r="A845" t="str">
            <v>807008824-SA24661</v>
          </cell>
          <cell r="B845">
            <v>717</v>
          </cell>
          <cell r="C845">
            <v>1859</v>
          </cell>
          <cell r="D845" t="str">
            <v>717-1859</v>
          </cell>
          <cell r="E845">
            <v>44523</v>
          </cell>
          <cell r="F845">
            <v>230555100100</v>
          </cell>
          <cell r="G845" t="str">
            <v>2N/URGENCIAS</v>
          </cell>
          <cell r="H845">
            <v>807008824</v>
          </cell>
          <cell r="I845" t="str">
            <v>ESE HOSPITAL REGIONAL CENTRO</v>
          </cell>
          <cell r="J845" t="str">
            <v>7555D32-</v>
          </cell>
          <cell r="K845" t="str">
            <v>SA24661</v>
          </cell>
          <cell r="L845">
            <v>24661</v>
          </cell>
          <cell r="M845">
            <v>32800</v>
          </cell>
        </row>
        <row r="846">
          <cell r="A846" t="str">
            <v>807008824-SA24679</v>
          </cell>
          <cell r="B846">
            <v>717</v>
          </cell>
          <cell r="C846">
            <v>1943</v>
          </cell>
          <cell r="D846" t="str">
            <v>717-1943</v>
          </cell>
          <cell r="E846">
            <v>44558</v>
          </cell>
          <cell r="F846">
            <v>230555100100</v>
          </cell>
          <cell r="G846" t="str">
            <v>2N/ LABORATORIOS</v>
          </cell>
          <cell r="H846">
            <v>807008824</v>
          </cell>
          <cell r="I846" t="str">
            <v>ESE HOSPITAL REGIONAL CENTRO</v>
          </cell>
          <cell r="J846" t="str">
            <v>7526D32-</v>
          </cell>
          <cell r="K846" t="str">
            <v>SA24679</v>
          </cell>
          <cell r="L846">
            <v>24679</v>
          </cell>
          <cell r="M846">
            <v>114900</v>
          </cell>
        </row>
        <row r="847">
          <cell r="A847" t="str">
            <v>807008824-SA24688</v>
          </cell>
          <cell r="B847">
            <v>717</v>
          </cell>
          <cell r="C847">
            <v>1943</v>
          </cell>
          <cell r="D847" t="str">
            <v>717-1943</v>
          </cell>
          <cell r="E847">
            <v>44558</v>
          </cell>
          <cell r="F847">
            <v>230555100100</v>
          </cell>
          <cell r="G847" t="str">
            <v>2N/ UREGNCIAS</v>
          </cell>
          <cell r="H847">
            <v>807008824</v>
          </cell>
          <cell r="I847" t="str">
            <v>ESE HOSPITAL REGIONAL CENTRO</v>
          </cell>
          <cell r="J847" t="str">
            <v>7555D32-</v>
          </cell>
          <cell r="K847" t="str">
            <v>SA24688</v>
          </cell>
          <cell r="L847">
            <v>24688</v>
          </cell>
          <cell r="M847">
            <v>70202</v>
          </cell>
        </row>
        <row r="848">
          <cell r="A848" t="str">
            <v>807008824-SA24695</v>
          </cell>
          <cell r="B848">
            <v>717</v>
          </cell>
          <cell r="C848">
            <v>1943</v>
          </cell>
          <cell r="D848" t="str">
            <v>717-1943</v>
          </cell>
          <cell r="E848">
            <v>44558</v>
          </cell>
          <cell r="F848">
            <v>230555100100</v>
          </cell>
          <cell r="G848" t="str">
            <v>2N/ UREGNCIAS</v>
          </cell>
          <cell r="H848">
            <v>807008824</v>
          </cell>
          <cell r="I848" t="str">
            <v>ESE HOSPITAL REGIONAL CENTRO</v>
          </cell>
          <cell r="J848" t="str">
            <v>7526D32-</v>
          </cell>
          <cell r="K848" t="str">
            <v>SA24695</v>
          </cell>
          <cell r="L848">
            <v>24695</v>
          </cell>
          <cell r="M848">
            <v>57600</v>
          </cell>
        </row>
        <row r="849">
          <cell r="A849" t="str">
            <v>807008824-SA24696</v>
          </cell>
          <cell r="B849">
            <v>717</v>
          </cell>
          <cell r="C849">
            <v>1943</v>
          </cell>
          <cell r="D849" t="str">
            <v>717-1943</v>
          </cell>
          <cell r="E849">
            <v>44558</v>
          </cell>
          <cell r="F849">
            <v>230555100100</v>
          </cell>
          <cell r="G849" t="str">
            <v>2N/ UREGNCIAS</v>
          </cell>
          <cell r="H849">
            <v>807008824</v>
          </cell>
          <cell r="I849" t="str">
            <v>ESE HOSPITAL REGIONAL CENTRO</v>
          </cell>
          <cell r="J849" t="str">
            <v>7526D32-</v>
          </cell>
          <cell r="K849" t="str">
            <v>SA24696</v>
          </cell>
          <cell r="L849">
            <v>24696</v>
          </cell>
          <cell r="M849">
            <v>72556</v>
          </cell>
        </row>
        <row r="850">
          <cell r="A850" t="str">
            <v>807008824-SA24738</v>
          </cell>
          <cell r="B850">
            <v>717</v>
          </cell>
          <cell r="C850">
            <v>1943</v>
          </cell>
          <cell r="D850" t="str">
            <v>717-1943</v>
          </cell>
          <cell r="E850">
            <v>44558</v>
          </cell>
          <cell r="F850">
            <v>230555100100</v>
          </cell>
          <cell r="G850" t="str">
            <v>1N/ CONSULTA GENERAL</v>
          </cell>
          <cell r="H850">
            <v>807008824</v>
          </cell>
          <cell r="I850" t="str">
            <v>ESE HOSPITAL REGIONAL CENTRO</v>
          </cell>
          <cell r="J850" t="str">
            <v>7555D32-</v>
          </cell>
          <cell r="K850" t="str">
            <v>SA24738</v>
          </cell>
          <cell r="L850">
            <v>24738</v>
          </cell>
          <cell r="M850">
            <v>32800</v>
          </cell>
        </row>
        <row r="851">
          <cell r="A851" t="str">
            <v>807008824-SA24739</v>
          </cell>
          <cell r="B851">
            <v>717</v>
          </cell>
          <cell r="C851">
            <v>1943</v>
          </cell>
          <cell r="D851" t="str">
            <v>717-1943</v>
          </cell>
          <cell r="E851">
            <v>44558</v>
          </cell>
          <cell r="F851">
            <v>230555100100</v>
          </cell>
          <cell r="G851" t="str">
            <v>2N/ LABORATORIOS</v>
          </cell>
          <cell r="H851">
            <v>807008824</v>
          </cell>
          <cell r="I851" t="str">
            <v>ESE HOSPITAL REGIONAL CENTRO</v>
          </cell>
          <cell r="J851" t="str">
            <v>7531D32-</v>
          </cell>
          <cell r="K851" t="str">
            <v>SA24739</v>
          </cell>
          <cell r="L851">
            <v>24739</v>
          </cell>
          <cell r="M851">
            <v>188700</v>
          </cell>
        </row>
        <row r="852">
          <cell r="A852" t="str">
            <v>807008824-SA24740</v>
          </cell>
          <cell r="B852">
            <v>717</v>
          </cell>
          <cell r="C852">
            <v>1943</v>
          </cell>
          <cell r="D852" t="str">
            <v>717-1943</v>
          </cell>
          <cell r="E852">
            <v>44558</v>
          </cell>
          <cell r="F852">
            <v>230555100100</v>
          </cell>
          <cell r="G852" t="str">
            <v>1N/ CONSULTA GENERAL</v>
          </cell>
          <cell r="H852">
            <v>807008824</v>
          </cell>
          <cell r="I852" t="str">
            <v>ESE HOSPITAL REGIONAL CENTRO</v>
          </cell>
          <cell r="J852" t="str">
            <v>7555D32-</v>
          </cell>
          <cell r="K852" t="str">
            <v>SA24740</v>
          </cell>
          <cell r="L852">
            <v>24740</v>
          </cell>
          <cell r="M852">
            <v>32800</v>
          </cell>
        </row>
        <row r="853">
          <cell r="A853" t="str">
            <v>807008824-SA24741</v>
          </cell>
          <cell r="B853">
            <v>717</v>
          </cell>
          <cell r="C853">
            <v>1943</v>
          </cell>
          <cell r="D853" t="str">
            <v>717-1943</v>
          </cell>
          <cell r="E853">
            <v>44558</v>
          </cell>
          <cell r="F853">
            <v>230555100100</v>
          </cell>
          <cell r="G853" t="str">
            <v>1N/ CONSULTA GENERAL</v>
          </cell>
          <cell r="H853">
            <v>807008824</v>
          </cell>
          <cell r="I853" t="str">
            <v>ESE HOSPITAL REGIONAL CENTRO</v>
          </cell>
          <cell r="J853" t="str">
            <v>7531D32-</v>
          </cell>
          <cell r="K853" t="str">
            <v>SA24741</v>
          </cell>
          <cell r="L853">
            <v>24741</v>
          </cell>
          <cell r="M853">
            <v>32800</v>
          </cell>
        </row>
        <row r="854">
          <cell r="A854" t="str">
            <v>807008824-SA24742</v>
          </cell>
          <cell r="B854">
            <v>717</v>
          </cell>
          <cell r="C854">
            <v>1943</v>
          </cell>
          <cell r="D854" t="str">
            <v>717-1943</v>
          </cell>
          <cell r="E854">
            <v>44558</v>
          </cell>
          <cell r="F854">
            <v>230555100100</v>
          </cell>
          <cell r="G854" t="str">
            <v>2N/ LABORATORIOS</v>
          </cell>
          <cell r="H854">
            <v>807008824</v>
          </cell>
          <cell r="I854" t="str">
            <v>ESE HOSPITAL REGIONAL CENTRO</v>
          </cell>
          <cell r="J854" t="str">
            <v>7531D32-</v>
          </cell>
          <cell r="K854" t="str">
            <v>SA24742</v>
          </cell>
          <cell r="L854">
            <v>24742</v>
          </cell>
          <cell r="M854">
            <v>21600</v>
          </cell>
        </row>
        <row r="855">
          <cell r="A855" t="str">
            <v>807008824-SA24743</v>
          </cell>
          <cell r="B855">
            <v>717</v>
          </cell>
          <cell r="C855">
            <v>1943</v>
          </cell>
          <cell r="D855" t="str">
            <v>717-1943</v>
          </cell>
          <cell r="E855">
            <v>44558</v>
          </cell>
          <cell r="F855">
            <v>230555100100</v>
          </cell>
          <cell r="G855" t="str">
            <v>1N/G,PLIQ5962</v>
          </cell>
          <cell r="H855">
            <v>807008824</v>
          </cell>
          <cell r="I855" t="str">
            <v>ESE HOSPITAL REGIONAL CENTRO</v>
          </cell>
          <cell r="J855" t="str">
            <v>7531D32-</v>
          </cell>
          <cell r="K855" t="str">
            <v>SA24743</v>
          </cell>
          <cell r="L855">
            <v>24743</v>
          </cell>
          <cell r="M855">
            <v>32800</v>
          </cell>
        </row>
        <row r="856">
          <cell r="A856" t="str">
            <v>807008824-SA24744</v>
          </cell>
          <cell r="B856">
            <v>717</v>
          </cell>
          <cell r="C856">
            <v>1943</v>
          </cell>
          <cell r="D856" t="str">
            <v>717-1943</v>
          </cell>
          <cell r="E856">
            <v>44558</v>
          </cell>
          <cell r="F856">
            <v>230555100100</v>
          </cell>
          <cell r="G856" t="str">
            <v>1N/ ACTIVIDADES DE PYP</v>
          </cell>
          <cell r="H856">
            <v>807008824</v>
          </cell>
          <cell r="I856" t="str">
            <v>ESE HOSPITAL REGIONAL CENTRO</v>
          </cell>
          <cell r="J856" t="str">
            <v>7531D32-</v>
          </cell>
          <cell r="K856" t="str">
            <v>SA24744</v>
          </cell>
          <cell r="L856">
            <v>24744</v>
          </cell>
          <cell r="M856">
            <v>36300</v>
          </cell>
        </row>
        <row r="857">
          <cell r="A857" t="str">
            <v>807008824-SA24745</v>
          </cell>
          <cell r="B857">
            <v>717</v>
          </cell>
          <cell r="C857">
            <v>1943</v>
          </cell>
          <cell r="D857" t="str">
            <v>717-1943</v>
          </cell>
          <cell r="E857">
            <v>44558</v>
          </cell>
          <cell r="F857">
            <v>230555100100</v>
          </cell>
          <cell r="G857" t="str">
            <v>1N/ CONSULTA GENERAL</v>
          </cell>
          <cell r="H857">
            <v>807008824</v>
          </cell>
          <cell r="I857" t="str">
            <v>ESE HOSPITAL REGIONAL CENTRO</v>
          </cell>
          <cell r="J857" t="str">
            <v>7531D32-</v>
          </cell>
          <cell r="K857" t="str">
            <v>SA24745</v>
          </cell>
          <cell r="L857">
            <v>24745</v>
          </cell>
          <cell r="M857">
            <v>32800</v>
          </cell>
        </row>
        <row r="858">
          <cell r="A858" t="str">
            <v>807008824-SA24746</v>
          </cell>
          <cell r="B858">
            <v>717</v>
          </cell>
          <cell r="C858">
            <v>1943</v>
          </cell>
          <cell r="D858" t="str">
            <v>717-1943</v>
          </cell>
          <cell r="E858">
            <v>44558</v>
          </cell>
          <cell r="F858">
            <v>230555100100</v>
          </cell>
          <cell r="G858" t="str">
            <v>2N/ LABORATORIOS</v>
          </cell>
          <cell r="H858">
            <v>807008824</v>
          </cell>
          <cell r="I858" t="str">
            <v>ESE HOSPITAL REGIONAL CENTRO</v>
          </cell>
          <cell r="J858" t="str">
            <v>7526D32-</v>
          </cell>
          <cell r="K858" t="str">
            <v>SA24746</v>
          </cell>
          <cell r="L858">
            <v>24746</v>
          </cell>
          <cell r="M858">
            <v>36700</v>
          </cell>
        </row>
        <row r="859">
          <cell r="A859" t="str">
            <v>807008824-SA24747</v>
          </cell>
          <cell r="B859">
            <v>717</v>
          </cell>
          <cell r="C859">
            <v>1943</v>
          </cell>
          <cell r="D859" t="str">
            <v>717-1943</v>
          </cell>
          <cell r="E859">
            <v>44558</v>
          </cell>
          <cell r="F859">
            <v>230555100100</v>
          </cell>
          <cell r="G859" t="str">
            <v>1N/ CONSULTA GENERAL</v>
          </cell>
          <cell r="H859">
            <v>807008824</v>
          </cell>
          <cell r="I859" t="str">
            <v>ESE HOSPITAL REGIONAL CENTRO</v>
          </cell>
          <cell r="J859" t="str">
            <v>7531D32-</v>
          </cell>
          <cell r="K859" t="str">
            <v>SA24747</v>
          </cell>
          <cell r="L859">
            <v>24747</v>
          </cell>
          <cell r="M859">
            <v>32800</v>
          </cell>
        </row>
        <row r="860">
          <cell r="A860" t="str">
            <v>807008824-SA24748</v>
          </cell>
          <cell r="B860">
            <v>717</v>
          </cell>
          <cell r="C860">
            <v>1943</v>
          </cell>
          <cell r="D860" t="str">
            <v>717-1943</v>
          </cell>
          <cell r="E860">
            <v>44558</v>
          </cell>
          <cell r="F860">
            <v>230555100100</v>
          </cell>
          <cell r="G860" t="str">
            <v>1N/ ODONTOLOGIA</v>
          </cell>
          <cell r="H860">
            <v>807008824</v>
          </cell>
          <cell r="I860" t="str">
            <v>ESE HOSPITAL REGIONAL CENTRO</v>
          </cell>
          <cell r="J860" t="str">
            <v>7555D32-</v>
          </cell>
          <cell r="K860" t="str">
            <v>SA24748</v>
          </cell>
          <cell r="L860">
            <v>24748</v>
          </cell>
          <cell r="M860">
            <v>82100</v>
          </cell>
        </row>
        <row r="861">
          <cell r="A861" t="str">
            <v>807008824-SA24749</v>
          </cell>
          <cell r="B861">
            <v>717</v>
          </cell>
          <cell r="C861">
            <v>1943</v>
          </cell>
          <cell r="D861" t="str">
            <v>717-1943</v>
          </cell>
          <cell r="E861">
            <v>44558</v>
          </cell>
          <cell r="F861">
            <v>230555100100</v>
          </cell>
          <cell r="G861" t="str">
            <v>1N/ CONSULTA GENERAL</v>
          </cell>
          <cell r="H861">
            <v>807008824</v>
          </cell>
          <cell r="I861" t="str">
            <v>ESE HOSPITAL REGIONAL CENTRO</v>
          </cell>
          <cell r="J861" t="str">
            <v>7531D32-</v>
          </cell>
          <cell r="K861" t="str">
            <v>SA24749</v>
          </cell>
          <cell r="L861">
            <v>24749</v>
          </cell>
          <cell r="M861">
            <v>32800</v>
          </cell>
        </row>
        <row r="862">
          <cell r="A862" t="str">
            <v>807008824-SA24750</v>
          </cell>
          <cell r="B862">
            <v>717</v>
          </cell>
          <cell r="C862">
            <v>1943</v>
          </cell>
          <cell r="D862" t="str">
            <v>717-1943</v>
          </cell>
          <cell r="E862">
            <v>44558</v>
          </cell>
          <cell r="F862">
            <v>230555100100</v>
          </cell>
          <cell r="G862" t="str">
            <v>1N/G,PLIQ 5962</v>
          </cell>
          <cell r="H862">
            <v>807008824</v>
          </cell>
          <cell r="I862" t="str">
            <v>ESE HOSPITAL REGIONAL CENTRO</v>
          </cell>
          <cell r="J862" t="str">
            <v>7531D32-</v>
          </cell>
          <cell r="K862" t="str">
            <v>SA24750</v>
          </cell>
          <cell r="L862">
            <v>24750</v>
          </cell>
          <cell r="M862">
            <v>32800</v>
          </cell>
        </row>
        <row r="863">
          <cell r="A863" t="str">
            <v>807008824-SA24751</v>
          </cell>
          <cell r="B863">
            <v>717</v>
          </cell>
          <cell r="C863">
            <v>1943</v>
          </cell>
          <cell r="D863" t="str">
            <v>717-1943</v>
          </cell>
          <cell r="E863">
            <v>44558</v>
          </cell>
          <cell r="F863">
            <v>230555100100</v>
          </cell>
          <cell r="G863" t="str">
            <v>1N/ CONSULTA GENERAL</v>
          </cell>
          <cell r="H863">
            <v>807008824</v>
          </cell>
          <cell r="I863" t="str">
            <v>ESE HOSPITAL REGIONAL CENTRO</v>
          </cell>
          <cell r="J863" t="str">
            <v>7555D32-</v>
          </cell>
          <cell r="K863" t="str">
            <v>SA24751</v>
          </cell>
          <cell r="L863">
            <v>24751</v>
          </cell>
          <cell r="M863">
            <v>32800</v>
          </cell>
        </row>
        <row r="864">
          <cell r="A864" t="str">
            <v>807008824-SA24752</v>
          </cell>
          <cell r="B864">
            <v>717</v>
          </cell>
          <cell r="C864">
            <v>1943</v>
          </cell>
          <cell r="D864" t="str">
            <v>717-1943</v>
          </cell>
          <cell r="E864">
            <v>44558</v>
          </cell>
          <cell r="F864">
            <v>230555100100</v>
          </cell>
          <cell r="G864" t="str">
            <v>1N/ CONSULTA GENERAL</v>
          </cell>
          <cell r="H864">
            <v>807008824</v>
          </cell>
          <cell r="I864" t="str">
            <v>ESE HOSPITAL REGIONAL CENTRO</v>
          </cell>
          <cell r="J864" t="str">
            <v>7555D32-</v>
          </cell>
          <cell r="K864" t="str">
            <v>SA24752</v>
          </cell>
          <cell r="L864">
            <v>24752</v>
          </cell>
          <cell r="M864">
            <v>32800</v>
          </cell>
        </row>
        <row r="865">
          <cell r="A865" t="str">
            <v>807008824-SA24753</v>
          </cell>
          <cell r="B865">
            <v>717</v>
          </cell>
          <cell r="C865">
            <v>1943</v>
          </cell>
          <cell r="D865" t="str">
            <v>717-1943</v>
          </cell>
          <cell r="E865">
            <v>44558</v>
          </cell>
          <cell r="F865">
            <v>230555100100</v>
          </cell>
          <cell r="G865" t="str">
            <v>1N/G,P LIQ 5962</v>
          </cell>
          <cell r="H865">
            <v>807008824</v>
          </cell>
          <cell r="I865" t="str">
            <v>ESE HOSPITAL REGIONAL CENTRO</v>
          </cell>
          <cell r="J865" t="str">
            <v>7526D32-</v>
          </cell>
          <cell r="K865" t="str">
            <v>SA24753</v>
          </cell>
          <cell r="L865">
            <v>24753</v>
          </cell>
          <cell r="M865">
            <v>32800</v>
          </cell>
        </row>
        <row r="866">
          <cell r="A866" t="str">
            <v>807008824-SA24754</v>
          </cell>
          <cell r="B866">
            <v>717</v>
          </cell>
          <cell r="C866">
            <v>2073</v>
          </cell>
          <cell r="D866" t="str">
            <v>717-2073</v>
          </cell>
          <cell r="E866">
            <v>44609</v>
          </cell>
          <cell r="F866">
            <v>230555100200</v>
          </cell>
          <cell r="G866" t="str">
            <v>PAGO FRAS. COSTO TOTAL</v>
          </cell>
          <cell r="H866">
            <v>807008824</v>
          </cell>
          <cell r="I866" t="str">
            <v>ESE HOSPITAL REGIONAL CENTRO</v>
          </cell>
          <cell r="J866" t="str">
            <v>7555D32-</v>
          </cell>
          <cell r="K866" t="str">
            <v>SA24754</v>
          </cell>
          <cell r="L866">
            <v>24754</v>
          </cell>
          <cell r="M866">
            <v>32800</v>
          </cell>
        </row>
        <row r="867">
          <cell r="A867" t="str">
            <v>807008824-SA24755</v>
          </cell>
          <cell r="B867">
            <v>717</v>
          </cell>
          <cell r="C867">
            <v>1997</v>
          </cell>
          <cell r="D867" t="str">
            <v>717-1997</v>
          </cell>
          <cell r="E867">
            <v>44585</v>
          </cell>
          <cell r="F867">
            <v>230555100100</v>
          </cell>
          <cell r="G867" t="str">
            <v>1N/CONSULTA ESPECIAIZADO</v>
          </cell>
          <cell r="H867">
            <v>807008824</v>
          </cell>
          <cell r="I867" t="str">
            <v>ESE HOSPITAL REGIONAL CENTRO</v>
          </cell>
          <cell r="J867" t="str">
            <v>7526D32-</v>
          </cell>
          <cell r="K867" t="str">
            <v>SA24755</v>
          </cell>
          <cell r="L867">
            <v>24755</v>
          </cell>
          <cell r="M867">
            <v>41800</v>
          </cell>
        </row>
        <row r="868">
          <cell r="A868" t="str">
            <v>807008824-SA24756</v>
          </cell>
          <cell r="B868">
            <v>717</v>
          </cell>
          <cell r="C868">
            <v>1943</v>
          </cell>
          <cell r="D868" t="str">
            <v>717-1943</v>
          </cell>
          <cell r="E868">
            <v>44558</v>
          </cell>
          <cell r="F868">
            <v>230555100100</v>
          </cell>
          <cell r="G868" t="str">
            <v>1N/ CONSULTA GENERAL</v>
          </cell>
          <cell r="H868">
            <v>807008824</v>
          </cell>
          <cell r="I868" t="str">
            <v>ESE HOSPITAL REGIONAL CENTRO</v>
          </cell>
          <cell r="J868" t="str">
            <v>7531D32-</v>
          </cell>
          <cell r="K868" t="str">
            <v>SA24756</v>
          </cell>
          <cell r="L868">
            <v>24756</v>
          </cell>
          <cell r="M868">
            <v>32800</v>
          </cell>
        </row>
        <row r="869">
          <cell r="A869" t="str">
            <v>807008824-SA24757</v>
          </cell>
          <cell r="B869">
            <v>717</v>
          </cell>
          <cell r="C869">
            <v>1943</v>
          </cell>
          <cell r="D869" t="str">
            <v>717-1943</v>
          </cell>
          <cell r="E869">
            <v>44558</v>
          </cell>
          <cell r="F869">
            <v>230555100100</v>
          </cell>
          <cell r="G869" t="str">
            <v>1N/ CONSULTA GENERAL</v>
          </cell>
          <cell r="H869">
            <v>807008824</v>
          </cell>
          <cell r="I869" t="str">
            <v>ESE HOSPITAL REGIONAL CENTRO</v>
          </cell>
          <cell r="J869" t="str">
            <v>7531D32-</v>
          </cell>
          <cell r="K869" t="str">
            <v>SA24757</v>
          </cell>
          <cell r="L869">
            <v>24757</v>
          </cell>
          <cell r="M869">
            <v>32800</v>
          </cell>
        </row>
        <row r="870">
          <cell r="A870" t="str">
            <v>807008824-SA24758</v>
          </cell>
          <cell r="B870">
            <v>717</v>
          </cell>
          <cell r="C870">
            <v>2073</v>
          </cell>
          <cell r="D870" t="str">
            <v>717-2073</v>
          </cell>
          <cell r="E870">
            <v>44609</v>
          </cell>
          <cell r="F870">
            <v>230555100200</v>
          </cell>
          <cell r="G870" t="str">
            <v>PAGO FRAS. COSTO TOTAL</v>
          </cell>
          <cell r="H870">
            <v>807008824</v>
          </cell>
          <cell r="I870" t="str">
            <v>ESE HOSPITAL REGIONAL CENTRO</v>
          </cell>
          <cell r="J870" t="str">
            <v>7555D32-</v>
          </cell>
          <cell r="K870" t="str">
            <v>SA24758</v>
          </cell>
          <cell r="L870">
            <v>24758</v>
          </cell>
          <cell r="M870">
            <v>32800</v>
          </cell>
        </row>
        <row r="871">
          <cell r="A871" t="str">
            <v>807008824-SC25054</v>
          </cell>
          <cell r="B871">
            <v>717</v>
          </cell>
          <cell r="C871">
            <v>845</v>
          </cell>
          <cell r="D871" t="str">
            <v>717-845</v>
          </cell>
          <cell r="E871">
            <v>44039</v>
          </cell>
          <cell r="F871">
            <v>230555100100</v>
          </cell>
          <cell r="G871" t="str">
            <v>PAGO FACTURA COSTO TOTAL</v>
          </cell>
          <cell r="H871">
            <v>807008824</v>
          </cell>
          <cell r="I871" t="str">
            <v>ESE HOSPITAL REGIONAL CENTRO</v>
          </cell>
          <cell r="J871" t="str">
            <v>7531D32-</v>
          </cell>
          <cell r="K871" t="str">
            <v>SC25054</v>
          </cell>
          <cell r="L871">
            <v>25054</v>
          </cell>
          <cell r="M871">
            <v>48000</v>
          </cell>
        </row>
        <row r="872">
          <cell r="A872" t="str">
            <v>807008824-SC25054</v>
          </cell>
          <cell r="B872">
            <v>717</v>
          </cell>
          <cell r="C872">
            <v>945</v>
          </cell>
          <cell r="D872" t="str">
            <v>717-945</v>
          </cell>
          <cell r="E872">
            <v>44123</v>
          </cell>
          <cell r="F872">
            <v>230555100100</v>
          </cell>
          <cell r="G872" t="str">
            <v>PAG.FAC.COSTO TOTAL</v>
          </cell>
          <cell r="H872">
            <v>807008824</v>
          </cell>
          <cell r="I872" t="str">
            <v>ESE HOSPITAL REGIONAL CENTRO</v>
          </cell>
          <cell r="J872" t="str">
            <v>7531D32-</v>
          </cell>
          <cell r="K872" t="str">
            <v>SC25054</v>
          </cell>
          <cell r="L872">
            <v>25054</v>
          </cell>
          <cell r="M872">
            <v>28800</v>
          </cell>
        </row>
        <row r="873">
          <cell r="A873" t="str">
            <v>807008824-SC26372</v>
          </cell>
          <cell r="B873">
            <v>717</v>
          </cell>
          <cell r="C873">
            <v>1548</v>
          </cell>
          <cell r="D873" t="str">
            <v>717-1548</v>
          </cell>
          <cell r="E873">
            <v>44372</v>
          </cell>
          <cell r="F873">
            <v>230555100100</v>
          </cell>
          <cell r="G873" t="str">
            <v>1N/ACTIVIDADES PYP</v>
          </cell>
          <cell r="H873">
            <v>807008824</v>
          </cell>
          <cell r="I873" t="str">
            <v>ESE HOSPITAL REGIONAL CENTRO</v>
          </cell>
          <cell r="J873" t="str">
            <v>7548D32-</v>
          </cell>
          <cell r="K873" t="str">
            <v>SC26372</v>
          </cell>
          <cell r="L873">
            <v>26372</v>
          </cell>
          <cell r="M873">
            <v>18800</v>
          </cell>
        </row>
        <row r="874">
          <cell r="A874" t="str">
            <v>807008824-SC26376</v>
          </cell>
          <cell r="B874">
            <v>717</v>
          </cell>
          <cell r="C874">
            <v>1548</v>
          </cell>
          <cell r="D874" t="str">
            <v>717-1548</v>
          </cell>
          <cell r="E874">
            <v>44372</v>
          </cell>
          <cell r="F874">
            <v>230555100100</v>
          </cell>
          <cell r="G874" t="str">
            <v>1N/ACTIVIDADES PYP</v>
          </cell>
          <cell r="H874">
            <v>807008824</v>
          </cell>
          <cell r="I874" t="str">
            <v>ESE HOSPITAL REGIONAL CENTRO</v>
          </cell>
          <cell r="J874" t="str">
            <v>7530D32-</v>
          </cell>
          <cell r="K874" t="str">
            <v>SC26376</v>
          </cell>
          <cell r="L874">
            <v>26376</v>
          </cell>
          <cell r="M874">
            <v>9400</v>
          </cell>
        </row>
        <row r="875">
          <cell r="A875" t="str">
            <v>807008824-SC26397</v>
          </cell>
          <cell r="B875">
            <v>717</v>
          </cell>
          <cell r="C875">
            <v>1548</v>
          </cell>
          <cell r="D875" t="str">
            <v>717-1548</v>
          </cell>
          <cell r="E875">
            <v>44372</v>
          </cell>
          <cell r="F875">
            <v>230555100100</v>
          </cell>
          <cell r="G875" t="str">
            <v>2N/ATENCION URGENCIAS</v>
          </cell>
          <cell r="H875">
            <v>807008824</v>
          </cell>
          <cell r="I875" t="str">
            <v>ESE HOSPITAL REGIONAL CENTRO</v>
          </cell>
          <cell r="J875" t="str">
            <v>7526D32-</v>
          </cell>
          <cell r="K875" t="str">
            <v>SC26397</v>
          </cell>
          <cell r="L875">
            <v>26397</v>
          </cell>
          <cell r="M875">
            <v>59700</v>
          </cell>
        </row>
        <row r="876">
          <cell r="A876" t="str">
            <v>807008824-SC26436</v>
          </cell>
          <cell r="B876">
            <v>717</v>
          </cell>
          <cell r="C876">
            <v>1548</v>
          </cell>
          <cell r="D876" t="str">
            <v>717-1548</v>
          </cell>
          <cell r="E876">
            <v>44372</v>
          </cell>
          <cell r="F876">
            <v>230555100100</v>
          </cell>
          <cell r="G876" t="str">
            <v>2N/ATENCION URGENCIAS</v>
          </cell>
          <cell r="H876">
            <v>807008824</v>
          </cell>
          <cell r="I876" t="str">
            <v>ESE HOSPITAL REGIONAL CENTRO</v>
          </cell>
          <cell r="J876" t="str">
            <v>7530D32-</v>
          </cell>
          <cell r="K876" t="str">
            <v>SC26436</v>
          </cell>
          <cell r="L876">
            <v>26436</v>
          </cell>
          <cell r="M876">
            <v>77900</v>
          </cell>
        </row>
        <row r="877">
          <cell r="A877" t="str">
            <v>807008824-SC26467</v>
          </cell>
          <cell r="B877">
            <v>717</v>
          </cell>
          <cell r="C877">
            <v>1548</v>
          </cell>
          <cell r="D877" t="str">
            <v>717-1548</v>
          </cell>
          <cell r="E877">
            <v>44372</v>
          </cell>
          <cell r="F877">
            <v>230555100100</v>
          </cell>
          <cell r="G877" t="str">
            <v>1N/GLOS PARCIAL/CCF4833/V</v>
          </cell>
          <cell r="H877">
            <v>807008824</v>
          </cell>
          <cell r="I877" t="str">
            <v>ESE HOSPITAL REGIONAL CENTRO</v>
          </cell>
          <cell r="J877" t="str">
            <v>7531D32-</v>
          </cell>
          <cell r="K877" t="str">
            <v>SC26467</v>
          </cell>
          <cell r="L877">
            <v>26467</v>
          </cell>
          <cell r="M877">
            <v>32800</v>
          </cell>
        </row>
        <row r="878">
          <cell r="A878" t="str">
            <v>807008824-SC26731</v>
          </cell>
          <cell r="B878">
            <v>717</v>
          </cell>
          <cell r="C878">
            <v>1655</v>
          </cell>
          <cell r="D878" t="str">
            <v>717-1655</v>
          </cell>
          <cell r="E878">
            <v>44431</v>
          </cell>
          <cell r="F878">
            <v>230555100100</v>
          </cell>
          <cell r="G878" t="str">
            <v>2N/GLOSA PARCIAL/CCF5225/</v>
          </cell>
          <cell r="H878">
            <v>807008824</v>
          </cell>
          <cell r="I878" t="str">
            <v>ESE HOSPITAL REGIONAL CENTRO</v>
          </cell>
          <cell r="J878" t="str">
            <v>7526D32-</v>
          </cell>
          <cell r="K878" t="str">
            <v>SC26731</v>
          </cell>
          <cell r="L878">
            <v>26731</v>
          </cell>
          <cell r="M878">
            <v>32700</v>
          </cell>
        </row>
        <row r="879">
          <cell r="A879" t="str">
            <v>807008824-SC26841</v>
          </cell>
          <cell r="B879">
            <v>717</v>
          </cell>
          <cell r="C879">
            <v>1722</v>
          </cell>
          <cell r="D879" t="str">
            <v>717-1722</v>
          </cell>
          <cell r="E879">
            <v>44462</v>
          </cell>
          <cell r="F879">
            <v>230555100100</v>
          </cell>
          <cell r="G879" t="str">
            <v>1N/PROMOCION Y PREVENCION</v>
          </cell>
          <cell r="H879">
            <v>807008824</v>
          </cell>
          <cell r="I879" t="str">
            <v>ESE HOSPITAL REGIONAL CENTRO</v>
          </cell>
          <cell r="J879" t="str">
            <v>7526D32-</v>
          </cell>
          <cell r="K879" t="str">
            <v>SC26841</v>
          </cell>
          <cell r="L879">
            <v>26841</v>
          </cell>
          <cell r="M879">
            <v>4700</v>
          </cell>
        </row>
        <row r="880">
          <cell r="A880" t="str">
            <v>807008824-VI27060</v>
          </cell>
          <cell r="B880">
            <v>717</v>
          </cell>
          <cell r="C880">
            <v>158</v>
          </cell>
          <cell r="D880" t="str">
            <v>717-158</v>
          </cell>
          <cell r="E880">
            <v>43550</v>
          </cell>
          <cell r="F880">
            <v>230555100100</v>
          </cell>
          <cell r="G880" t="str">
            <v>PAGO FRAS COSTOS TOTALES</v>
          </cell>
          <cell r="H880">
            <v>807008824</v>
          </cell>
          <cell r="I880" t="str">
            <v>ESE HOSPITAL REGIONAL CENTRO</v>
          </cell>
          <cell r="J880" t="str">
            <v>7544D32-</v>
          </cell>
          <cell r="K880" t="str">
            <v>VI27060</v>
          </cell>
          <cell r="L880">
            <v>27060</v>
          </cell>
          <cell r="M880">
            <v>28200</v>
          </cell>
        </row>
        <row r="881">
          <cell r="A881" t="str">
            <v>807008824-VI27302</v>
          </cell>
          <cell r="B881">
            <v>717</v>
          </cell>
          <cell r="C881">
            <v>158</v>
          </cell>
          <cell r="D881" t="str">
            <v>717-158</v>
          </cell>
          <cell r="E881">
            <v>43550</v>
          </cell>
          <cell r="F881">
            <v>230555100100</v>
          </cell>
          <cell r="G881" t="str">
            <v>PAGO FRAS COSTOS TOTALES</v>
          </cell>
          <cell r="H881">
            <v>807008824</v>
          </cell>
          <cell r="I881" t="str">
            <v>ESE HOSPITAL REGIONAL CENTRO</v>
          </cell>
          <cell r="J881" t="str">
            <v>7544D32-</v>
          </cell>
          <cell r="K881" t="str">
            <v>VI27302</v>
          </cell>
          <cell r="L881">
            <v>27302</v>
          </cell>
          <cell r="M881">
            <v>28200</v>
          </cell>
        </row>
        <row r="882">
          <cell r="A882" t="str">
            <v>807008824-VI27303</v>
          </cell>
          <cell r="B882">
            <v>717</v>
          </cell>
          <cell r="C882">
            <v>158</v>
          </cell>
          <cell r="D882" t="str">
            <v>717-158</v>
          </cell>
          <cell r="E882">
            <v>43550</v>
          </cell>
          <cell r="F882">
            <v>230555100100</v>
          </cell>
          <cell r="G882" t="str">
            <v>PAGO FRAS COSTOS TOTALES</v>
          </cell>
          <cell r="H882">
            <v>807008824</v>
          </cell>
          <cell r="I882" t="str">
            <v>ESE HOSPITAL REGIONAL CENTRO</v>
          </cell>
          <cell r="J882" t="str">
            <v>7544D32-</v>
          </cell>
          <cell r="K882" t="str">
            <v>VI27303</v>
          </cell>
          <cell r="L882">
            <v>27303</v>
          </cell>
          <cell r="M882">
            <v>22000</v>
          </cell>
        </row>
        <row r="883">
          <cell r="A883" t="str">
            <v>807008824-VI27304</v>
          </cell>
          <cell r="B883">
            <v>717</v>
          </cell>
          <cell r="C883">
            <v>158</v>
          </cell>
          <cell r="D883" t="str">
            <v>717-158</v>
          </cell>
          <cell r="E883">
            <v>43550</v>
          </cell>
          <cell r="F883">
            <v>230555100100</v>
          </cell>
          <cell r="G883" t="str">
            <v>PAGO FRAS COSTOS TOTALES</v>
          </cell>
          <cell r="H883">
            <v>807008824</v>
          </cell>
          <cell r="I883" t="str">
            <v>ESE HOSPITAL REGIONAL CENTRO</v>
          </cell>
          <cell r="J883" t="str">
            <v>7544D32-</v>
          </cell>
          <cell r="K883" t="str">
            <v>VI27304</v>
          </cell>
          <cell r="L883">
            <v>27304</v>
          </cell>
          <cell r="M883">
            <v>28200</v>
          </cell>
        </row>
        <row r="884">
          <cell r="A884" t="str">
            <v>807008824-VI27310</v>
          </cell>
          <cell r="B884">
            <v>717</v>
          </cell>
          <cell r="C884">
            <v>158</v>
          </cell>
          <cell r="D884" t="str">
            <v>717-158</v>
          </cell>
          <cell r="E884">
            <v>43550</v>
          </cell>
          <cell r="F884">
            <v>230555100100</v>
          </cell>
          <cell r="G884" t="str">
            <v>PAGO FRAS COSTOS TOTALES</v>
          </cell>
          <cell r="H884">
            <v>807008824</v>
          </cell>
          <cell r="I884" t="str">
            <v>ESE HOSPITAL REGIONAL CENTRO</v>
          </cell>
          <cell r="J884" t="str">
            <v>7544D32-</v>
          </cell>
          <cell r="K884" t="str">
            <v>VI27310</v>
          </cell>
          <cell r="L884">
            <v>27310</v>
          </cell>
          <cell r="M884">
            <v>72800</v>
          </cell>
        </row>
        <row r="885">
          <cell r="A885" t="str">
            <v>807008824-VI27317</v>
          </cell>
          <cell r="B885">
            <v>717</v>
          </cell>
          <cell r="C885">
            <v>158</v>
          </cell>
          <cell r="D885" t="str">
            <v>717-158</v>
          </cell>
          <cell r="E885">
            <v>43550</v>
          </cell>
          <cell r="F885">
            <v>230555100100</v>
          </cell>
          <cell r="G885" t="str">
            <v>PAGO FRAS COSTOS TOTALES</v>
          </cell>
          <cell r="H885">
            <v>807008824</v>
          </cell>
          <cell r="I885" t="str">
            <v>ESE HOSPITAL REGIONAL CENTRO</v>
          </cell>
          <cell r="J885" t="str">
            <v>7544D32-</v>
          </cell>
          <cell r="K885" t="str">
            <v>VI27317</v>
          </cell>
          <cell r="L885">
            <v>27317</v>
          </cell>
          <cell r="M885">
            <v>28200</v>
          </cell>
        </row>
        <row r="886">
          <cell r="A886" t="str">
            <v>807008824-VI27329</v>
          </cell>
          <cell r="B886">
            <v>717</v>
          </cell>
          <cell r="C886">
            <v>158</v>
          </cell>
          <cell r="D886" t="str">
            <v>717-158</v>
          </cell>
          <cell r="E886">
            <v>43550</v>
          </cell>
          <cell r="F886">
            <v>230555100100</v>
          </cell>
          <cell r="G886" t="str">
            <v>PAGO FRAS COSTOS TOTALES</v>
          </cell>
          <cell r="H886">
            <v>807008824</v>
          </cell>
          <cell r="I886" t="str">
            <v>ESE HOSPITAL REGIONAL CENTRO</v>
          </cell>
          <cell r="J886" t="str">
            <v>7544D32-</v>
          </cell>
          <cell r="K886" t="str">
            <v>VI27329</v>
          </cell>
          <cell r="L886">
            <v>27329</v>
          </cell>
          <cell r="M886">
            <v>28200</v>
          </cell>
        </row>
        <row r="887">
          <cell r="A887" t="str">
            <v>807008824-VI27458</v>
          </cell>
          <cell r="B887">
            <v>717</v>
          </cell>
          <cell r="C887">
            <v>120</v>
          </cell>
          <cell r="D887" t="str">
            <v>717-120</v>
          </cell>
          <cell r="E887">
            <v>43487</v>
          </cell>
          <cell r="F887">
            <v>230555100100</v>
          </cell>
          <cell r="G887" t="str">
            <v>PAGO FRAS COSTOS TOTALES</v>
          </cell>
          <cell r="H887">
            <v>807008824</v>
          </cell>
          <cell r="I887" t="str">
            <v>ESE HOSPITAL REGIONAL CENTRO</v>
          </cell>
          <cell r="J887" t="str">
            <v>7544D32-</v>
          </cell>
          <cell r="K887" t="str">
            <v>VI27458</v>
          </cell>
          <cell r="L887">
            <v>27458</v>
          </cell>
          <cell r="M887">
            <v>28200</v>
          </cell>
        </row>
        <row r="888">
          <cell r="A888" t="str">
            <v>807008824-VI27490</v>
          </cell>
          <cell r="B888">
            <v>717</v>
          </cell>
          <cell r="C888">
            <v>120</v>
          </cell>
          <cell r="D888" t="str">
            <v>717-120</v>
          </cell>
          <cell r="E888">
            <v>43487</v>
          </cell>
          <cell r="F888">
            <v>230555100100</v>
          </cell>
          <cell r="G888" t="str">
            <v>PAGO FRAS COSTOS TOTALES</v>
          </cell>
          <cell r="H888">
            <v>807008824</v>
          </cell>
          <cell r="I888" t="str">
            <v>ESE HOSPITAL REGIONAL CENTRO</v>
          </cell>
          <cell r="J888" t="str">
            <v>7544D32-</v>
          </cell>
          <cell r="K888" t="str">
            <v>VI27490</v>
          </cell>
          <cell r="L888">
            <v>27490</v>
          </cell>
          <cell r="M888">
            <v>10800</v>
          </cell>
        </row>
        <row r="889">
          <cell r="A889" t="str">
            <v>807008824-SC27527</v>
          </cell>
          <cell r="B889">
            <v>717</v>
          </cell>
          <cell r="C889">
            <v>1859</v>
          </cell>
          <cell r="D889" t="str">
            <v>717-1859</v>
          </cell>
          <cell r="E889">
            <v>44523</v>
          </cell>
          <cell r="F889">
            <v>230555100100</v>
          </cell>
          <cell r="G889" t="str">
            <v>2N/URGENCIAS</v>
          </cell>
          <cell r="H889">
            <v>807008824</v>
          </cell>
          <cell r="I889" t="str">
            <v>ESE HOSPITAL REGIONAL CENTRO</v>
          </cell>
          <cell r="J889" t="str">
            <v>7530D32-</v>
          </cell>
          <cell r="K889" t="str">
            <v>SC27527</v>
          </cell>
          <cell r="L889">
            <v>27527</v>
          </cell>
          <cell r="M889">
            <v>146448</v>
          </cell>
        </row>
        <row r="890">
          <cell r="A890" t="str">
            <v>807008824-VI27538</v>
          </cell>
          <cell r="B890">
            <v>717</v>
          </cell>
          <cell r="C890">
            <v>511</v>
          </cell>
          <cell r="D890" t="str">
            <v>717-511</v>
          </cell>
          <cell r="E890">
            <v>43794</v>
          </cell>
          <cell r="F890">
            <v>230555100100</v>
          </cell>
          <cell r="G890" t="str">
            <v>PAGO FRAS COSTOS TOTALES</v>
          </cell>
          <cell r="H890">
            <v>807008824</v>
          </cell>
          <cell r="I890" t="str">
            <v>ESE HOSPITAL REGIONAL CENTRO</v>
          </cell>
          <cell r="J890" t="str">
            <v>7526D32-</v>
          </cell>
          <cell r="K890" t="str">
            <v>VI27538</v>
          </cell>
          <cell r="L890">
            <v>27538</v>
          </cell>
          <cell r="M890">
            <v>56400</v>
          </cell>
        </row>
        <row r="891">
          <cell r="A891" t="str">
            <v>807008824-VI27562</v>
          </cell>
          <cell r="B891">
            <v>717</v>
          </cell>
          <cell r="C891">
            <v>120</v>
          </cell>
          <cell r="D891" t="str">
            <v>717-120</v>
          </cell>
          <cell r="E891">
            <v>43487</v>
          </cell>
          <cell r="F891">
            <v>230555100100</v>
          </cell>
          <cell r="G891" t="str">
            <v>PAGO FRAS COSTOS TOTALES</v>
          </cell>
          <cell r="H891">
            <v>807008824</v>
          </cell>
          <cell r="I891" t="str">
            <v>ESE HOSPITAL REGIONAL CENTRO</v>
          </cell>
          <cell r="J891" t="str">
            <v>7544D32-</v>
          </cell>
          <cell r="K891" t="str">
            <v>VI27562</v>
          </cell>
          <cell r="L891">
            <v>27562</v>
          </cell>
          <cell r="M891">
            <v>28200</v>
          </cell>
        </row>
        <row r="892">
          <cell r="A892" t="str">
            <v>807008824-VI27563</v>
          </cell>
          <cell r="B892">
            <v>717</v>
          </cell>
          <cell r="C892">
            <v>120</v>
          </cell>
          <cell r="D892" t="str">
            <v>717-120</v>
          </cell>
          <cell r="E892">
            <v>43487</v>
          </cell>
          <cell r="F892">
            <v>230555100100</v>
          </cell>
          <cell r="G892" t="str">
            <v>PAGO FRAS COSTOS TOTALES</v>
          </cell>
          <cell r="H892">
            <v>807008824</v>
          </cell>
          <cell r="I892" t="str">
            <v>ESE HOSPITAL REGIONAL CENTRO</v>
          </cell>
          <cell r="J892" t="str">
            <v>7544D32-</v>
          </cell>
          <cell r="K892" t="str">
            <v>VI27563</v>
          </cell>
          <cell r="L892">
            <v>27563</v>
          </cell>
          <cell r="M892">
            <v>28200</v>
          </cell>
        </row>
        <row r="893">
          <cell r="A893" t="str">
            <v>807008824-VI27574</v>
          </cell>
          <cell r="B893">
            <v>717</v>
          </cell>
          <cell r="C893">
            <v>120</v>
          </cell>
          <cell r="D893" t="str">
            <v>717-120</v>
          </cell>
          <cell r="E893">
            <v>43487</v>
          </cell>
          <cell r="F893">
            <v>230555100100</v>
          </cell>
          <cell r="G893" t="str">
            <v>PAGO FRAS COSTOS TOTALES</v>
          </cell>
          <cell r="H893">
            <v>807008824</v>
          </cell>
          <cell r="I893" t="str">
            <v>ESE HOSPITAL REGIONAL CENTRO</v>
          </cell>
          <cell r="J893" t="str">
            <v>7544D32-</v>
          </cell>
          <cell r="K893" t="str">
            <v>VI27574</v>
          </cell>
          <cell r="L893">
            <v>27574</v>
          </cell>
          <cell r="M893">
            <v>18400</v>
          </cell>
        </row>
        <row r="894">
          <cell r="A894" t="str">
            <v>807008824-VI27584</v>
          </cell>
          <cell r="B894">
            <v>717</v>
          </cell>
          <cell r="C894">
            <v>120</v>
          </cell>
          <cell r="D894" t="str">
            <v>717-120</v>
          </cell>
          <cell r="E894">
            <v>43487</v>
          </cell>
          <cell r="F894">
            <v>230555100100</v>
          </cell>
          <cell r="G894" t="str">
            <v>PAGO FRAS COSTOS TOTALES</v>
          </cell>
          <cell r="H894">
            <v>807008824</v>
          </cell>
          <cell r="I894" t="str">
            <v>ESE HOSPITAL REGIONAL CENTRO</v>
          </cell>
          <cell r="J894" t="str">
            <v>7544D32-</v>
          </cell>
          <cell r="K894" t="str">
            <v>VI27584</v>
          </cell>
          <cell r="L894">
            <v>27584</v>
          </cell>
          <cell r="M894">
            <v>18400</v>
          </cell>
        </row>
        <row r="895">
          <cell r="A895" t="str">
            <v>807008824-VI27597</v>
          </cell>
          <cell r="B895">
            <v>717</v>
          </cell>
          <cell r="C895">
            <v>120</v>
          </cell>
          <cell r="D895" t="str">
            <v>717-120</v>
          </cell>
          <cell r="E895">
            <v>43487</v>
          </cell>
          <cell r="F895">
            <v>230555100100</v>
          </cell>
          <cell r="G895" t="str">
            <v>PAGO FRAS COSTOS TOTALES</v>
          </cell>
          <cell r="H895">
            <v>807008824</v>
          </cell>
          <cell r="I895" t="str">
            <v>ESE HOSPITAL REGIONAL CENTRO</v>
          </cell>
          <cell r="J895" t="str">
            <v>7544D32-</v>
          </cell>
          <cell r="K895" t="str">
            <v>VI27597</v>
          </cell>
          <cell r="L895">
            <v>27597</v>
          </cell>
          <cell r="M895">
            <v>16800</v>
          </cell>
        </row>
        <row r="896">
          <cell r="A896" t="str">
            <v>807008824-VI27599</v>
          </cell>
          <cell r="B896">
            <v>717</v>
          </cell>
          <cell r="C896">
            <v>120</v>
          </cell>
          <cell r="D896" t="str">
            <v>717-120</v>
          </cell>
          <cell r="E896">
            <v>43487</v>
          </cell>
          <cell r="F896">
            <v>230555100100</v>
          </cell>
          <cell r="G896" t="str">
            <v>PAGO FRAS COSTOS TOTALES</v>
          </cell>
          <cell r="H896">
            <v>807008824</v>
          </cell>
          <cell r="I896" t="str">
            <v>ESE HOSPITAL REGIONAL CENTRO</v>
          </cell>
          <cell r="J896" t="str">
            <v>7544D32-</v>
          </cell>
          <cell r="K896" t="str">
            <v>VI27599</v>
          </cell>
          <cell r="L896">
            <v>27599</v>
          </cell>
          <cell r="M896">
            <v>11600</v>
          </cell>
        </row>
        <row r="897">
          <cell r="A897" t="str">
            <v>807008824-VI27674</v>
          </cell>
          <cell r="B897">
            <v>717</v>
          </cell>
          <cell r="C897">
            <v>189</v>
          </cell>
          <cell r="D897" t="str">
            <v>717-189</v>
          </cell>
          <cell r="E897">
            <v>43581</v>
          </cell>
          <cell r="F897">
            <v>230555100100</v>
          </cell>
          <cell r="G897" t="str">
            <v>PAGO FRAS COSTOS TOTALES</v>
          </cell>
          <cell r="H897">
            <v>807008824</v>
          </cell>
          <cell r="I897" t="str">
            <v>ESE HOSPITAL REGIONAL CENTRO</v>
          </cell>
          <cell r="J897" t="str">
            <v>7521D32-</v>
          </cell>
          <cell r="K897" t="str">
            <v>VI27674</v>
          </cell>
          <cell r="L897">
            <v>27674</v>
          </cell>
          <cell r="M897">
            <v>56200</v>
          </cell>
        </row>
        <row r="898">
          <cell r="A898" t="str">
            <v>807008824-SC27716</v>
          </cell>
          <cell r="B898">
            <v>717</v>
          </cell>
          <cell r="C898">
            <v>1943</v>
          </cell>
          <cell r="D898" t="str">
            <v>717-1943</v>
          </cell>
          <cell r="E898">
            <v>44558</v>
          </cell>
          <cell r="F898">
            <v>230555100100</v>
          </cell>
          <cell r="G898" t="str">
            <v>1N/ ACTIVIDADES DE PYP</v>
          </cell>
          <cell r="H898">
            <v>807008824</v>
          </cell>
          <cell r="I898" t="str">
            <v>ESE HOSPITAL REGIONAL CENTRO</v>
          </cell>
          <cell r="J898" t="str">
            <v>7526D32-</v>
          </cell>
          <cell r="K898" t="str">
            <v>SC27716</v>
          </cell>
          <cell r="L898">
            <v>27716</v>
          </cell>
          <cell r="M898">
            <v>4700</v>
          </cell>
        </row>
        <row r="899">
          <cell r="A899" t="str">
            <v>807008824-SC27733</v>
          </cell>
          <cell r="B899">
            <v>717</v>
          </cell>
          <cell r="C899">
            <v>1943</v>
          </cell>
          <cell r="D899" t="str">
            <v>717-1943</v>
          </cell>
          <cell r="E899">
            <v>44558</v>
          </cell>
          <cell r="F899">
            <v>230555100100</v>
          </cell>
          <cell r="G899" t="str">
            <v>2N/ UREGNCIAS</v>
          </cell>
          <cell r="H899">
            <v>807008824</v>
          </cell>
          <cell r="I899" t="str">
            <v>ESE HOSPITAL REGIONAL CENTRO</v>
          </cell>
          <cell r="J899" t="str">
            <v>7526D32-</v>
          </cell>
          <cell r="K899" t="str">
            <v>SC27733</v>
          </cell>
          <cell r="L899">
            <v>27733</v>
          </cell>
          <cell r="M899">
            <v>72060</v>
          </cell>
        </row>
        <row r="900">
          <cell r="A900" t="str">
            <v>807008824-SC27797</v>
          </cell>
          <cell r="B900">
            <v>717</v>
          </cell>
          <cell r="C900">
            <v>1943</v>
          </cell>
          <cell r="D900" t="str">
            <v>717-1943</v>
          </cell>
          <cell r="E900">
            <v>44558</v>
          </cell>
          <cell r="F900">
            <v>230555100100</v>
          </cell>
          <cell r="G900" t="str">
            <v>2N/ UREGNCIAS</v>
          </cell>
          <cell r="H900">
            <v>807008824</v>
          </cell>
          <cell r="I900" t="str">
            <v>ESE HOSPITAL REGIONAL CENTRO</v>
          </cell>
          <cell r="J900" t="str">
            <v>7530D32-</v>
          </cell>
          <cell r="K900" t="str">
            <v>SC27797</v>
          </cell>
          <cell r="L900">
            <v>27797</v>
          </cell>
          <cell r="M900">
            <v>95512</v>
          </cell>
        </row>
        <row r="901">
          <cell r="A901" t="str">
            <v>807008824-VI27857</v>
          </cell>
          <cell r="B901">
            <v>717</v>
          </cell>
          <cell r="C901">
            <v>189</v>
          </cell>
          <cell r="D901" t="str">
            <v>717-189</v>
          </cell>
          <cell r="E901">
            <v>43581</v>
          </cell>
          <cell r="F901">
            <v>230555100100</v>
          </cell>
          <cell r="G901" t="str">
            <v>PAGO FRAS COSTOS TOTALES</v>
          </cell>
          <cell r="H901">
            <v>807008824</v>
          </cell>
          <cell r="I901" t="str">
            <v>ESE HOSPITAL REGIONAL CENTRO</v>
          </cell>
          <cell r="J901" t="str">
            <v>7531D32-</v>
          </cell>
          <cell r="K901" t="str">
            <v>VI27857</v>
          </cell>
          <cell r="L901">
            <v>27857</v>
          </cell>
          <cell r="M901">
            <v>19200</v>
          </cell>
        </row>
        <row r="902">
          <cell r="A902" t="str">
            <v>807008824-VI27902</v>
          </cell>
          <cell r="B902">
            <v>717</v>
          </cell>
          <cell r="C902">
            <v>189</v>
          </cell>
          <cell r="D902" t="str">
            <v>717-189</v>
          </cell>
          <cell r="E902">
            <v>43581</v>
          </cell>
          <cell r="F902">
            <v>230555100100</v>
          </cell>
          <cell r="G902" t="str">
            <v>PAGO FRAS COSTOS TOTALES</v>
          </cell>
          <cell r="H902">
            <v>807008824</v>
          </cell>
          <cell r="I902" t="str">
            <v>ESE HOSPITAL REGIONAL CENTRO</v>
          </cell>
          <cell r="J902" t="str">
            <v>7531D32-</v>
          </cell>
          <cell r="K902" t="str">
            <v>VI27902</v>
          </cell>
          <cell r="L902">
            <v>27902</v>
          </cell>
          <cell r="M902">
            <v>28000</v>
          </cell>
        </row>
        <row r="903">
          <cell r="A903" t="str">
            <v>807008824-VI27912</v>
          </cell>
          <cell r="B903">
            <v>717</v>
          </cell>
          <cell r="C903">
            <v>189</v>
          </cell>
          <cell r="D903" t="str">
            <v>717-189</v>
          </cell>
          <cell r="E903">
            <v>43581</v>
          </cell>
          <cell r="F903">
            <v>230555100100</v>
          </cell>
          <cell r="G903" t="str">
            <v>PAGO FRAS COSTOS TOTALES</v>
          </cell>
          <cell r="H903">
            <v>807008824</v>
          </cell>
          <cell r="I903" t="str">
            <v>ESE HOSPITAL REGIONAL CENTRO</v>
          </cell>
          <cell r="J903" t="str">
            <v>7531D32-</v>
          </cell>
          <cell r="K903" t="str">
            <v>VI27912</v>
          </cell>
          <cell r="L903">
            <v>27912</v>
          </cell>
          <cell r="M903">
            <v>18700</v>
          </cell>
        </row>
        <row r="904">
          <cell r="A904" t="str">
            <v>807008824-SC27916</v>
          </cell>
          <cell r="B904">
            <v>717</v>
          </cell>
          <cell r="C904">
            <v>1943</v>
          </cell>
          <cell r="D904" t="str">
            <v>717-1943</v>
          </cell>
          <cell r="E904">
            <v>44558</v>
          </cell>
          <cell r="F904">
            <v>230555100100</v>
          </cell>
          <cell r="G904" t="str">
            <v>1N/ ACTIVIDADES DE PYP</v>
          </cell>
          <cell r="H904">
            <v>807008824</v>
          </cell>
          <cell r="I904" t="str">
            <v>ESE HOSPITAL REGIONAL CENTRO</v>
          </cell>
          <cell r="J904" t="str">
            <v>7526D32-</v>
          </cell>
          <cell r="K904" t="str">
            <v>SC27916</v>
          </cell>
          <cell r="L904">
            <v>27916</v>
          </cell>
          <cell r="M904">
            <v>4700</v>
          </cell>
        </row>
        <row r="905">
          <cell r="A905" t="str">
            <v>807008824-SC27942</v>
          </cell>
          <cell r="B905">
            <v>717</v>
          </cell>
          <cell r="C905">
            <v>1943</v>
          </cell>
          <cell r="D905" t="str">
            <v>717-1943</v>
          </cell>
          <cell r="E905">
            <v>44558</v>
          </cell>
          <cell r="F905">
            <v>230555100100</v>
          </cell>
          <cell r="G905" t="str">
            <v>1N/ ACTIVIDADES DE PYP</v>
          </cell>
          <cell r="H905">
            <v>807008824</v>
          </cell>
          <cell r="I905" t="str">
            <v>ESE HOSPITAL REGIONAL CENTRO</v>
          </cell>
          <cell r="J905" t="str">
            <v>7530D32-</v>
          </cell>
          <cell r="K905" t="str">
            <v>SC27942</v>
          </cell>
          <cell r="L905">
            <v>27942</v>
          </cell>
          <cell r="M905">
            <v>4700</v>
          </cell>
        </row>
        <row r="906">
          <cell r="A906" t="str">
            <v>807008824-SC27963</v>
          </cell>
          <cell r="B906">
            <v>717</v>
          </cell>
          <cell r="C906">
            <v>1943</v>
          </cell>
          <cell r="D906" t="str">
            <v>717-1943</v>
          </cell>
          <cell r="E906">
            <v>44558</v>
          </cell>
          <cell r="F906">
            <v>230555100100</v>
          </cell>
          <cell r="G906" t="str">
            <v>1N/ ACTIVIDADES DE PYP</v>
          </cell>
          <cell r="H906">
            <v>807008824</v>
          </cell>
          <cell r="I906" t="str">
            <v>ESE HOSPITAL REGIONAL CENTRO</v>
          </cell>
          <cell r="J906" t="str">
            <v>7526D32-</v>
          </cell>
          <cell r="K906" t="str">
            <v>SC27963</v>
          </cell>
          <cell r="L906">
            <v>27963</v>
          </cell>
          <cell r="M906">
            <v>4700</v>
          </cell>
        </row>
        <row r="907">
          <cell r="A907" t="str">
            <v>807008824-VI27970</v>
          </cell>
          <cell r="B907">
            <v>717</v>
          </cell>
          <cell r="C907">
            <v>312</v>
          </cell>
          <cell r="D907" t="str">
            <v>717-312</v>
          </cell>
          <cell r="E907">
            <v>43671</v>
          </cell>
          <cell r="F907">
            <v>230555100100</v>
          </cell>
          <cell r="G907" t="str">
            <v>PAGO FRAS COSTOS TOTALES</v>
          </cell>
          <cell r="H907">
            <v>807008824</v>
          </cell>
          <cell r="I907" t="str">
            <v>ESE HOSPITAL REGIONAL CENTRO</v>
          </cell>
          <cell r="J907" t="str">
            <v>7544D32-</v>
          </cell>
          <cell r="K907" t="str">
            <v>VI27970</v>
          </cell>
          <cell r="L907">
            <v>27970</v>
          </cell>
          <cell r="M907">
            <v>28000</v>
          </cell>
        </row>
        <row r="908">
          <cell r="A908" t="str">
            <v>807008824-SC27992</v>
          </cell>
          <cell r="B908">
            <v>717</v>
          </cell>
          <cell r="C908">
            <v>1943</v>
          </cell>
          <cell r="D908" t="str">
            <v>717-1943</v>
          </cell>
          <cell r="E908">
            <v>44558</v>
          </cell>
          <cell r="F908">
            <v>230555100100</v>
          </cell>
          <cell r="G908" t="str">
            <v>1N/ ACTIVIDADES DE PYP</v>
          </cell>
          <cell r="H908">
            <v>807008824</v>
          </cell>
          <cell r="I908" t="str">
            <v>ESE HOSPITAL REGIONAL CENTRO</v>
          </cell>
          <cell r="J908" t="str">
            <v>7526D32-</v>
          </cell>
          <cell r="K908" t="str">
            <v>SC27992</v>
          </cell>
          <cell r="L908">
            <v>27992</v>
          </cell>
          <cell r="M908">
            <v>4700</v>
          </cell>
        </row>
        <row r="909">
          <cell r="A909" t="str">
            <v>807008824-VI27998</v>
          </cell>
          <cell r="B909">
            <v>717</v>
          </cell>
          <cell r="C909">
            <v>391</v>
          </cell>
          <cell r="D909" t="str">
            <v>717-391</v>
          </cell>
          <cell r="E909">
            <v>43726</v>
          </cell>
          <cell r="F909">
            <v>230555100100</v>
          </cell>
          <cell r="G909" t="str">
            <v>PAGO FRAS COSTOS TOTALES</v>
          </cell>
          <cell r="H909">
            <v>807008824</v>
          </cell>
          <cell r="I909" t="str">
            <v>ESE HOSPITAL REGIONAL CENTRO</v>
          </cell>
          <cell r="J909" t="str">
            <v>7544D32-</v>
          </cell>
          <cell r="K909" t="str">
            <v>VI27998</v>
          </cell>
          <cell r="L909">
            <v>27998</v>
          </cell>
          <cell r="M909">
            <v>28000</v>
          </cell>
        </row>
        <row r="910">
          <cell r="A910" t="str">
            <v>807008824-VI28013</v>
          </cell>
          <cell r="B910">
            <v>717</v>
          </cell>
          <cell r="C910">
            <v>312</v>
          </cell>
          <cell r="D910" t="str">
            <v>717-312</v>
          </cell>
          <cell r="E910">
            <v>43671</v>
          </cell>
          <cell r="F910">
            <v>230555100100</v>
          </cell>
          <cell r="G910" t="str">
            <v>PAGO FRAS COSTOS TOTALES</v>
          </cell>
          <cell r="H910">
            <v>807008824</v>
          </cell>
          <cell r="I910" t="str">
            <v>ESE HOSPITAL REGIONAL CENTRO</v>
          </cell>
          <cell r="J910" t="str">
            <v>7544D32-</v>
          </cell>
          <cell r="K910" t="str">
            <v>VI28013</v>
          </cell>
          <cell r="L910">
            <v>28013</v>
          </cell>
          <cell r="M910">
            <v>18200</v>
          </cell>
        </row>
        <row r="911">
          <cell r="A911" t="str">
            <v>807008824-VI28034</v>
          </cell>
          <cell r="B911">
            <v>717</v>
          </cell>
          <cell r="C911">
            <v>312</v>
          </cell>
          <cell r="D911" t="str">
            <v>717-312</v>
          </cell>
          <cell r="E911">
            <v>43671</v>
          </cell>
          <cell r="F911">
            <v>230555100100</v>
          </cell>
          <cell r="G911" t="str">
            <v>PAGO FRAS COSTOS TOTALES</v>
          </cell>
          <cell r="H911">
            <v>807008824</v>
          </cell>
          <cell r="I911" t="str">
            <v>ESE HOSPITAL REGIONAL CENTRO</v>
          </cell>
          <cell r="J911" t="str">
            <v>7544D32-</v>
          </cell>
          <cell r="K911" t="str">
            <v>VI28034</v>
          </cell>
          <cell r="L911">
            <v>28034</v>
          </cell>
          <cell r="M911">
            <v>10200</v>
          </cell>
        </row>
        <row r="912">
          <cell r="A912" t="str">
            <v>807008824-VI28050</v>
          </cell>
          <cell r="B912">
            <v>717</v>
          </cell>
          <cell r="C912">
            <v>312</v>
          </cell>
          <cell r="D912" t="str">
            <v>717-312</v>
          </cell>
          <cell r="E912">
            <v>43671</v>
          </cell>
          <cell r="F912">
            <v>230555100100</v>
          </cell>
          <cell r="G912" t="str">
            <v>PAGO FRAS COSTOS TOTALES</v>
          </cell>
          <cell r="H912">
            <v>807008824</v>
          </cell>
          <cell r="I912" t="str">
            <v>ESE HOSPITAL REGIONAL CENTRO</v>
          </cell>
          <cell r="J912" t="str">
            <v>7526D32-</v>
          </cell>
          <cell r="K912" t="str">
            <v>VI28050</v>
          </cell>
          <cell r="L912">
            <v>28050</v>
          </cell>
          <cell r="M912">
            <v>10200</v>
          </cell>
        </row>
        <row r="913">
          <cell r="A913" t="str">
            <v>807008824-VI28051</v>
          </cell>
          <cell r="B913">
            <v>717</v>
          </cell>
          <cell r="C913">
            <v>312</v>
          </cell>
          <cell r="D913" t="str">
            <v>717-312</v>
          </cell>
          <cell r="E913">
            <v>43671</v>
          </cell>
          <cell r="F913">
            <v>230555100100</v>
          </cell>
          <cell r="G913" t="str">
            <v>PAGO FRAS COSTOS TOTALES</v>
          </cell>
          <cell r="H913">
            <v>807008824</v>
          </cell>
          <cell r="I913" t="str">
            <v>ESE HOSPITAL REGIONAL CENTRO</v>
          </cell>
          <cell r="J913" t="str">
            <v>7544D32-</v>
          </cell>
          <cell r="K913" t="str">
            <v>VI28051</v>
          </cell>
          <cell r="L913">
            <v>28051</v>
          </cell>
          <cell r="M913">
            <v>28500</v>
          </cell>
        </row>
        <row r="914">
          <cell r="A914" t="str">
            <v>807008824-VI28060</v>
          </cell>
          <cell r="B914">
            <v>717</v>
          </cell>
          <cell r="C914">
            <v>511</v>
          </cell>
          <cell r="D914" t="str">
            <v>717-511</v>
          </cell>
          <cell r="E914">
            <v>43794</v>
          </cell>
          <cell r="F914">
            <v>230555100100</v>
          </cell>
          <cell r="G914" t="str">
            <v>PAGO FRAS COSTOS TOTALES</v>
          </cell>
          <cell r="H914">
            <v>807008824</v>
          </cell>
          <cell r="I914" t="str">
            <v>ESE HOSPITAL REGIONAL CENTRO</v>
          </cell>
          <cell r="J914" t="str">
            <v>7526D32-</v>
          </cell>
          <cell r="K914" t="str">
            <v>VI28060</v>
          </cell>
          <cell r="L914">
            <v>28060</v>
          </cell>
          <cell r="M914">
            <v>10200</v>
          </cell>
        </row>
        <row r="915">
          <cell r="A915" t="str">
            <v>807008824-VI28121</v>
          </cell>
          <cell r="B915">
            <v>717</v>
          </cell>
          <cell r="C915">
            <v>312</v>
          </cell>
          <cell r="D915" t="str">
            <v>717-312</v>
          </cell>
          <cell r="E915">
            <v>43671</v>
          </cell>
          <cell r="F915">
            <v>230555100100</v>
          </cell>
          <cell r="G915" t="str">
            <v>PAGO FRAS COSTOS TOTALES</v>
          </cell>
          <cell r="H915">
            <v>807008824</v>
          </cell>
          <cell r="I915" t="str">
            <v>ESE HOSPITAL REGIONAL CENTRO</v>
          </cell>
          <cell r="J915" t="str">
            <v>7544D32-</v>
          </cell>
          <cell r="K915" t="str">
            <v>VI28121</v>
          </cell>
          <cell r="L915">
            <v>28121</v>
          </cell>
          <cell r="M915">
            <v>63500</v>
          </cell>
        </row>
        <row r="916">
          <cell r="A916" t="str">
            <v>807008824-VI28126</v>
          </cell>
          <cell r="B916">
            <v>717</v>
          </cell>
          <cell r="C916">
            <v>312</v>
          </cell>
          <cell r="D916" t="str">
            <v>717-312</v>
          </cell>
          <cell r="E916">
            <v>43671</v>
          </cell>
          <cell r="F916">
            <v>230555100100</v>
          </cell>
          <cell r="G916" t="str">
            <v>PAGO FRAS COSTOS TOTALES</v>
          </cell>
          <cell r="H916">
            <v>807008824</v>
          </cell>
          <cell r="I916" t="str">
            <v>ESE HOSPITAL REGIONAL CENTRO</v>
          </cell>
          <cell r="J916" t="str">
            <v>7544D32-</v>
          </cell>
          <cell r="K916" t="str">
            <v>VI28126</v>
          </cell>
          <cell r="L916">
            <v>28126</v>
          </cell>
          <cell r="M916">
            <v>29900</v>
          </cell>
        </row>
        <row r="917">
          <cell r="A917" t="str">
            <v>807008824-VI28138</v>
          </cell>
          <cell r="B917">
            <v>717</v>
          </cell>
          <cell r="C917">
            <v>312</v>
          </cell>
          <cell r="D917" t="str">
            <v>717-312</v>
          </cell>
          <cell r="E917">
            <v>43671</v>
          </cell>
          <cell r="F917">
            <v>230555100100</v>
          </cell>
          <cell r="G917" t="str">
            <v>PAGO FRAS COSTOS TOTALES</v>
          </cell>
          <cell r="H917">
            <v>807008824</v>
          </cell>
          <cell r="I917" t="str">
            <v>ESE HOSPITAL REGIONAL CENTRO</v>
          </cell>
          <cell r="J917" t="str">
            <v>7544D32-</v>
          </cell>
          <cell r="K917" t="str">
            <v>VI28138</v>
          </cell>
          <cell r="L917">
            <v>28138</v>
          </cell>
          <cell r="M917">
            <v>16600</v>
          </cell>
        </row>
        <row r="918">
          <cell r="A918" t="str">
            <v>807008824-VI28139</v>
          </cell>
          <cell r="B918">
            <v>717</v>
          </cell>
          <cell r="C918">
            <v>312</v>
          </cell>
          <cell r="D918" t="str">
            <v>717-312</v>
          </cell>
          <cell r="E918">
            <v>43671</v>
          </cell>
          <cell r="F918">
            <v>230555100100</v>
          </cell>
          <cell r="G918" t="str">
            <v>PAGO FRAS COSTOS TOTALES</v>
          </cell>
          <cell r="H918">
            <v>807008824</v>
          </cell>
          <cell r="I918" t="str">
            <v>ESE HOSPITAL REGIONAL CENTRO</v>
          </cell>
          <cell r="J918" t="str">
            <v>7544D32-</v>
          </cell>
          <cell r="K918" t="str">
            <v>VI28139</v>
          </cell>
          <cell r="L918">
            <v>28139</v>
          </cell>
          <cell r="M918">
            <v>134300</v>
          </cell>
        </row>
        <row r="919">
          <cell r="A919" t="str">
            <v>807008824-VI28145</v>
          </cell>
          <cell r="B919">
            <v>717</v>
          </cell>
          <cell r="C919">
            <v>312</v>
          </cell>
          <cell r="D919" t="str">
            <v>717-312</v>
          </cell>
          <cell r="E919">
            <v>43671</v>
          </cell>
          <cell r="F919">
            <v>230555100100</v>
          </cell>
          <cell r="G919" t="str">
            <v>PAGO FRAS COSTOS TOTALES</v>
          </cell>
          <cell r="H919">
            <v>807008824</v>
          </cell>
          <cell r="I919" t="str">
            <v>ESE HOSPITAL REGIONAL CENTRO</v>
          </cell>
          <cell r="J919" t="str">
            <v>7544D32-</v>
          </cell>
          <cell r="K919" t="str">
            <v>VI28145</v>
          </cell>
          <cell r="L919">
            <v>28145</v>
          </cell>
          <cell r="M919">
            <v>29900</v>
          </cell>
        </row>
        <row r="920">
          <cell r="A920" t="str">
            <v>807008824-VI28154</v>
          </cell>
          <cell r="B920">
            <v>717</v>
          </cell>
          <cell r="C920">
            <v>312</v>
          </cell>
          <cell r="D920" t="str">
            <v>717-312</v>
          </cell>
          <cell r="E920">
            <v>43671</v>
          </cell>
          <cell r="F920">
            <v>230555100100</v>
          </cell>
          <cell r="G920" t="str">
            <v>PAGO FRAS COSTOS TOTALES</v>
          </cell>
          <cell r="H920">
            <v>807008824</v>
          </cell>
          <cell r="I920" t="str">
            <v>ESE HOSPITAL REGIONAL CENTRO</v>
          </cell>
          <cell r="J920" t="str">
            <v>7544D32-</v>
          </cell>
          <cell r="K920" t="str">
            <v>VI28154</v>
          </cell>
          <cell r="L920">
            <v>28154</v>
          </cell>
          <cell r="M920">
            <v>29900</v>
          </cell>
        </row>
        <row r="921">
          <cell r="A921" t="str">
            <v>807008824-VI28171</v>
          </cell>
          <cell r="B921">
            <v>717</v>
          </cell>
          <cell r="C921">
            <v>312</v>
          </cell>
          <cell r="D921" t="str">
            <v>717-312</v>
          </cell>
          <cell r="E921">
            <v>43671</v>
          </cell>
          <cell r="F921">
            <v>230555100100</v>
          </cell>
          <cell r="G921" t="str">
            <v>PAGO FRAS COSTOS TOTALES</v>
          </cell>
          <cell r="H921">
            <v>807008824</v>
          </cell>
          <cell r="I921" t="str">
            <v>ESE HOSPITAL REGIONAL CENTRO</v>
          </cell>
          <cell r="J921" t="str">
            <v>7544D32-</v>
          </cell>
          <cell r="K921" t="str">
            <v>VI28171</v>
          </cell>
          <cell r="L921">
            <v>28171</v>
          </cell>
          <cell r="M921">
            <v>29900</v>
          </cell>
        </row>
        <row r="922">
          <cell r="A922" t="str">
            <v>807008824-VI28172</v>
          </cell>
          <cell r="B922">
            <v>717</v>
          </cell>
          <cell r="C922">
            <v>312</v>
          </cell>
          <cell r="D922" t="str">
            <v>717-312</v>
          </cell>
          <cell r="E922">
            <v>43671</v>
          </cell>
          <cell r="F922">
            <v>230555100100</v>
          </cell>
          <cell r="G922" t="str">
            <v>PAGO FRAS COSTOS TOTALES</v>
          </cell>
          <cell r="H922">
            <v>807008824</v>
          </cell>
          <cell r="I922" t="str">
            <v>ESE HOSPITAL REGIONAL CENTRO</v>
          </cell>
          <cell r="J922" t="str">
            <v>7544D32-</v>
          </cell>
          <cell r="K922" t="str">
            <v>VI28172</v>
          </cell>
          <cell r="L922">
            <v>28172</v>
          </cell>
          <cell r="M922">
            <v>19400</v>
          </cell>
        </row>
        <row r="923">
          <cell r="A923" t="str">
            <v>807008824-VI28173</v>
          </cell>
          <cell r="B923">
            <v>717</v>
          </cell>
          <cell r="C923">
            <v>312</v>
          </cell>
          <cell r="D923" t="str">
            <v>717-312</v>
          </cell>
          <cell r="E923">
            <v>43671</v>
          </cell>
          <cell r="F923">
            <v>230555100100</v>
          </cell>
          <cell r="G923" t="str">
            <v>PAGO FRAS COSTOS TOTALES</v>
          </cell>
          <cell r="H923">
            <v>807008824</v>
          </cell>
          <cell r="I923" t="str">
            <v>ESE HOSPITAL REGIONAL CENTRO</v>
          </cell>
          <cell r="J923" t="str">
            <v>7544D32-</v>
          </cell>
          <cell r="K923" t="str">
            <v>VI28173</v>
          </cell>
          <cell r="L923">
            <v>28173</v>
          </cell>
          <cell r="M923">
            <v>868455</v>
          </cell>
        </row>
        <row r="924">
          <cell r="A924" t="str">
            <v>807008824-VI28196</v>
          </cell>
          <cell r="B924">
            <v>717</v>
          </cell>
          <cell r="C924">
            <v>312</v>
          </cell>
          <cell r="D924" t="str">
            <v>717-312</v>
          </cell>
          <cell r="E924">
            <v>43671</v>
          </cell>
          <cell r="F924">
            <v>230555100100</v>
          </cell>
          <cell r="G924" t="str">
            <v>PAGO FRAS COSTOS TOTALES</v>
          </cell>
          <cell r="H924">
            <v>807008824</v>
          </cell>
          <cell r="I924" t="str">
            <v>ESE HOSPITAL REGIONAL CENTRO</v>
          </cell>
          <cell r="J924" t="str">
            <v>7544D32-</v>
          </cell>
          <cell r="K924" t="str">
            <v>VI28196</v>
          </cell>
          <cell r="L924">
            <v>28196</v>
          </cell>
          <cell r="M924">
            <v>21900</v>
          </cell>
        </row>
        <row r="925">
          <cell r="A925" t="str">
            <v>807008824-VI28200</v>
          </cell>
          <cell r="B925">
            <v>717</v>
          </cell>
          <cell r="C925">
            <v>457</v>
          </cell>
          <cell r="D925" t="str">
            <v>717-457</v>
          </cell>
          <cell r="E925">
            <v>43763</v>
          </cell>
          <cell r="F925">
            <v>230555100100</v>
          </cell>
          <cell r="G925" t="str">
            <v>PAGO FRAS COSTO TOTALES</v>
          </cell>
          <cell r="H925">
            <v>807008824</v>
          </cell>
          <cell r="I925" t="str">
            <v>ESE HOSPITAL REGIONAL CENTRO</v>
          </cell>
          <cell r="J925" t="str">
            <v>7544D32-</v>
          </cell>
          <cell r="K925" t="str">
            <v>VI28200</v>
          </cell>
          <cell r="L925">
            <v>28200</v>
          </cell>
          <cell r="M925">
            <v>29900</v>
          </cell>
        </row>
        <row r="926">
          <cell r="A926" t="str">
            <v>807008824-VI28207</v>
          </cell>
          <cell r="B926">
            <v>717</v>
          </cell>
          <cell r="C926">
            <v>457</v>
          </cell>
          <cell r="D926" t="str">
            <v>717-457</v>
          </cell>
          <cell r="E926">
            <v>43763</v>
          </cell>
          <cell r="F926">
            <v>230555100100</v>
          </cell>
          <cell r="G926" t="str">
            <v>PAGO FRAS COSTO TOTALES</v>
          </cell>
          <cell r="H926">
            <v>807008824</v>
          </cell>
          <cell r="I926" t="str">
            <v>ESE HOSPITAL REGIONAL CENTRO</v>
          </cell>
          <cell r="J926" t="str">
            <v>7544D32-</v>
          </cell>
          <cell r="K926" t="str">
            <v>VI28207</v>
          </cell>
          <cell r="L926">
            <v>28207</v>
          </cell>
          <cell r="M926">
            <v>103100</v>
          </cell>
        </row>
        <row r="927">
          <cell r="A927" t="str">
            <v>807008824-VI28215</v>
          </cell>
          <cell r="B927">
            <v>717</v>
          </cell>
          <cell r="C927">
            <v>457</v>
          </cell>
          <cell r="D927" t="str">
            <v>717-457</v>
          </cell>
          <cell r="E927">
            <v>43763</v>
          </cell>
          <cell r="F927">
            <v>230555100100</v>
          </cell>
          <cell r="G927" t="str">
            <v>PAGO FRAS COSTO TOTALES</v>
          </cell>
          <cell r="H927">
            <v>807008824</v>
          </cell>
          <cell r="I927" t="str">
            <v>ESE HOSPITAL REGIONAL CENTRO</v>
          </cell>
          <cell r="J927" t="str">
            <v>7526D32-</v>
          </cell>
          <cell r="K927" t="str">
            <v>VI28215</v>
          </cell>
          <cell r="L927">
            <v>28215</v>
          </cell>
          <cell r="M927">
            <v>33100</v>
          </cell>
        </row>
        <row r="928">
          <cell r="A928" t="str">
            <v>807008824-VI28221</v>
          </cell>
          <cell r="B928">
            <v>717</v>
          </cell>
          <cell r="C928">
            <v>457</v>
          </cell>
          <cell r="D928" t="str">
            <v>717-457</v>
          </cell>
          <cell r="E928">
            <v>43763</v>
          </cell>
          <cell r="F928">
            <v>230555100100</v>
          </cell>
          <cell r="G928" t="str">
            <v>PAGO FRAS COSTO TOTALES</v>
          </cell>
          <cell r="H928">
            <v>807008824</v>
          </cell>
          <cell r="I928" t="str">
            <v>ESE HOSPITAL REGIONAL CENTRO</v>
          </cell>
          <cell r="J928" t="str">
            <v>7526D32-</v>
          </cell>
          <cell r="K928" t="str">
            <v>VI28221</v>
          </cell>
          <cell r="L928">
            <v>28221</v>
          </cell>
          <cell r="M928">
            <v>139900</v>
          </cell>
        </row>
        <row r="929">
          <cell r="A929" t="str">
            <v>807008824-VI28226</v>
          </cell>
          <cell r="B929">
            <v>717</v>
          </cell>
          <cell r="C929">
            <v>457</v>
          </cell>
          <cell r="D929" t="str">
            <v>717-457</v>
          </cell>
          <cell r="E929">
            <v>43763</v>
          </cell>
          <cell r="F929">
            <v>230555100100</v>
          </cell>
          <cell r="G929" t="str">
            <v>PAGO FRAS COSTO TOTALES</v>
          </cell>
          <cell r="H929">
            <v>807008824</v>
          </cell>
          <cell r="I929" t="str">
            <v>ESE HOSPITAL REGIONAL CENTRO</v>
          </cell>
          <cell r="J929" t="str">
            <v>7544D32-</v>
          </cell>
          <cell r="K929" t="str">
            <v>VI28226</v>
          </cell>
          <cell r="L929">
            <v>28226</v>
          </cell>
          <cell r="M929">
            <v>12800</v>
          </cell>
        </row>
        <row r="930">
          <cell r="A930" t="str">
            <v>807008824-VI28228</v>
          </cell>
          <cell r="B930">
            <v>717</v>
          </cell>
          <cell r="C930">
            <v>457</v>
          </cell>
          <cell r="D930" t="str">
            <v>717-457</v>
          </cell>
          <cell r="E930">
            <v>43763</v>
          </cell>
          <cell r="F930">
            <v>230555100100</v>
          </cell>
          <cell r="G930" t="str">
            <v>PAGO FRAS COSTO TOTALES</v>
          </cell>
          <cell r="H930">
            <v>807008824</v>
          </cell>
          <cell r="I930" t="str">
            <v>ESE HOSPITAL REGIONAL CENTRO</v>
          </cell>
          <cell r="J930" t="str">
            <v>7544D32-</v>
          </cell>
          <cell r="K930" t="str">
            <v>VI28228</v>
          </cell>
          <cell r="L930">
            <v>28228</v>
          </cell>
          <cell r="M930">
            <v>21900</v>
          </cell>
        </row>
        <row r="931">
          <cell r="A931" t="str">
            <v>807008824-VI28230</v>
          </cell>
          <cell r="B931">
            <v>717</v>
          </cell>
          <cell r="C931">
            <v>457</v>
          </cell>
          <cell r="D931" t="str">
            <v>717-457</v>
          </cell>
          <cell r="E931">
            <v>43763</v>
          </cell>
          <cell r="F931">
            <v>230555100100</v>
          </cell>
          <cell r="G931" t="str">
            <v>PAGO FRAS COSTO TOTALES</v>
          </cell>
          <cell r="H931">
            <v>807008824</v>
          </cell>
          <cell r="I931" t="str">
            <v>ESE HOSPITAL REGIONAL CENTRO</v>
          </cell>
          <cell r="J931" t="str">
            <v>7521D32-</v>
          </cell>
          <cell r="K931" t="str">
            <v>VI28230</v>
          </cell>
          <cell r="L931">
            <v>28230</v>
          </cell>
          <cell r="M931">
            <v>33100</v>
          </cell>
        </row>
        <row r="932">
          <cell r="A932" t="str">
            <v>807008824-VI28259</v>
          </cell>
          <cell r="B932">
            <v>717</v>
          </cell>
          <cell r="C932">
            <v>457</v>
          </cell>
          <cell r="D932" t="str">
            <v>717-457</v>
          </cell>
          <cell r="E932">
            <v>43763</v>
          </cell>
          <cell r="F932">
            <v>230555100100</v>
          </cell>
          <cell r="G932" t="str">
            <v>PAGO FRAS COSTO TOTALES</v>
          </cell>
          <cell r="H932">
            <v>807008824</v>
          </cell>
          <cell r="I932" t="str">
            <v>ESE HOSPITAL REGIONAL CENTRO</v>
          </cell>
          <cell r="J932" t="str">
            <v>7526D32-</v>
          </cell>
          <cell r="K932" t="str">
            <v>VI28259</v>
          </cell>
          <cell r="L932">
            <v>28259</v>
          </cell>
          <cell r="M932">
            <v>10200</v>
          </cell>
        </row>
        <row r="933">
          <cell r="A933" t="str">
            <v>807008824-SC28260</v>
          </cell>
          <cell r="B933">
            <v>717</v>
          </cell>
          <cell r="C933">
            <v>1943</v>
          </cell>
          <cell r="D933" t="str">
            <v>717-1943</v>
          </cell>
          <cell r="E933">
            <v>44558</v>
          </cell>
          <cell r="F933">
            <v>230555100100</v>
          </cell>
          <cell r="G933" t="str">
            <v>2N/URGENCIAS</v>
          </cell>
          <cell r="H933">
            <v>807008824</v>
          </cell>
          <cell r="I933" t="str">
            <v>ESE HOSPITAL REGIONAL CENTRO</v>
          </cell>
          <cell r="J933" t="str">
            <v>7531D32-</v>
          </cell>
          <cell r="K933" t="str">
            <v>SC28260</v>
          </cell>
          <cell r="L933">
            <v>28260</v>
          </cell>
          <cell r="M933">
            <v>145648</v>
          </cell>
        </row>
        <row r="934">
          <cell r="A934" t="str">
            <v>807008824-VI28275</v>
          </cell>
          <cell r="B934">
            <v>717</v>
          </cell>
          <cell r="C934">
            <v>457</v>
          </cell>
          <cell r="D934" t="str">
            <v>717-457</v>
          </cell>
          <cell r="E934">
            <v>43763</v>
          </cell>
          <cell r="F934">
            <v>230555100100</v>
          </cell>
          <cell r="G934" t="str">
            <v>PAGO FRAS COSTO TOTALES</v>
          </cell>
          <cell r="H934">
            <v>807008824</v>
          </cell>
          <cell r="I934" t="str">
            <v>ESE HOSPITAL REGIONAL CENTRO</v>
          </cell>
          <cell r="J934" t="str">
            <v>7544D32-</v>
          </cell>
          <cell r="K934" t="str">
            <v>VI28275</v>
          </cell>
          <cell r="L934">
            <v>28275</v>
          </cell>
          <cell r="M934">
            <v>14600</v>
          </cell>
        </row>
        <row r="935">
          <cell r="A935" t="str">
            <v>807008824-VI28293</v>
          </cell>
          <cell r="B935">
            <v>717</v>
          </cell>
          <cell r="C935">
            <v>457</v>
          </cell>
          <cell r="D935" t="str">
            <v>717-457</v>
          </cell>
          <cell r="E935">
            <v>43763</v>
          </cell>
          <cell r="F935">
            <v>230555100100</v>
          </cell>
          <cell r="G935" t="str">
            <v>PAGO FRAS COSTO TOTALES</v>
          </cell>
          <cell r="H935">
            <v>807008824</v>
          </cell>
          <cell r="I935" t="str">
            <v>ESE HOSPITAL REGIONAL CENTRO</v>
          </cell>
          <cell r="J935" t="str">
            <v>7544D32-</v>
          </cell>
          <cell r="K935" t="str">
            <v>VI28293</v>
          </cell>
          <cell r="L935">
            <v>28293</v>
          </cell>
          <cell r="M935">
            <v>33100</v>
          </cell>
        </row>
        <row r="936">
          <cell r="A936" t="str">
            <v>807008824-VI28311</v>
          </cell>
          <cell r="B936">
            <v>717</v>
          </cell>
          <cell r="C936">
            <v>511</v>
          </cell>
          <cell r="D936" t="str">
            <v>717-511</v>
          </cell>
          <cell r="E936">
            <v>43794</v>
          </cell>
          <cell r="F936">
            <v>230555100100</v>
          </cell>
          <cell r="G936" t="str">
            <v>PAGO FRAS COSTOS TOTALES</v>
          </cell>
          <cell r="H936">
            <v>807008824</v>
          </cell>
          <cell r="I936" t="str">
            <v>ESE HOSPITAL REGIONAL CENTRO</v>
          </cell>
          <cell r="J936" t="str">
            <v>7544D32-</v>
          </cell>
          <cell r="K936" t="str">
            <v>VI28311</v>
          </cell>
          <cell r="L936">
            <v>28311</v>
          </cell>
          <cell r="M936">
            <v>29900</v>
          </cell>
        </row>
        <row r="937">
          <cell r="A937" t="str">
            <v>807008824-VI28316</v>
          </cell>
          <cell r="B937">
            <v>717</v>
          </cell>
          <cell r="C937">
            <v>511</v>
          </cell>
          <cell r="D937" t="str">
            <v>717-511</v>
          </cell>
          <cell r="E937">
            <v>43794</v>
          </cell>
          <cell r="F937">
            <v>230555100100</v>
          </cell>
          <cell r="G937" t="str">
            <v>PAGO FRAS COSTOS TOTALES</v>
          </cell>
          <cell r="H937">
            <v>807008824</v>
          </cell>
          <cell r="I937" t="str">
            <v>ESE HOSPITAL REGIONAL CENTRO</v>
          </cell>
          <cell r="J937" t="str">
            <v>7544D32-</v>
          </cell>
          <cell r="K937" t="str">
            <v>VI28316</v>
          </cell>
          <cell r="L937">
            <v>28316</v>
          </cell>
          <cell r="M937">
            <v>29900</v>
          </cell>
        </row>
        <row r="938">
          <cell r="A938" t="str">
            <v>807008824-VI28321</v>
          </cell>
          <cell r="B938">
            <v>717</v>
          </cell>
          <cell r="C938">
            <v>511</v>
          </cell>
          <cell r="D938" t="str">
            <v>717-511</v>
          </cell>
          <cell r="E938">
            <v>43794</v>
          </cell>
          <cell r="F938">
            <v>230555100100</v>
          </cell>
          <cell r="G938" t="str">
            <v>PAGO FRAS COSTOS TOTALES</v>
          </cell>
          <cell r="H938">
            <v>807008824</v>
          </cell>
          <cell r="I938" t="str">
            <v>ESE HOSPITAL REGIONAL CENTRO</v>
          </cell>
          <cell r="J938" t="str">
            <v>7526D32-</v>
          </cell>
          <cell r="K938" t="str">
            <v>VI28321</v>
          </cell>
          <cell r="L938">
            <v>28321</v>
          </cell>
          <cell r="M938">
            <v>26700</v>
          </cell>
        </row>
        <row r="939">
          <cell r="A939" t="str">
            <v>807008824-VI28324</v>
          </cell>
          <cell r="B939">
            <v>717</v>
          </cell>
          <cell r="C939">
            <v>416</v>
          </cell>
          <cell r="D939" t="str">
            <v>717-416</v>
          </cell>
          <cell r="E939">
            <v>43731</v>
          </cell>
          <cell r="F939">
            <v>230555100100</v>
          </cell>
          <cell r="G939" t="str">
            <v>PAGO FRAS COSTOS TOTALES</v>
          </cell>
          <cell r="H939">
            <v>807008824</v>
          </cell>
          <cell r="I939" t="str">
            <v>ESE HOSPITAL REGIONAL CENTRO</v>
          </cell>
          <cell r="J939" t="str">
            <v>7526D32-</v>
          </cell>
          <cell r="K939" t="str">
            <v>VI28324</v>
          </cell>
          <cell r="L939">
            <v>28324</v>
          </cell>
          <cell r="M939">
            <v>129500</v>
          </cell>
        </row>
        <row r="940">
          <cell r="A940" t="str">
            <v>807008824-VI28327</v>
          </cell>
          <cell r="B940">
            <v>717</v>
          </cell>
          <cell r="C940">
            <v>416</v>
          </cell>
          <cell r="D940" t="str">
            <v>717-416</v>
          </cell>
          <cell r="E940">
            <v>43731</v>
          </cell>
          <cell r="F940">
            <v>230555100100</v>
          </cell>
          <cell r="G940" t="str">
            <v>PAGO FRAS COSTOS TOTALES</v>
          </cell>
          <cell r="H940">
            <v>807008824</v>
          </cell>
          <cell r="I940" t="str">
            <v>ESE HOSPITAL REGIONAL CENTRO</v>
          </cell>
          <cell r="J940" t="str">
            <v>7526D32-</v>
          </cell>
          <cell r="K940" t="str">
            <v>VI28327</v>
          </cell>
          <cell r="L940">
            <v>28327</v>
          </cell>
          <cell r="M940">
            <v>82500</v>
          </cell>
        </row>
        <row r="941">
          <cell r="A941" t="str">
            <v>807008824-VI28328</v>
          </cell>
          <cell r="B941">
            <v>717</v>
          </cell>
          <cell r="C941">
            <v>416</v>
          </cell>
          <cell r="D941" t="str">
            <v>717-416</v>
          </cell>
          <cell r="E941">
            <v>43731</v>
          </cell>
          <cell r="F941">
            <v>230555100100</v>
          </cell>
          <cell r="G941" t="str">
            <v>PAGO FRAS COSTOS TOTALES</v>
          </cell>
          <cell r="H941">
            <v>807008824</v>
          </cell>
          <cell r="I941" t="str">
            <v>ESE HOSPITAL REGIONAL CENTRO</v>
          </cell>
          <cell r="J941" t="str">
            <v>7526D32-</v>
          </cell>
          <cell r="K941" t="str">
            <v>VI28328</v>
          </cell>
          <cell r="L941">
            <v>28328</v>
          </cell>
          <cell r="M941">
            <v>38800</v>
          </cell>
        </row>
        <row r="942">
          <cell r="A942" t="str">
            <v>807008824-VI28332</v>
          </cell>
          <cell r="B942">
            <v>717</v>
          </cell>
          <cell r="C942">
            <v>416</v>
          </cell>
          <cell r="D942" t="str">
            <v>717-416</v>
          </cell>
          <cell r="E942">
            <v>43731</v>
          </cell>
          <cell r="F942">
            <v>230555100100</v>
          </cell>
          <cell r="G942" t="str">
            <v>PAGO FRAS COSTOS TOTALES</v>
          </cell>
          <cell r="H942">
            <v>807008824</v>
          </cell>
          <cell r="I942" t="str">
            <v>ESE HOSPITAL REGIONAL CENTRO</v>
          </cell>
          <cell r="J942" t="str">
            <v>7526D32-</v>
          </cell>
          <cell r="K942" t="str">
            <v>VI28332</v>
          </cell>
          <cell r="L942">
            <v>28332</v>
          </cell>
          <cell r="M942">
            <v>5000</v>
          </cell>
        </row>
        <row r="943">
          <cell r="A943" t="str">
            <v>807008824-VI28336</v>
          </cell>
          <cell r="B943">
            <v>717</v>
          </cell>
          <cell r="C943">
            <v>416</v>
          </cell>
          <cell r="D943" t="str">
            <v>717-416</v>
          </cell>
          <cell r="E943">
            <v>43731</v>
          </cell>
          <cell r="F943">
            <v>230555100100</v>
          </cell>
          <cell r="G943" t="str">
            <v>PAGO FRAS COSTOS TOTALES</v>
          </cell>
          <cell r="H943">
            <v>807008824</v>
          </cell>
          <cell r="I943" t="str">
            <v>ESE HOSPITAL REGIONAL CENTRO</v>
          </cell>
          <cell r="J943" t="str">
            <v>7526D32-</v>
          </cell>
          <cell r="K943" t="str">
            <v>VI28336</v>
          </cell>
          <cell r="L943">
            <v>28336</v>
          </cell>
          <cell r="M943">
            <v>33100</v>
          </cell>
        </row>
        <row r="944">
          <cell r="A944" t="str">
            <v>807008824-VI28348</v>
          </cell>
          <cell r="B944">
            <v>717</v>
          </cell>
          <cell r="C944">
            <v>416</v>
          </cell>
          <cell r="D944" t="str">
            <v>717-416</v>
          </cell>
          <cell r="E944">
            <v>43731</v>
          </cell>
          <cell r="F944">
            <v>230555100100</v>
          </cell>
          <cell r="G944" t="str">
            <v>PAGO FRAS COSTOS TOTALES</v>
          </cell>
          <cell r="H944">
            <v>807008824</v>
          </cell>
          <cell r="I944" t="str">
            <v>ESE HOSPITAL REGIONAL CENTRO</v>
          </cell>
          <cell r="J944" t="str">
            <v>7526D32-</v>
          </cell>
          <cell r="K944" t="str">
            <v>VI28348</v>
          </cell>
          <cell r="L944">
            <v>28348</v>
          </cell>
          <cell r="M944">
            <v>33100</v>
          </cell>
        </row>
        <row r="945">
          <cell r="A945" t="str">
            <v>807008824-VI28361</v>
          </cell>
          <cell r="B945">
            <v>717</v>
          </cell>
          <cell r="C945">
            <v>416</v>
          </cell>
          <cell r="D945" t="str">
            <v>717-416</v>
          </cell>
          <cell r="E945">
            <v>43731</v>
          </cell>
          <cell r="F945">
            <v>230555100100</v>
          </cell>
          <cell r="G945" t="str">
            <v>PAGO FRAS COSTOS TOTALES</v>
          </cell>
          <cell r="H945">
            <v>807008824</v>
          </cell>
          <cell r="I945" t="str">
            <v>ESE HOSPITAL REGIONAL CENTRO</v>
          </cell>
          <cell r="J945" t="str">
            <v>7544D32-</v>
          </cell>
          <cell r="K945" t="str">
            <v>VI28361</v>
          </cell>
          <cell r="L945">
            <v>28361</v>
          </cell>
          <cell r="M945">
            <v>10300</v>
          </cell>
        </row>
        <row r="946">
          <cell r="A946" t="str">
            <v>807008824-VI28428</v>
          </cell>
          <cell r="B946">
            <v>717</v>
          </cell>
          <cell r="C946">
            <v>457</v>
          </cell>
          <cell r="D946" t="str">
            <v>717-457</v>
          </cell>
          <cell r="E946">
            <v>43763</v>
          </cell>
          <cell r="F946">
            <v>230555100100</v>
          </cell>
          <cell r="G946" t="str">
            <v>PAGO FRAS COSTO TOTALES</v>
          </cell>
          <cell r="H946">
            <v>807008824</v>
          </cell>
          <cell r="I946" t="str">
            <v>ESE HOSPITAL REGIONAL CENTRO</v>
          </cell>
          <cell r="J946" t="str">
            <v>7544D32-</v>
          </cell>
          <cell r="K946" t="str">
            <v>VI28428</v>
          </cell>
          <cell r="L946">
            <v>28428</v>
          </cell>
          <cell r="M946">
            <v>43500</v>
          </cell>
        </row>
        <row r="947">
          <cell r="A947" t="str">
            <v>807008824-VI28429</v>
          </cell>
          <cell r="B947">
            <v>717</v>
          </cell>
          <cell r="C947">
            <v>457</v>
          </cell>
          <cell r="D947" t="str">
            <v>717-457</v>
          </cell>
          <cell r="E947">
            <v>43763</v>
          </cell>
          <cell r="F947">
            <v>230555100100</v>
          </cell>
          <cell r="G947" t="str">
            <v>PAGO FRAS COSTO TOTALES</v>
          </cell>
          <cell r="H947">
            <v>807008824</v>
          </cell>
          <cell r="I947" t="str">
            <v>ESE HOSPITAL REGIONAL CENTRO</v>
          </cell>
          <cell r="J947" t="str">
            <v>7544D32-</v>
          </cell>
          <cell r="K947" t="str">
            <v>VI28429</v>
          </cell>
          <cell r="L947">
            <v>28429</v>
          </cell>
          <cell r="M947">
            <v>49700</v>
          </cell>
        </row>
        <row r="948">
          <cell r="A948" t="str">
            <v>807008824-VI28439</v>
          </cell>
          <cell r="B948">
            <v>717</v>
          </cell>
          <cell r="C948">
            <v>457</v>
          </cell>
          <cell r="D948" t="str">
            <v>717-457</v>
          </cell>
          <cell r="E948">
            <v>43763</v>
          </cell>
          <cell r="F948">
            <v>230555100100</v>
          </cell>
          <cell r="G948" t="str">
            <v>PAGO FRAS COSTO TOTALES</v>
          </cell>
          <cell r="H948">
            <v>807008824</v>
          </cell>
          <cell r="I948" t="str">
            <v>ESE HOSPITAL REGIONAL CENTRO</v>
          </cell>
          <cell r="J948" t="str">
            <v>7544D32-</v>
          </cell>
          <cell r="K948" t="str">
            <v>VI28439</v>
          </cell>
          <cell r="L948">
            <v>28439</v>
          </cell>
          <cell r="M948">
            <v>10300</v>
          </cell>
        </row>
        <row r="949">
          <cell r="A949" t="str">
            <v>807008824-VI28470</v>
          </cell>
          <cell r="B949">
            <v>717</v>
          </cell>
          <cell r="C949">
            <v>567</v>
          </cell>
          <cell r="D949" t="str">
            <v>717-567</v>
          </cell>
          <cell r="E949">
            <v>43833</v>
          </cell>
          <cell r="F949">
            <v>230555100100</v>
          </cell>
          <cell r="G949" t="str">
            <v>PAGO FRAS COSTOS TOTALE</v>
          </cell>
          <cell r="H949">
            <v>807008824</v>
          </cell>
          <cell r="I949" t="str">
            <v>ESE HOSPITAL REGIONAL CENTRO</v>
          </cell>
          <cell r="J949" t="str">
            <v>7526D32-</v>
          </cell>
          <cell r="K949" t="str">
            <v>VI28470</v>
          </cell>
          <cell r="L949">
            <v>28470</v>
          </cell>
          <cell r="M949">
            <v>118502</v>
          </cell>
        </row>
        <row r="950">
          <cell r="A950" t="str">
            <v>807008824-VI28470</v>
          </cell>
          <cell r="B950">
            <v>717</v>
          </cell>
          <cell r="C950">
            <v>845</v>
          </cell>
          <cell r="D950" t="str">
            <v>717-845</v>
          </cell>
          <cell r="E950">
            <v>44039</v>
          </cell>
          <cell r="F950">
            <v>230555100100</v>
          </cell>
          <cell r="G950" t="str">
            <v>PAGO FACTURA COSTO TOTAL</v>
          </cell>
          <cell r="H950">
            <v>807008824</v>
          </cell>
          <cell r="I950" t="str">
            <v>ESE HOSPITAL REGIONAL CENTRO</v>
          </cell>
          <cell r="J950" t="str">
            <v>7526D32-</v>
          </cell>
          <cell r="K950" t="str">
            <v>VI28470</v>
          </cell>
          <cell r="L950">
            <v>28470</v>
          </cell>
          <cell r="M950">
            <v>8300</v>
          </cell>
        </row>
        <row r="951">
          <cell r="A951" t="str">
            <v>807008824-VI28473</v>
          </cell>
          <cell r="B951">
            <v>717</v>
          </cell>
          <cell r="C951">
            <v>598</v>
          </cell>
          <cell r="D951" t="str">
            <v>717-598</v>
          </cell>
          <cell r="E951">
            <v>43892</v>
          </cell>
          <cell r="F951">
            <v>230555100100</v>
          </cell>
          <cell r="G951" t="str">
            <v>PAGO FACTURAS COSTO TOTAL</v>
          </cell>
          <cell r="H951">
            <v>807008824</v>
          </cell>
          <cell r="I951" t="str">
            <v>ESE HOSPITAL REGIONAL CENTRO</v>
          </cell>
          <cell r="J951" t="str">
            <v>7526D32-</v>
          </cell>
          <cell r="K951" t="str">
            <v>VI28473</v>
          </cell>
          <cell r="L951">
            <v>28473</v>
          </cell>
          <cell r="M951">
            <v>10200</v>
          </cell>
        </row>
        <row r="952">
          <cell r="A952" t="str">
            <v>807008824-VI28498</v>
          </cell>
          <cell r="B952">
            <v>717</v>
          </cell>
          <cell r="C952">
            <v>511</v>
          </cell>
          <cell r="D952" t="str">
            <v>717-511</v>
          </cell>
          <cell r="E952">
            <v>43794</v>
          </cell>
          <cell r="F952">
            <v>230555100100</v>
          </cell>
          <cell r="G952" t="str">
            <v>PAGO FRAS COSTOS TOTALES</v>
          </cell>
          <cell r="H952">
            <v>807008824</v>
          </cell>
          <cell r="I952" t="str">
            <v>ESE HOSPITAL REGIONAL CENTRO</v>
          </cell>
          <cell r="J952" t="str">
            <v>7544D32-</v>
          </cell>
          <cell r="K952" t="str">
            <v>VI28498</v>
          </cell>
          <cell r="L952">
            <v>28498</v>
          </cell>
          <cell r="M952">
            <v>29900</v>
          </cell>
        </row>
        <row r="953">
          <cell r="A953" t="str">
            <v>807008824-VI28505</v>
          </cell>
          <cell r="B953">
            <v>717</v>
          </cell>
          <cell r="C953">
            <v>845</v>
          </cell>
          <cell r="D953" t="str">
            <v>717-845</v>
          </cell>
          <cell r="E953">
            <v>44039</v>
          </cell>
          <cell r="F953">
            <v>230555100100</v>
          </cell>
          <cell r="G953" t="str">
            <v>PAGO FACTURA COSTO TOTAL</v>
          </cell>
          <cell r="H953">
            <v>807008824</v>
          </cell>
          <cell r="I953" t="str">
            <v>ESE HOSPITAL REGIONAL CENTRO</v>
          </cell>
          <cell r="J953" t="str">
            <v>7526D32-</v>
          </cell>
          <cell r="K953" t="str">
            <v>VI28505</v>
          </cell>
          <cell r="L953">
            <v>28505</v>
          </cell>
          <cell r="M953">
            <v>37500</v>
          </cell>
        </row>
        <row r="954">
          <cell r="A954" t="str">
            <v>807008824-VI28505</v>
          </cell>
          <cell r="B954">
            <v>717</v>
          </cell>
          <cell r="C954">
            <v>567</v>
          </cell>
          <cell r="D954" t="str">
            <v>717-567</v>
          </cell>
          <cell r="E954">
            <v>43833</v>
          </cell>
          <cell r="F954">
            <v>230555100100</v>
          </cell>
          <cell r="G954" t="str">
            <v>PAGO FRAS COSTOS TOTALE</v>
          </cell>
          <cell r="H954">
            <v>807008824</v>
          </cell>
          <cell r="I954" t="str">
            <v>ESE HOSPITAL REGIONAL CENTRO</v>
          </cell>
          <cell r="J954" t="str">
            <v>7526D32-</v>
          </cell>
          <cell r="K954" t="str">
            <v>VI28505</v>
          </cell>
          <cell r="L954">
            <v>28505</v>
          </cell>
          <cell r="M954">
            <v>78100</v>
          </cell>
        </row>
        <row r="955">
          <cell r="A955" t="str">
            <v>807008824-VI28530</v>
          </cell>
          <cell r="B955">
            <v>717</v>
          </cell>
          <cell r="C955">
            <v>511</v>
          </cell>
          <cell r="D955" t="str">
            <v>717-511</v>
          </cell>
          <cell r="E955">
            <v>43794</v>
          </cell>
          <cell r="F955">
            <v>230555100100</v>
          </cell>
          <cell r="G955" t="str">
            <v>PAGO FRAS COSTOS TOTALES</v>
          </cell>
          <cell r="H955">
            <v>807008824</v>
          </cell>
          <cell r="I955" t="str">
            <v>ESE HOSPITAL REGIONAL CENTRO</v>
          </cell>
          <cell r="J955" t="str">
            <v>7544D32-</v>
          </cell>
          <cell r="K955" t="str">
            <v>VI28530</v>
          </cell>
          <cell r="L955">
            <v>28530</v>
          </cell>
          <cell r="M955">
            <v>29900</v>
          </cell>
        </row>
        <row r="956">
          <cell r="A956" t="str">
            <v>807008824-VI28536</v>
          </cell>
          <cell r="B956">
            <v>717</v>
          </cell>
          <cell r="C956">
            <v>567</v>
          </cell>
          <cell r="D956" t="str">
            <v>717-567</v>
          </cell>
          <cell r="E956">
            <v>43833</v>
          </cell>
          <cell r="F956">
            <v>230555100100</v>
          </cell>
          <cell r="G956" t="str">
            <v>PAGO FRAS COSTOS TOTALE</v>
          </cell>
          <cell r="H956">
            <v>807008824</v>
          </cell>
          <cell r="I956" t="str">
            <v>ESE HOSPITAL REGIONAL CENTRO</v>
          </cell>
          <cell r="J956" t="str">
            <v>7526D32-</v>
          </cell>
          <cell r="K956" t="str">
            <v>VI28536</v>
          </cell>
          <cell r="L956">
            <v>28536</v>
          </cell>
          <cell r="M956">
            <v>136877</v>
          </cell>
        </row>
        <row r="957">
          <cell r="A957" t="str">
            <v>807008824-VI28538</v>
          </cell>
          <cell r="B957">
            <v>717</v>
          </cell>
          <cell r="C957">
            <v>567</v>
          </cell>
          <cell r="D957" t="str">
            <v>717-567</v>
          </cell>
          <cell r="E957">
            <v>43833</v>
          </cell>
          <cell r="F957">
            <v>230555100100</v>
          </cell>
          <cell r="G957" t="str">
            <v>PAGO FRAS COSTOS TOTALE</v>
          </cell>
          <cell r="H957">
            <v>807008824</v>
          </cell>
          <cell r="I957" t="str">
            <v>ESE HOSPITAL REGIONAL CENTRO</v>
          </cell>
          <cell r="J957" t="str">
            <v>7526D32-</v>
          </cell>
          <cell r="K957" t="str">
            <v>VI28538</v>
          </cell>
          <cell r="L957">
            <v>28538</v>
          </cell>
          <cell r="M957">
            <v>33100</v>
          </cell>
        </row>
        <row r="958">
          <cell r="A958" t="str">
            <v>807008824-VI28551</v>
          </cell>
          <cell r="B958">
            <v>717</v>
          </cell>
          <cell r="C958">
            <v>511</v>
          </cell>
          <cell r="D958" t="str">
            <v>717-511</v>
          </cell>
          <cell r="E958">
            <v>43794</v>
          </cell>
          <cell r="F958">
            <v>230555100100</v>
          </cell>
          <cell r="G958" t="str">
            <v>PAGO FRAS COSTOS TOTALES</v>
          </cell>
          <cell r="H958">
            <v>807008824</v>
          </cell>
          <cell r="I958" t="str">
            <v>ESE HOSPITAL REGIONAL CENTRO</v>
          </cell>
          <cell r="J958" t="str">
            <v>7544D32-</v>
          </cell>
          <cell r="K958" t="str">
            <v>VI28551</v>
          </cell>
          <cell r="L958">
            <v>28551</v>
          </cell>
          <cell r="M958">
            <v>19400</v>
          </cell>
        </row>
        <row r="959">
          <cell r="A959" t="str">
            <v>807008824-VI28580</v>
          </cell>
          <cell r="B959">
            <v>717</v>
          </cell>
          <cell r="C959">
            <v>567</v>
          </cell>
          <cell r="D959" t="str">
            <v>717-567</v>
          </cell>
          <cell r="E959">
            <v>43833</v>
          </cell>
          <cell r="F959">
            <v>230555100100</v>
          </cell>
          <cell r="G959" t="str">
            <v>PAGO FRAS COSTOS TOTALE</v>
          </cell>
          <cell r="H959">
            <v>807008824</v>
          </cell>
          <cell r="I959" t="str">
            <v>ESE HOSPITAL REGIONAL CENTRO</v>
          </cell>
          <cell r="J959" t="str">
            <v>7544D32-</v>
          </cell>
          <cell r="K959" t="str">
            <v>VI28580</v>
          </cell>
          <cell r="L959">
            <v>28580</v>
          </cell>
          <cell r="M959">
            <v>43500</v>
          </cell>
        </row>
        <row r="960">
          <cell r="A960" t="str">
            <v>807008824-VI28604</v>
          </cell>
          <cell r="B960">
            <v>717</v>
          </cell>
          <cell r="C960">
            <v>567</v>
          </cell>
          <cell r="D960" t="str">
            <v>717-567</v>
          </cell>
          <cell r="E960">
            <v>43833</v>
          </cell>
          <cell r="F960">
            <v>230555100100</v>
          </cell>
          <cell r="G960" t="str">
            <v>PAGO FRAS COSTOS TOTALE</v>
          </cell>
          <cell r="H960">
            <v>807008824</v>
          </cell>
          <cell r="I960" t="str">
            <v>ESE HOSPITAL REGIONAL CENTRO</v>
          </cell>
          <cell r="J960" t="str">
            <v>7544D32-</v>
          </cell>
          <cell r="K960" t="str">
            <v>VI28604</v>
          </cell>
          <cell r="L960">
            <v>28604</v>
          </cell>
          <cell r="M960">
            <v>29900</v>
          </cell>
        </row>
        <row r="961">
          <cell r="A961" t="str">
            <v>807008824-VI28639</v>
          </cell>
          <cell r="B961">
            <v>717</v>
          </cell>
          <cell r="C961">
            <v>567</v>
          </cell>
          <cell r="D961" t="str">
            <v>717-567</v>
          </cell>
          <cell r="E961">
            <v>43833</v>
          </cell>
          <cell r="F961">
            <v>230555100100</v>
          </cell>
          <cell r="G961" t="str">
            <v>PAGO FRAS COSTOS TOTALE</v>
          </cell>
          <cell r="H961">
            <v>807008824</v>
          </cell>
          <cell r="I961" t="str">
            <v>ESE HOSPITAL REGIONAL CENTRO</v>
          </cell>
          <cell r="J961" t="str">
            <v>7544D32-</v>
          </cell>
          <cell r="K961" t="str">
            <v>VI28639</v>
          </cell>
          <cell r="L961">
            <v>28639</v>
          </cell>
          <cell r="M961">
            <v>43500</v>
          </cell>
        </row>
        <row r="962">
          <cell r="A962" t="str">
            <v>807008824-VI28652</v>
          </cell>
          <cell r="B962">
            <v>717</v>
          </cell>
          <cell r="C962">
            <v>598</v>
          </cell>
          <cell r="D962" t="str">
            <v>717-598</v>
          </cell>
          <cell r="E962">
            <v>43892</v>
          </cell>
          <cell r="F962">
            <v>230555100100</v>
          </cell>
          <cell r="G962" t="str">
            <v>PAGO FACTURAS COSTO TOTAL</v>
          </cell>
          <cell r="H962">
            <v>807008824</v>
          </cell>
          <cell r="I962" t="str">
            <v>ESE HOSPITAL REGIONAL CENTRO</v>
          </cell>
          <cell r="J962" t="str">
            <v>7544D32-</v>
          </cell>
          <cell r="K962" t="str">
            <v>VI28652</v>
          </cell>
          <cell r="L962">
            <v>28652</v>
          </cell>
          <cell r="M962">
            <v>43500</v>
          </cell>
        </row>
        <row r="963">
          <cell r="A963" t="str">
            <v>807008824-VI28654</v>
          </cell>
          <cell r="B963">
            <v>717</v>
          </cell>
          <cell r="C963">
            <v>598</v>
          </cell>
          <cell r="D963" t="str">
            <v>717-598</v>
          </cell>
          <cell r="E963">
            <v>43892</v>
          </cell>
          <cell r="F963">
            <v>230555100100</v>
          </cell>
          <cell r="G963" t="str">
            <v>PAGO FACTURAS COSTO TOTAL</v>
          </cell>
          <cell r="H963">
            <v>807008824</v>
          </cell>
          <cell r="I963" t="str">
            <v>ESE HOSPITAL REGIONAL CENTRO</v>
          </cell>
          <cell r="J963" t="str">
            <v>7544D32-</v>
          </cell>
          <cell r="K963" t="str">
            <v>VI28654</v>
          </cell>
          <cell r="L963">
            <v>28654</v>
          </cell>
          <cell r="M963">
            <v>37500</v>
          </cell>
        </row>
        <row r="964">
          <cell r="A964" t="str">
            <v>807008824-VI28655</v>
          </cell>
          <cell r="B964">
            <v>717</v>
          </cell>
          <cell r="C964">
            <v>598</v>
          </cell>
          <cell r="D964" t="str">
            <v>717-598</v>
          </cell>
          <cell r="E964">
            <v>43892</v>
          </cell>
          <cell r="F964">
            <v>230555100100</v>
          </cell>
          <cell r="G964" t="str">
            <v>PAGO FACTURAS COSTO TOTAL</v>
          </cell>
          <cell r="H964">
            <v>807008824</v>
          </cell>
          <cell r="I964" t="str">
            <v>ESE HOSPITAL REGIONAL CENTRO</v>
          </cell>
          <cell r="J964" t="str">
            <v>7544D32-</v>
          </cell>
          <cell r="K964" t="str">
            <v>VI28655</v>
          </cell>
          <cell r="L964">
            <v>28655</v>
          </cell>
          <cell r="M964">
            <v>29900</v>
          </cell>
        </row>
        <row r="965">
          <cell r="A965" t="str">
            <v>807008824-VI28678</v>
          </cell>
          <cell r="B965">
            <v>717</v>
          </cell>
          <cell r="C965">
            <v>598</v>
          </cell>
          <cell r="D965" t="str">
            <v>717-598</v>
          </cell>
          <cell r="E965">
            <v>43892</v>
          </cell>
          <cell r="F965">
            <v>230555100100</v>
          </cell>
          <cell r="G965" t="str">
            <v>PAGO FACTURAS COSTO TOTAL</v>
          </cell>
          <cell r="H965">
            <v>807008824</v>
          </cell>
          <cell r="I965" t="str">
            <v>ESE HOSPITAL REGIONAL CENTRO</v>
          </cell>
          <cell r="J965" t="str">
            <v>7544D32-</v>
          </cell>
          <cell r="K965" t="str">
            <v>VI28678</v>
          </cell>
          <cell r="L965">
            <v>28678</v>
          </cell>
          <cell r="M965">
            <v>29900</v>
          </cell>
        </row>
        <row r="966">
          <cell r="A966" t="str">
            <v>807008824-VI28688</v>
          </cell>
          <cell r="B966">
            <v>717</v>
          </cell>
          <cell r="C966">
            <v>598</v>
          </cell>
          <cell r="D966" t="str">
            <v>717-598</v>
          </cell>
          <cell r="E966">
            <v>43892</v>
          </cell>
          <cell r="F966">
            <v>230555100100</v>
          </cell>
          <cell r="G966" t="str">
            <v>PAGO FACTURAS COSTO TOTAL</v>
          </cell>
          <cell r="H966">
            <v>807008824</v>
          </cell>
          <cell r="I966" t="str">
            <v>ESE HOSPITAL REGIONAL CENTRO</v>
          </cell>
          <cell r="J966" t="str">
            <v>7544D32-</v>
          </cell>
          <cell r="K966" t="str">
            <v>VI28688</v>
          </cell>
          <cell r="L966">
            <v>28688</v>
          </cell>
          <cell r="M966">
            <v>43500</v>
          </cell>
        </row>
        <row r="967">
          <cell r="A967" t="str">
            <v>807008824-VI28694</v>
          </cell>
          <cell r="B967">
            <v>717</v>
          </cell>
          <cell r="C967">
            <v>598</v>
          </cell>
          <cell r="D967" t="str">
            <v>717-598</v>
          </cell>
          <cell r="E967">
            <v>43892</v>
          </cell>
          <cell r="F967">
            <v>230555100100</v>
          </cell>
          <cell r="G967" t="str">
            <v>PAGO FACTURAS COSTO TOTAL</v>
          </cell>
          <cell r="H967">
            <v>807008824</v>
          </cell>
          <cell r="I967" t="str">
            <v>ESE HOSPITAL REGIONAL CENTRO</v>
          </cell>
          <cell r="J967" t="str">
            <v>7544D32-</v>
          </cell>
          <cell r="K967" t="str">
            <v>VI28694</v>
          </cell>
          <cell r="L967">
            <v>28694</v>
          </cell>
          <cell r="M967">
            <v>29900</v>
          </cell>
        </row>
        <row r="968">
          <cell r="A968" t="str">
            <v>807008824-VI28703</v>
          </cell>
          <cell r="B968">
            <v>717</v>
          </cell>
          <cell r="C968">
            <v>598</v>
          </cell>
          <cell r="D968" t="str">
            <v>717-598</v>
          </cell>
          <cell r="E968">
            <v>43892</v>
          </cell>
          <cell r="F968">
            <v>230555100100</v>
          </cell>
          <cell r="G968" t="str">
            <v>PAGO FACTURAS COSTO TOTAL</v>
          </cell>
          <cell r="H968">
            <v>807008824</v>
          </cell>
          <cell r="I968" t="str">
            <v>ESE HOSPITAL REGIONAL CENTRO</v>
          </cell>
          <cell r="J968" t="str">
            <v>7544D32-</v>
          </cell>
          <cell r="K968" t="str">
            <v>VI28703</v>
          </cell>
          <cell r="L968">
            <v>28703</v>
          </cell>
          <cell r="M968">
            <v>43500</v>
          </cell>
        </row>
        <row r="969">
          <cell r="A969" t="str">
            <v>807008824-VI28707</v>
          </cell>
          <cell r="B969">
            <v>717</v>
          </cell>
          <cell r="C969">
            <v>598</v>
          </cell>
          <cell r="D969" t="str">
            <v>717-598</v>
          </cell>
          <cell r="E969">
            <v>43892</v>
          </cell>
          <cell r="F969">
            <v>230555100100</v>
          </cell>
          <cell r="G969" t="str">
            <v>PAGO FACTURAS COSTO TOTAL</v>
          </cell>
          <cell r="H969">
            <v>807008824</v>
          </cell>
          <cell r="I969" t="str">
            <v>ESE HOSPITAL REGIONAL CENTRO</v>
          </cell>
          <cell r="J969" t="str">
            <v>7544D32-</v>
          </cell>
          <cell r="K969" t="str">
            <v>VI28707</v>
          </cell>
          <cell r="L969">
            <v>28707</v>
          </cell>
          <cell r="M969">
            <v>817652</v>
          </cell>
        </row>
        <row r="970">
          <cell r="A970" t="str">
            <v>807008824-VI28710</v>
          </cell>
          <cell r="B970">
            <v>717</v>
          </cell>
          <cell r="C970">
            <v>598</v>
          </cell>
          <cell r="D970" t="str">
            <v>717-598</v>
          </cell>
          <cell r="E970">
            <v>43892</v>
          </cell>
          <cell r="F970">
            <v>230555100100</v>
          </cell>
          <cell r="G970" t="str">
            <v>PAGO FACTURAS COSTO TOTAL</v>
          </cell>
          <cell r="H970">
            <v>807008824</v>
          </cell>
          <cell r="I970" t="str">
            <v>ESE HOSPITAL REGIONAL CENTRO</v>
          </cell>
          <cell r="J970" t="str">
            <v>7544D32-</v>
          </cell>
          <cell r="K970" t="str">
            <v>VI28710</v>
          </cell>
          <cell r="L970">
            <v>28710</v>
          </cell>
          <cell r="M970">
            <v>29900</v>
          </cell>
        </row>
        <row r="971">
          <cell r="A971" t="str">
            <v>807008824-VI28713</v>
          </cell>
          <cell r="B971">
            <v>717</v>
          </cell>
          <cell r="C971">
            <v>598</v>
          </cell>
          <cell r="D971" t="str">
            <v>717-598</v>
          </cell>
          <cell r="E971">
            <v>43892</v>
          </cell>
          <cell r="F971">
            <v>230555100100</v>
          </cell>
          <cell r="G971" t="str">
            <v>PAGO FACTURAS COSTO TOTAL</v>
          </cell>
          <cell r="H971">
            <v>807008824</v>
          </cell>
          <cell r="I971" t="str">
            <v>ESE HOSPITAL REGIONAL CENTRO</v>
          </cell>
          <cell r="J971" t="str">
            <v>7544D32-</v>
          </cell>
          <cell r="K971" t="str">
            <v>VI28713</v>
          </cell>
          <cell r="L971">
            <v>28713</v>
          </cell>
          <cell r="M971">
            <v>54900</v>
          </cell>
        </row>
        <row r="972">
          <cell r="A972" t="str">
            <v>807008824-VI28722</v>
          </cell>
          <cell r="B972">
            <v>717</v>
          </cell>
          <cell r="C972">
            <v>845</v>
          </cell>
          <cell r="D972" t="str">
            <v>717-845</v>
          </cell>
          <cell r="E972">
            <v>44039</v>
          </cell>
          <cell r="F972">
            <v>230555100100</v>
          </cell>
          <cell r="G972" t="str">
            <v>PAGO FACTURA COSTO TOTAL</v>
          </cell>
          <cell r="H972">
            <v>807008824</v>
          </cell>
          <cell r="I972" t="str">
            <v>ESE HOSPITAL REGIONAL CENTRO</v>
          </cell>
          <cell r="J972" t="str">
            <v>7544D32-</v>
          </cell>
          <cell r="K972" t="str">
            <v>VI28722</v>
          </cell>
          <cell r="L972">
            <v>28722</v>
          </cell>
          <cell r="M972">
            <v>29700</v>
          </cell>
        </row>
        <row r="973">
          <cell r="A973" t="str">
            <v>807008824-VI28760</v>
          </cell>
          <cell r="B973">
            <v>717</v>
          </cell>
          <cell r="C973">
            <v>845</v>
          </cell>
          <cell r="D973" t="str">
            <v>717-845</v>
          </cell>
          <cell r="E973">
            <v>44039</v>
          </cell>
          <cell r="F973">
            <v>230555100100</v>
          </cell>
          <cell r="G973" t="str">
            <v>PAGO FACTURA COSTO TOTAL</v>
          </cell>
          <cell r="H973">
            <v>807008824</v>
          </cell>
          <cell r="I973" t="str">
            <v>ESE HOSPITAL REGIONAL CENTRO</v>
          </cell>
          <cell r="J973" t="str">
            <v>7544D32-</v>
          </cell>
          <cell r="K973" t="str">
            <v>VI28760</v>
          </cell>
          <cell r="L973">
            <v>28760</v>
          </cell>
          <cell r="M973">
            <v>29700</v>
          </cell>
        </row>
        <row r="974">
          <cell r="A974" t="str">
            <v>807008824-VI28781</v>
          </cell>
          <cell r="B974">
            <v>717</v>
          </cell>
          <cell r="C974">
            <v>845</v>
          </cell>
          <cell r="D974" t="str">
            <v>717-845</v>
          </cell>
          <cell r="E974">
            <v>44039</v>
          </cell>
          <cell r="F974">
            <v>230555100100</v>
          </cell>
          <cell r="G974" t="str">
            <v>PAGO FACTURA COSTO TOTAL</v>
          </cell>
          <cell r="H974">
            <v>807008824</v>
          </cell>
          <cell r="I974" t="str">
            <v>ESE HOSPITAL REGIONAL CENTRO</v>
          </cell>
          <cell r="J974" t="str">
            <v>7544D32-</v>
          </cell>
          <cell r="K974" t="str">
            <v>VI28781</v>
          </cell>
          <cell r="L974">
            <v>28781</v>
          </cell>
          <cell r="M974">
            <v>66604</v>
          </cell>
        </row>
        <row r="975">
          <cell r="A975" t="str">
            <v>807008824-VI28804</v>
          </cell>
          <cell r="B975">
            <v>717</v>
          </cell>
          <cell r="C975">
            <v>845</v>
          </cell>
          <cell r="D975" t="str">
            <v>717-845</v>
          </cell>
          <cell r="E975">
            <v>44039</v>
          </cell>
          <cell r="F975">
            <v>230555100100</v>
          </cell>
          <cell r="G975" t="str">
            <v>PAGO FACTURA COSTO TOTAL</v>
          </cell>
          <cell r="H975">
            <v>807008824</v>
          </cell>
          <cell r="I975" t="str">
            <v>ESE HOSPITAL REGIONAL CENTRO</v>
          </cell>
          <cell r="J975" t="str">
            <v>7526D32-</v>
          </cell>
          <cell r="K975" t="str">
            <v>VI28804</v>
          </cell>
          <cell r="L975">
            <v>28804</v>
          </cell>
          <cell r="M975">
            <v>11500</v>
          </cell>
        </row>
        <row r="976">
          <cell r="A976" t="str">
            <v>807008824-VI28806</v>
          </cell>
          <cell r="B976">
            <v>717</v>
          </cell>
          <cell r="C976">
            <v>845</v>
          </cell>
          <cell r="D976" t="str">
            <v>717-845</v>
          </cell>
          <cell r="E976">
            <v>44039</v>
          </cell>
          <cell r="F976">
            <v>230555100100</v>
          </cell>
          <cell r="G976" t="str">
            <v>PAGO FACTURA COSTO TOTAL</v>
          </cell>
          <cell r="H976">
            <v>807008824</v>
          </cell>
          <cell r="I976" t="str">
            <v>ESE HOSPITAL REGIONAL CENTRO</v>
          </cell>
          <cell r="J976" t="str">
            <v>7544D32-</v>
          </cell>
          <cell r="K976" t="str">
            <v>VI28806</v>
          </cell>
          <cell r="L976">
            <v>28806</v>
          </cell>
          <cell r="M976">
            <v>33100</v>
          </cell>
        </row>
        <row r="977">
          <cell r="A977" t="str">
            <v>807008824-VI28811</v>
          </cell>
          <cell r="B977">
            <v>717</v>
          </cell>
          <cell r="C977">
            <v>845</v>
          </cell>
          <cell r="D977" t="str">
            <v>717-845</v>
          </cell>
          <cell r="E977">
            <v>44039</v>
          </cell>
          <cell r="F977">
            <v>230555100100</v>
          </cell>
          <cell r="G977" t="str">
            <v>PAGO FACTURA COSTO TOTAL</v>
          </cell>
          <cell r="H977">
            <v>807008824</v>
          </cell>
          <cell r="I977" t="str">
            <v>ESE HOSPITAL REGIONAL CENTRO</v>
          </cell>
          <cell r="J977" t="str">
            <v>7544D32-</v>
          </cell>
          <cell r="K977" t="str">
            <v>VI28811</v>
          </cell>
          <cell r="L977">
            <v>28811</v>
          </cell>
          <cell r="M977">
            <v>29900</v>
          </cell>
        </row>
        <row r="978">
          <cell r="A978" t="str">
            <v>807008824-VI28826</v>
          </cell>
          <cell r="B978">
            <v>717</v>
          </cell>
          <cell r="C978">
            <v>845</v>
          </cell>
          <cell r="D978" t="str">
            <v>717-845</v>
          </cell>
          <cell r="E978">
            <v>44039</v>
          </cell>
          <cell r="F978">
            <v>230555100100</v>
          </cell>
          <cell r="G978" t="str">
            <v>PAGO FACTURA COSTO TOTAL</v>
          </cell>
          <cell r="H978">
            <v>807008824</v>
          </cell>
          <cell r="I978" t="str">
            <v>ESE HOSPITAL REGIONAL CENTRO</v>
          </cell>
          <cell r="J978" t="str">
            <v>7544D32-</v>
          </cell>
          <cell r="K978" t="str">
            <v>VI28826</v>
          </cell>
          <cell r="L978">
            <v>28826</v>
          </cell>
          <cell r="M978">
            <v>29900</v>
          </cell>
        </row>
        <row r="979">
          <cell r="A979" t="str">
            <v>807008824-VI28829</v>
          </cell>
          <cell r="B979">
            <v>717</v>
          </cell>
          <cell r="C979">
            <v>845</v>
          </cell>
          <cell r="D979" t="str">
            <v>717-845</v>
          </cell>
          <cell r="E979">
            <v>44039</v>
          </cell>
          <cell r="F979">
            <v>230555100100</v>
          </cell>
          <cell r="G979" t="str">
            <v>PAGO FACTURA COSTO TOTAL</v>
          </cell>
          <cell r="H979">
            <v>807008824</v>
          </cell>
          <cell r="I979" t="str">
            <v>ESE HOSPITAL REGIONAL CENTRO</v>
          </cell>
          <cell r="J979" t="str">
            <v>7544D32-</v>
          </cell>
          <cell r="K979" t="str">
            <v>VI28829</v>
          </cell>
          <cell r="L979">
            <v>28829</v>
          </cell>
          <cell r="M979">
            <v>29900</v>
          </cell>
        </row>
        <row r="980">
          <cell r="A980" t="str">
            <v>807008824-VI28843</v>
          </cell>
          <cell r="B980">
            <v>717</v>
          </cell>
          <cell r="C980">
            <v>845</v>
          </cell>
          <cell r="D980" t="str">
            <v>717-845</v>
          </cell>
          <cell r="E980">
            <v>44039</v>
          </cell>
          <cell r="F980">
            <v>230555100100</v>
          </cell>
          <cell r="G980" t="str">
            <v>PAGO FACTURA COSTO TOTAL</v>
          </cell>
          <cell r="H980">
            <v>807008824</v>
          </cell>
          <cell r="I980" t="str">
            <v>ESE HOSPITAL REGIONAL CENTRO</v>
          </cell>
          <cell r="J980" t="str">
            <v>7526D32-</v>
          </cell>
          <cell r="K980" t="str">
            <v>VI28843</v>
          </cell>
          <cell r="L980">
            <v>28843</v>
          </cell>
          <cell r="M980">
            <v>5000</v>
          </cell>
        </row>
        <row r="981">
          <cell r="A981" t="str">
            <v>807008824-VI28847</v>
          </cell>
          <cell r="B981">
            <v>717</v>
          </cell>
          <cell r="C981">
            <v>845</v>
          </cell>
          <cell r="D981" t="str">
            <v>717-845</v>
          </cell>
          <cell r="E981">
            <v>44039</v>
          </cell>
          <cell r="F981">
            <v>230555100100</v>
          </cell>
          <cell r="G981" t="str">
            <v>PAGO FACTURA COSTO TOTAL</v>
          </cell>
          <cell r="H981">
            <v>807008824</v>
          </cell>
          <cell r="I981" t="str">
            <v>ESE HOSPITAL REGIONAL CENTRO</v>
          </cell>
          <cell r="J981" t="str">
            <v>7526D32-</v>
          </cell>
          <cell r="K981" t="str">
            <v>VI28847</v>
          </cell>
          <cell r="L981">
            <v>28847</v>
          </cell>
          <cell r="M981">
            <v>33100</v>
          </cell>
        </row>
        <row r="982">
          <cell r="A982" t="str">
            <v>807008824-VI28860</v>
          </cell>
          <cell r="B982">
            <v>717</v>
          </cell>
          <cell r="C982">
            <v>845</v>
          </cell>
          <cell r="D982" t="str">
            <v>717-845</v>
          </cell>
          <cell r="E982">
            <v>44039</v>
          </cell>
          <cell r="F982">
            <v>230555100100</v>
          </cell>
          <cell r="G982" t="str">
            <v>PAGO FACTURA COSTO TOTAL</v>
          </cell>
          <cell r="H982">
            <v>807008824</v>
          </cell>
          <cell r="I982" t="str">
            <v>ESE HOSPITAL REGIONAL CENTRO</v>
          </cell>
          <cell r="J982" t="str">
            <v>7544D32-</v>
          </cell>
          <cell r="K982" t="str">
            <v>VI28860</v>
          </cell>
          <cell r="L982">
            <v>28860</v>
          </cell>
          <cell r="M982">
            <v>29700</v>
          </cell>
        </row>
        <row r="983">
          <cell r="A983" t="str">
            <v>807008824-VI28897</v>
          </cell>
          <cell r="B983">
            <v>717</v>
          </cell>
          <cell r="C983">
            <v>845</v>
          </cell>
          <cell r="D983" t="str">
            <v>717-845</v>
          </cell>
          <cell r="E983">
            <v>44039</v>
          </cell>
          <cell r="F983">
            <v>230555100100</v>
          </cell>
          <cell r="G983" t="str">
            <v>PAGO FACTURA COSTO TOTAL</v>
          </cell>
          <cell r="H983">
            <v>807008824</v>
          </cell>
          <cell r="I983" t="str">
            <v>ESE HOSPITAL REGIONAL CENTRO</v>
          </cell>
          <cell r="J983" t="str">
            <v>7544D32-</v>
          </cell>
          <cell r="K983" t="str">
            <v>VI28897</v>
          </cell>
          <cell r="L983">
            <v>28897</v>
          </cell>
          <cell r="M983">
            <v>33100</v>
          </cell>
        </row>
        <row r="984">
          <cell r="A984" t="str">
            <v>807008824-VI28899</v>
          </cell>
          <cell r="B984">
            <v>717</v>
          </cell>
          <cell r="C984">
            <v>845</v>
          </cell>
          <cell r="D984" t="str">
            <v>717-845</v>
          </cell>
          <cell r="E984">
            <v>44039</v>
          </cell>
          <cell r="F984">
            <v>230555100100</v>
          </cell>
          <cell r="G984" t="str">
            <v>PAGO FACTURA COSTO TOTAL</v>
          </cell>
          <cell r="H984">
            <v>807008824</v>
          </cell>
          <cell r="I984" t="str">
            <v>ESE HOSPITAL REGIONAL CENTRO</v>
          </cell>
          <cell r="J984" t="str">
            <v>7544D32-</v>
          </cell>
          <cell r="K984" t="str">
            <v>VI28899</v>
          </cell>
          <cell r="L984">
            <v>28899</v>
          </cell>
          <cell r="M984">
            <v>29700</v>
          </cell>
        </row>
        <row r="985">
          <cell r="A985" t="str">
            <v>807008824-VI28904</v>
          </cell>
          <cell r="B985">
            <v>717</v>
          </cell>
          <cell r="C985">
            <v>845</v>
          </cell>
          <cell r="D985" t="str">
            <v>717-845</v>
          </cell>
          <cell r="E985">
            <v>44039</v>
          </cell>
          <cell r="F985">
            <v>230555100100</v>
          </cell>
          <cell r="G985" t="str">
            <v>PAGO FACTURA COSTO TOTAL</v>
          </cell>
          <cell r="H985">
            <v>807008824</v>
          </cell>
          <cell r="I985" t="str">
            <v>ESE HOSPITAL REGIONAL CENTRO</v>
          </cell>
          <cell r="J985" t="str">
            <v>7544D32-</v>
          </cell>
          <cell r="K985" t="str">
            <v>VI28904</v>
          </cell>
          <cell r="L985">
            <v>28904</v>
          </cell>
          <cell r="M985">
            <v>33100</v>
          </cell>
        </row>
        <row r="986">
          <cell r="A986" t="str">
            <v>807008824-VI28912</v>
          </cell>
          <cell r="B986">
            <v>717</v>
          </cell>
          <cell r="C986">
            <v>845</v>
          </cell>
          <cell r="D986" t="str">
            <v>717-845</v>
          </cell>
          <cell r="E986">
            <v>44039</v>
          </cell>
          <cell r="F986">
            <v>230555100100</v>
          </cell>
          <cell r="G986" t="str">
            <v>PAGO FACTURA COSTO TOTAL</v>
          </cell>
          <cell r="H986">
            <v>807008824</v>
          </cell>
          <cell r="I986" t="str">
            <v>ESE HOSPITAL REGIONAL CENTRO</v>
          </cell>
          <cell r="J986" t="str">
            <v>7544D32-</v>
          </cell>
          <cell r="K986" t="str">
            <v>VI28912</v>
          </cell>
          <cell r="L986">
            <v>28912</v>
          </cell>
          <cell r="M986">
            <v>33100</v>
          </cell>
        </row>
        <row r="987">
          <cell r="A987" t="str">
            <v>807008824-VI28915</v>
          </cell>
          <cell r="B987">
            <v>717</v>
          </cell>
          <cell r="C987">
            <v>845</v>
          </cell>
          <cell r="D987" t="str">
            <v>717-845</v>
          </cell>
          <cell r="E987">
            <v>44039</v>
          </cell>
          <cell r="F987">
            <v>230555100100</v>
          </cell>
          <cell r="G987" t="str">
            <v>PAGO FACTURA COSTO TOTAL</v>
          </cell>
          <cell r="H987">
            <v>807008824</v>
          </cell>
          <cell r="I987" t="str">
            <v>ESE HOSPITAL REGIONAL CENTRO</v>
          </cell>
          <cell r="J987" t="str">
            <v>7544D32-</v>
          </cell>
          <cell r="K987" t="str">
            <v>VI28915</v>
          </cell>
          <cell r="L987">
            <v>28915</v>
          </cell>
          <cell r="M987">
            <v>2000</v>
          </cell>
        </row>
        <row r="988">
          <cell r="A988" t="str">
            <v>807008824-VI28915</v>
          </cell>
          <cell r="B988">
            <v>717</v>
          </cell>
          <cell r="C988">
            <v>2178</v>
          </cell>
          <cell r="D988" t="str">
            <v>717-2178</v>
          </cell>
          <cell r="E988">
            <v>44648</v>
          </cell>
          <cell r="F988">
            <v>230555100100</v>
          </cell>
          <cell r="G988" t="str">
            <v>PAGO FRAS COSTOS TOTALES</v>
          </cell>
          <cell r="H988">
            <v>807008824</v>
          </cell>
          <cell r="I988" t="str">
            <v>ESE HOSPITAL REGIONAL CENTRO</v>
          </cell>
          <cell r="J988" t="str">
            <v>7501D32-</v>
          </cell>
          <cell r="K988" t="str">
            <v>VI28915</v>
          </cell>
          <cell r="L988">
            <v>28915</v>
          </cell>
          <cell r="M988">
            <v>18000</v>
          </cell>
        </row>
        <row r="989">
          <cell r="A989" t="str">
            <v>807008824-VI28943</v>
          </cell>
          <cell r="B989">
            <v>717</v>
          </cell>
          <cell r="C989">
            <v>845</v>
          </cell>
          <cell r="D989" t="str">
            <v>717-845</v>
          </cell>
          <cell r="E989">
            <v>44039</v>
          </cell>
          <cell r="F989">
            <v>230555100100</v>
          </cell>
          <cell r="G989" t="str">
            <v>PAGO FACTURA COSTO TOTAL</v>
          </cell>
          <cell r="H989">
            <v>807008824</v>
          </cell>
          <cell r="I989" t="str">
            <v>ESE HOSPITAL REGIONAL CENTRO</v>
          </cell>
          <cell r="J989" t="str">
            <v>7544D32-</v>
          </cell>
          <cell r="K989" t="str">
            <v>VI28943</v>
          </cell>
          <cell r="L989">
            <v>28943</v>
          </cell>
          <cell r="M989">
            <v>33100</v>
          </cell>
        </row>
        <row r="990">
          <cell r="A990" t="str">
            <v>807008824-VI28945</v>
          </cell>
          <cell r="B990">
            <v>717</v>
          </cell>
          <cell r="C990">
            <v>845</v>
          </cell>
          <cell r="D990" t="str">
            <v>717-845</v>
          </cell>
          <cell r="E990">
            <v>44039</v>
          </cell>
          <cell r="F990">
            <v>230555100100</v>
          </cell>
          <cell r="G990" t="str">
            <v>PAGO FACTURA COSTO TOTAL</v>
          </cell>
          <cell r="H990">
            <v>807008824</v>
          </cell>
          <cell r="I990" t="str">
            <v>ESE HOSPITAL REGIONAL CENTRO</v>
          </cell>
          <cell r="J990" t="str">
            <v>7529D32-</v>
          </cell>
          <cell r="K990" t="str">
            <v>VI28945</v>
          </cell>
          <cell r="L990">
            <v>28945</v>
          </cell>
          <cell r="M990">
            <v>127652</v>
          </cell>
        </row>
        <row r="991">
          <cell r="A991" t="str">
            <v>807008824-VI28958</v>
          </cell>
          <cell r="B991">
            <v>717</v>
          </cell>
          <cell r="C991">
            <v>845</v>
          </cell>
          <cell r="D991" t="str">
            <v>717-845</v>
          </cell>
          <cell r="E991">
            <v>44039</v>
          </cell>
          <cell r="F991">
            <v>230555100100</v>
          </cell>
          <cell r="G991" t="str">
            <v>PAGO FACTURA COSTO TOTAL</v>
          </cell>
          <cell r="H991">
            <v>807008824</v>
          </cell>
          <cell r="I991" t="str">
            <v>ESE HOSPITAL REGIONAL CENTRO</v>
          </cell>
          <cell r="J991" t="str">
            <v>7544D32-</v>
          </cell>
          <cell r="K991" t="str">
            <v>VI28958</v>
          </cell>
          <cell r="L991">
            <v>28958</v>
          </cell>
          <cell r="M991">
            <v>29700</v>
          </cell>
        </row>
        <row r="992">
          <cell r="A992" t="str">
            <v>807008824-VI28964</v>
          </cell>
          <cell r="B992">
            <v>717</v>
          </cell>
          <cell r="C992">
            <v>845</v>
          </cell>
          <cell r="D992" t="str">
            <v>717-845</v>
          </cell>
          <cell r="E992">
            <v>44039</v>
          </cell>
          <cell r="F992">
            <v>230555100100</v>
          </cell>
          <cell r="G992" t="str">
            <v>PAGO FACTURA COSTO TOTAL</v>
          </cell>
          <cell r="H992">
            <v>807008824</v>
          </cell>
          <cell r="I992" t="str">
            <v>ESE HOSPITAL REGIONAL CENTRO</v>
          </cell>
          <cell r="J992" t="str">
            <v>7544D32-</v>
          </cell>
          <cell r="K992" t="str">
            <v>VI28964</v>
          </cell>
          <cell r="L992">
            <v>28964</v>
          </cell>
          <cell r="M992">
            <v>29700</v>
          </cell>
        </row>
        <row r="993">
          <cell r="A993" t="str">
            <v>807008824-VI28965</v>
          </cell>
          <cell r="B993">
            <v>717</v>
          </cell>
          <cell r="C993">
            <v>845</v>
          </cell>
          <cell r="D993" t="str">
            <v>717-845</v>
          </cell>
          <cell r="E993">
            <v>44039</v>
          </cell>
          <cell r="F993">
            <v>230555100100</v>
          </cell>
          <cell r="G993" t="str">
            <v>PAGO FACTURA COSTO TOTAL</v>
          </cell>
          <cell r="H993">
            <v>807008824</v>
          </cell>
          <cell r="I993" t="str">
            <v>ESE HOSPITAL REGIONAL CENTRO</v>
          </cell>
          <cell r="J993" t="str">
            <v>7544D32-</v>
          </cell>
          <cell r="K993" t="str">
            <v>VI28965</v>
          </cell>
          <cell r="L993">
            <v>28965</v>
          </cell>
          <cell r="M993">
            <v>39300</v>
          </cell>
        </row>
        <row r="994">
          <cell r="A994" t="str">
            <v>807008824-VI28983</v>
          </cell>
          <cell r="B994">
            <v>717</v>
          </cell>
          <cell r="C994">
            <v>845</v>
          </cell>
          <cell r="D994" t="str">
            <v>717-845</v>
          </cell>
          <cell r="E994">
            <v>44039</v>
          </cell>
          <cell r="F994">
            <v>230555100100</v>
          </cell>
          <cell r="G994" t="str">
            <v>PAGO FACTURA COSTO TOTAL</v>
          </cell>
          <cell r="H994">
            <v>807008824</v>
          </cell>
          <cell r="I994" t="str">
            <v>ESE HOSPITAL REGIONAL CENTRO</v>
          </cell>
          <cell r="J994" t="str">
            <v>7544D32-</v>
          </cell>
          <cell r="K994" t="str">
            <v>VI28983</v>
          </cell>
          <cell r="L994">
            <v>28983</v>
          </cell>
          <cell r="M994">
            <v>10200</v>
          </cell>
        </row>
        <row r="995">
          <cell r="A995" t="str">
            <v>807008824-VI28992</v>
          </cell>
          <cell r="B995">
            <v>717</v>
          </cell>
          <cell r="C995">
            <v>845</v>
          </cell>
          <cell r="D995" t="str">
            <v>717-845</v>
          </cell>
          <cell r="E995">
            <v>44039</v>
          </cell>
          <cell r="F995">
            <v>230555100100</v>
          </cell>
          <cell r="G995" t="str">
            <v>PAGO FACTURA COSTO TOTAL</v>
          </cell>
          <cell r="H995">
            <v>807008824</v>
          </cell>
          <cell r="I995" t="str">
            <v>ESE HOSPITAL REGIONAL CENTRO</v>
          </cell>
          <cell r="J995" t="str">
            <v>7544D32-</v>
          </cell>
          <cell r="K995" t="str">
            <v>VI28992</v>
          </cell>
          <cell r="L995">
            <v>28992</v>
          </cell>
          <cell r="M995">
            <v>15000</v>
          </cell>
        </row>
        <row r="996">
          <cell r="A996" t="str">
            <v>807008824-VI29002</v>
          </cell>
          <cell r="B996">
            <v>717</v>
          </cell>
          <cell r="C996">
            <v>845</v>
          </cell>
          <cell r="D996" t="str">
            <v>717-845</v>
          </cell>
          <cell r="E996">
            <v>44039</v>
          </cell>
          <cell r="F996">
            <v>230555100100</v>
          </cell>
          <cell r="G996" t="str">
            <v>PAGO FACTURA COSTO TOTAL</v>
          </cell>
          <cell r="H996">
            <v>807008824</v>
          </cell>
          <cell r="I996" t="str">
            <v>ESE HOSPITAL REGIONAL CENTRO</v>
          </cell>
          <cell r="J996" t="str">
            <v>7544D32-</v>
          </cell>
          <cell r="K996" t="str">
            <v>VI29002</v>
          </cell>
          <cell r="L996">
            <v>29002</v>
          </cell>
          <cell r="M996">
            <v>126000</v>
          </cell>
        </row>
        <row r="997">
          <cell r="A997" t="str">
            <v>807008824-VI29009</v>
          </cell>
          <cell r="B997">
            <v>717</v>
          </cell>
          <cell r="C997">
            <v>845</v>
          </cell>
          <cell r="D997" t="str">
            <v>717-845</v>
          </cell>
          <cell r="E997">
            <v>44039</v>
          </cell>
          <cell r="F997">
            <v>230555100100</v>
          </cell>
          <cell r="G997" t="str">
            <v>PAGO FACTURA COSTO TOTAL</v>
          </cell>
          <cell r="H997">
            <v>807008824</v>
          </cell>
          <cell r="I997" t="str">
            <v>ESE HOSPITAL REGIONAL CENTRO</v>
          </cell>
          <cell r="J997" t="str">
            <v>7544D32-</v>
          </cell>
          <cell r="K997" t="str">
            <v>VI29009</v>
          </cell>
          <cell r="L997">
            <v>29009</v>
          </cell>
          <cell r="M997">
            <v>29700</v>
          </cell>
        </row>
        <row r="998">
          <cell r="A998" t="str">
            <v>807008824-VI29058</v>
          </cell>
          <cell r="B998">
            <v>717</v>
          </cell>
          <cell r="C998">
            <v>845</v>
          </cell>
          <cell r="D998" t="str">
            <v>717-845</v>
          </cell>
          <cell r="E998">
            <v>44039</v>
          </cell>
          <cell r="F998">
            <v>230555100100</v>
          </cell>
          <cell r="G998" t="str">
            <v>PAGO FACTURA COSTO TOTAL</v>
          </cell>
          <cell r="H998">
            <v>807008824</v>
          </cell>
          <cell r="I998" t="str">
            <v>ESE HOSPITAL REGIONAL CENTRO</v>
          </cell>
          <cell r="J998" t="str">
            <v>7544D32-</v>
          </cell>
          <cell r="K998" t="str">
            <v>VI29058</v>
          </cell>
          <cell r="L998">
            <v>29058</v>
          </cell>
          <cell r="M998">
            <v>70400</v>
          </cell>
        </row>
        <row r="999">
          <cell r="A999" t="str">
            <v>807008824-VI29082</v>
          </cell>
          <cell r="B999">
            <v>717</v>
          </cell>
          <cell r="C999">
            <v>945</v>
          </cell>
          <cell r="D999" t="str">
            <v>717-945</v>
          </cell>
          <cell r="E999">
            <v>44123</v>
          </cell>
          <cell r="F999">
            <v>230555100100</v>
          </cell>
          <cell r="G999" t="str">
            <v>PAG.FAC.COSTO TOTAL</v>
          </cell>
          <cell r="H999">
            <v>807008824</v>
          </cell>
          <cell r="I999" t="str">
            <v>ESE HOSPITAL REGIONAL CENTRO</v>
          </cell>
          <cell r="J999" t="str">
            <v>7544D32-</v>
          </cell>
          <cell r="K999" t="str">
            <v>VI29082</v>
          </cell>
          <cell r="L999">
            <v>29082</v>
          </cell>
          <cell r="M999">
            <v>36700</v>
          </cell>
        </row>
        <row r="1000">
          <cell r="A1000" t="str">
            <v>807008824-VI29084</v>
          </cell>
          <cell r="B1000">
            <v>717</v>
          </cell>
          <cell r="C1000">
            <v>845</v>
          </cell>
          <cell r="D1000" t="str">
            <v>717-845</v>
          </cell>
          <cell r="E1000">
            <v>44039</v>
          </cell>
          <cell r="F1000">
            <v>230555100100</v>
          </cell>
          <cell r="G1000" t="str">
            <v>PAGO FACTURA COSTO TOTAL</v>
          </cell>
          <cell r="H1000">
            <v>807008824</v>
          </cell>
          <cell r="I1000" t="str">
            <v>ESE HOSPITAL REGIONAL CENTRO</v>
          </cell>
          <cell r="J1000" t="str">
            <v>7544D32-</v>
          </cell>
          <cell r="K1000" t="str">
            <v>VI29084</v>
          </cell>
          <cell r="L1000">
            <v>29084</v>
          </cell>
          <cell r="M1000">
            <v>113800</v>
          </cell>
        </row>
        <row r="1001">
          <cell r="A1001" t="str">
            <v>807008824-VI29089</v>
          </cell>
          <cell r="B1001">
            <v>717</v>
          </cell>
          <cell r="C1001">
            <v>845</v>
          </cell>
          <cell r="D1001" t="str">
            <v>717-845</v>
          </cell>
          <cell r="E1001">
            <v>44039</v>
          </cell>
          <cell r="F1001">
            <v>230555100100</v>
          </cell>
          <cell r="G1001" t="str">
            <v>PAGO FACTURA COSTO TOTAL</v>
          </cell>
          <cell r="H1001">
            <v>807008824</v>
          </cell>
          <cell r="I1001" t="str">
            <v>ESE HOSPITAL REGIONAL CENTRO</v>
          </cell>
          <cell r="J1001" t="str">
            <v>7544D32-</v>
          </cell>
          <cell r="K1001" t="str">
            <v>VI29089</v>
          </cell>
          <cell r="L1001">
            <v>29089</v>
          </cell>
          <cell r="M1001">
            <v>42400</v>
          </cell>
        </row>
        <row r="1002">
          <cell r="A1002" t="str">
            <v>807008824-VI29096</v>
          </cell>
          <cell r="B1002">
            <v>717</v>
          </cell>
          <cell r="C1002">
            <v>845</v>
          </cell>
          <cell r="D1002" t="str">
            <v>717-845</v>
          </cell>
          <cell r="E1002">
            <v>44039</v>
          </cell>
          <cell r="F1002">
            <v>230555100100</v>
          </cell>
          <cell r="G1002" t="str">
            <v>PAGO FACTURA COSTO TOTAL</v>
          </cell>
          <cell r="H1002">
            <v>807008824</v>
          </cell>
          <cell r="I1002" t="str">
            <v>ESE HOSPITAL REGIONAL CENTRO</v>
          </cell>
          <cell r="J1002" t="str">
            <v>7544D32-</v>
          </cell>
          <cell r="K1002" t="str">
            <v>VI29096</v>
          </cell>
          <cell r="L1002">
            <v>29096</v>
          </cell>
          <cell r="M1002">
            <v>31700</v>
          </cell>
        </row>
        <row r="1003">
          <cell r="A1003" t="str">
            <v>807008824-VI29112</v>
          </cell>
          <cell r="B1003">
            <v>717</v>
          </cell>
          <cell r="C1003">
            <v>845</v>
          </cell>
          <cell r="D1003" t="str">
            <v>717-845</v>
          </cell>
          <cell r="E1003">
            <v>44039</v>
          </cell>
          <cell r="F1003">
            <v>230555100100</v>
          </cell>
          <cell r="G1003" t="str">
            <v>PAGO FACTURA COSTO TOTAL</v>
          </cell>
          <cell r="H1003">
            <v>807008824</v>
          </cell>
          <cell r="I1003" t="str">
            <v>ESE HOSPITAL REGIONAL CENTRO</v>
          </cell>
          <cell r="J1003" t="str">
            <v>7526D32-</v>
          </cell>
          <cell r="K1003" t="str">
            <v>VI29112</v>
          </cell>
          <cell r="L1003">
            <v>29112</v>
          </cell>
          <cell r="M1003">
            <v>20600</v>
          </cell>
        </row>
        <row r="1004">
          <cell r="A1004" t="str">
            <v>807008824-VI29122</v>
          </cell>
          <cell r="B1004">
            <v>717</v>
          </cell>
          <cell r="C1004">
            <v>845</v>
          </cell>
          <cell r="D1004" t="str">
            <v>717-845</v>
          </cell>
          <cell r="E1004">
            <v>44039</v>
          </cell>
          <cell r="F1004">
            <v>230555100100</v>
          </cell>
          <cell r="G1004" t="str">
            <v>PAGO FACTURA COSTO TOTAL</v>
          </cell>
          <cell r="H1004">
            <v>807008824</v>
          </cell>
          <cell r="I1004" t="str">
            <v>ESE HOSPITAL REGIONAL CENTRO</v>
          </cell>
          <cell r="J1004" t="str">
            <v>7544D32-</v>
          </cell>
          <cell r="K1004" t="str">
            <v>VI29122</v>
          </cell>
          <cell r="L1004">
            <v>29122</v>
          </cell>
          <cell r="M1004">
            <v>35100</v>
          </cell>
        </row>
        <row r="1005">
          <cell r="A1005" t="str">
            <v>807008824-VI29123</v>
          </cell>
          <cell r="B1005">
            <v>717</v>
          </cell>
          <cell r="C1005">
            <v>845</v>
          </cell>
          <cell r="D1005" t="str">
            <v>717-845</v>
          </cell>
          <cell r="E1005">
            <v>44039</v>
          </cell>
          <cell r="F1005">
            <v>230555100100</v>
          </cell>
          <cell r="G1005" t="str">
            <v>PAGO FACTURA COSTO TOTAL</v>
          </cell>
          <cell r="H1005">
            <v>807008824</v>
          </cell>
          <cell r="I1005" t="str">
            <v>ESE HOSPITAL REGIONAL CENTRO</v>
          </cell>
          <cell r="J1005" t="str">
            <v>7544D32-</v>
          </cell>
          <cell r="K1005" t="str">
            <v>VI29123</v>
          </cell>
          <cell r="L1005">
            <v>29123</v>
          </cell>
          <cell r="M1005">
            <v>31700</v>
          </cell>
        </row>
        <row r="1006">
          <cell r="A1006" t="str">
            <v>807008824-VI29161</v>
          </cell>
          <cell r="B1006">
            <v>717</v>
          </cell>
          <cell r="C1006">
            <v>845</v>
          </cell>
          <cell r="D1006" t="str">
            <v>717-845</v>
          </cell>
          <cell r="E1006">
            <v>44039</v>
          </cell>
          <cell r="F1006">
            <v>230555100100</v>
          </cell>
          <cell r="G1006" t="str">
            <v>PAGO FACTURA COSTO TOTAL</v>
          </cell>
          <cell r="H1006">
            <v>807008824</v>
          </cell>
          <cell r="I1006" t="str">
            <v>ESE HOSPITAL REGIONAL CENTRO</v>
          </cell>
          <cell r="J1006" t="str">
            <v>7544D32-</v>
          </cell>
          <cell r="K1006" t="str">
            <v>VI29161</v>
          </cell>
          <cell r="L1006">
            <v>29161</v>
          </cell>
          <cell r="M1006">
            <v>29700</v>
          </cell>
        </row>
        <row r="1007">
          <cell r="A1007" t="str">
            <v>807008824-VI29166</v>
          </cell>
          <cell r="B1007">
            <v>717</v>
          </cell>
          <cell r="C1007">
            <v>845</v>
          </cell>
          <cell r="D1007" t="str">
            <v>717-845</v>
          </cell>
          <cell r="E1007">
            <v>44039</v>
          </cell>
          <cell r="F1007">
            <v>230555100100</v>
          </cell>
          <cell r="G1007" t="str">
            <v>PAGO FACTURA COSTO TOTAL</v>
          </cell>
          <cell r="H1007">
            <v>807008824</v>
          </cell>
          <cell r="I1007" t="str">
            <v>ESE HOSPITAL REGIONAL CENTRO</v>
          </cell>
          <cell r="J1007" t="str">
            <v>7544D32-</v>
          </cell>
          <cell r="K1007" t="str">
            <v>VI29166</v>
          </cell>
          <cell r="L1007">
            <v>29166</v>
          </cell>
          <cell r="M1007">
            <v>57600</v>
          </cell>
        </row>
        <row r="1008">
          <cell r="A1008" t="str">
            <v>807008824-VI29182</v>
          </cell>
          <cell r="B1008">
            <v>717</v>
          </cell>
          <cell r="C1008">
            <v>845</v>
          </cell>
          <cell r="D1008" t="str">
            <v>717-845</v>
          </cell>
          <cell r="E1008">
            <v>44039</v>
          </cell>
          <cell r="F1008">
            <v>230555100100</v>
          </cell>
          <cell r="G1008" t="str">
            <v>PAGO FACTURA COSTO TOTAL</v>
          </cell>
          <cell r="H1008">
            <v>807008824</v>
          </cell>
          <cell r="I1008" t="str">
            <v>ESE HOSPITAL REGIONAL CENTRO</v>
          </cell>
          <cell r="J1008" t="str">
            <v>7544D32-</v>
          </cell>
          <cell r="K1008" t="str">
            <v>VI29182</v>
          </cell>
          <cell r="L1008">
            <v>29182</v>
          </cell>
          <cell r="M1008">
            <v>31700</v>
          </cell>
        </row>
        <row r="1009">
          <cell r="A1009" t="str">
            <v>807008824-VI29183</v>
          </cell>
          <cell r="B1009">
            <v>717</v>
          </cell>
          <cell r="C1009">
            <v>845</v>
          </cell>
          <cell r="D1009" t="str">
            <v>717-845</v>
          </cell>
          <cell r="E1009">
            <v>44039</v>
          </cell>
          <cell r="F1009">
            <v>230555100100</v>
          </cell>
          <cell r="G1009" t="str">
            <v>PAGO FACTURA COSTO TOTAL</v>
          </cell>
          <cell r="H1009">
            <v>807008824</v>
          </cell>
          <cell r="I1009" t="str">
            <v>ESE HOSPITAL REGIONAL CENTRO</v>
          </cell>
          <cell r="J1009" t="str">
            <v>7544D32-</v>
          </cell>
          <cell r="K1009" t="str">
            <v>VI29183</v>
          </cell>
          <cell r="L1009">
            <v>29183</v>
          </cell>
          <cell r="M1009">
            <v>24600</v>
          </cell>
        </row>
        <row r="1010">
          <cell r="A1010" t="str">
            <v>807008824-VI29186</v>
          </cell>
          <cell r="B1010">
            <v>717</v>
          </cell>
          <cell r="C1010">
            <v>845</v>
          </cell>
          <cell r="D1010" t="str">
            <v>717-845</v>
          </cell>
          <cell r="E1010">
            <v>44039</v>
          </cell>
          <cell r="F1010">
            <v>230555100100</v>
          </cell>
          <cell r="G1010" t="str">
            <v>PAGO FACTURA COSTO TOTAL</v>
          </cell>
          <cell r="H1010">
            <v>807008824</v>
          </cell>
          <cell r="I1010" t="str">
            <v>ESE HOSPITAL REGIONAL CENTRO</v>
          </cell>
          <cell r="J1010" t="str">
            <v>7544D32-</v>
          </cell>
          <cell r="K1010" t="str">
            <v>VI29186</v>
          </cell>
          <cell r="L1010">
            <v>29186</v>
          </cell>
          <cell r="M1010">
            <v>35100</v>
          </cell>
        </row>
        <row r="1011">
          <cell r="A1011" t="str">
            <v>807008824-VI29187</v>
          </cell>
          <cell r="B1011">
            <v>717</v>
          </cell>
          <cell r="C1011">
            <v>845</v>
          </cell>
          <cell r="D1011" t="str">
            <v>717-845</v>
          </cell>
          <cell r="E1011">
            <v>44039</v>
          </cell>
          <cell r="F1011">
            <v>230555100100</v>
          </cell>
          <cell r="G1011" t="str">
            <v>PAGO FACTURA COSTO TOTAL</v>
          </cell>
          <cell r="H1011">
            <v>807008824</v>
          </cell>
          <cell r="I1011" t="str">
            <v>ESE HOSPITAL REGIONAL CENTRO</v>
          </cell>
          <cell r="J1011" t="str">
            <v>7544D32-</v>
          </cell>
          <cell r="K1011" t="str">
            <v>VI29187</v>
          </cell>
          <cell r="L1011">
            <v>29187</v>
          </cell>
          <cell r="M1011">
            <v>10800</v>
          </cell>
        </row>
        <row r="1012">
          <cell r="A1012" t="str">
            <v>807008824-VI29189</v>
          </cell>
          <cell r="B1012">
            <v>717</v>
          </cell>
          <cell r="C1012">
            <v>845</v>
          </cell>
          <cell r="D1012" t="str">
            <v>717-845</v>
          </cell>
          <cell r="E1012">
            <v>44039</v>
          </cell>
          <cell r="F1012">
            <v>230555100100</v>
          </cell>
          <cell r="G1012" t="str">
            <v>PAGO FACTURA COSTO TOTAL</v>
          </cell>
          <cell r="H1012">
            <v>807008824</v>
          </cell>
          <cell r="I1012" t="str">
            <v>ESE HOSPITAL REGIONAL CENTRO</v>
          </cell>
          <cell r="J1012" t="str">
            <v>7544D32-</v>
          </cell>
          <cell r="K1012" t="str">
            <v>VI29189</v>
          </cell>
          <cell r="L1012">
            <v>29189</v>
          </cell>
          <cell r="M1012">
            <v>31700</v>
          </cell>
        </row>
        <row r="1013">
          <cell r="A1013" t="str">
            <v>807008824-VI29190</v>
          </cell>
          <cell r="B1013">
            <v>717</v>
          </cell>
          <cell r="C1013">
            <v>845</v>
          </cell>
          <cell r="D1013" t="str">
            <v>717-845</v>
          </cell>
          <cell r="E1013">
            <v>44039</v>
          </cell>
          <cell r="F1013">
            <v>230555100100</v>
          </cell>
          <cell r="G1013" t="str">
            <v>PAGO FACTURA COSTO TOTAL</v>
          </cell>
          <cell r="H1013">
            <v>807008824</v>
          </cell>
          <cell r="I1013" t="str">
            <v>ESE HOSPITAL REGIONAL CENTRO</v>
          </cell>
          <cell r="J1013" t="str">
            <v>7526D32-</v>
          </cell>
          <cell r="K1013" t="str">
            <v>VI29190</v>
          </cell>
          <cell r="L1013">
            <v>29190</v>
          </cell>
          <cell r="M1013">
            <v>31700</v>
          </cell>
        </row>
        <row r="1014">
          <cell r="A1014" t="str">
            <v>807008824-VI29195</v>
          </cell>
          <cell r="B1014">
            <v>717</v>
          </cell>
          <cell r="C1014">
            <v>845</v>
          </cell>
          <cell r="D1014" t="str">
            <v>717-845</v>
          </cell>
          <cell r="E1014">
            <v>44039</v>
          </cell>
          <cell r="F1014">
            <v>230555100100</v>
          </cell>
          <cell r="G1014" t="str">
            <v>PAGO FACTURA COSTO TOTAL</v>
          </cell>
          <cell r="H1014">
            <v>807008824</v>
          </cell>
          <cell r="I1014" t="str">
            <v>ESE HOSPITAL REGIONAL CENTRO</v>
          </cell>
          <cell r="J1014" t="str">
            <v>7544D32-</v>
          </cell>
          <cell r="K1014" t="str">
            <v>VI29195</v>
          </cell>
          <cell r="L1014">
            <v>29195</v>
          </cell>
          <cell r="M1014">
            <v>31700</v>
          </cell>
        </row>
        <row r="1015">
          <cell r="A1015" t="str">
            <v>807008824-VI29197</v>
          </cell>
          <cell r="B1015">
            <v>717</v>
          </cell>
          <cell r="C1015">
            <v>845</v>
          </cell>
          <cell r="D1015" t="str">
            <v>717-845</v>
          </cell>
          <cell r="E1015">
            <v>44039</v>
          </cell>
          <cell r="F1015">
            <v>230555100100</v>
          </cell>
          <cell r="G1015" t="str">
            <v>PAGO FACTURA COSTO TOTAL</v>
          </cell>
          <cell r="H1015">
            <v>807008824</v>
          </cell>
          <cell r="I1015" t="str">
            <v>ESE HOSPITAL REGIONAL CENTRO</v>
          </cell>
          <cell r="J1015" t="str">
            <v>7544D32-</v>
          </cell>
          <cell r="K1015" t="str">
            <v>VI29197</v>
          </cell>
          <cell r="L1015">
            <v>29197</v>
          </cell>
          <cell r="M1015">
            <v>71942</v>
          </cell>
        </row>
        <row r="1016">
          <cell r="A1016" t="str">
            <v>807008824-VI29198</v>
          </cell>
          <cell r="B1016">
            <v>717</v>
          </cell>
          <cell r="C1016">
            <v>845</v>
          </cell>
          <cell r="D1016" t="str">
            <v>717-845</v>
          </cell>
          <cell r="E1016">
            <v>44039</v>
          </cell>
          <cell r="F1016">
            <v>230555100100</v>
          </cell>
          <cell r="G1016" t="str">
            <v>PAGO FACTURA COSTO TOTAL</v>
          </cell>
          <cell r="H1016">
            <v>807008824</v>
          </cell>
          <cell r="I1016" t="str">
            <v>ESE HOSPITAL REGIONAL CENTRO</v>
          </cell>
          <cell r="J1016" t="str">
            <v>7531D32-</v>
          </cell>
          <cell r="K1016" t="str">
            <v>VI29198</v>
          </cell>
          <cell r="L1016">
            <v>29198</v>
          </cell>
          <cell r="M1016">
            <v>27800</v>
          </cell>
        </row>
        <row r="1017">
          <cell r="A1017" t="str">
            <v>807008824-VI29204</v>
          </cell>
          <cell r="B1017">
            <v>717</v>
          </cell>
          <cell r="C1017">
            <v>845</v>
          </cell>
          <cell r="D1017" t="str">
            <v>717-845</v>
          </cell>
          <cell r="E1017">
            <v>44039</v>
          </cell>
          <cell r="F1017">
            <v>230555100100</v>
          </cell>
          <cell r="G1017" t="str">
            <v>PAGO FACTURA COSTO TOTAL</v>
          </cell>
          <cell r="H1017">
            <v>807008824</v>
          </cell>
          <cell r="I1017" t="str">
            <v>ESE HOSPITAL REGIONAL CENTRO</v>
          </cell>
          <cell r="J1017" t="str">
            <v>7544D32-</v>
          </cell>
          <cell r="K1017" t="str">
            <v>VI29204</v>
          </cell>
          <cell r="L1017">
            <v>29204</v>
          </cell>
          <cell r="M1017">
            <v>42700</v>
          </cell>
        </row>
        <row r="1018">
          <cell r="A1018" t="str">
            <v>807008824-VI29205</v>
          </cell>
          <cell r="B1018">
            <v>717</v>
          </cell>
          <cell r="C1018">
            <v>845</v>
          </cell>
          <cell r="D1018" t="str">
            <v>717-845</v>
          </cell>
          <cell r="E1018">
            <v>44039</v>
          </cell>
          <cell r="F1018">
            <v>230555100100</v>
          </cell>
          <cell r="G1018" t="str">
            <v>PAGO FACTURA COSTO TOTAL</v>
          </cell>
          <cell r="H1018">
            <v>807008824</v>
          </cell>
          <cell r="I1018" t="str">
            <v>ESE HOSPITAL REGIONAL CENTRO</v>
          </cell>
          <cell r="J1018" t="str">
            <v>7544D32-</v>
          </cell>
          <cell r="K1018" t="str">
            <v>VI29205</v>
          </cell>
          <cell r="L1018">
            <v>29205</v>
          </cell>
          <cell r="M1018">
            <v>37200</v>
          </cell>
        </row>
        <row r="1019">
          <cell r="A1019" t="str">
            <v>807008824-VI29209</v>
          </cell>
          <cell r="B1019">
            <v>717</v>
          </cell>
          <cell r="C1019">
            <v>845</v>
          </cell>
          <cell r="D1019" t="str">
            <v>717-845</v>
          </cell>
          <cell r="E1019">
            <v>44039</v>
          </cell>
          <cell r="F1019">
            <v>230555100100</v>
          </cell>
          <cell r="G1019" t="str">
            <v>PAGO FACTURA COSTO TOTAL</v>
          </cell>
          <cell r="H1019">
            <v>807008824</v>
          </cell>
          <cell r="I1019" t="str">
            <v>ESE HOSPITAL REGIONAL CENTRO</v>
          </cell>
          <cell r="J1019" t="str">
            <v>7531D32-</v>
          </cell>
          <cell r="K1019" t="str">
            <v>VI29209</v>
          </cell>
          <cell r="L1019">
            <v>29209</v>
          </cell>
          <cell r="M1019">
            <v>86400</v>
          </cell>
        </row>
        <row r="1020">
          <cell r="A1020" t="str">
            <v>807008824-VI29214</v>
          </cell>
          <cell r="B1020">
            <v>717</v>
          </cell>
          <cell r="C1020">
            <v>845</v>
          </cell>
          <cell r="D1020" t="str">
            <v>717-845</v>
          </cell>
          <cell r="E1020">
            <v>44039</v>
          </cell>
          <cell r="F1020">
            <v>230555100100</v>
          </cell>
          <cell r="G1020" t="str">
            <v>PAGO FACTURA COSTO TOTAL</v>
          </cell>
          <cell r="H1020">
            <v>807008824</v>
          </cell>
          <cell r="I1020" t="str">
            <v>ESE HOSPITAL REGIONAL CENTRO</v>
          </cell>
          <cell r="J1020" t="str">
            <v>7531D32-</v>
          </cell>
          <cell r="K1020" t="str">
            <v>VI29214</v>
          </cell>
          <cell r="L1020">
            <v>29214</v>
          </cell>
          <cell r="M1020">
            <v>31700</v>
          </cell>
        </row>
        <row r="1021">
          <cell r="A1021" t="str">
            <v>807008824-VI29216</v>
          </cell>
          <cell r="B1021">
            <v>717</v>
          </cell>
          <cell r="C1021">
            <v>845</v>
          </cell>
          <cell r="D1021" t="str">
            <v>717-845</v>
          </cell>
          <cell r="E1021">
            <v>44039</v>
          </cell>
          <cell r="F1021">
            <v>230555100100</v>
          </cell>
          <cell r="G1021" t="str">
            <v>PAGO FACTURA COSTO TOTAL</v>
          </cell>
          <cell r="H1021">
            <v>807008824</v>
          </cell>
          <cell r="I1021" t="str">
            <v>ESE HOSPITAL REGIONAL CENTRO</v>
          </cell>
          <cell r="J1021" t="str">
            <v>7544D32-</v>
          </cell>
          <cell r="K1021" t="str">
            <v>VI29216</v>
          </cell>
          <cell r="L1021">
            <v>29216</v>
          </cell>
          <cell r="M1021">
            <v>31700</v>
          </cell>
        </row>
        <row r="1022">
          <cell r="A1022" t="str">
            <v>807008824-VI29217</v>
          </cell>
          <cell r="B1022">
            <v>717</v>
          </cell>
          <cell r="C1022">
            <v>845</v>
          </cell>
          <cell r="D1022" t="str">
            <v>717-845</v>
          </cell>
          <cell r="E1022">
            <v>44039</v>
          </cell>
          <cell r="F1022">
            <v>230555100100</v>
          </cell>
          <cell r="G1022" t="str">
            <v>PAGO FACTURA COSTO TOTAL</v>
          </cell>
          <cell r="H1022">
            <v>807008824</v>
          </cell>
          <cell r="I1022" t="str">
            <v>ESE HOSPITAL REGIONAL CENTRO</v>
          </cell>
          <cell r="J1022" t="str">
            <v>7544D32-</v>
          </cell>
          <cell r="K1022" t="str">
            <v>VI29217</v>
          </cell>
          <cell r="L1022">
            <v>29217</v>
          </cell>
          <cell r="M1022">
            <v>20600</v>
          </cell>
        </row>
        <row r="1023">
          <cell r="A1023" t="str">
            <v>807008824-VI29224</v>
          </cell>
          <cell r="B1023">
            <v>717</v>
          </cell>
          <cell r="C1023">
            <v>845</v>
          </cell>
          <cell r="D1023" t="str">
            <v>717-845</v>
          </cell>
          <cell r="E1023">
            <v>44039</v>
          </cell>
          <cell r="F1023">
            <v>230555100100</v>
          </cell>
          <cell r="G1023" t="str">
            <v>PAGO FACTURA COSTO TOTAL</v>
          </cell>
          <cell r="H1023">
            <v>807008824</v>
          </cell>
          <cell r="I1023" t="str">
            <v>ESE HOSPITAL REGIONAL CENTRO</v>
          </cell>
          <cell r="J1023" t="str">
            <v>7531D32-</v>
          </cell>
          <cell r="K1023" t="str">
            <v>VI29224</v>
          </cell>
          <cell r="L1023">
            <v>29224</v>
          </cell>
          <cell r="M1023">
            <v>145900</v>
          </cell>
        </row>
        <row r="1024">
          <cell r="A1024" t="str">
            <v>807008824-VI29240</v>
          </cell>
          <cell r="B1024">
            <v>717</v>
          </cell>
          <cell r="C1024">
            <v>845</v>
          </cell>
          <cell r="D1024" t="str">
            <v>717-845</v>
          </cell>
          <cell r="E1024">
            <v>44039</v>
          </cell>
          <cell r="F1024">
            <v>230555100100</v>
          </cell>
          <cell r="G1024" t="str">
            <v>PAGO FACTURA COSTO TOTAL</v>
          </cell>
          <cell r="H1024">
            <v>807008824</v>
          </cell>
          <cell r="I1024" t="str">
            <v>ESE HOSPITAL REGIONAL CENTRO</v>
          </cell>
          <cell r="J1024" t="str">
            <v>7544D32-</v>
          </cell>
          <cell r="K1024" t="str">
            <v>VI29240</v>
          </cell>
          <cell r="L1024">
            <v>29240</v>
          </cell>
          <cell r="M1024">
            <v>31700</v>
          </cell>
        </row>
        <row r="1025">
          <cell r="A1025" t="str">
            <v>807008824-VI29242</v>
          </cell>
          <cell r="B1025">
            <v>717</v>
          </cell>
          <cell r="C1025">
            <v>845</v>
          </cell>
          <cell r="D1025" t="str">
            <v>717-845</v>
          </cell>
          <cell r="E1025">
            <v>44039</v>
          </cell>
          <cell r="F1025">
            <v>230555100100</v>
          </cell>
          <cell r="G1025" t="str">
            <v>PAGO FACTURA COSTO TOTAL</v>
          </cell>
          <cell r="H1025">
            <v>807008824</v>
          </cell>
          <cell r="I1025" t="str">
            <v>ESE HOSPITAL REGIONAL CENTRO</v>
          </cell>
          <cell r="J1025" t="str">
            <v>7544D32-</v>
          </cell>
          <cell r="K1025" t="str">
            <v>VI29242</v>
          </cell>
          <cell r="L1025">
            <v>29242</v>
          </cell>
          <cell r="M1025">
            <v>31700</v>
          </cell>
        </row>
        <row r="1026">
          <cell r="A1026" t="str">
            <v>807008824-VI29243</v>
          </cell>
          <cell r="B1026">
            <v>717</v>
          </cell>
          <cell r="C1026">
            <v>845</v>
          </cell>
          <cell r="D1026" t="str">
            <v>717-845</v>
          </cell>
          <cell r="E1026">
            <v>44039</v>
          </cell>
          <cell r="F1026">
            <v>230555100100</v>
          </cell>
          <cell r="G1026" t="str">
            <v>PAGO FACTURA COSTO TOTAL</v>
          </cell>
          <cell r="H1026">
            <v>807008824</v>
          </cell>
          <cell r="I1026" t="str">
            <v>ESE HOSPITAL REGIONAL CENTRO</v>
          </cell>
          <cell r="J1026" t="str">
            <v>7544D32-</v>
          </cell>
          <cell r="K1026" t="str">
            <v>VI29243</v>
          </cell>
          <cell r="L1026">
            <v>29243</v>
          </cell>
          <cell r="M1026">
            <v>31700</v>
          </cell>
        </row>
        <row r="1027">
          <cell r="A1027" t="str">
            <v>807008824-VI29244</v>
          </cell>
          <cell r="B1027">
            <v>717</v>
          </cell>
          <cell r="C1027">
            <v>845</v>
          </cell>
          <cell r="D1027" t="str">
            <v>717-845</v>
          </cell>
          <cell r="E1027">
            <v>44039</v>
          </cell>
          <cell r="F1027">
            <v>230555100100</v>
          </cell>
          <cell r="G1027" t="str">
            <v>PAGO FACTURA COSTO TOTAL</v>
          </cell>
          <cell r="H1027">
            <v>807008824</v>
          </cell>
          <cell r="I1027" t="str">
            <v>ESE HOSPITAL REGIONAL CENTRO</v>
          </cell>
          <cell r="J1027" t="str">
            <v>7544D32-</v>
          </cell>
          <cell r="K1027" t="str">
            <v>VI29244</v>
          </cell>
          <cell r="L1027">
            <v>29244</v>
          </cell>
          <cell r="M1027">
            <v>35100</v>
          </cell>
        </row>
        <row r="1028">
          <cell r="A1028" t="str">
            <v>807008824-VI29247</v>
          </cell>
          <cell r="B1028">
            <v>717</v>
          </cell>
          <cell r="C1028">
            <v>845</v>
          </cell>
          <cell r="D1028" t="str">
            <v>717-845</v>
          </cell>
          <cell r="E1028">
            <v>44039</v>
          </cell>
          <cell r="F1028">
            <v>230555100100</v>
          </cell>
          <cell r="G1028" t="str">
            <v>PAGO FACTURA COSTO TOTAL</v>
          </cell>
          <cell r="H1028">
            <v>807008824</v>
          </cell>
          <cell r="I1028" t="str">
            <v>ESE HOSPITAL REGIONAL CENTRO</v>
          </cell>
          <cell r="J1028" t="str">
            <v>7544D32-</v>
          </cell>
          <cell r="K1028" t="str">
            <v>VI29247</v>
          </cell>
          <cell r="L1028">
            <v>29247</v>
          </cell>
          <cell r="M1028">
            <v>47700</v>
          </cell>
        </row>
        <row r="1029">
          <cell r="A1029" t="str">
            <v>807008824-VI29252</v>
          </cell>
          <cell r="B1029">
            <v>717</v>
          </cell>
          <cell r="C1029">
            <v>845</v>
          </cell>
          <cell r="D1029" t="str">
            <v>717-845</v>
          </cell>
          <cell r="E1029">
            <v>44039</v>
          </cell>
          <cell r="F1029">
            <v>230555100100</v>
          </cell>
          <cell r="G1029" t="str">
            <v>PAGO FACTURA COSTO TOTAL</v>
          </cell>
          <cell r="H1029">
            <v>807008824</v>
          </cell>
          <cell r="I1029" t="str">
            <v>ESE HOSPITAL REGIONAL CENTRO</v>
          </cell>
          <cell r="J1029" t="str">
            <v>7544D32-</v>
          </cell>
          <cell r="K1029" t="str">
            <v>VI29252</v>
          </cell>
          <cell r="L1029">
            <v>29252</v>
          </cell>
          <cell r="M1029">
            <v>24600</v>
          </cell>
        </row>
        <row r="1030">
          <cell r="A1030" t="str">
            <v>807008824-VI29257</v>
          </cell>
          <cell r="B1030">
            <v>717</v>
          </cell>
          <cell r="C1030">
            <v>845</v>
          </cell>
          <cell r="D1030" t="str">
            <v>717-845</v>
          </cell>
          <cell r="E1030">
            <v>44039</v>
          </cell>
          <cell r="F1030">
            <v>230555100100</v>
          </cell>
          <cell r="G1030" t="str">
            <v>PAGO FACTURA COSTO TOTAL</v>
          </cell>
          <cell r="H1030">
            <v>807008824</v>
          </cell>
          <cell r="I1030" t="str">
            <v>ESE HOSPITAL REGIONAL CENTRO</v>
          </cell>
          <cell r="J1030" t="str">
            <v>7526D32-</v>
          </cell>
          <cell r="K1030" t="str">
            <v>VI29257</v>
          </cell>
          <cell r="L1030">
            <v>29257</v>
          </cell>
          <cell r="M1030">
            <v>41300</v>
          </cell>
        </row>
        <row r="1031">
          <cell r="A1031" t="str">
            <v>807008824-VI29258</v>
          </cell>
          <cell r="B1031">
            <v>717</v>
          </cell>
          <cell r="C1031">
            <v>845</v>
          </cell>
          <cell r="D1031" t="str">
            <v>717-845</v>
          </cell>
          <cell r="E1031">
            <v>44039</v>
          </cell>
          <cell r="F1031">
            <v>230555100100</v>
          </cell>
          <cell r="G1031" t="str">
            <v>PAGO FACTURA COSTO TOTAL</v>
          </cell>
          <cell r="H1031">
            <v>807008824</v>
          </cell>
          <cell r="I1031" t="str">
            <v>ESE HOSPITAL REGIONAL CENTRO</v>
          </cell>
          <cell r="J1031" t="str">
            <v>7526D32-</v>
          </cell>
          <cell r="K1031" t="str">
            <v>VI29258</v>
          </cell>
          <cell r="L1031">
            <v>29258</v>
          </cell>
          <cell r="M1031">
            <v>35100</v>
          </cell>
        </row>
        <row r="1032">
          <cell r="A1032" t="str">
            <v>807008824-VI29276</v>
          </cell>
          <cell r="B1032">
            <v>717</v>
          </cell>
          <cell r="C1032">
            <v>845</v>
          </cell>
          <cell r="D1032" t="str">
            <v>717-845</v>
          </cell>
          <cell r="E1032">
            <v>44039</v>
          </cell>
          <cell r="F1032">
            <v>230555100100</v>
          </cell>
          <cell r="G1032" t="str">
            <v>PAGO FACTURA COSTO TOTAL</v>
          </cell>
          <cell r="H1032">
            <v>807008824</v>
          </cell>
          <cell r="I1032" t="str">
            <v>ESE HOSPITAL REGIONAL CENTRO</v>
          </cell>
          <cell r="J1032" t="str">
            <v>7544D32-</v>
          </cell>
          <cell r="K1032" t="str">
            <v>VI29276</v>
          </cell>
          <cell r="L1032">
            <v>29276</v>
          </cell>
          <cell r="M1032">
            <v>31700</v>
          </cell>
        </row>
        <row r="1033">
          <cell r="A1033" t="str">
            <v>807008824-VI29308</v>
          </cell>
          <cell r="B1033">
            <v>717</v>
          </cell>
          <cell r="C1033">
            <v>845</v>
          </cell>
          <cell r="D1033" t="str">
            <v>717-845</v>
          </cell>
          <cell r="E1033">
            <v>44039</v>
          </cell>
          <cell r="F1033">
            <v>230555100100</v>
          </cell>
          <cell r="G1033" t="str">
            <v>PAGO FACTURA COSTO TOTAL</v>
          </cell>
          <cell r="H1033">
            <v>807008824</v>
          </cell>
          <cell r="I1033" t="str">
            <v>ESE HOSPITAL REGIONAL CENTRO</v>
          </cell>
          <cell r="J1033" t="str">
            <v>7544D32-</v>
          </cell>
          <cell r="K1033" t="str">
            <v>VI29308</v>
          </cell>
          <cell r="L1033">
            <v>29308</v>
          </cell>
          <cell r="M1033">
            <v>57600</v>
          </cell>
        </row>
        <row r="1034">
          <cell r="A1034" t="str">
            <v>807008824-VI29308</v>
          </cell>
          <cell r="B1034">
            <v>717</v>
          </cell>
          <cell r="C1034">
            <v>945</v>
          </cell>
          <cell r="D1034" t="str">
            <v>717-945</v>
          </cell>
          <cell r="E1034">
            <v>44123</v>
          </cell>
          <cell r="F1034">
            <v>230555100100</v>
          </cell>
          <cell r="G1034" t="str">
            <v>PAG.FAC.COSTO TOTAL</v>
          </cell>
          <cell r="H1034">
            <v>807008824</v>
          </cell>
          <cell r="I1034" t="str">
            <v>ESE HOSPITAL REGIONAL CENTRO</v>
          </cell>
          <cell r="J1034" t="str">
            <v>7544D32-</v>
          </cell>
          <cell r="K1034" t="str">
            <v>VI29308</v>
          </cell>
          <cell r="L1034">
            <v>29308</v>
          </cell>
          <cell r="M1034">
            <v>48000</v>
          </cell>
        </row>
        <row r="1035">
          <cell r="A1035" t="str">
            <v>807008824-VI29311</v>
          </cell>
          <cell r="B1035">
            <v>717</v>
          </cell>
          <cell r="C1035">
            <v>845</v>
          </cell>
          <cell r="D1035" t="str">
            <v>717-845</v>
          </cell>
          <cell r="E1035">
            <v>44039</v>
          </cell>
          <cell r="F1035">
            <v>230555100100</v>
          </cell>
          <cell r="G1035" t="str">
            <v>PAGO FACTURA COSTO TOTAL</v>
          </cell>
          <cell r="H1035">
            <v>807008824</v>
          </cell>
          <cell r="I1035" t="str">
            <v>ESE HOSPITAL REGIONAL CENTRO</v>
          </cell>
          <cell r="J1035" t="str">
            <v>7544D32-</v>
          </cell>
          <cell r="K1035" t="str">
            <v>VI29311</v>
          </cell>
          <cell r="L1035">
            <v>29311</v>
          </cell>
          <cell r="M1035">
            <v>154400</v>
          </cell>
        </row>
        <row r="1036">
          <cell r="A1036" t="str">
            <v>807008824-VI29314</v>
          </cell>
          <cell r="B1036">
            <v>717</v>
          </cell>
          <cell r="C1036">
            <v>845</v>
          </cell>
          <cell r="D1036" t="str">
            <v>717-845</v>
          </cell>
          <cell r="E1036">
            <v>44039</v>
          </cell>
          <cell r="F1036">
            <v>230555100100</v>
          </cell>
          <cell r="G1036" t="str">
            <v>PAGO FACTURA COSTO TOTAL</v>
          </cell>
          <cell r="H1036">
            <v>807008824</v>
          </cell>
          <cell r="I1036" t="str">
            <v>ESE HOSPITAL REGIONAL CENTRO</v>
          </cell>
          <cell r="J1036" t="str">
            <v>7544D32-</v>
          </cell>
          <cell r="K1036" t="str">
            <v>VI29314</v>
          </cell>
          <cell r="L1036">
            <v>29314</v>
          </cell>
          <cell r="M1036">
            <v>35100</v>
          </cell>
        </row>
        <row r="1037">
          <cell r="A1037" t="str">
            <v>807008824-VI29317</v>
          </cell>
          <cell r="B1037">
            <v>717</v>
          </cell>
          <cell r="C1037">
            <v>845</v>
          </cell>
          <cell r="D1037" t="str">
            <v>717-845</v>
          </cell>
          <cell r="E1037">
            <v>44039</v>
          </cell>
          <cell r="F1037">
            <v>230555100100</v>
          </cell>
          <cell r="G1037" t="str">
            <v>PAGO FACTURA COSTO TOTAL</v>
          </cell>
          <cell r="H1037">
            <v>807008824</v>
          </cell>
          <cell r="I1037" t="str">
            <v>ESE HOSPITAL REGIONAL CENTRO</v>
          </cell>
          <cell r="J1037" t="str">
            <v>7544D32-</v>
          </cell>
          <cell r="K1037" t="str">
            <v>VI29317</v>
          </cell>
          <cell r="L1037">
            <v>29317</v>
          </cell>
          <cell r="M1037">
            <v>176627</v>
          </cell>
        </row>
        <row r="1038">
          <cell r="A1038" t="str">
            <v>807008824-VI29318</v>
          </cell>
          <cell r="B1038">
            <v>717</v>
          </cell>
          <cell r="C1038">
            <v>845</v>
          </cell>
          <cell r="D1038" t="str">
            <v>717-845</v>
          </cell>
          <cell r="E1038">
            <v>44039</v>
          </cell>
          <cell r="F1038">
            <v>230555100100</v>
          </cell>
          <cell r="G1038" t="str">
            <v>PAGO FACTURA COSTO TOTAL</v>
          </cell>
          <cell r="H1038">
            <v>807008824</v>
          </cell>
          <cell r="I1038" t="str">
            <v>ESE HOSPITAL REGIONAL CENTRO</v>
          </cell>
          <cell r="J1038" t="str">
            <v>7544D32-</v>
          </cell>
          <cell r="K1038" t="str">
            <v>VI29318</v>
          </cell>
          <cell r="L1038">
            <v>29318</v>
          </cell>
          <cell r="M1038">
            <v>73100</v>
          </cell>
        </row>
        <row r="1039">
          <cell r="A1039" t="str">
            <v>807008824-VI29323</v>
          </cell>
          <cell r="B1039">
            <v>717</v>
          </cell>
          <cell r="C1039">
            <v>845</v>
          </cell>
          <cell r="D1039" t="str">
            <v>717-845</v>
          </cell>
          <cell r="E1039">
            <v>44039</v>
          </cell>
          <cell r="F1039">
            <v>230555100100</v>
          </cell>
          <cell r="G1039" t="str">
            <v>PAGO FACTURA COSTO TOTAL</v>
          </cell>
          <cell r="H1039">
            <v>807008824</v>
          </cell>
          <cell r="I1039" t="str">
            <v>ESE HOSPITAL REGIONAL CENTRO</v>
          </cell>
          <cell r="J1039" t="str">
            <v>7544D32-</v>
          </cell>
          <cell r="K1039" t="str">
            <v>VI29323</v>
          </cell>
          <cell r="L1039">
            <v>29323</v>
          </cell>
          <cell r="M1039">
            <v>119600</v>
          </cell>
        </row>
        <row r="1040">
          <cell r="A1040" t="str">
            <v>807008824-VI29342</v>
          </cell>
          <cell r="B1040">
            <v>717</v>
          </cell>
          <cell r="C1040">
            <v>845</v>
          </cell>
          <cell r="D1040" t="str">
            <v>717-845</v>
          </cell>
          <cell r="E1040">
            <v>44039</v>
          </cell>
          <cell r="F1040">
            <v>230555100100</v>
          </cell>
          <cell r="G1040" t="str">
            <v>PAGO FACTURA COSTO TOTAL</v>
          </cell>
          <cell r="H1040">
            <v>807008824</v>
          </cell>
          <cell r="I1040" t="str">
            <v>ESE HOSPITAL REGIONAL CENTRO</v>
          </cell>
          <cell r="J1040" t="str">
            <v>7544D32-</v>
          </cell>
          <cell r="K1040" t="str">
            <v>VI29342</v>
          </cell>
          <cell r="L1040">
            <v>29342</v>
          </cell>
          <cell r="M1040">
            <v>5300</v>
          </cell>
        </row>
        <row r="1041">
          <cell r="A1041" t="str">
            <v>807008824-VI29360</v>
          </cell>
          <cell r="B1041">
            <v>717</v>
          </cell>
          <cell r="C1041">
            <v>845</v>
          </cell>
          <cell r="D1041" t="str">
            <v>717-845</v>
          </cell>
          <cell r="E1041">
            <v>44039</v>
          </cell>
          <cell r="F1041">
            <v>230555100100</v>
          </cell>
          <cell r="G1041" t="str">
            <v>PAGO FACTURA COSTO TOTAL</v>
          </cell>
          <cell r="H1041">
            <v>807008824</v>
          </cell>
          <cell r="I1041" t="str">
            <v>ESE HOSPITAL REGIONAL CENTRO</v>
          </cell>
          <cell r="J1041" t="str">
            <v>7544D32-</v>
          </cell>
          <cell r="K1041" t="str">
            <v>VI29360</v>
          </cell>
          <cell r="L1041">
            <v>29360</v>
          </cell>
          <cell r="M1041">
            <v>82200</v>
          </cell>
        </row>
        <row r="1042">
          <cell r="A1042" t="str">
            <v>807008824-VI29362</v>
          </cell>
          <cell r="B1042">
            <v>717</v>
          </cell>
          <cell r="C1042">
            <v>845</v>
          </cell>
          <cell r="D1042" t="str">
            <v>717-845</v>
          </cell>
          <cell r="E1042">
            <v>44039</v>
          </cell>
          <cell r="F1042">
            <v>230555100100</v>
          </cell>
          <cell r="G1042" t="str">
            <v>PAGO FACTURA COSTO TOTAL</v>
          </cell>
          <cell r="H1042">
            <v>807008824</v>
          </cell>
          <cell r="I1042" t="str">
            <v>ESE HOSPITAL REGIONAL CENTRO</v>
          </cell>
          <cell r="J1042" t="str">
            <v>7544D32-</v>
          </cell>
          <cell r="K1042" t="str">
            <v>VI29362</v>
          </cell>
          <cell r="L1042">
            <v>29362</v>
          </cell>
          <cell r="M1042">
            <v>35100</v>
          </cell>
        </row>
        <row r="1043">
          <cell r="A1043" t="str">
            <v>807008824-VI29373</v>
          </cell>
          <cell r="B1043">
            <v>717</v>
          </cell>
          <cell r="C1043">
            <v>845</v>
          </cell>
          <cell r="D1043" t="str">
            <v>717-845</v>
          </cell>
          <cell r="E1043">
            <v>44039</v>
          </cell>
          <cell r="F1043">
            <v>230555100100</v>
          </cell>
          <cell r="G1043" t="str">
            <v>PAGO FACTURA COSTO TOTAL</v>
          </cell>
          <cell r="H1043">
            <v>807008824</v>
          </cell>
          <cell r="I1043" t="str">
            <v>ESE HOSPITAL REGIONAL CENTRO</v>
          </cell>
          <cell r="J1043" t="str">
            <v>7544D32-</v>
          </cell>
          <cell r="K1043" t="str">
            <v>VI29373</v>
          </cell>
          <cell r="L1043">
            <v>29373</v>
          </cell>
          <cell r="M1043">
            <v>5300</v>
          </cell>
        </row>
        <row r="1044">
          <cell r="A1044" t="str">
            <v>807008824-VI29375</v>
          </cell>
          <cell r="B1044">
            <v>717</v>
          </cell>
          <cell r="C1044">
            <v>845</v>
          </cell>
          <cell r="D1044" t="str">
            <v>717-845</v>
          </cell>
          <cell r="E1044">
            <v>44039</v>
          </cell>
          <cell r="F1044">
            <v>230555100100</v>
          </cell>
          <cell r="G1044" t="str">
            <v>PAGO FACTURA COSTO TOTAL</v>
          </cell>
          <cell r="H1044">
            <v>807008824</v>
          </cell>
          <cell r="I1044" t="str">
            <v>ESE HOSPITAL REGIONAL CENTRO</v>
          </cell>
          <cell r="J1044" t="str">
            <v>7544D32-</v>
          </cell>
          <cell r="K1044" t="str">
            <v>VI29375</v>
          </cell>
          <cell r="L1044">
            <v>29375</v>
          </cell>
          <cell r="M1044">
            <v>31200</v>
          </cell>
        </row>
        <row r="1045">
          <cell r="A1045" t="str">
            <v>807008824-VI29381</v>
          </cell>
          <cell r="B1045">
            <v>717</v>
          </cell>
          <cell r="C1045">
            <v>945</v>
          </cell>
          <cell r="D1045" t="str">
            <v>717-945</v>
          </cell>
          <cell r="E1045">
            <v>44123</v>
          </cell>
          <cell r="F1045">
            <v>230555100100</v>
          </cell>
          <cell r="G1045" t="str">
            <v>PAG.FAC.COSTO TOTAL</v>
          </cell>
          <cell r="H1045">
            <v>807008824</v>
          </cell>
          <cell r="I1045" t="str">
            <v>ESE HOSPITAL REGIONAL CENTRO</v>
          </cell>
          <cell r="J1045" t="str">
            <v>7544D32-</v>
          </cell>
          <cell r="K1045" t="str">
            <v>VI29381</v>
          </cell>
          <cell r="L1045">
            <v>29381</v>
          </cell>
          <cell r="M1045">
            <v>337600</v>
          </cell>
        </row>
        <row r="1046">
          <cell r="A1046" t="str">
            <v>807008824-VI29396</v>
          </cell>
          <cell r="B1046">
            <v>717</v>
          </cell>
          <cell r="C1046">
            <v>845</v>
          </cell>
          <cell r="D1046" t="str">
            <v>717-845</v>
          </cell>
          <cell r="E1046">
            <v>44039</v>
          </cell>
          <cell r="F1046">
            <v>230555100100</v>
          </cell>
          <cell r="G1046" t="str">
            <v>PAGO FACTURA COSTO TOTAL</v>
          </cell>
          <cell r="H1046">
            <v>807008824</v>
          </cell>
          <cell r="I1046" t="str">
            <v>ESE HOSPITAL REGIONAL CENTRO</v>
          </cell>
          <cell r="J1046" t="str">
            <v>7544D32-</v>
          </cell>
          <cell r="K1046" t="str">
            <v>VI29396</v>
          </cell>
          <cell r="L1046">
            <v>29396</v>
          </cell>
          <cell r="M1046">
            <v>5300</v>
          </cell>
        </row>
        <row r="1047">
          <cell r="A1047" t="str">
            <v>807008824-VI29401</v>
          </cell>
          <cell r="B1047">
            <v>717</v>
          </cell>
          <cell r="C1047">
            <v>845</v>
          </cell>
          <cell r="D1047" t="str">
            <v>717-845</v>
          </cell>
          <cell r="E1047">
            <v>44039</v>
          </cell>
          <cell r="F1047">
            <v>230555100100</v>
          </cell>
          <cell r="G1047" t="str">
            <v>PAGO FACTURA COSTO TOTAL</v>
          </cell>
          <cell r="H1047">
            <v>807008824</v>
          </cell>
          <cell r="I1047" t="str">
            <v>ESE HOSPITAL REGIONAL CENTRO</v>
          </cell>
          <cell r="J1047" t="str">
            <v>7544D32-</v>
          </cell>
          <cell r="K1047" t="str">
            <v>VI29401</v>
          </cell>
          <cell r="L1047">
            <v>29401</v>
          </cell>
          <cell r="M1047">
            <v>5300</v>
          </cell>
        </row>
        <row r="1048">
          <cell r="A1048" t="str">
            <v>807008824-VI29405</v>
          </cell>
          <cell r="B1048">
            <v>717</v>
          </cell>
          <cell r="C1048">
            <v>845</v>
          </cell>
          <cell r="D1048" t="str">
            <v>717-845</v>
          </cell>
          <cell r="E1048">
            <v>44039</v>
          </cell>
          <cell r="F1048">
            <v>230555100100</v>
          </cell>
          <cell r="G1048" t="str">
            <v>PAGO FACTURA COSTO TOTAL</v>
          </cell>
          <cell r="H1048">
            <v>807008824</v>
          </cell>
          <cell r="I1048" t="str">
            <v>ESE HOSPITAL REGIONAL CENTRO</v>
          </cell>
          <cell r="J1048" t="str">
            <v>7544D32-</v>
          </cell>
          <cell r="K1048" t="str">
            <v>VI29405</v>
          </cell>
          <cell r="L1048">
            <v>29405</v>
          </cell>
          <cell r="M1048">
            <v>5300</v>
          </cell>
        </row>
        <row r="1049">
          <cell r="A1049" t="str">
            <v>807008824-VI30019</v>
          </cell>
          <cell r="B1049">
            <v>717</v>
          </cell>
          <cell r="C1049">
            <v>845</v>
          </cell>
          <cell r="D1049" t="str">
            <v>717-845</v>
          </cell>
          <cell r="E1049">
            <v>44039</v>
          </cell>
          <cell r="F1049">
            <v>230555100100</v>
          </cell>
          <cell r="G1049" t="str">
            <v>PAGO FACTURA COSTO TOTAL</v>
          </cell>
          <cell r="H1049">
            <v>807008824</v>
          </cell>
          <cell r="I1049" t="str">
            <v>ESE HOSPITAL REGIONAL CENTRO</v>
          </cell>
          <cell r="J1049" t="str">
            <v>7544D32-</v>
          </cell>
          <cell r="K1049" t="str">
            <v>VI30019</v>
          </cell>
          <cell r="L1049">
            <v>30019</v>
          </cell>
          <cell r="M1049">
            <v>47900</v>
          </cell>
        </row>
        <row r="1050">
          <cell r="A1050" t="str">
            <v>807008824-VI30020</v>
          </cell>
          <cell r="B1050">
            <v>717</v>
          </cell>
          <cell r="C1050">
            <v>845</v>
          </cell>
          <cell r="D1050" t="str">
            <v>717-845</v>
          </cell>
          <cell r="E1050">
            <v>44039</v>
          </cell>
          <cell r="F1050">
            <v>230555100100</v>
          </cell>
          <cell r="G1050" t="str">
            <v>PAGO FACTURA COSTO TOTAL</v>
          </cell>
          <cell r="H1050">
            <v>807008824</v>
          </cell>
          <cell r="I1050" t="str">
            <v>ESE HOSPITAL REGIONAL CENTRO</v>
          </cell>
          <cell r="J1050" t="str">
            <v>7544D32-</v>
          </cell>
          <cell r="K1050" t="str">
            <v>VI30020</v>
          </cell>
          <cell r="L1050">
            <v>30020</v>
          </cell>
          <cell r="M1050">
            <v>57600</v>
          </cell>
        </row>
        <row r="1051">
          <cell r="A1051" t="str">
            <v>807008824-VI30021</v>
          </cell>
          <cell r="B1051">
            <v>717</v>
          </cell>
          <cell r="C1051">
            <v>945</v>
          </cell>
          <cell r="D1051" t="str">
            <v>717-945</v>
          </cell>
          <cell r="E1051">
            <v>44123</v>
          </cell>
          <cell r="F1051">
            <v>230555100100</v>
          </cell>
          <cell r="G1051" t="str">
            <v>PAG.FAC.COSTO TOTAL</v>
          </cell>
          <cell r="H1051">
            <v>807008824</v>
          </cell>
          <cell r="I1051" t="str">
            <v>ESE HOSPITAL REGIONAL CENTRO</v>
          </cell>
          <cell r="J1051" t="str">
            <v>7544D32-</v>
          </cell>
          <cell r="K1051" t="str">
            <v>VI30021</v>
          </cell>
          <cell r="L1051">
            <v>30021</v>
          </cell>
          <cell r="M1051">
            <v>9500</v>
          </cell>
        </row>
        <row r="1052">
          <cell r="A1052" t="str">
            <v>807008824-VI30022</v>
          </cell>
          <cell r="B1052">
            <v>717</v>
          </cell>
          <cell r="C1052">
            <v>845</v>
          </cell>
          <cell r="D1052" t="str">
            <v>717-845</v>
          </cell>
          <cell r="E1052">
            <v>44039</v>
          </cell>
          <cell r="F1052">
            <v>230555100100</v>
          </cell>
          <cell r="G1052" t="str">
            <v>PAGO FACTURA COSTO TOTAL</v>
          </cell>
          <cell r="H1052">
            <v>807008824</v>
          </cell>
          <cell r="I1052" t="str">
            <v>ESE HOSPITAL REGIONAL CENTRO</v>
          </cell>
          <cell r="J1052" t="str">
            <v>7544D32-</v>
          </cell>
          <cell r="K1052" t="str">
            <v>VI30022</v>
          </cell>
          <cell r="L1052">
            <v>30022</v>
          </cell>
          <cell r="M1052">
            <v>10800</v>
          </cell>
        </row>
        <row r="1053">
          <cell r="A1053" t="str">
            <v>807008824-VI30023</v>
          </cell>
          <cell r="B1053">
            <v>717</v>
          </cell>
          <cell r="C1053">
            <v>845</v>
          </cell>
          <cell r="D1053" t="str">
            <v>717-845</v>
          </cell>
          <cell r="E1053">
            <v>44039</v>
          </cell>
          <cell r="F1053">
            <v>230555100100</v>
          </cell>
          <cell r="G1053" t="str">
            <v>PAGO FACTURA COSTO TOTAL</v>
          </cell>
          <cell r="H1053">
            <v>807008824</v>
          </cell>
          <cell r="I1053" t="str">
            <v>ESE HOSPITAL REGIONAL CENTRO</v>
          </cell>
          <cell r="J1053" t="str">
            <v>7531D32-</v>
          </cell>
          <cell r="K1053" t="str">
            <v>VI30023</v>
          </cell>
          <cell r="L1053">
            <v>30023</v>
          </cell>
          <cell r="M1053">
            <v>35100</v>
          </cell>
        </row>
        <row r="1054">
          <cell r="A1054" t="str">
            <v>807008824-VI30024</v>
          </cell>
          <cell r="B1054">
            <v>717</v>
          </cell>
          <cell r="C1054">
            <v>945</v>
          </cell>
          <cell r="D1054" t="str">
            <v>717-945</v>
          </cell>
          <cell r="E1054">
            <v>44123</v>
          </cell>
          <cell r="F1054">
            <v>230555100100</v>
          </cell>
          <cell r="G1054" t="str">
            <v>PAG.FAC.COSTO TOTAL</v>
          </cell>
          <cell r="H1054">
            <v>807008824</v>
          </cell>
          <cell r="I1054" t="str">
            <v>ESE HOSPITAL REGIONAL CENTRO</v>
          </cell>
          <cell r="J1054" t="str">
            <v>7544D32-</v>
          </cell>
          <cell r="K1054" t="str">
            <v>VI30024</v>
          </cell>
          <cell r="L1054">
            <v>30024</v>
          </cell>
          <cell r="M1054">
            <v>5300</v>
          </cell>
        </row>
        <row r="1055">
          <cell r="A1055" t="str">
            <v>807008824-VI30063</v>
          </cell>
          <cell r="B1055">
            <v>717</v>
          </cell>
          <cell r="C1055">
            <v>901</v>
          </cell>
          <cell r="D1055" t="str">
            <v>717-901</v>
          </cell>
          <cell r="E1055">
            <v>44085</v>
          </cell>
          <cell r="F1055">
            <v>230555100100</v>
          </cell>
          <cell r="G1055" t="str">
            <v>PAGO FACTURA COSTO TOTAL</v>
          </cell>
          <cell r="H1055">
            <v>807008824</v>
          </cell>
          <cell r="I1055" t="str">
            <v>ESE HOSPITAL REGIONAL CENTRO</v>
          </cell>
          <cell r="J1055" t="str">
            <v>7526D32-</v>
          </cell>
          <cell r="K1055" t="str">
            <v>VI30063</v>
          </cell>
          <cell r="L1055">
            <v>30063</v>
          </cell>
          <cell r="M1055">
            <v>100000</v>
          </cell>
        </row>
        <row r="1056">
          <cell r="A1056" t="str">
            <v>807008824-VI30066</v>
          </cell>
          <cell r="B1056">
            <v>717</v>
          </cell>
          <cell r="C1056">
            <v>901</v>
          </cell>
          <cell r="D1056" t="str">
            <v>717-901</v>
          </cell>
          <cell r="E1056">
            <v>44085</v>
          </cell>
          <cell r="F1056">
            <v>230555100100</v>
          </cell>
          <cell r="G1056" t="str">
            <v>PAGO FACTURA COSTO TOTAL</v>
          </cell>
          <cell r="H1056">
            <v>807008824</v>
          </cell>
          <cell r="I1056" t="str">
            <v>ESE HOSPITAL REGIONAL CENTRO</v>
          </cell>
          <cell r="J1056" t="str">
            <v>7526D32-</v>
          </cell>
          <cell r="K1056" t="str">
            <v>VI30066</v>
          </cell>
          <cell r="L1056">
            <v>30066</v>
          </cell>
          <cell r="M1056">
            <v>37500</v>
          </cell>
        </row>
        <row r="1057">
          <cell r="A1057" t="str">
            <v>807008824-VI30070</v>
          </cell>
          <cell r="B1057">
            <v>717</v>
          </cell>
          <cell r="C1057">
            <v>901</v>
          </cell>
          <cell r="D1057" t="str">
            <v>717-901</v>
          </cell>
          <cell r="E1057">
            <v>44085</v>
          </cell>
          <cell r="F1057">
            <v>230555100100</v>
          </cell>
          <cell r="G1057" t="str">
            <v>PAGO FACTURA COSTO TOTAL</v>
          </cell>
          <cell r="H1057">
            <v>807008824</v>
          </cell>
          <cell r="I1057" t="str">
            <v>ESE HOSPITAL REGIONAL CENTRO</v>
          </cell>
          <cell r="J1057" t="str">
            <v>7544D32-</v>
          </cell>
          <cell r="K1057" t="str">
            <v>VI30070</v>
          </cell>
          <cell r="L1057">
            <v>30070</v>
          </cell>
          <cell r="M1057">
            <v>41300</v>
          </cell>
        </row>
        <row r="1058">
          <cell r="A1058" t="str">
            <v>807008824-VI30072</v>
          </cell>
          <cell r="B1058">
            <v>717</v>
          </cell>
          <cell r="C1058">
            <v>901</v>
          </cell>
          <cell r="D1058" t="str">
            <v>717-901</v>
          </cell>
          <cell r="E1058">
            <v>44085</v>
          </cell>
          <cell r="F1058">
            <v>230555100100</v>
          </cell>
          <cell r="G1058" t="str">
            <v>PAGO FACTURA COSTO TOTAL</v>
          </cell>
          <cell r="H1058">
            <v>807008824</v>
          </cell>
          <cell r="I1058" t="str">
            <v>ESE HOSPITAL REGIONAL CENTRO</v>
          </cell>
          <cell r="J1058" t="str">
            <v>7526D32-</v>
          </cell>
          <cell r="K1058" t="str">
            <v>VI30072</v>
          </cell>
          <cell r="L1058">
            <v>30072</v>
          </cell>
          <cell r="M1058">
            <v>35100</v>
          </cell>
        </row>
        <row r="1059">
          <cell r="A1059" t="str">
            <v>807008824-VI30093</v>
          </cell>
          <cell r="B1059">
            <v>717</v>
          </cell>
          <cell r="C1059">
            <v>901</v>
          </cell>
          <cell r="D1059" t="str">
            <v>717-901</v>
          </cell>
          <cell r="E1059">
            <v>44085</v>
          </cell>
          <cell r="F1059">
            <v>230555100100</v>
          </cell>
          <cell r="G1059" t="str">
            <v>PAGO FACTURA COSTO TOTAL</v>
          </cell>
          <cell r="H1059">
            <v>807008824</v>
          </cell>
          <cell r="I1059" t="str">
            <v>ESE HOSPITAL REGIONAL CENTRO</v>
          </cell>
          <cell r="J1059" t="str">
            <v>7526D32-</v>
          </cell>
          <cell r="K1059" t="str">
            <v>VI30093</v>
          </cell>
          <cell r="L1059">
            <v>30093</v>
          </cell>
          <cell r="M1059">
            <v>35100</v>
          </cell>
        </row>
        <row r="1060">
          <cell r="A1060" t="str">
            <v>807008824-VI30123</v>
          </cell>
          <cell r="B1060">
            <v>717</v>
          </cell>
          <cell r="C1060">
            <v>901</v>
          </cell>
          <cell r="D1060" t="str">
            <v>717-901</v>
          </cell>
          <cell r="E1060">
            <v>44085</v>
          </cell>
          <cell r="F1060">
            <v>230555100100</v>
          </cell>
          <cell r="G1060" t="str">
            <v>PAGO FACTURA COSTO TOTAL</v>
          </cell>
          <cell r="H1060">
            <v>807008824</v>
          </cell>
          <cell r="I1060" t="str">
            <v>ESE HOSPITAL REGIONAL CENTRO</v>
          </cell>
          <cell r="J1060" t="str">
            <v>7526D32-</v>
          </cell>
          <cell r="K1060" t="str">
            <v>VI30123</v>
          </cell>
          <cell r="L1060">
            <v>30123</v>
          </cell>
          <cell r="M1060">
            <v>9700</v>
          </cell>
        </row>
        <row r="1061">
          <cell r="A1061" t="str">
            <v>807008824-VI30137</v>
          </cell>
          <cell r="B1061">
            <v>717</v>
          </cell>
          <cell r="C1061">
            <v>945</v>
          </cell>
          <cell r="D1061" t="str">
            <v>717-945</v>
          </cell>
          <cell r="E1061">
            <v>44123</v>
          </cell>
          <cell r="F1061">
            <v>230555100100</v>
          </cell>
          <cell r="G1061" t="str">
            <v>PAG.FAC.COSTO TOTAL</v>
          </cell>
          <cell r="H1061">
            <v>807008824</v>
          </cell>
          <cell r="I1061" t="str">
            <v>ESE HOSPITAL REGIONAL CENTRO</v>
          </cell>
          <cell r="J1061" t="str">
            <v>7531D32-</v>
          </cell>
          <cell r="K1061" t="str">
            <v>VI30137</v>
          </cell>
          <cell r="L1061">
            <v>30137</v>
          </cell>
          <cell r="M1061">
            <v>31700</v>
          </cell>
        </row>
        <row r="1062">
          <cell r="A1062" t="str">
            <v>807008824-VI30143</v>
          </cell>
          <cell r="B1062">
            <v>717</v>
          </cell>
          <cell r="C1062">
            <v>901</v>
          </cell>
          <cell r="D1062" t="str">
            <v>717-901</v>
          </cell>
          <cell r="E1062">
            <v>44085</v>
          </cell>
          <cell r="F1062">
            <v>230555100100</v>
          </cell>
          <cell r="G1062" t="str">
            <v>PAGO FACTURA COSTO TOTAL</v>
          </cell>
          <cell r="H1062">
            <v>807008824</v>
          </cell>
          <cell r="I1062" t="str">
            <v>ESE HOSPITAL REGIONAL CENTRO</v>
          </cell>
          <cell r="J1062" t="str">
            <v>7544D32-</v>
          </cell>
          <cell r="K1062" t="str">
            <v>VI30143</v>
          </cell>
          <cell r="L1062">
            <v>30143</v>
          </cell>
          <cell r="M1062">
            <v>52400</v>
          </cell>
        </row>
        <row r="1063">
          <cell r="A1063" t="str">
            <v>807008824-VI30146</v>
          </cell>
          <cell r="B1063">
            <v>717</v>
          </cell>
          <cell r="C1063">
            <v>945</v>
          </cell>
          <cell r="D1063" t="str">
            <v>717-945</v>
          </cell>
          <cell r="E1063">
            <v>44123</v>
          </cell>
          <cell r="F1063">
            <v>230555100100</v>
          </cell>
          <cell r="G1063" t="str">
            <v>PAG.FAC.COSTO TOTAL</v>
          </cell>
          <cell r="H1063">
            <v>807008824</v>
          </cell>
          <cell r="I1063" t="str">
            <v>ESE HOSPITAL REGIONAL CENTRO</v>
          </cell>
          <cell r="J1063" t="str">
            <v>7544D32-</v>
          </cell>
          <cell r="K1063" t="str">
            <v>VI30146</v>
          </cell>
          <cell r="L1063">
            <v>30146</v>
          </cell>
          <cell r="M1063">
            <v>31700</v>
          </cell>
        </row>
        <row r="1064">
          <cell r="A1064" t="str">
            <v>807008824-VI30149</v>
          </cell>
          <cell r="B1064">
            <v>717</v>
          </cell>
          <cell r="C1064">
            <v>945</v>
          </cell>
          <cell r="D1064" t="str">
            <v>717-945</v>
          </cell>
          <cell r="E1064">
            <v>44123</v>
          </cell>
          <cell r="F1064">
            <v>230555100100</v>
          </cell>
          <cell r="G1064" t="str">
            <v>PAG.FAC.COSTO TOTAL</v>
          </cell>
          <cell r="H1064">
            <v>807008824</v>
          </cell>
          <cell r="I1064" t="str">
            <v>ESE HOSPITAL REGIONAL CENTRO</v>
          </cell>
          <cell r="J1064" t="str">
            <v>7531D32-</v>
          </cell>
          <cell r="K1064" t="str">
            <v>VI30149</v>
          </cell>
          <cell r="L1064">
            <v>30149</v>
          </cell>
          <cell r="M1064">
            <v>31700</v>
          </cell>
        </row>
        <row r="1065">
          <cell r="A1065" t="str">
            <v>807008824-VI30184</v>
          </cell>
          <cell r="B1065">
            <v>717</v>
          </cell>
          <cell r="C1065">
            <v>945</v>
          </cell>
          <cell r="D1065" t="str">
            <v>717-945</v>
          </cell>
          <cell r="E1065">
            <v>44123</v>
          </cell>
          <cell r="F1065">
            <v>230555100100</v>
          </cell>
          <cell r="G1065" t="str">
            <v>PAG.FAC.COSTO TOTAL</v>
          </cell>
          <cell r="H1065">
            <v>807008824</v>
          </cell>
          <cell r="I1065" t="str">
            <v>ESE HOSPITAL REGIONAL CENTRO</v>
          </cell>
          <cell r="J1065" t="str">
            <v>7531D32-</v>
          </cell>
          <cell r="K1065" t="str">
            <v>VI30184</v>
          </cell>
          <cell r="L1065">
            <v>30184</v>
          </cell>
          <cell r="M1065">
            <v>83152</v>
          </cell>
        </row>
        <row r="1066">
          <cell r="A1066" t="str">
            <v>807008824-VI30220</v>
          </cell>
          <cell r="B1066">
            <v>717</v>
          </cell>
          <cell r="C1066">
            <v>2255</v>
          </cell>
          <cell r="D1066" t="str">
            <v>717-2255</v>
          </cell>
          <cell r="E1066">
            <v>44676</v>
          </cell>
          <cell r="F1066">
            <v>230555100100</v>
          </cell>
          <cell r="G1066" t="str">
            <v>PAGO FRAS COSTOS TOTALES</v>
          </cell>
          <cell r="H1066">
            <v>807008824</v>
          </cell>
          <cell r="I1066" t="str">
            <v>ESE HOSPITAL REGIONAL CENTRO</v>
          </cell>
          <cell r="J1066" t="str">
            <v>7526D32-</v>
          </cell>
          <cell r="K1066" t="str">
            <v>VI30220</v>
          </cell>
          <cell r="L1066">
            <v>30220</v>
          </cell>
          <cell r="M1066">
            <v>19885</v>
          </cell>
        </row>
        <row r="1067">
          <cell r="A1067" t="str">
            <v>807008824-VI30220</v>
          </cell>
          <cell r="B1067">
            <v>717</v>
          </cell>
          <cell r="C1067">
            <v>901</v>
          </cell>
          <cell r="D1067" t="str">
            <v>717-901</v>
          </cell>
          <cell r="E1067">
            <v>44085</v>
          </cell>
          <cell r="F1067">
            <v>230555100100</v>
          </cell>
          <cell r="G1067" t="str">
            <v>PAGO FACTURA COSTO TOTAL</v>
          </cell>
          <cell r="H1067">
            <v>807008824</v>
          </cell>
          <cell r="I1067" t="str">
            <v>ESE HOSPITAL REGIONAL CENTRO</v>
          </cell>
          <cell r="J1067" t="str">
            <v>7544D32-</v>
          </cell>
          <cell r="K1067" t="str">
            <v>VI30220</v>
          </cell>
          <cell r="L1067">
            <v>30220</v>
          </cell>
          <cell r="M1067">
            <v>15215</v>
          </cell>
        </row>
        <row r="1068">
          <cell r="A1068" t="str">
            <v>807008824-VI30255</v>
          </cell>
          <cell r="B1068">
            <v>717</v>
          </cell>
          <cell r="C1068">
            <v>945</v>
          </cell>
          <cell r="D1068" t="str">
            <v>717-945</v>
          </cell>
          <cell r="E1068">
            <v>44123</v>
          </cell>
          <cell r="F1068">
            <v>230555100100</v>
          </cell>
          <cell r="G1068" t="str">
            <v>PAG.FAC.COSTO TOTAL</v>
          </cell>
          <cell r="H1068">
            <v>807008824</v>
          </cell>
          <cell r="I1068" t="str">
            <v>ESE HOSPITAL REGIONAL CENTRO</v>
          </cell>
          <cell r="J1068" t="str">
            <v>7531D32-</v>
          </cell>
          <cell r="K1068" t="str">
            <v>VI30255</v>
          </cell>
          <cell r="L1068">
            <v>30255</v>
          </cell>
          <cell r="M1068">
            <v>31700</v>
          </cell>
        </row>
        <row r="1069">
          <cell r="A1069" t="str">
            <v>807008824-VI30293</v>
          </cell>
          <cell r="B1069">
            <v>717</v>
          </cell>
          <cell r="C1069">
            <v>945</v>
          </cell>
          <cell r="D1069" t="str">
            <v>717-945</v>
          </cell>
          <cell r="E1069">
            <v>44123</v>
          </cell>
          <cell r="F1069">
            <v>230555100100</v>
          </cell>
          <cell r="G1069" t="str">
            <v>PAG.FAC.COSTO TOTAL</v>
          </cell>
          <cell r="H1069">
            <v>807008824</v>
          </cell>
          <cell r="I1069" t="str">
            <v>ESE HOSPITAL REGIONAL CENTRO</v>
          </cell>
          <cell r="J1069" t="str">
            <v>7544D32-</v>
          </cell>
          <cell r="K1069" t="str">
            <v>VI30293</v>
          </cell>
          <cell r="L1069">
            <v>30293</v>
          </cell>
          <cell r="M1069">
            <v>24600</v>
          </cell>
        </row>
        <row r="1070">
          <cell r="A1070" t="str">
            <v>807008824-VI30336</v>
          </cell>
          <cell r="B1070">
            <v>717</v>
          </cell>
          <cell r="C1070">
            <v>945</v>
          </cell>
          <cell r="D1070" t="str">
            <v>717-945</v>
          </cell>
          <cell r="E1070">
            <v>44123</v>
          </cell>
          <cell r="F1070">
            <v>230555100100</v>
          </cell>
          <cell r="G1070" t="str">
            <v>PAG.FAC.COSTO TOTAL</v>
          </cell>
          <cell r="H1070">
            <v>807008824</v>
          </cell>
          <cell r="I1070" t="str">
            <v>ESE HOSPITAL REGIONAL CENTRO</v>
          </cell>
          <cell r="J1070" t="str">
            <v>7544D32-</v>
          </cell>
          <cell r="K1070" t="str">
            <v>VI30336</v>
          </cell>
          <cell r="L1070">
            <v>30336</v>
          </cell>
          <cell r="M1070">
            <v>25567</v>
          </cell>
        </row>
        <row r="1071">
          <cell r="A1071" t="str">
            <v>807008824-VI30353</v>
          </cell>
          <cell r="B1071">
            <v>717</v>
          </cell>
          <cell r="C1071">
            <v>945</v>
          </cell>
          <cell r="D1071" t="str">
            <v>717-945</v>
          </cell>
          <cell r="E1071">
            <v>44123</v>
          </cell>
          <cell r="F1071">
            <v>230555100100</v>
          </cell>
          <cell r="G1071" t="str">
            <v>PAG.FAC.COSTO TOTAL</v>
          </cell>
          <cell r="H1071">
            <v>807008824</v>
          </cell>
          <cell r="I1071" t="str">
            <v>ESE HOSPITAL REGIONAL CENTRO</v>
          </cell>
          <cell r="J1071" t="str">
            <v>7544D32-</v>
          </cell>
          <cell r="K1071" t="str">
            <v>VI30353</v>
          </cell>
          <cell r="L1071">
            <v>30353</v>
          </cell>
          <cell r="M1071">
            <v>35100</v>
          </cell>
        </row>
        <row r="1072">
          <cell r="A1072" t="str">
            <v>807008824-VI30356</v>
          </cell>
          <cell r="B1072">
            <v>717</v>
          </cell>
          <cell r="C1072">
            <v>945</v>
          </cell>
          <cell r="D1072" t="str">
            <v>717-945</v>
          </cell>
          <cell r="E1072">
            <v>44123</v>
          </cell>
          <cell r="F1072">
            <v>230555100100</v>
          </cell>
          <cell r="G1072" t="str">
            <v>PAG.FAC.COSTO TOTAL</v>
          </cell>
          <cell r="H1072">
            <v>807008824</v>
          </cell>
          <cell r="I1072" t="str">
            <v>ESE HOSPITAL REGIONAL CENTRO</v>
          </cell>
          <cell r="J1072" t="str">
            <v>7544D32-</v>
          </cell>
          <cell r="K1072" t="str">
            <v>VI30356</v>
          </cell>
          <cell r="L1072">
            <v>30356</v>
          </cell>
          <cell r="M1072">
            <v>25567</v>
          </cell>
        </row>
        <row r="1073">
          <cell r="A1073" t="str">
            <v>807008824-VI30376</v>
          </cell>
          <cell r="B1073">
            <v>717</v>
          </cell>
          <cell r="C1073">
            <v>1150</v>
          </cell>
          <cell r="D1073" t="str">
            <v>717-1150</v>
          </cell>
          <cell r="E1073">
            <v>44222</v>
          </cell>
          <cell r="F1073">
            <v>230555100100</v>
          </cell>
          <cell r="G1073" t="str">
            <v>1N/GA 3858/737-1846</v>
          </cell>
          <cell r="H1073">
            <v>807008824</v>
          </cell>
          <cell r="I1073" t="str">
            <v>ESE HOSPITAL REGIONAL CENTRO</v>
          </cell>
          <cell r="J1073" t="str">
            <v>7544D32-</v>
          </cell>
          <cell r="K1073" t="str">
            <v>VI30376</v>
          </cell>
          <cell r="L1073">
            <v>30376</v>
          </cell>
          <cell r="M1073">
            <v>28967</v>
          </cell>
        </row>
        <row r="1074">
          <cell r="A1074" t="str">
            <v>807008824-VI30376</v>
          </cell>
          <cell r="B1074">
            <v>717</v>
          </cell>
          <cell r="C1074">
            <v>1014</v>
          </cell>
          <cell r="D1074" t="str">
            <v>717-1014</v>
          </cell>
          <cell r="E1074">
            <v>44158</v>
          </cell>
          <cell r="F1074">
            <v>230555100200</v>
          </cell>
          <cell r="G1074" t="str">
            <v>1N/G.P.CCF3858/736-14630</v>
          </cell>
          <cell r="H1074">
            <v>807008824</v>
          </cell>
          <cell r="I1074" t="str">
            <v>ESE HOSPITAL REGIONAL CENTRO</v>
          </cell>
          <cell r="J1074" t="str">
            <v>7544D32-</v>
          </cell>
          <cell r="K1074" t="str">
            <v>VI30376</v>
          </cell>
          <cell r="L1074">
            <v>30376</v>
          </cell>
          <cell r="M1074">
            <v>2733</v>
          </cell>
        </row>
        <row r="1075">
          <cell r="A1075" t="str">
            <v>807008824-VI30401</v>
          </cell>
          <cell r="B1075">
            <v>717</v>
          </cell>
          <cell r="C1075">
            <v>1014</v>
          </cell>
          <cell r="D1075" t="str">
            <v>717-1014</v>
          </cell>
          <cell r="E1075">
            <v>44158</v>
          </cell>
          <cell r="F1075">
            <v>230555100200</v>
          </cell>
          <cell r="G1075" t="str">
            <v>1N/G.P.CCF3858/736-14631</v>
          </cell>
          <cell r="H1075">
            <v>807008824</v>
          </cell>
          <cell r="I1075" t="str">
            <v>ESE HOSPITAL REGIONAL CENTRO</v>
          </cell>
          <cell r="J1075" t="str">
            <v>7544D32-</v>
          </cell>
          <cell r="K1075" t="str">
            <v>VI30401</v>
          </cell>
          <cell r="L1075">
            <v>30401</v>
          </cell>
          <cell r="M1075">
            <v>28967</v>
          </cell>
        </row>
        <row r="1076">
          <cell r="A1076" t="str">
            <v>807008824-VI30402</v>
          </cell>
          <cell r="B1076">
            <v>717</v>
          </cell>
          <cell r="C1076">
            <v>1014</v>
          </cell>
          <cell r="D1076" t="str">
            <v>717-1014</v>
          </cell>
          <cell r="E1076">
            <v>44158</v>
          </cell>
          <cell r="F1076">
            <v>230555100200</v>
          </cell>
          <cell r="G1076" t="str">
            <v>1N/G.P.CCF3858/736-14632</v>
          </cell>
          <cell r="H1076">
            <v>807008824</v>
          </cell>
          <cell r="I1076" t="str">
            <v>ESE HOSPITAL REGIONAL CENTRO</v>
          </cell>
          <cell r="J1076" t="str">
            <v>7544D32-</v>
          </cell>
          <cell r="K1076" t="str">
            <v>VI30402</v>
          </cell>
          <cell r="L1076">
            <v>30402</v>
          </cell>
          <cell r="M1076">
            <v>28967</v>
          </cell>
        </row>
        <row r="1077">
          <cell r="A1077" t="str">
            <v>807008824-VI30403</v>
          </cell>
          <cell r="B1077">
            <v>717</v>
          </cell>
          <cell r="C1077">
            <v>1086</v>
          </cell>
          <cell r="D1077" t="str">
            <v>717-1086</v>
          </cell>
          <cell r="E1077">
            <v>44186</v>
          </cell>
          <cell r="F1077">
            <v>230555100100</v>
          </cell>
          <cell r="G1077" t="str">
            <v>PAG.FAC.COSTO TOTAL</v>
          </cell>
          <cell r="H1077">
            <v>807008824</v>
          </cell>
          <cell r="I1077" t="str">
            <v>ESE HOSPITAL REGIONAL CENTRO</v>
          </cell>
          <cell r="J1077" t="str">
            <v>7526D32-</v>
          </cell>
          <cell r="K1077" t="str">
            <v>VI30403</v>
          </cell>
          <cell r="L1077">
            <v>30403</v>
          </cell>
          <cell r="M1077">
            <v>67900</v>
          </cell>
        </row>
        <row r="1078">
          <cell r="A1078" t="str">
            <v>807008824-VI30411</v>
          </cell>
          <cell r="B1078">
            <v>717</v>
          </cell>
          <cell r="C1078">
            <v>1086</v>
          </cell>
          <cell r="D1078" t="str">
            <v>717-1086</v>
          </cell>
          <cell r="E1078">
            <v>44186</v>
          </cell>
          <cell r="F1078">
            <v>230555100100</v>
          </cell>
          <cell r="G1078" t="str">
            <v>PAG.FAC.COSTO TOTAL</v>
          </cell>
          <cell r="H1078">
            <v>807008824</v>
          </cell>
          <cell r="I1078" t="str">
            <v>ESE HOSPITAL REGIONAL CENTRO</v>
          </cell>
          <cell r="J1078" t="str">
            <v>7526D32-</v>
          </cell>
          <cell r="K1078" t="str">
            <v>VI30411</v>
          </cell>
          <cell r="L1078">
            <v>30411</v>
          </cell>
          <cell r="M1078">
            <v>10800</v>
          </cell>
        </row>
        <row r="1079">
          <cell r="A1079" t="str">
            <v>807008824-VI30431</v>
          </cell>
          <cell r="B1079">
            <v>717</v>
          </cell>
          <cell r="C1079">
            <v>1086</v>
          </cell>
          <cell r="D1079" t="str">
            <v>717-1086</v>
          </cell>
          <cell r="E1079">
            <v>44186</v>
          </cell>
          <cell r="F1079">
            <v>230555100100</v>
          </cell>
          <cell r="G1079" t="str">
            <v>PAG.FAC.COSTO TOTAL</v>
          </cell>
          <cell r="H1079">
            <v>807008824</v>
          </cell>
          <cell r="I1079" t="str">
            <v>ESE HOSPITAL REGIONAL CENTRO</v>
          </cell>
          <cell r="J1079" t="str">
            <v>7544D32-</v>
          </cell>
          <cell r="K1079" t="str">
            <v>VI30431</v>
          </cell>
          <cell r="L1079">
            <v>30431</v>
          </cell>
          <cell r="M1079">
            <v>70236</v>
          </cell>
        </row>
        <row r="1080">
          <cell r="A1080" t="str">
            <v>807008824-VI30432</v>
          </cell>
          <cell r="B1080">
            <v>717</v>
          </cell>
          <cell r="C1080">
            <v>1489</v>
          </cell>
          <cell r="D1080" t="str">
            <v>717-1489</v>
          </cell>
          <cell r="E1080">
            <v>44337</v>
          </cell>
          <cell r="F1080">
            <v>230555100100</v>
          </cell>
          <cell r="G1080" t="str">
            <v>1N/GT ATENCION URGENCIAS</v>
          </cell>
          <cell r="H1080">
            <v>807008824</v>
          </cell>
          <cell r="I1080" t="str">
            <v>ESE HOSPITAL REGIONAL CENTRO</v>
          </cell>
          <cell r="J1080" t="str">
            <v>7544D32-</v>
          </cell>
          <cell r="K1080" t="str">
            <v>VI30432</v>
          </cell>
          <cell r="L1080">
            <v>30432</v>
          </cell>
          <cell r="M1080">
            <v>50578</v>
          </cell>
        </row>
        <row r="1081">
          <cell r="A1081" t="str">
            <v>807008824-VI30435</v>
          </cell>
          <cell r="B1081">
            <v>717</v>
          </cell>
          <cell r="C1081">
            <v>1014</v>
          </cell>
          <cell r="D1081" t="str">
            <v>717-1014</v>
          </cell>
          <cell r="E1081">
            <v>44158</v>
          </cell>
          <cell r="F1081">
            <v>230555100200</v>
          </cell>
          <cell r="G1081" t="str">
            <v>1N/G.P.CCF3858/736-14633</v>
          </cell>
          <cell r="H1081">
            <v>807008824</v>
          </cell>
          <cell r="I1081" t="str">
            <v>ESE HOSPITAL REGIONAL CENTRO</v>
          </cell>
          <cell r="J1081" t="str">
            <v>7544D32-</v>
          </cell>
          <cell r="K1081" t="str">
            <v>VI30435</v>
          </cell>
          <cell r="L1081">
            <v>30435</v>
          </cell>
          <cell r="M1081">
            <v>28967</v>
          </cell>
        </row>
        <row r="1082">
          <cell r="A1082" t="str">
            <v>807008824-VI30451</v>
          </cell>
          <cell r="B1082">
            <v>717</v>
          </cell>
          <cell r="C1082">
            <v>1014</v>
          </cell>
          <cell r="D1082" t="str">
            <v>717-1014</v>
          </cell>
          <cell r="E1082">
            <v>44158</v>
          </cell>
          <cell r="F1082">
            <v>230555100200</v>
          </cell>
          <cell r="G1082" t="str">
            <v>1N/G.P.CCF3858/736-14634</v>
          </cell>
          <cell r="H1082">
            <v>807008824</v>
          </cell>
          <cell r="I1082" t="str">
            <v>ESE HOSPITAL REGIONAL CENTRO</v>
          </cell>
          <cell r="J1082" t="str">
            <v>7544D32-</v>
          </cell>
          <cell r="K1082" t="str">
            <v>VI30451</v>
          </cell>
          <cell r="L1082">
            <v>30451</v>
          </cell>
          <cell r="M1082">
            <v>15215</v>
          </cell>
        </row>
        <row r="1083">
          <cell r="A1083" t="str">
            <v>807008824-VI30478</v>
          </cell>
          <cell r="B1083">
            <v>717</v>
          </cell>
          <cell r="C1083">
            <v>1086</v>
          </cell>
          <cell r="D1083" t="str">
            <v>717-1086</v>
          </cell>
          <cell r="E1083">
            <v>44186</v>
          </cell>
          <cell r="F1083">
            <v>230555100100</v>
          </cell>
          <cell r="G1083" t="str">
            <v>PAG.FAC.COSTO TOTAL</v>
          </cell>
          <cell r="H1083">
            <v>807008824</v>
          </cell>
          <cell r="I1083" t="str">
            <v>ESE HOSPITAL REGIONAL CENTRO</v>
          </cell>
          <cell r="J1083" t="str">
            <v>7526D32-</v>
          </cell>
          <cell r="K1083" t="str">
            <v>VI30478</v>
          </cell>
          <cell r="L1083">
            <v>30478</v>
          </cell>
          <cell r="M1083">
            <v>31700</v>
          </cell>
        </row>
        <row r="1084">
          <cell r="A1084" t="str">
            <v>807008824-VI30488</v>
          </cell>
          <cell r="B1084">
            <v>717</v>
          </cell>
          <cell r="C1084">
            <v>1086</v>
          </cell>
          <cell r="D1084" t="str">
            <v>717-1086</v>
          </cell>
          <cell r="E1084">
            <v>44186</v>
          </cell>
          <cell r="F1084">
            <v>230555100100</v>
          </cell>
          <cell r="G1084" t="str">
            <v>PAG.FAC.COSTO TOTAL</v>
          </cell>
          <cell r="H1084">
            <v>807008824</v>
          </cell>
          <cell r="I1084" t="str">
            <v>ESE HOSPITAL REGIONAL CENTRO</v>
          </cell>
          <cell r="J1084" t="str">
            <v>7526D32-</v>
          </cell>
          <cell r="K1084" t="str">
            <v>VI30488</v>
          </cell>
          <cell r="L1084">
            <v>30488</v>
          </cell>
          <cell r="M1084">
            <v>35100</v>
          </cell>
        </row>
        <row r="1085">
          <cell r="A1085" t="str">
            <v>807008824-VI30508</v>
          </cell>
          <cell r="B1085">
            <v>717</v>
          </cell>
          <cell r="C1085">
            <v>1086</v>
          </cell>
          <cell r="D1085" t="str">
            <v>717-1086</v>
          </cell>
          <cell r="E1085">
            <v>44186</v>
          </cell>
          <cell r="F1085">
            <v>230555100100</v>
          </cell>
          <cell r="G1085" t="str">
            <v>PAG.FAC.COSTO TOTAL</v>
          </cell>
          <cell r="H1085">
            <v>807008824</v>
          </cell>
          <cell r="I1085" t="str">
            <v>ESE HOSPITAL REGIONAL CENTRO</v>
          </cell>
          <cell r="J1085" t="str">
            <v>7526D32-</v>
          </cell>
          <cell r="K1085" t="str">
            <v>VI30508</v>
          </cell>
          <cell r="L1085">
            <v>30508</v>
          </cell>
          <cell r="M1085">
            <v>10800</v>
          </cell>
        </row>
        <row r="1086">
          <cell r="A1086" t="str">
            <v>807008824-VI30510</v>
          </cell>
          <cell r="B1086">
            <v>717</v>
          </cell>
          <cell r="C1086">
            <v>1086</v>
          </cell>
          <cell r="D1086" t="str">
            <v>717-1086</v>
          </cell>
          <cell r="E1086">
            <v>44186</v>
          </cell>
          <cell r="F1086">
            <v>230555100100</v>
          </cell>
          <cell r="G1086" t="str">
            <v>PAG.FAC.COSTO TOTAL</v>
          </cell>
          <cell r="H1086">
            <v>807008824</v>
          </cell>
          <cell r="I1086" t="str">
            <v>ESE HOSPITAL REGIONAL CENTRO</v>
          </cell>
          <cell r="J1086" t="str">
            <v>7526D32-</v>
          </cell>
          <cell r="K1086" t="str">
            <v>VI30510</v>
          </cell>
          <cell r="L1086">
            <v>30510</v>
          </cell>
          <cell r="M1086">
            <v>60950</v>
          </cell>
        </row>
        <row r="1087">
          <cell r="A1087" t="str">
            <v>807008824-VI30513</v>
          </cell>
          <cell r="B1087">
            <v>717</v>
          </cell>
          <cell r="C1087">
            <v>1489</v>
          </cell>
          <cell r="D1087" t="str">
            <v>717-1489</v>
          </cell>
          <cell r="E1087">
            <v>44337</v>
          </cell>
          <cell r="F1087">
            <v>230555100100</v>
          </cell>
          <cell r="G1087" t="str">
            <v>1N/URGENCIAS</v>
          </cell>
          <cell r="H1087">
            <v>807008824</v>
          </cell>
          <cell r="I1087" t="str">
            <v>ESE HOSPITAL REGIONAL CENTRO</v>
          </cell>
          <cell r="J1087" t="str">
            <v>7526D32-</v>
          </cell>
          <cell r="K1087" t="str">
            <v>VI30513</v>
          </cell>
          <cell r="L1087">
            <v>30513</v>
          </cell>
          <cell r="M1087">
            <v>13333</v>
          </cell>
        </row>
        <row r="1088">
          <cell r="A1088" t="str">
            <v>807008824-VI30514</v>
          </cell>
          <cell r="B1088">
            <v>717</v>
          </cell>
          <cell r="C1088">
            <v>1489</v>
          </cell>
          <cell r="D1088" t="str">
            <v>717-1489</v>
          </cell>
          <cell r="E1088">
            <v>44337</v>
          </cell>
          <cell r="F1088">
            <v>230555100200</v>
          </cell>
          <cell r="G1088" t="str">
            <v>1N/UGENCIAS</v>
          </cell>
          <cell r="H1088">
            <v>807008824</v>
          </cell>
          <cell r="I1088" t="str">
            <v>ESE HOSPITAL REGIONAL CENTRO</v>
          </cell>
          <cell r="J1088" t="str">
            <v>7526D32-</v>
          </cell>
          <cell r="K1088" t="str">
            <v>VI30514</v>
          </cell>
          <cell r="L1088">
            <v>30514</v>
          </cell>
          <cell r="M1088">
            <v>568004</v>
          </cell>
        </row>
        <row r="1089">
          <cell r="A1089" t="str">
            <v>807008824-VI30515</v>
          </cell>
          <cell r="B1089">
            <v>717</v>
          </cell>
          <cell r="C1089">
            <v>1086</v>
          </cell>
          <cell r="D1089" t="str">
            <v>717-1086</v>
          </cell>
          <cell r="E1089">
            <v>44186</v>
          </cell>
          <cell r="F1089">
            <v>230555100100</v>
          </cell>
          <cell r="G1089" t="str">
            <v>PAG.FAC.COSTO TOTAL</v>
          </cell>
          <cell r="H1089">
            <v>807008824</v>
          </cell>
          <cell r="I1089" t="str">
            <v>ESE HOSPITAL REGIONAL CENTRO</v>
          </cell>
          <cell r="J1089" t="str">
            <v>7526D32-</v>
          </cell>
          <cell r="K1089" t="str">
            <v>VI30515</v>
          </cell>
          <cell r="L1089">
            <v>30515</v>
          </cell>
          <cell r="M1089">
            <v>31700</v>
          </cell>
        </row>
        <row r="1090">
          <cell r="A1090" t="str">
            <v>807008824-VI30518</v>
          </cell>
          <cell r="B1090">
            <v>717</v>
          </cell>
          <cell r="C1090">
            <v>1489</v>
          </cell>
          <cell r="D1090" t="str">
            <v>717-1489</v>
          </cell>
          <cell r="E1090">
            <v>44337</v>
          </cell>
          <cell r="F1090">
            <v>230555100100</v>
          </cell>
          <cell r="G1090" t="str">
            <v>1N/CONSULTA ESPECIAIZADO</v>
          </cell>
          <cell r="H1090">
            <v>807008824</v>
          </cell>
          <cell r="I1090" t="str">
            <v>ESE HOSPITAL REGIONAL CENTRO</v>
          </cell>
          <cell r="J1090" t="str">
            <v>7526D32-</v>
          </cell>
          <cell r="K1090" t="str">
            <v>VI30518</v>
          </cell>
          <cell r="L1090">
            <v>30518</v>
          </cell>
          <cell r="M1090">
            <v>35100</v>
          </cell>
        </row>
        <row r="1091">
          <cell r="A1091" t="str">
            <v>807008824-VI30519</v>
          </cell>
          <cell r="B1091">
            <v>717</v>
          </cell>
          <cell r="C1091">
            <v>1086</v>
          </cell>
          <cell r="D1091" t="str">
            <v>717-1086</v>
          </cell>
          <cell r="E1091">
            <v>44186</v>
          </cell>
          <cell r="F1091">
            <v>230555100100</v>
          </cell>
          <cell r="G1091" t="str">
            <v>PAG.FAC.COSTO TOTAL</v>
          </cell>
          <cell r="H1091">
            <v>807008824</v>
          </cell>
          <cell r="I1091" t="str">
            <v>ESE HOSPITAL REGIONAL CENTRO</v>
          </cell>
          <cell r="J1091" t="str">
            <v>7526D32-</v>
          </cell>
          <cell r="K1091" t="str">
            <v>VI30519</v>
          </cell>
          <cell r="L1091">
            <v>30519</v>
          </cell>
          <cell r="M1091">
            <v>31700</v>
          </cell>
        </row>
        <row r="1092">
          <cell r="A1092" t="str">
            <v>807008824-VI30524</v>
          </cell>
          <cell r="B1092">
            <v>717</v>
          </cell>
          <cell r="C1092">
            <v>1086</v>
          </cell>
          <cell r="D1092" t="str">
            <v>717-1086</v>
          </cell>
          <cell r="E1092">
            <v>44186</v>
          </cell>
          <cell r="F1092">
            <v>230555100100</v>
          </cell>
          <cell r="G1092" t="str">
            <v>PAG.FAC.COSTO TOTAL</v>
          </cell>
          <cell r="H1092">
            <v>807008824</v>
          </cell>
          <cell r="I1092" t="str">
            <v>ESE HOSPITAL REGIONAL CENTRO</v>
          </cell>
          <cell r="J1092" t="str">
            <v>7526D32-</v>
          </cell>
          <cell r="K1092" t="str">
            <v>VI30524</v>
          </cell>
          <cell r="L1092">
            <v>30524</v>
          </cell>
          <cell r="M1092">
            <v>31700</v>
          </cell>
        </row>
        <row r="1093">
          <cell r="A1093" t="str">
            <v>807008824-VI30533</v>
          </cell>
          <cell r="B1093">
            <v>717</v>
          </cell>
          <cell r="C1093">
            <v>1086</v>
          </cell>
          <cell r="D1093" t="str">
            <v>717-1086</v>
          </cell>
          <cell r="E1093">
            <v>44186</v>
          </cell>
          <cell r="F1093">
            <v>230555100100</v>
          </cell>
          <cell r="G1093" t="str">
            <v>PAG.FAC.COSTO TOTAL</v>
          </cell>
          <cell r="H1093">
            <v>807008824</v>
          </cell>
          <cell r="I1093" t="str">
            <v>ESE HOSPITAL REGIONAL CENTRO</v>
          </cell>
          <cell r="J1093" t="str">
            <v>7526D32-</v>
          </cell>
          <cell r="K1093" t="str">
            <v>VI30533</v>
          </cell>
          <cell r="L1093">
            <v>30533</v>
          </cell>
          <cell r="M1093">
            <v>10600</v>
          </cell>
        </row>
        <row r="1094">
          <cell r="A1094" t="str">
            <v>807008824-VI30543</v>
          </cell>
          <cell r="B1094">
            <v>717</v>
          </cell>
          <cell r="C1094">
            <v>1086</v>
          </cell>
          <cell r="D1094" t="str">
            <v>717-1086</v>
          </cell>
          <cell r="E1094">
            <v>44186</v>
          </cell>
          <cell r="F1094">
            <v>230555100100</v>
          </cell>
          <cell r="G1094" t="str">
            <v>PAG.FAC.COSTO TOTAL</v>
          </cell>
          <cell r="H1094">
            <v>807008824</v>
          </cell>
          <cell r="I1094" t="str">
            <v>ESE HOSPITAL REGIONAL CENTRO</v>
          </cell>
          <cell r="J1094" t="str">
            <v>7526D32-</v>
          </cell>
          <cell r="K1094" t="str">
            <v>VI30543</v>
          </cell>
          <cell r="L1094">
            <v>30543</v>
          </cell>
          <cell r="M1094">
            <v>849800</v>
          </cell>
        </row>
        <row r="1095">
          <cell r="A1095" t="str">
            <v>807008824-VI30547</v>
          </cell>
          <cell r="B1095">
            <v>717</v>
          </cell>
          <cell r="C1095">
            <v>1086</v>
          </cell>
          <cell r="D1095" t="str">
            <v>717-1086</v>
          </cell>
          <cell r="E1095">
            <v>44186</v>
          </cell>
          <cell r="F1095">
            <v>230555100100</v>
          </cell>
          <cell r="G1095" t="str">
            <v>PAG.FAC.COSTO TOTAL</v>
          </cell>
          <cell r="H1095">
            <v>807008824</v>
          </cell>
          <cell r="I1095" t="str">
            <v>ESE HOSPITAL REGIONAL CENTRO</v>
          </cell>
          <cell r="J1095" t="str">
            <v>7526D32-</v>
          </cell>
          <cell r="K1095" t="str">
            <v>VI30547</v>
          </cell>
          <cell r="L1095">
            <v>30547</v>
          </cell>
          <cell r="M1095">
            <v>31700</v>
          </cell>
        </row>
        <row r="1096">
          <cell r="A1096" t="str">
            <v>807008824-VI30552</v>
          </cell>
          <cell r="B1096">
            <v>717</v>
          </cell>
          <cell r="C1096">
            <v>1086</v>
          </cell>
          <cell r="D1096" t="str">
            <v>717-1086</v>
          </cell>
          <cell r="E1096">
            <v>44186</v>
          </cell>
          <cell r="F1096">
            <v>230555100100</v>
          </cell>
          <cell r="G1096" t="str">
            <v>PAG.FAC.COSTO TOTAL</v>
          </cell>
          <cell r="H1096">
            <v>807008824</v>
          </cell>
          <cell r="I1096" t="str">
            <v>ESE HOSPITAL REGIONAL CENTRO</v>
          </cell>
          <cell r="J1096" t="str">
            <v>7526D32-</v>
          </cell>
          <cell r="K1096" t="str">
            <v>VI30552</v>
          </cell>
          <cell r="L1096">
            <v>30552</v>
          </cell>
          <cell r="M1096">
            <v>31700</v>
          </cell>
        </row>
        <row r="1097">
          <cell r="A1097" t="str">
            <v>807008824-VI30553</v>
          </cell>
          <cell r="B1097">
            <v>717</v>
          </cell>
          <cell r="C1097">
            <v>1086</v>
          </cell>
          <cell r="D1097" t="str">
            <v>717-1086</v>
          </cell>
          <cell r="E1097">
            <v>44186</v>
          </cell>
          <cell r="F1097">
            <v>230555100100</v>
          </cell>
          <cell r="G1097" t="str">
            <v>PAG.FAC.COSTO TOTAL</v>
          </cell>
          <cell r="H1097">
            <v>807008824</v>
          </cell>
          <cell r="I1097" t="str">
            <v>ESE HOSPITAL REGIONAL CENTRO</v>
          </cell>
          <cell r="J1097" t="str">
            <v>7526D32-</v>
          </cell>
          <cell r="K1097" t="str">
            <v>VI30553</v>
          </cell>
          <cell r="L1097">
            <v>30553</v>
          </cell>
          <cell r="M1097">
            <v>7600</v>
          </cell>
        </row>
        <row r="1098">
          <cell r="A1098" t="str">
            <v>807008824-VI30554</v>
          </cell>
          <cell r="B1098">
            <v>717</v>
          </cell>
          <cell r="C1098">
            <v>1086</v>
          </cell>
          <cell r="D1098" t="str">
            <v>717-1086</v>
          </cell>
          <cell r="E1098">
            <v>44186</v>
          </cell>
          <cell r="F1098">
            <v>230555100100</v>
          </cell>
          <cell r="G1098" t="str">
            <v>PAG.FAC.COSTO TOTAL</v>
          </cell>
          <cell r="H1098">
            <v>807008824</v>
          </cell>
          <cell r="I1098" t="str">
            <v>ESE HOSPITAL REGIONAL CENTRO</v>
          </cell>
          <cell r="J1098" t="str">
            <v>7526D32-</v>
          </cell>
          <cell r="K1098" t="str">
            <v>VI30554</v>
          </cell>
          <cell r="L1098">
            <v>30554</v>
          </cell>
          <cell r="M1098">
            <v>35100</v>
          </cell>
        </row>
        <row r="1099">
          <cell r="A1099" t="str">
            <v>807008824-VI30555</v>
          </cell>
          <cell r="B1099">
            <v>717</v>
          </cell>
          <cell r="C1099">
            <v>1086</v>
          </cell>
          <cell r="D1099" t="str">
            <v>717-1086</v>
          </cell>
          <cell r="E1099">
            <v>44186</v>
          </cell>
          <cell r="F1099">
            <v>230555100100</v>
          </cell>
          <cell r="G1099" t="str">
            <v>PAG.FAC.COSTO TOTAL</v>
          </cell>
          <cell r="H1099">
            <v>807008824</v>
          </cell>
          <cell r="I1099" t="str">
            <v>ESE HOSPITAL REGIONAL CENTRO</v>
          </cell>
          <cell r="J1099" t="str">
            <v>7526D32-</v>
          </cell>
          <cell r="K1099" t="str">
            <v>VI30555</v>
          </cell>
          <cell r="L1099">
            <v>30555</v>
          </cell>
          <cell r="M1099">
            <v>35100</v>
          </cell>
        </row>
        <row r="1100">
          <cell r="A1100" t="str">
            <v>807008824-VI30570</v>
          </cell>
          <cell r="B1100">
            <v>717</v>
          </cell>
          <cell r="C1100">
            <v>1228</v>
          </cell>
          <cell r="D1100" t="str">
            <v>717-1228</v>
          </cell>
          <cell r="E1100">
            <v>44250</v>
          </cell>
          <cell r="F1100">
            <v>230555100100</v>
          </cell>
          <cell r="G1100" t="str">
            <v>1N/CONSULAT GENERAL</v>
          </cell>
          <cell r="H1100">
            <v>807008824</v>
          </cell>
          <cell r="I1100" t="str">
            <v>ESE HOSPITAL REGIONAL CENTRO</v>
          </cell>
          <cell r="J1100" t="str">
            <v>7526D32-</v>
          </cell>
          <cell r="K1100" t="str">
            <v>VI30570</v>
          </cell>
          <cell r="L1100">
            <v>30570</v>
          </cell>
          <cell r="M1100">
            <v>35100</v>
          </cell>
        </row>
        <row r="1101">
          <cell r="A1101" t="str">
            <v>807008824-VI30595</v>
          </cell>
          <cell r="B1101">
            <v>717</v>
          </cell>
          <cell r="C1101">
            <v>1086</v>
          </cell>
          <cell r="D1101" t="str">
            <v>717-1086</v>
          </cell>
          <cell r="E1101">
            <v>44186</v>
          </cell>
          <cell r="F1101">
            <v>230555100100</v>
          </cell>
          <cell r="G1101" t="str">
            <v>PAG.FAC.COSTO TOTAL</v>
          </cell>
          <cell r="H1101">
            <v>807008824</v>
          </cell>
          <cell r="I1101" t="str">
            <v>ESE HOSPITAL REGIONAL CENTRO</v>
          </cell>
          <cell r="J1101" t="str">
            <v>7526D32-</v>
          </cell>
          <cell r="K1101" t="str">
            <v>VI30595</v>
          </cell>
          <cell r="L1101">
            <v>30595</v>
          </cell>
          <cell r="M1101">
            <v>23800</v>
          </cell>
        </row>
        <row r="1102">
          <cell r="A1102" t="str">
            <v>807008824-VI30599</v>
          </cell>
          <cell r="B1102">
            <v>717</v>
          </cell>
          <cell r="C1102">
            <v>1086</v>
          </cell>
          <cell r="D1102" t="str">
            <v>717-1086</v>
          </cell>
          <cell r="E1102">
            <v>44186</v>
          </cell>
          <cell r="F1102">
            <v>230555100100</v>
          </cell>
          <cell r="G1102" t="str">
            <v>PAG.FAC.COSTO TOTAL</v>
          </cell>
          <cell r="H1102">
            <v>807008824</v>
          </cell>
          <cell r="I1102" t="str">
            <v>ESE HOSPITAL REGIONAL CENTRO</v>
          </cell>
          <cell r="J1102" t="str">
            <v>7526D32-</v>
          </cell>
          <cell r="K1102" t="str">
            <v>VI30599</v>
          </cell>
          <cell r="L1102">
            <v>30599</v>
          </cell>
          <cell r="M1102">
            <v>23800</v>
          </cell>
        </row>
        <row r="1103">
          <cell r="A1103" t="str">
            <v>807008824-VI30621</v>
          </cell>
          <cell r="B1103">
            <v>717</v>
          </cell>
          <cell r="C1103">
            <v>1150</v>
          </cell>
          <cell r="D1103" t="str">
            <v>717-1150</v>
          </cell>
          <cell r="E1103">
            <v>44222</v>
          </cell>
          <cell r="F1103">
            <v>230555100100</v>
          </cell>
          <cell r="G1103" t="str">
            <v>1N/CONSULTA GENERAL</v>
          </cell>
          <cell r="H1103">
            <v>807008824</v>
          </cell>
          <cell r="I1103" t="str">
            <v>ESE HOSPITAL REGIONAL CENTRO</v>
          </cell>
          <cell r="J1103" t="str">
            <v>7544D32-</v>
          </cell>
          <cell r="K1103" t="str">
            <v>VI30621</v>
          </cell>
          <cell r="L1103">
            <v>30621</v>
          </cell>
          <cell r="M1103">
            <v>31700</v>
          </cell>
        </row>
        <row r="1104">
          <cell r="A1104" t="str">
            <v>807008824-VI30624</v>
          </cell>
          <cell r="B1104">
            <v>717</v>
          </cell>
          <cell r="C1104">
            <v>1489</v>
          </cell>
          <cell r="D1104" t="str">
            <v>717-1489</v>
          </cell>
          <cell r="E1104">
            <v>44337</v>
          </cell>
          <cell r="F1104">
            <v>230555100100</v>
          </cell>
          <cell r="G1104" t="str">
            <v>1N/GT ATENCION URGENCIAS</v>
          </cell>
          <cell r="H1104">
            <v>807008824</v>
          </cell>
          <cell r="I1104" t="str">
            <v>ESE HOSPITAL REGIONAL CENTRO</v>
          </cell>
          <cell r="J1104" t="str">
            <v>7544D32-</v>
          </cell>
          <cell r="K1104" t="str">
            <v>VI30624</v>
          </cell>
          <cell r="L1104">
            <v>30624</v>
          </cell>
          <cell r="M1104">
            <v>46165</v>
          </cell>
        </row>
        <row r="1105">
          <cell r="A1105" t="str">
            <v>807008824-VI30634</v>
          </cell>
          <cell r="B1105">
            <v>717</v>
          </cell>
          <cell r="C1105">
            <v>1150</v>
          </cell>
          <cell r="D1105" t="str">
            <v>717-1150</v>
          </cell>
          <cell r="E1105">
            <v>44222</v>
          </cell>
          <cell r="F1105">
            <v>230555100100</v>
          </cell>
          <cell r="G1105" t="str">
            <v>1N/CONTROL DE PLACA</v>
          </cell>
          <cell r="H1105">
            <v>807008824</v>
          </cell>
          <cell r="I1105" t="str">
            <v>ESE HOSPITAL REGIONAL CENTRO</v>
          </cell>
          <cell r="J1105" t="str">
            <v>7544D32-</v>
          </cell>
          <cell r="K1105" t="str">
            <v>VI30634</v>
          </cell>
          <cell r="L1105">
            <v>30634</v>
          </cell>
          <cell r="M1105">
            <v>113800</v>
          </cell>
        </row>
        <row r="1106">
          <cell r="A1106" t="str">
            <v>807008824-VI30636</v>
          </cell>
          <cell r="B1106">
            <v>717</v>
          </cell>
          <cell r="C1106">
            <v>1150</v>
          </cell>
          <cell r="D1106" t="str">
            <v>717-1150</v>
          </cell>
          <cell r="E1106">
            <v>44222</v>
          </cell>
          <cell r="F1106">
            <v>230555100100</v>
          </cell>
          <cell r="G1106" t="str">
            <v>1N/EXODONCIA SIMPLE</v>
          </cell>
          <cell r="H1106">
            <v>807008824</v>
          </cell>
          <cell r="I1106" t="str">
            <v>ESE HOSPITAL REGIONAL CENTRO</v>
          </cell>
          <cell r="J1106" t="str">
            <v>7544D32-</v>
          </cell>
          <cell r="K1106" t="str">
            <v>VI30636</v>
          </cell>
          <cell r="L1106">
            <v>30636</v>
          </cell>
          <cell r="M1106">
            <v>22200</v>
          </cell>
        </row>
        <row r="1107">
          <cell r="A1107" t="str">
            <v>807008824-VI30638</v>
          </cell>
          <cell r="B1107">
            <v>717</v>
          </cell>
          <cell r="C1107">
            <v>1150</v>
          </cell>
          <cell r="D1107" t="str">
            <v>717-1150</v>
          </cell>
          <cell r="E1107">
            <v>44222</v>
          </cell>
          <cell r="F1107">
            <v>230555100100</v>
          </cell>
          <cell r="G1107" t="str">
            <v>1N/PYP</v>
          </cell>
          <cell r="H1107">
            <v>807008824</v>
          </cell>
          <cell r="I1107" t="str">
            <v>ESE HOSPITAL REGIONAL CENTRO</v>
          </cell>
          <cell r="J1107" t="str">
            <v>7544D32-</v>
          </cell>
          <cell r="K1107" t="str">
            <v>VI30638</v>
          </cell>
          <cell r="L1107">
            <v>30638</v>
          </cell>
          <cell r="M1107">
            <v>5267</v>
          </cell>
        </row>
        <row r="1108">
          <cell r="A1108" t="str">
            <v>807008824-VI30639</v>
          </cell>
          <cell r="B1108">
            <v>717</v>
          </cell>
          <cell r="C1108">
            <v>1150</v>
          </cell>
          <cell r="D1108" t="str">
            <v>717-1150</v>
          </cell>
          <cell r="E1108">
            <v>44222</v>
          </cell>
          <cell r="F1108">
            <v>230555100100</v>
          </cell>
          <cell r="G1108" t="str">
            <v>1N/ACTIVIDADEDS DE PYP</v>
          </cell>
          <cell r="H1108">
            <v>807008824</v>
          </cell>
          <cell r="I1108" t="str">
            <v>ESE HOSPITAL REGIONAL CENTRO</v>
          </cell>
          <cell r="J1108" t="str">
            <v>7544D32-</v>
          </cell>
          <cell r="K1108" t="str">
            <v>VI30639</v>
          </cell>
          <cell r="L1108">
            <v>30639</v>
          </cell>
          <cell r="M1108">
            <v>13333</v>
          </cell>
        </row>
        <row r="1109">
          <cell r="A1109" t="str">
            <v>807008824-VI30661</v>
          </cell>
          <cell r="B1109">
            <v>717</v>
          </cell>
          <cell r="C1109">
            <v>1150</v>
          </cell>
          <cell r="D1109" t="str">
            <v>717-1150</v>
          </cell>
          <cell r="E1109">
            <v>44222</v>
          </cell>
          <cell r="F1109">
            <v>230555100100</v>
          </cell>
          <cell r="G1109" t="str">
            <v>1N/CONSULTA  GENERAL</v>
          </cell>
          <cell r="H1109">
            <v>807008824</v>
          </cell>
          <cell r="I1109" t="str">
            <v>ESE HOSPITAL REGIONAL CENTRO</v>
          </cell>
          <cell r="J1109" t="str">
            <v>7544D32-</v>
          </cell>
          <cell r="K1109" t="str">
            <v>VI30661</v>
          </cell>
          <cell r="L1109">
            <v>30661</v>
          </cell>
          <cell r="M1109">
            <v>31700</v>
          </cell>
        </row>
        <row r="1110">
          <cell r="A1110" t="str">
            <v>807008824-VI30673</v>
          </cell>
          <cell r="B1110">
            <v>717</v>
          </cell>
          <cell r="C1110">
            <v>1150</v>
          </cell>
          <cell r="D1110" t="str">
            <v>717-1150</v>
          </cell>
          <cell r="E1110">
            <v>44222</v>
          </cell>
          <cell r="F1110">
            <v>230555100100</v>
          </cell>
          <cell r="G1110" t="str">
            <v>1N/PYP</v>
          </cell>
          <cell r="H1110">
            <v>807008824</v>
          </cell>
          <cell r="I1110" t="str">
            <v>ESE HOSPITAL REGIONAL CENTRO</v>
          </cell>
          <cell r="J1110" t="str">
            <v>7544D32-</v>
          </cell>
          <cell r="K1110" t="str">
            <v>VI30673</v>
          </cell>
          <cell r="L1110">
            <v>30673</v>
          </cell>
          <cell r="M1110">
            <v>19119</v>
          </cell>
        </row>
        <row r="1111">
          <cell r="A1111" t="str">
            <v>807008824-VI30687</v>
          </cell>
          <cell r="B1111">
            <v>717</v>
          </cell>
          <cell r="C1111">
            <v>1489</v>
          </cell>
          <cell r="D1111" t="str">
            <v>717-1489</v>
          </cell>
          <cell r="E1111">
            <v>44337</v>
          </cell>
          <cell r="F1111">
            <v>230555100100</v>
          </cell>
          <cell r="G1111" t="str">
            <v>1N/GT ATENCION URGENCIAS</v>
          </cell>
          <cell r="H1111">
            <v>807008824</v>
          </cell>
          <cell r="I1111" t="str">
            <v>ESE HOSPITAL REGIONAL CENTRO</v>
          </cell>
          <cell r="J1111" t="str">
            <v>7544D32-</v>
          </cell>
          <cell r="K1111" t="str">
            <v>VI30687</v>
          </cell>
          <cell r="L1111">
            <v>30687</v>
          </cell>
          <cell r="M1111">
            <v>85400</v>
          </cell>
        </row>
        <row r="1112">
          <cell r="A1112" t="str">
            <v>807008824-VI30693</v>
          </cell>
          <cell r="B1112">
            <v>717</v>
          </cell>
          <cell r="C1112">
            <v>1228</v>
          </cell>
          <cell r="D1112" t="str">
            <v>717-1228</v>
          </cell>
          <cell r="E1112">
            <v>44250</v>
          </cell>
          <cell r="F1112">
            <v>230555100100</v>
          </cell>
          <cell r="G1112" t="str">
            <v>1N/ATENCION DE URGANCIAS</v>
          </cell>
          <cell r="H1112">
            <v>807008824</v>
          </cell>
          <cell r="I1112" t="str">
            <v>ESE HOSPITAL REGIONAL CENTRO</v>
          </cell>
          <cell r="J1112" t="str">
            <v>7544D32-</v>
          </cell>
          <cell r="K1112" t="str">
            <v>VI30693</v>
          </cell>
          <cell r="L1112">
            <v>30693</v>
          </cell>
          <cell r="M1112">
            <v>57600</v>
          </cell>
        </row>
        <row r="1113">
          <cell r="A1113" t="str">
            <v>807008824-VI30718</v>
          </cell>
          <cell r="B1113">
            <v>717</v>
          </cell>
          <cell r="C1113">
            <v>1489</v>
          </cell>
          <cell r="D1113" t="str">
            <v>717-1489</v>
          </cell>
          <cell r="E1113">
            <v>44337</v>
          </cell>
          <cell r="F1113">
            <v>230555100100</v>
          </cell>
          <cell r="G1113" t="str">
            <v>2N/GT ATENCION URGENCIAS</v>
          </cell>
          <cell r="H1113">
            <v>807008824</v>
          </cell>
          <cell r="I1113" t="str">
            <v>ESE HOSPITAL REGIONAL CENTRO</v>
          </cell>
          <cell r="J1113" t="str">
            <v>7544D32-</v>
          </cell>
          <cell r="K1113" t="str">
            <v>VI30718</v>
          </cell>
          <cell r="L1113">
            <v>30718</v>
          </cell>
          <cell r="M1113">
            <v>78400</v>
          </cell>
        </row>
        <row r="1114">
          <cell r="A1114" t="str">
            <v>807008824-VI30724</v>
          </cell>
          <cell r="B1114">
            <v>717</v>
          </cell>
          <cell r="C1114">
            <v>1228</v>
          </cell>
          <cell r="D1114" t="str">
            <v>717-1228</v>
          </cell>
          <cell r="E1114">
            <v>44250</v>
          </cell>
          <cell r="F1114">
            <v>230555100100</v>
          </cell>
          <cell r="G1114" t="str">
            <v>1N/EXODOCNIA</v>
          </cell>
          <cell r="H1114">
            <v>807008824</v>
          </cell>
          <cell r="I1114" t="str">
            <v>ESE HOSPITAL REGIONAL CENTRO</v>
          </cell>
          <cell r="J1114" t="str">
            <v>7544D32-</v>
          </cell>
          <cell r="K1114" t="str">
            <v>VI30724</v>
          </cell>
          <cell r="L1114">
            <v>30724</v>
          </cell>
          <cell r="M1114">
            <v>23800</v>
          </cell>
        </row>
        <row r="1115">
          <cell r="A1115" t="str">
            <v>807008824-VI30738</v>
          </cell>
          <cell r="B1115">
            <v>717</v>
          </cell>
          <cell r="C1115">
            <v>1228</v>
          </cell>
          <cell r="D1115" t="str">
            <v>717-1228</v>
          </cell>
          <cell r="E1115">
            <v>44250</v>
          </cell>
          <cell r="F1115">
            <v>230555100100</v>
          </cell>
          <cell r="G1115" t="str">
            <v>1N/CONSULAT GENERAL</v>
          </cell>
          <cell r="H1115">
            <v>807008824</v>
          </cell>
          <cell r="I1115" t="str">
            <v>ESE HOSPITAL REGIONAL CENTRO</v>
          </cell>
          <cell r="J1115" t="str">
            <v>7531D32-</v>
          </cell>
          <cell r="K1115" t="str">
            <v>VI30738</v>
          </cell>
          <cell r="L1115">
            <v>30738</v>
          </cell>
          <cell r="M1115">
            <v>31700</v>
          </cell>
        </row>
        <row r="1116">
          <cell r="A1116" t="str">
            <v>807008824-VI30739</v>
          </cell>
          <cell r="B1116">
            <v>717</v>
          </cell>
          <cell r="C1116">
            <v>1228</v>
          </cell>
          <cell r="D1116" t="str">
            <v>717-1228</v>
          </cell>
          <cell r="E1116">
            <v>44250</v>
          </cell>
          <cell r="F1116">
            <v>230555100100</v>
          </cell>
          <cell r="G1116" t="str">
            <v>1N/LABORATOR LCINICO</v>
          </cell>
          <cell r="H1116">
            <v>807008824</v>
          </cell>
          <cell r="I1116" t="str">
            <v>ESE HOSPITAL REGIONAL CENTRO</v>
          </cell>
          <cell r="J1116" t="str">
            <v>7531D32-</v>
          </cell>
          <cell r="K1116" t="str">
            <v>VI30739</v>
          </cell>
          <cell r="L1116">
            <v>30739</v>
          </cell>
          <cell r="M1116">
            <v>66400</v>
          </cell>
        </row>
        <row r="1117">
          <cell r="A1117" t="str">
            <v>807008824-VI30746</v>
          </cell>
          <cell r="B1117">
            <v>717</v>
          </cell>
          <cell r="C1117">
            <v>1300</v>
          </cell>
          <cell r="D1117" t="str">
            <v>717-1300</v>
          </cell>
          <cell r="E1117">
            <v>44274</v>
          </cell>
          <cell r="F1117">
            <v>230555100100</v>
          </cell>
          <cell r="G1117" t="str">
            <v>2N/URGENCIAS</v>
          </cell>
          <cell r="H1117">
            <v>807008824</v>
          </cell>
          <cell r="I1117" t="str">
            <v>ESE HOSPITAL REGIONAL CENTRO</v>
          </cell>
          <cell r="J1117" t="str">
            <v>7526D32-</v>
          </cell>
          <cell r="K1117" t="str">
            <v>VI30746</v>
          </cell>
          <cell r="L1117">
            <v>30746</v>
          </cell>
          <cell r="M1117">
            <v>57600</v>
          </cell>
        </row>
        <row r="1118">
          <cell r="A1118" t="str">
            <v>807008824-VI30750</v>
          </cell>
          <cell r="B1118">
            <v>717</v>
          </cell>
          <cell r="C1118">
            <v>1228</v>
          </cell>
          <cell r="D1118" t="str">
            <v>717-1228</v>
          </cell>
          <cell r="E1118">
            <v>44250</v>
          </cell>
          <cell r="F1118">
            <v>230555100100</v>
          </cell>
          <cell r="G1118" t="str">
            <v>1N/EXODOCNIA</v>
          </cell>
          <cell r="H1118">
            <v>807008824</v>
          </cell>
          <cell r="I1118" t="str">
            <v>ESE HOSPITAL REGIONAL CENTRO</v>
          </cell>
          <cell r="J1118" t="str">
            <v>7526D32-</v>
          </cell>
          <cell r="K1118" t="str">
            <v>VI30750</v>
          </cell>
          <cell r="L1118">
            <v>30750</v>
          </cell>
          <cell r="M1118">
            <v>20600</v>
          </cell>
        </row>
        <row r="1119">
          <cell r="A1119" t="str">
            <v>807008824-VI30771</v>
          </cell>
          <cell r="B1119">
            <v>717</v>
          </cell>
          <cell r="C1119">
            <v>1228</v>
          </cell>
          <cell r="D1119" t="str">
            <v>717-1228</v>
          </cell>
          <cell r="E1119">
            <v>44250</v>
          </cell>
          <cell r="F1119">
            <v>230555100100</v>
          </cell>
          <cell r="G1119" t="str">
            <v>1N/EXODOCNIA</v>
          </cell>
          <cell r="H1119">
            <v>807008824</v>
          </cell>
          <cell r="I1119" t="str">
            <v>ESE HOSPITAL REGIONAL CENTRO</v>
          </cell>
          <cell r="J1119" t="str">
            <v>7531D32-</v>
          </cell>
          <cell r="K1119" t="str">
            <v>VI30771</v>
          </cell>
          <cell r="L1119">
            <v>30771</v>
          </cell>
          <cell r="M1119">
            <v>23800</v>
          </cell>
        </row>
        <row r="1120">
          <cell r="A1120" t="str">
            <v>807008824-VI30779</v>
          </cell>
          <cell r="B1120">
            <v>717</v>
          </cell>
          <cell r="C1120">
            <v>1300</v>
          </cell>
          <cell r="D1120" t="str">
            <v>717-1300</v>
          </cell>
          <cell r="E1120">
            <v>44274</v>
          </cell>
          <cell r="F1120">
            <v>230555100100</v>
          </cell>
          <cell r="G1120" t="str">
            <v>1N/MEDICINA GENERAL</v>
          </cell>
          <cell r="H1120">
            <v>807008824</v>
          </cell>
          <cell r="I1120" t="str">
            <v>ESE HOSPITAL REGIONAL CENTRO</v>
          </cell>
          <cell r="J1120" t="str">
            <v>7531D32-</v>
          </cell>
          <cell r="K1120" t="str">
            <v>VI30779</v>
          </cell>
          <cell r="L1120">
            <v>30779</v>
          </cell>
          <cell r="M1120">
            <v>31700</v>
          </cell>
        </row>
        <row r="1121">
          <cell r="A1121" t="str">
            <v>807008824-VI30823</v>
          </cell>
          <cell r="B1121">
            <v>717</v>
          </cell>
          <cell r="C1121">
            <v>1300</v>
          </cell>
          <cell r="D1121" t="str">
            <v>717-1300</v>
          </cell>
          <cell r="E1121">
            <v>44274</v>
          </cell>
          <cell r="F1121">
            <v>230555100100</v>
          </cell>
          <cell r="G1121" t="str">
            <v>2N/LABOLATORIO CLINICO</v>
          </cell>
          <cell r="H1121">
            <v>807008824</v>
          </cell>
          <cell r="I1121" t="str">
            <v>ESE HOSPITAL REGIONAL CENTRO</v>
          </cell>
          <cell r="J1121" t="str">
            <v>7531D32-</v>
          </cell>
          <cell r="K1121" t="str">
            <v>VI30823</v>
          </cell>
          <cell r="L1121">
            <v>30823</v>
          </cell>
          <cell r="M1121">
            <v>41200</v>
          </cell>
        </row>
        <row r="1122">
          <cell r="A1122" t="str">
            <v>807008824-VI30831</v>
          </cell>
          <cell r="B1122">
            <v>717</v>
          </cell>
          <cell r="C1122">
            <v>1300</v>
          </cell>
          <cell r="D1122" t="str">
            <v>717-1300</v>
          </cell>
          <cell r="E1122">
            <v>44274</v>
          </cell>
          <cell r="F1122">
            <v>230555100100</v>
          </cell>
          <cell r="G1122" t="str">
            <v>1N/MEDICINA GENERAL</v>
          </cell>
          <cell r="H1122">
            <v>807008824</v>
          </cell>
          <cell r="I1122" t="str">
            <v>ESE HOSPITAL REGIONAL CENTRO</v>
          </cell>
          <cell r="J1122" t="str">
            <v>7531D32-</v>
          </cell>
          <cell r="K1122" t="str">
            <v>VI30831</v>
          </cell>
          <cell r="L1122">
            <v>30831</v>
          </cell>
          <cell r="M1122">
            <v>31600</v>
          </cell>
        </row>
        <row r="1123">
          <cell r="A1123" t="str">
            <v>807008824-VI30846</v>
          </cell>
          <cell r="B1123">
            <v>717</v>
          </cell>
          <cell r="C1123">
            <v>1300</v>
          </cell>
          <cell r="D1123" t="str">
            <v>717-1300</v>
          </cell>
          <cell r="E1123">
            <v>44274</v>
          </cell>
          <cell r="F1123">
            <v>230555100100</v>
          </cell>
          <cell r="G1123" t="str">
            <v>1N/MEDICINA GENERAL</v>
          </cell>
          <cell r="H1123">
            <v>807008824</v>
          </cell>
          <cell r="I1123" t="str">
            <v>ESE HOSPITAL REGIONAL CENTRO</v>
          </cell>
          <cell r="J1123" t="str">
            <v>7531D32-</v>
          </cell>
          <cell r="K1123" t="str">
            <v>VI30846</v>
          </cell>
          <cell r="L1123">
            <v>30846</v>
          </cell>
          <cell r="M1123">
            <v>35100</v>
          </cell>
        </row>
        <row r="1124">
          <cell r="A1124" t="str">
            <v>807008824-VI30853</v>
          </cell>
          <cell r="B1124">
            <v>717</v>
          </cell>
          <cell r="C1124">
            <v>1300</v>
          </cell>
          <cell r="D1124" t="str">
            <v>717-1300</v>
          </cell>
          <cell r="E1124">
            <v>44274</v>
          </cell>
          <cell r="F1124">
            <v>230555100100</v>
          </cell>
          <cell r="G1124" t="str">
            <v>1N/MEDICINA GENERAL</v>
          </cell>
          <cell r="H1124">
            <v>807008824</v>
          </cell>
          <cell r="I1124" t="str">
            <v>ESE HOSPITAL REGIONAL CENTRO</v>
          </cell>
          <cell r="J1124" t="str">
            <v>7531D32-</v>
          </cell>
          <cell r="K1124" t="str">
            <v>VI30853</v>
          </cell>
          <cell r="L1124">
            <v>30853</v>
          </cell>
          <cell r="M1124">
            <v>35100</v>
          </cell>
        </row>
        <row r="1125">
          <cell r="A1125" t="str">
            <v>807008824-VI30854</v>
          </cell>
          <cell r="B1125">
            <v>717</v>
          </cell>
          <cell r="C1125">
            <v>1300</v>
          </cell>
          <cell r="D1125" t="str">
            <v>717-1300</v>
          </cell>
          <cell r="E1125">
            <v>44274</v>
          </cell>
          <cell r="F1125">
            <v>230555100100</v>
          </cell>
          <cell r="G1125" t="str">
            <v>1N/MEDICINA GENERAL</v>
          </cell>
          <cell r="H1125">
            <v>807008824</v>
          </cell>
          <cell r="I1125" t="str">
            <v>ESE HOSPITAL REGIONAL CENTRO</v>
          </cell>
          <cell r="J1125" t="str">
            <v>7531D32-</v>
          </cell>
          <cell r="K1125" t="str">
            <v>VI30854</v>
          </cell>
          <cell r="L1125">
            <v>30854</v>
          </cell>
          <cell r="M1125">
            <v>35100</v>
          </cell>
        </row>
        <row r="1126">
          <cell r="A1126" t="str">
            <v>807008824-VI30868</v>
          </cell>
          <cell r="B1126">
            <v>717</v>
          </cell>
          <cell r="C1126">
            <v>1300</v>
          </cell>
          <cell r="D1126" t="str">
            <v>717-1300</v>
          </cell>
          <cell r="E1126">
            <v>44274</v>
          </cell>
          <cell r="F1126">
            <v>230555100100</v>
          </cell>
          <cell r="G1126" t="str">
            <v>1N/MEDICINA GENERAL</v>
          </cell>
          <cell r="H1126">
            <v>807008824</v>
          </cell>
          <cell r="I1126" t="str">
            <v>ESE HOSPITAL REGIONAL CENTRO</v>
          </cell>
          <cell r="J1126" t="str">
            <v>7544D32-</v>
          </cell>
          <cell r="K1126" t="str">
            <v>VI30868</v>
          </cell>
          <cell r="L1126">
            <v>30868</v>
          </cell>
          <cell r="M1126">
            <v>31600</v>
          </cell>
        </row>
        <row r="1127">
          <cell r="A1127" t="str">
            <v>807008824-VI30887</v>
          </cell>
          <cell r="B1127">
            <v>717</v>
          </cell>
          <cell r="C1127">
            <v>1300</v>
          </cell>
          <cell r="D1127" t="str">
            <v>717-1300</v>
          </cell>
          <cell r="E1127">
            <v>44274</v>
          </cell>
          <cell r="F1127">
            <v>230555100100</v>
          </cell>
          <cell r="G1127" t="str">
            <v>1N/MEDICINA GENERAL</v>
          </cell>
          <cell r="H1127">
            <v>807008824</v>
          </cell>
          <cell r="I1127" t="str">
            <v>ESE HOSPITAL REGIONAL CENTRO</v>
          </cell>
          <cell r="J1127" t="str">
            <v>7544D32-</v>
          </cell>
          <cell r="K1127" t="str">
            <v>VI30887</v>
          </cell>
          <cell r="L1127">
            <v>30887</v>
          </cell>
          <cell r="M1127">
            <v>31600</v>
          </cell>
        </row>
        <row r="1128">
          <cell r="A1128" t="str">
            <v>807008824-VI30900</v>
          </cell>
          <cell r="B1128">
            <v>717</v>
          </cell>
          <cell r="C1128">
            <v>1300</v>
          </cell>
          <cell r="D1128" t="str">
            <v>717-1300</v>
          </cell>
          <cell r="E1128">
            <v>44274</v>
          </cell>
          <cell r="F1128">
            <v>230555100100</v>
          </cell>
          <cell r="G1128" t="str">
            <v>1N/URGENCIAS</v>
          </cell>
          <cell r="H1128">
            <v>807008824</v>
          </cell>
          <cell r="I1128" t="str">
            <v>ESE HOSPITAL REGIONAL CENTRO</v>
          </cell>
          <cell r="J1128" t="str">
            <v>7531D32-</v>
          </cell>
          <cell r="K1128" t="str">
            <v>VI30900</v>
          </cell>
          <cell r="L1128">
            <v>30900</v>
          </cell>
          <cell r="M1128">
            <v>140500</v>
          </cell>
        </row>
        <row r="1129">
          <cell r="A1129" t="str">
            <v>807008824-VI30921</v>
          </cell>
          <cell r="B1129">
            <v>717</v>
          </cell>
          <cell r="C1129">
            <v>1404</v>
          </cell>
          <cell r="D1129" t="str">
            <v>717-1404</v>
          </cell>
          <cell r="E1129">
            <v>44306</v>
          </cell>
          <cell r="F1129">
            <v>230555100100</v>
          </cell>
          <cell r="G1129" t="str">
            <v>1N/MEDICINA GENERAL</v>
          </cell>
          <cell r="H1129">
            <v>807008824</v>
          </cell>
          <cell r="I1129" t="str">
            <v>ESE HOSPITAL REGIONAL CENTRO</v>
          </cell>
          <cell r="J1129" t="str">
            <v>7544D32-</v>
          </cell>
          <cell r="K1129" t="str">
            <v>VI30921</v>
          </cell>
          <cell r="L1129">
            <v>30921</v>
          </cell>
          <cell r="M1129">
            <v>31600</v>
          </cell>
        </row>
        <row r="1130">
          <cell r="A1130" t="str">
            <v>807008824-VI30922</v>
          </cell>
          <cell r="B1130">
            <v>717</v>
          </cell>
          <cell r="C1130">
            <v>1404</v>
          </cell>
          <cell r="D1130" t="str">
            <v>717-1404</v>
          </cell>
          <cell r="E1130">
            <v>44306</v>
          </cell>
          <cell r="F1130">
            <v>230555100100</v>
          </cell>
          <cell r="G1130" t="str">
            <v>1N/MEDICINA GENERAL</v>
          </cell>
          <cell r="H1130">
            <v>807008824</v>
          </cell>
          <cell r="I1130" t="str">
            <v>ESE HOSPITAL REGIONAL CENTRO</v>
          </cell>
          <cell r="J1130" t="str">
            <v>7544D32-</v>
          </cell>
          <cell r="K1130" t="str">
            <v>VI30922</v>
          </cell>
          <cell r="L1130">
            <v>30922</v>
          </cell>
          <cell r="M1130">
            <v>31600</v>
          </cell>
        </row>
        <row r="1131">
          <cell r="A1131" t="str">
            <v>807008824-VI30923</v>
          </cell>
          <cell r="B1131">
            <v>717</v>
          </cell>
          <cell r="C1131">
            <v>1404</v>
          </cell>
          <cell r="D1131" t="str">
            <v>717-1404</v>
          </cell>
          <cell r="E1131">
            <v>44306</v>
          </cell>
          <cell r="F1131">
            <v>230555100100</v>
          </cell>
          <cell r="G1131" t="str">
            <v>1N/MEDICINA GENERAL</v>
          </cell>
          <cell r="H1131">
            <v>807008824</v>
          </cell>
          <cell r="I1131" t="str">
            <v>ESE HOSPITAL REGIONAL CENTRO</v>
          </cell>
          <cell r="J1131" t="str">
            <v>7544D32-</v>
          </cell>
          <cell r="K1131" t="str">
            <v>VI30923</v>
          </cell>
          <cell r="L1131">
            <v>30923</v>
          </cell>
          <cell r="M1131">
            <v>31600</v>
          </cell>
        </row>
        <row r="1132">
          <cell r="A1132" t="str">
            <v>807008824-VI30953</v>
          </cell>
          <cell r="B1132">
            <v>717</v>
          </cell>
          <cell r="C1132">
            <v>1404</v>
          </cell>
          <cell r="D1132" t="str">
            <v>717-1404</v>
          </cell>
          <cell r="E1132">
            <v>44306</v>
          </cell>
          <cell r="F1132">
            <v>230555100100</v>
          </cell>
          <cell r="G1132" t="str">
            <v>2N/CONSULTA ESPECIALIZADA</v>
          </cell>
          <cell r="H1132">
            <v>807008824</v>
          </cell>
          <cell r="I1132" t="str">
            <v>ESE HOSPITAL REGIONAL CENTRO</v>
          </cell>
          <cell r="J1132" t="str">
            <v>7544D32-</v>
          </cell>
          <cell r="K1132" t="str">
            <v>VI30953</v>
          </cell>
          <cell r="L1132">
            <v>30953</v>
          </cell>
          <cell r="M1132">
            <v>20500</v>
          </cell>
        </row>
        <row r="1133">
          <cell r="A1133" t="str">
            <v>807008824-VI30954</v>
          </cell>
          <cell r="B1133">
            <v>717</v>
          </cell>
          <cell r="C1133">
            <v>1404</v>
          </cell>
          <cell r="D1133" t="str">
            <v>717-1404</v>
          </cell>
          <cell r="E1133">
            <v>44306</v>
          </cell>
          <cell r="F1133">
            <v>230555100100</v>
          </cell>
          <cell r="G1133" t="str">
            <v>2N/EXODONCIA DIENTE</v>
          </cell>
          <cell r="H1133">
            <v>807008824</v>
          </cell>
          <cell r="I1133" t="str">
            <v>ESE HOSPITAL REGIONAL CENTRO</v>
          </cell>
          <cell r="J1133" t="str">
            <v>7544D32-</v>
          </cell>
          <cell r="K1133" t="str">
            <v>VI30954</v>
          </cell>
          <cell r="L1133">
            <v>30954</v>
          </cell>
          <cell r="M1133">
            <v>9100</v>
          </cell>
        </row>
        <row r="1134">
          <cell r="A1134" t="str">
            <v>807008824-VI30955</v>
          </cell>
          <cell r="B1134">
            <v>717</v>
          </cell>
          <cell r="C1134">
            <v>1404</v>
          </cell>
          <cell r="D1134" t="str">
            <v>717-1404</v>
          </cell>
          <cell r="E1134">
            <v>44306</v>
          </cell>
          <cell r="F1134">
            <v>230555100100</v>
          </cell>
          <cell r="G1134" t="str">
            <v>2N/EXODONCIA DIENTE</v>
          </cell>
          <cell r="H1134">
            <v>807008824</v>
          </cell>
          <cell r="I1134" t="str">
            <v>ESE HOSPITAL REGIONAL CENTRO</v>
          </cell>
          <cell r="J1134" t="str">
            <v>7544D32-</v>
          </cell>
          <cell r="K1134" t="str">
            <v>VI30955</v>
          </cell>
          <cell r="L1134">
            <v>30955</v>
          </cell>
          <cell r="M1134">
            <v>23700</v>
          </cell>
        </row>
        <row r="1135">
          <cell r="A1135" t="str">
            <v>807008824-VI30956</v>
          </cell>
          <cell r="B1135">
            <v>717</v>
          </cell>
          <cell r="C1135">
            <v>1404</v>
          </cell>
          <cell r="D1135" t="str">
            <v>717-1404</v>
          </cell>
          <cell r="E1135">
            <v>44306</v>
          </cell>
          <cell r="F1135">
            <v>230555100100</v>
          </cell>
          <cell r="G1135" t="str">
            <v>1N/MEDICINA GENERAL</v>
          </cell>
          <cell r="H1135">
            <v>807008824</v>
          </cell>
          <cell r="I1135" t="str">
            <v>ESE HOSPITAL REGIONAL CENTRO</v>
          </cell>
          <cell r="J1135" t="str">
            <v>7544D32-</v>
          </cell>
          <cell r="K1135" t="str">
            <v>VI30956</v>
          </cell>
          <cell r="L1135">
            <v>30956</v>
          </cell>
          <cell r="M1135">
            <v>31600</v>
          </cell>
        </row>
        <row r="1136">
          <cell r="A1136" t="str">
            <v>807008824-VI30964</v>
          </cell>
          <cell r="B1136">
            <v>717</v>
          </cell>
          <cell r="C1136">
            <v>1404</v>
          </cell>
          <cell r="D1136" t="str">
            <v>717-1404</v>
          </cell>
          <cell r="E1136">
            <v>44306</v>
          </cell>
          <cell r="F1136">
            <v>230555100100</v>
          </cell>
          <cell r="G1136" t="str">
            <v>1N/MEDICINA GENERAL</v>
          </cell>
          <cell r="H1136">
            <v>807008824</v>
          </cell>
          <cell r="I1136" t="str">
            <v>ESE HOSPITAL REGIONAL CENTRO</v>
          </cell>
          <cell r="J1136" t="str">
            <v>7544D32-</v>
          </cell>
          <cell r="K1136" t="str">
            <v>VI30964</v>
          </cell>
          <cell r="L1136">
            <v>30964</v>
          </cell>
          <cell r="M1136">
            <v>31600</v>
          </cell>
        </row>
        <row r="1137">
          <cell r="A1137" t="str">
            <v>807008824-VI30982</v>
          </cell>
          <cell r="B1137">
            <v>717</v>
          </cell>
          <cell r="C1137">
            <v>1404</v>
          </cell>
          <cell r="D1137" t="str">
            <v>717-1404</v>
          </cell>
          <cell r="E1137">
            <v>44306</v>
          </cell>
          <cell r="F1137">
            <v>230555100100</v>
          </cell>
          <cell r="G1137" t="str">
            <v>1N/APOYO PYP</v>
          </cell>
          <cell r="H1137">
            <v>807008824</v>
          </cell>
          <cell r="I1137" t="str">
            <v>ESE HOSPITAL REGIONAL CENTRO</v>
          </cell>
          <cell r="J1137" t="str">
            <v>7544D32-</v>
          </cell>
          <cell r="K1137" t="str">
            <v>VI30982</v>
          </cell>
          <cell r="L1137">
            <v>30982</v>
          </cell>
          <cell r="M1137">
            <v>5300</v>
          </cell>
        </row>
        <row r="1138">
          <cell r="A1138" t="str">
            <v>807008824-VI30988</v>
          </cell>
          <cell r="B1138">
            <v>717</v>
          </cell>
          <cell r="C1138">
            <v>1404</v>
          </cell>
          <cell r="D1138" t="str">
            <v>717-1404</v>
          </cell>
          <cell r="E1138">
            <v>44306</v>
          </cell>
          <cell r="F1138">
            <v>230555100100</v>
          </cell>
          <cell r="G1138" t="str">
            <v>1N/ACOMPLEMENTACION PYP</v>
          </cell>
          <cell r="H1138">
            <v>807008824</v>
          </cell>
          <cell r="I1138" t="str">
            <v>ESE HOSPITAL REGIONAL CENTRO</v>
          </cell>
          <cell r="J1138" t="str">
            <v>7531D32-</v>
          </cell>
          <cell r="K1138" t="str">
            <v>VI30988</v>
          </cell>
          <cell r="L1138">
            <v>30988</v>
          </cell>
          <cell r="M1138">
            <v>35100</v>
          </cell>
        </row>
        <row r="1139">
          <cell r="A1139" t="str">
            <v>807008824-VI30992</v>
          </cell>
          <cell r="B1139">
            <v>717</v>
          </cell>
          <cell r="C1139">
            <v>1404</v>
          </cell>
          <cell r="D1139" t="str">
            <v>717-1404</v>
          </cell>
          <cell r="E1139">
            <v>44306</v>
          </cell>
          <cell r="F1139">
            <v>230555100100</v>
          </cell>
          <cell r="G1139" t="str">
            <v>2N/CONSULTA ESPECIALIZADA</v>
          </cell>
          <cell r="H1139">
            <v>807008824</v>
          </cell>
          <cell r="I1139" t="str">
            <v>ESE HOSPITAL REGIONAL CENTRO</v>
          </cell>
          <cell r="J1139" t="str">
            <v>7544D32-</v>
          </cell>
          <cell r="K1139" t="str">
            <v>VI30992</v>
          </cell>
          <cell r="L1139">
            <v>30992</v>
          </cell>
          <cell r="M1139">
            <v>38900</v>
          </cell>
        </row>
        <row r="1140">
          <cell r="A1140" t="str">
            <v>807008824-VI31011</v>
          </cell>
          <cell r="B1140">
            <v>717</v>
          </cell>
          <cell r="C1140">
            <v>1548</v>
          </cell>
          <cell r="D1140" t="str">
            <v>717-1548</v>
          </cell>
          <cell r="E1140">
            <v>44372</v>
          </cell>
          <cell r="F1140">
            <v>230555100100</v>
          </cell>
          <cell r="G1140" t="str">
            <v>1N/CONSULTA GENERAL</v>
          </cell>
          <cell r="H1140">
            <v>807008824</v>
          </cell>
          <cell r="I1140" t="str">
            <v>ESE HOSPITAL REGIONAL CENTRO</v>
          </cell>
          <cell r="J1140" t="str">
            <v>7544D32-</v>
          </cell>
          <cell r="K1140" t="str">
            <v>VI31011</v>
          </cell>
          <cell r="L1140">
            <v>31011</v>
          </cell>
          <cell r="M1140">
            <v>31600</v>
          </cell>
        </row>
        <row r="1141">
          <cell r="A1141" t="str">
            <v>807008824-VI31012</v>
          </cell>
          <cell r="B1141">
            <v>717</v>
          </cell>
          <cell r="C1141">
            <v>1548</v>
          </cell>
          <cell r="D1141" t="str">
            <v>717-1548</v>
          </cell>
          <cell r="E1141">
            <v>44372</v>
          </cell>
          <cell r="F1141">
            <v>230555100100</v>
          </cell>
          <cell r="G1141" t="str">
            <v>1N/CONSULTA GENERAL</v>
          </cell>
          <cell r="H1141">
            <v>807008824</v>
          </cell>
          <cell r="I1141" t="str">
            <v>ESE HOSPITAL REGIONAL CENTRO</v>
          </cell>
          <cell r="J1141" t="str">
            <v>7526D32-</v>
          </cell>
          <cell r="K1141" t="str">
            <v>VI31012</v>
          </cell>
          <cell r="L1141">
            <v>31012</v>
          </cell>
          <cell r="M1141">
            <v>31600</v>
          </cell>
        </row>
        <row r="1142">
          <cell r="A1142" t="str">
            <v>807008824-VI31014</v>
          </cell>
          <cell r="B1142">
            <v>717</v>
          </cell>
          <cell r="C1142">
            <v>1548</v>
          </cell>
          <cell r="D1142" t="str">
            <v>717-1548</v>
          </cell>
          <cell r="E1142">
            <v>44372</v>
          </cell>
          <cell r="F1142">
            <v>230555100100</v>
          </cell>
          <cell r="G1142" t="str">
            <v>2N/ODONTOLOGIA</v>
          </cell>
          <cell r="H1142">
            <v>807008824</v>
          </cell>
          <cell r="I1142" t="str">
            <v>ESE HOSPITAL REGIONAL CENTRO</v>
          </cell>
          <cell r="J1142" t="str">
            <v>7544D32-</v>
          </cell>
          <cell r="K1142" t="str">
            <v>VI31014</v>
          </cell>
          <cell r="L1142">
            <v>31014</v>
          </cell>
          <cell r="M1142">
            <v>62900</v>
          </cell>
        </row>
        <row r="1143">
          <cell r="A1143" t="str">
            <v>807008824-VI31031</v>
          </cell>
          <cell r="B1143">
            <v>717</v>
          </cell>
          <cell r="C1143">
            <v>1548</v>
          </cell>
          <cell r="D1143" t="str">
            <v>717-1548</v>
          </cell>
          <cell r="E1143">
            <v>44372</v>
          </cell>
          <cell r="F1143">
            <v>230555100100</v>
          </cell>
          <cell r="G1143" t="str">
            <v>2N/LABORATORIO CLINICO</v>
          </cell>
          <cell r="H1143">
            <v>807008824</v>
          </cell>
          <cell r="I1143" t="str">
            <v>ESE HOSPITAL REGIONAL CENTRO</v>
          </cell>
          <cell r="J1143" t="str">
            <v>7544D32-</v>
          </cell>
          <cell r="K1143" t="str">
            <v>VI31031</v>
          </cell>
          <cell r="L1143">
            <v>31031</v>
          </cell>
          <cell r="M1143">
            <v>134600</v>
          </cell>
        </row>
        <row r="1144">
          <cell r="A1144" t="str">
            <v>807008824-VI31032</v>
          </cell>
          <cell r="B1144">
            <v>717</v>
          </cell>
          <cell r="C1144">
            <v>1548</v>
          </cell>
          <cell r="D1144" t="str">
            <v>717-1548</v>
          </cell>
          <cell r="E1144">
            <v>44372</v>
          </cell>
          <cell r="F1144">
            <v>230555100100</v>
          </cell>
          <cell r="G1144" t="str">
            <v>2N/LABORATORIO CLINICO</v>
          </cell>
          <cell r="H1144">
            <v>807008824</v>
          </cell>
          <cell r="I1144" t="str">
            <v>ESE HOSPITAL REGIONAL CENTRO</v>
          </cell>
          <cell r="J1144" t="str">
            <v>7544D32-</v>
          </cell>
          <cell r="K1144" t="str">
            <v>VI31032</v>
          </cell>
          <cell r="L1144">
            <v>31032</v>
          </cell>
          <cell r="M1144">
            <v>34700</v>
          </cell>
        </row>
        <row r="1145">
          <cell r="A1145" t="str">
            <v>807008824-VI31040</v>
          </cell>
          <cell r="B1145">
            <v>717</v>
          </cell>
          <cell r="C1145">
            <v>1548</v>
          </cell>
          <cell r="D1145" t="str">
            <v>717-1548</v>
          </cell>
          <cell r="E1145">
            <v>44372</v>
          </cell>
          <cell r="F1145">
            <v>230555100100</v>
          </cell>
          <cell r="G1145" t="str">
            <v>2N/ODONTOLOGIA</v>
          </cell>
          <cell r="H1145">
            <v>807008824</v>
          </cell>
          <cell r="I1145" t="str">
            <v>ESE HOSPITAL REGIONAL CENTRO</v>
          </cell>
          <cell r="J1145" t="str">
            <v>7544D32-</v>
          </cell>
          <cell r="K1145" t="str">
            <v>VI31040</v>
          </cell>
          <cell r="L1145">
            <v>31040</v>
          </cell>
          <cell r="M1145">
            <v>20500</v>
          </cell>
        </row>
        <row r="1146">
          <cell r="A1146" t="str">
            <v>807008824-VI31041</v>
          </cell>
          <cell r="B1146">
            <v>717</v>
          </cell>
          <cell r="C1146">
            <v>1548</v>
          </cell>
          <cell r="D1146" t="str">
            <v>717-1548</v>
          </cell>
          <cell r="E1146">
            <v>44372</v>
          </cell>
          <cell r="F1146">
            <v>230555100100</v>
          </cell>
          <cell r="G1146" t="str">
            <v>1N/ACTIVIDADES PYP</v>
          </cell>
          <cell r="H1146">
            <v>807008824</v>
          </cell>
          <cell r="I1146" t="str">
            <v>ESE HOSPITAL REGIONAL CENTRO</v>
          </cell>
          <cell r="J1146" t="str">
            <v>7544D32-</v>
          </cell>
          <cell r="K1146" t="str">
            <v>VI31041</v>
          </cell>
          <cell r="L1146">
            <v>31041</v>
          </cell>
          <cell r="M1146">
            <v>137800</v>
          </cell>
        </row>
        <row r="1147">
          <cell r="A1147" t="str">
            <v>807008824-VI31124</v>
          </cell>
          <cell r="B1147">
            <v>717</v>
          </cell>
          <cell r="C1147">
            <v>1548</v>
          </cell>
          <cell r="D1147" t="str">
            <v>717-1548</v>
          </cell>
          <cell r="E1147">
            <v>44372</v>
          </cell>
          <cell r="F1147">
            <v>230555100100</v>
          </cell>
          <cell r="G1147" t="str">
            <v>2N/ODONTOLOGIA</v>
          </cell>
          <cell r="H1147">
            <v>807008824</v>
          </cell>
          <cell r="I1147" t="str">
            <v>ESE HOSPITAL REGIONAL CENTRO</v>
          </cell>
          <cell r="J1147" t="str">
            <v>7544D32-</v>
          </cell>
          <cell r="K1147" t="str">
            <v>VI31124</v>
          </cell>
          <cell r="L1147">
            <v>31124</v>
          </cell>
          <cell r="M1147">
            <v>20500</v>
          </cell>
        </row>
        <row r="1148">
          <cell r="A1148" t="str">
            <v>807008824-VI31125</v>
          </cell>
          <cell r="B1148">
            <v>717</v>
          </cell>
          <cell r="C1148">
            <v>1548</v>
          </cell>
          <cell r="D1148" t="str">
            <v>717-1548</v>
          </cell>
          <cell r="E1148">
            <v>44372</v>
          </cell>
          <cell r="F1148">
            <v>230555100100</v>
          </cell>
          <cell r="G1148" t="str">
            <v>2N/ODONTOLOGIA</v>
          </cell>
          <cell r="H1148">
            <v>807008824</v>
          </cell>
          <cell r="I1148" t="str">
            <v>ESE HOSPITAL REGIONAL CENTRO</v>
          </cell>
          <cell r="J1148" t="str">
            <v>7544D32-</v>
          </cell>
          <cell r="K1148" t="str">
            <v>VI31125</v>
          </cell>
          <cell r="L1148">
            <v>31125</v>
          </cell>
          <cell r="M1148">
            <v>20500</v>
          </cell>
        </row>
        <row r="1149">
          <cell r="A1149" t="str">
            <v>807008824-VI31126</v>
          </cell>
          <cell r="B1149">
            <v>717</v>
          </cell>
          <cell r="C1149">
            <v>1548</v>
          </cell>
          <cell r="D1149" t="str">
            <v>717-1548</v>
          </cell>
          <cell r="E1149">
            <v>44372</v>
          </cell>
          <cell r="F1149">
            <v>230555100100</v>
          </cell>
          <cell r="G1149" t="str">
            <v>1N/ACTIVIDADES PYP</v>
          </cell>
          <cell r="H1149">
            <v>807008824</v>
          </cell>
          <cell r="I1149" t="str">
            <v>ESE HOSPITAL REGIONAL CENTRO</v>
          </cell>
          <cell r="J1149" t="str">
            <v>7544D32-</v>
          </cell>
          <cell r="K1149" t="str">
            <v>VI31126</v>
          </cell>
          <cell r="L1149">
            <v>31126</v>
          </cell>
          <cell r="M1149">
            <v>40400</v>
          </cell>
        </row>
        <row r="1150">
          <cell r="A1150" t="str">
            <v>807008824-VI31127</v>
          </cell>
          <cell r="B1150">
            <v>717</v>
          </cell>
          <cell r="C1150">
            <v>1548</v>
          </cell>
          <cell r="D1150" t="str">
            <v>717-1548</v>
          </cell>
          <cell r="E1150">
            <v>44372</v>
          </cell>
          <cell r="F1150">
            <v>230555100100</v>
          </cell>
          <cell r="G1150" t="str">
            <v>2N/ODONTOLOGIA</v>
          </cell>
          <cell r="H1150">
            <v>807008824</v>
          </cell>
          <cell r="I1150" t="str">
            <v>ESE HOSPITAL REGIONAL CENTRO</v>
          </cell>
          <cell r="J1150" t="str">
            <v>7544D32-</v>
          </cell>
          <cell r="K1150" t="str">
            <v>VI31127</v>
          </cell>
          <cell r="L1150">
            <v>31127</v>
          </cell>
          <cell r="M1150">
            <v>20500</v>
          </cell>
        </row>
        <row r="1151">
          <cell r="A1151" t="str">
            <v>807008824-VI31128</v>
          </cell>
          <cell r="B1151">
            <v>717</v>
          </cell>
          <cell r="C1151">
            <v>1548</v>
          </cell>
          <cell r="D1151" t="str">
            <v>717-1548</v>
          </cell>
          <cell r="E1151">
            <v>44372</v>
          </cell>
          <cell r="F1151">
            <v>230555100100</v>
          </cell>
          <cell r="G1151" t="str">
            <v>1N/ACTIVIDADES PYP</v>
          </cell>
          <cell r="H1151">
            <v>807008824</v>
          </cell>
          <cell r="I1151" t="str">
            <v>ESE HOSPITAL REGIONAL CENTRO</v>
          </cell>
          <cell r="J1151" t="str">
            <v>7544D32-</v>
          </cell>
          <cell r="K1151" t="str">
            <v>VI31128</v>
          </cell>
          <cell r="L1151">
            <v>31128</v>
          </cell>
          <cell r="M1151">
            <v>137800</v>
          </cell>
        </row>
        <row r="1152">
          <cell r="A1152" t="str">
            <v>807008824-VI31132</v>
          </cell>
          <cell r="B1152">
            <v>717</v>
          </cell>
          <cell r="C1152">
            <v>1548</v>
          </cell>
          <cell r="D1152" t="str">
            <v>717-1548</v>
          </cell>
          <cell r="E1152">
            <v>44372</v>
          </cell>
          <cell r="F1152">
            <v>230555100100</v>
          </cell>
          <cell r="G1152" t="str">
            <v>1N/CONSULTA GENERAL</v>
          </cell>
          <cell r="H1152">
            <v>807008824</v>
          </cell>
          <cell r="I1152" t="str">
            <v>ESE HOSPITAL REGIONAL CENTRO</v>
          </cell>
          <cell r="J1152" t="str">
            <v>7526D32-</v>
          </cell>
          <cell r="K1152" t="str">
            <v>VI31132</v>
          </cell>
          <cell r="L1152">
            <v>31132</v>
          </cell>
          <cell r="M1152">
            <v>31600</v>
          </cell>
        </row>
        <row r="1153">
          <cell r="A1153" t="str">
            <v>807008824-VI31133</v>
          </cell>
          <cell r="B1153">
            <v>717</v>
          </cell>
          <cell r="C1153">
            <v>1548</v>
          </cell>
          <cell r="D1153" t="str">
            <v>717-1548</v>
          </cell>
          <cell r="E1153">
            <v>44372</v>
          </cell>
          <cell r="F1153">
            <v>230555100100</v>
          </cell>
          <cell r="G1153" t="str">
            <v>1N/CONSULTA GENERAL</v>
          </cell>
          <cell r="H1153">
            <v>807008824</v>
          </cell>
          <cell r="I1153" t="str">
            <v>ESE HOSPITAL REGIONAL CENTRO</v>
          </cell>
          <cell r="J1153" t="str">
            <v>7544D32-</v>
          </cell>
          <cell r="K1153" t="str">
            <v>VI31133</v>
          </cell>
          <cell r="L1153">
            <v>31133</v>
          </cell>
          <cell r="M1153">
            <v>31600</v>
          </cell>
        </row>
        <row r="1154">
          <cell r="A1154" t="str">
            <v>807008824-VI31148</v>
          </cell>
          <cell r="B1154">
            <v>717</v>
          </cell>
          <cell r="C1154">
            <v>1548</v>
          </cell>
          <cell r="D1154" t="str">
            <v>717-1548</v>
          </cell>
          <cell r="E1154">
            <v>44372</v>
          </cell>
          <cell r="F1154">
            <v>230555100100</v>
          </cell>
          <cell r="G1154" t="str">
            <v>2N/ODONTOLOGIA</v>
          </cell>
          <cell r="H1154">
            <v>807008824</v>
          </cell>
          <cell r="I1154" t="str">
            <v>ESE HOSPITAL REGIONAL CENTRO</v>
          </cell>
          <cell r="J1154" t="str">
            <v>7544D32-</v>
          </cell>
          <cell r="K1154" t="str">
            <v>VI31148</v>
          </cell>
          <cell r="L1154">
            <v>31148</v>
          </cell>
          <cell r="M1154">
            <v>147700</v>
          </cell>
        </row>
        <row r="1155">
          <cell r="A1155" t="str">
            <v>807008824-VI31157</v>
          </cell>
          <cell r="B1155">
            <v>717</v>
          </cell>
          <cell r="C1155">
            <v>1548</v>
          </cell>
          <cell r="D1155" t="str">
            <v>717-1548</v>
          </cell>
          <cell r="E1155">
            <v>44372</v>
          </cell>
          <cell r="F1155">
            <v>230555100100</v>
          </cell>
          <cell r="G1155" t="str">
            <v>1N/ACTIVIDADES PYP</v>
          </cell>
          <cell r="H1155">
            <v>807008824</v>
          </cell>
          <cell r="I1155" t="str">
            <v>ESE HOSPITAL REGIONAL CENTRO</v>
          </cell>
          <cell r="J1155" t="str">
            <v>7544D32-</v>
          </cell>
          <cell r="K1155" t="str">
            <v>VI31157</v>
          </cell>
          <cell r="L1155">
            <v>31157</v>
          </cell>
          <cell r="M1155">
            <v>31600</v>
          </cell>
        </row>
        <row r="1156">
          <cell r="A1156" t="str">
            <v>807008824-VI31160</v>
          </cell>
          <cell r="B1156">
            <v>717</v>
          </cell>
          <cell r="C1156">
            <v>1548</v>
          </cell>
          <cell r="D1156" t="str">
            <v>717-1548</v>
          </cell>
          <cell r="E1156">
            <v>44372</v>
          </cell>
          <cell r="F1156">
            <v>230555100100</v>
          </cell>
          <cell r="G1156" t="str">
            <v>2N/ODONTOLOGIA</v>
          </cell>
          <cell r="H1156">
            <v>807008824</v>
          </cell>
          <cell r="I1156" t="str">
            <v>ESE HOSPITAL REGIONAL CENTRO</v>
          </cell>
          <cell r="J1156" t="str">
            <v>7544D32-</v>
          </cell>
          <cell r="K1156" t="str">
            <v>VI31160</v>
          </cell>
          <cell r="L1156">
            <v>31160</v>
          </cell>
          <cell r="M1156">
            <v>147700</v>
          </cell>
        </row>
        <row r="1157">
          <cell r="A1157" t="str">
            <v>807008824-VI31163</v>
          </cell>
          <cell r="B1157">
            <v>717</v>
          </cell>
          <cell r="C1157">
            <v>1548</v>
          </cell>
          <cell r="D1157" t="str">
            <v>717-1548</v>
          </cell>
          <cell r="E1157">
            <v>44372</v>
          </cell>
          <cell r="F1157">
            <v>230555100100</v>
          </cell>
          <cell r="G1157" t="str">
            <v>1N/ACTIVIDADES PYP</v>
          </cell>
          <cell r="H1157">
            <v>807008824</v>
          </cell>
          <cell r="I1157" t="str">
            <v>ESE HOSPITAL REGIONAL CENTRO</v>
          </cell>
          <cell r="J1157" t="str">
            <v>7544D32-</v>
          </cell>
          <cell r="K1157" t="str">
            <v>VI31163</v>
          </cell>
          <cell r="L1157">
            <v>31163</v>
          </cell>
          <cell r="M1157">
            <v>35100</v>
          </cell>
        </row>
        <row r="1158">
          <cell r="A1158" t="str">
            <v>807008824-VI31171</v>
          </cell>
          <cell r="B1158">
            <v>717</v>
          </cell>
          <cell r="C1158">
            <v>1548</v>
          </cell>
          <cell r="D1158" t="str">
            <v>717-1548</v>
          </cell>
          <cell r="E1158">
            <v>44372</v>
          </cell>
          <cell r="F1158">
            <v>230555100100</v>
          </cell>
          <cell r="G1158" t="str">
            <v>2N/CONSULTA DE ODONTOLOGI</v>
          </cell>
          <cell r="H1158">
            <v>807008824</v>
          </cell>
          <cell r="I1158" t="str">
            <v>ESE HOSPITAL REGIONAL CENTRO</v>
          </cell>
          <cell r="J1158" t="str">
            <v>7544D32-</v>
          </cell>
          <cell r="K1158" t="str">
            <v>VI31171</v>
          </cell>
          <cell r="L1158">
            <v>31171</v>
          </cell>
          <cell r="M1158">
            <v>42700</v>
          </cell>
        </row>
        <row r="1159">
          <cell r="A1159" t="str">
            <v>807008824-VI31185</v>
          </cell>
          <cell r="B1159">
            <v>717</v>
          </cell>
          <cell r="C1159">
            <v>1548</v>
          </cell>
          <cell r="D1159" t="str">
            <v>717-1548</v>
          </cell>
          <cell r="E1159">
            <v>44372</v>
          </cell>
          <cell r="F1159">
            <v>230555100100</v>
          </cell>
          <cell r="G1159" t="str">
            <v>1N/ACTIVIADADES DE PYP/GR</v>
          </cell>
          <cell r="H1159">
            <v>807008824</v>
          </cell>
          <cell r="I1159" t="str">
            <v>ESE HOSPITAL REGIONAL CENTRO</v>
          </cell>
          <cell r="J1159" t="str">
            <v>7531D32-</v>
          </cell>
          <cell r="K1159" t="str">
            <v>VI31185</v>
          </cell>
          <cell r="L1159">
            <v>31185</v>
          </cell>
          <cell r="M1159">
            <v>35100</v>
          </cell>
        </row>
        <row r="1160">
          <cell r="A1160" t="str">
            <v>807008824-VI31298</v>
          </cell>
          <cell r="B1160">
            <v>717</v>
          </cell>
          <cell r="C1160">
            <v>1548</v>
          </cell>
          <cell r="D1160" t="str">
            <v>717-1548</v>
          </cell>
          <cell r="E1160">
            <v>44372</v>
          </cell>
          <cell r="F1160">
            <v>230555100100</v>
          </cell>
          <cell r="G1160" t="str">
            <v>1N/ACTIVIDADES DER PYP</v>
          </cell>
          <cell r="H1160">
            <v>807008824</v>
          </cell>
          <cell r="I1160" t="str">
            <v>ESE HOSPITAL REGIONAL CENTRO</v>
          </cell>
          <cell r="J1160" t="str">
            <v>7531D32-</v>
          </cell>
          <cell r="K1160" t="str">
            <v>VI31298</v>
          </cell>
          <cell r="L1160">
            <v>31298</v>
          </cell>
          <cell r="M1160">
            <v>63500</v>
          </cell>
        </row>
        <row r="1161">
          <cell r="A1161" t="str">
            <v>807008824-VI31299</v>
          </cell>
          <cell r="B1161">
            <v>717</v>
          </cell>
          <cell r="C1161">
            <v>1548</v>
          </cell>
          <cell r="D1161" t="str">
            <v>717-1548</v>
          </cell>
          <cell r="E1161">
            <v>44372</v>
          </cell>
          <cell r="F1161">
            <v>230555100100</v>
          </cell>
          <cell r="G1161" t="str">
            <v>2N/CONSULTA DE ODONTOLOGI</v>
          </cell>
          <cell r="H1161">
            <v>807008824</v>
          </cell>
          <cell r="I1161" t="str">
            <v>ESE HOSPITAL REGIONAL CENTRO</v>
          </cell>
          <cell r="J1161" t="str">
            <v>7544D32-</v>
          </cell>
          <cell r="K1161" t="str">
            <v>VI31299</v>
          </cell>
          <cell r="L1161">
            <v>31299</v>
          </cell>
          <cell r="M1161">
            <v>47700</v>
          </cell>
        </row>
        <row r="1162">
          <cell r="A1162" t="str">
            <v>807008824-VI31300</v>
          </cell>
          <cell r="B1162">
            <v>717</v>
          </cell>
          <cell r="C1162">
            <v>1548</v>
          </cell>
          <cell r="D1162" t="str">
            <v>717-1548</v>
          </cell>
          <cell r="E1162">
            <v>44372</v>
          </cell>
          <cell r="F1162">
            <v>230555100100</v>
          </cell>
          <cell r="G1162" t="str">
            <v>2N/CONSULTA ODONTOLOGICA</v>
          </cell>
          <cell r="H1162">
            <v>807008824</v>
          </cell>
          <cell r="I1162" t="str">
            <v>ESE HOSPITAL REGIONAL CENTRO</v>
          </cell>
          <cell r="J1162" t="str">
            <v>7544D32-</v>
          </cell>
          <cell r="K1162" t="str">
            <v>VI31300</v>
          </cell>
          <cell r="L1162">
            <v>31300</v>
          </cell>
          <cell r="M1162">
            <v>105300</v>
          </cell>
        </row>
        <row r="1163">
          <cell r="A1163" t="str">
            <v>807008824-VI31301</v>
          </cell>
          <cell r="B1163">
            <v>717</v>
          </cell>
          <cell r="C1163">
            <v>1548</v>
          </cell>
          <cell r="D1163" t="str">
            <v>717-1548</v>
          </cell>
          <cell r="E1163">
            <v>44372</v>
          </cell>
          <cell r="F1163">
            <v>230555100100</v>
          </cell>
          <cell r="G1163" t="str">
            <v>2N/ATENCION DE URGENCIAS</v>
          </cell>
          <cell r="H1163">
            <v>807008824</v>
          </cell>
          <cell r="I1163" t="str">
            <v>ESE HOSPITAL REGIONAL CENTRO</v>
          </cell>
          <cell r="J1163" t="str">
            <v>7544D32-</v>
          </cell>
          <cell r="K1163" t="str">
            <v>VI31301</v>
          </cell>
          <cell r="L1163">
            <v>31301</v>
          </cell>
          <cell r="M1163">
            <v>50300</v>
          </cell>
        </row>
        <row r="1164">
          <cell r="A1164" t="str">
            <v>807008824-VI31302</v>
          </cell>
          <cell r="B1164">
            <v>717</v>
          </cell>
          <cell r="C1164">
            <v>1548</v>
          </cell>
          <cell r="D1164" t="str">
            <v>717-1548</v>
          </cell>
          <cell r="E1164">
            <v>44372</v>
          </cell>
          <cell r="F1164">
            <v>230555100100</v>
          </cell>
          <cell r="G1164" t="str">
            <v>2N/CONSULTA ODONTOLOGIA</v>
          </cell>
          <cell r="H1164">
            <v>807008824</v>
          </cell>
          <cell r="I1164" t="str">
            <v>ESE HOSPITAL REGIONAL CENTRO</v>
          </cell>
          <cell r="J1164" t="str">
            <v>7544D32-</v>
          </cell>
          <cell r="K1164" t="str">
            <v>VI31302</v>
          </cell>
          <cell r="L1164">
            <v>31302</v>
          </cell>
          <cell r="M1164">
            <v>105300</v>
          </cell>
        </row>
        <row r="1165">
          <cell r="A1165" t="str">
            <v>807008824-VI31339</v>
          </cell>
          <cell r="B1165">
            <v>717</v>
          </cell>
          <cell r="C1165">
            <v>1655</v>
          </cell>
          <cell r="D1165" t="str">
            <v>717-1655</v>
          </cell>
          <cell r="E1165">
            <v>44431</v>
          </cell>
          <cell r="F1165">
            <v>230555100100</v>
          </cell>
          <cell r="G1165" t="str">
            <v>1N/PYP</v>
          </cell>
          <cell r="H1165">
            <v>807008824</v>
          </cell>
          <cell r="I1165" t="str">
            <v>ESE HOSPITAL REGIONAL CENTRO</v>
          </cell>
          <cell r="J1165" t="str">
            <v>7544D32-</v>
          </cell>
          <cell r="K1165" t="str">
            <v>VI31339</v>
          </cell>
          <cell r="L1165">
            <v>31339</v>
          </cell>
          <cell r="M1165">
            <v>35100</v>
          </cell>
        </row>
        <row r="1166">
          <cell r="A1166" t="str">
            <v>807008824-VI31363</v>
          </cell>
          <cell r="B1166">
            <v>717</v>
          </cell>
          <cell r="C1166">
            <v>1655</v>
          </cell>
          <cell r="D1166" t="str">
            <v>717-1655</v>
          </cell>
          <cell r="E1166">
            <v>44431</v>
          </cell>
          <cell r="F1166">
            <v>230555100100</v>
          </cell>
          <cell r="G1166" t="str">
            <v>1N/LABORATORIOS</v>
          </cell>
          <cell r="H1166">
            <v>807008824</v>
          </cell>
          <cell r="I1166" t="str">
            <v>ESE HOSPITAL REGIONAL CENTRO</v>
          </cell>
          <cell r="J1166" t="str">
            <v>7544D32-</v>
          </cell>
          <cell r="K1166" t="str">
            <v>VI31363</v>
          </cell>
          <cell r="L1166">
            <v>31363</v>
          </cell>
          <cell r="M1166">
            <v>95700</v>
          </cell>
        </row>
        <row r="1167">
          <cell r="A1167" t="str">
            <v>807008824-VI31365</v>
          </cell>
          <cell r="B1167">
            <v>717</v>
          </cell>
          <cell r="C1167">
            <v>1655</v>
          </cell>
          <cell r="D1167" t="str">
            <v>717-1655</v>
          </cell>
          <cell r="E1167">
            <v>44431</v>
          </cell>
          <cell r="F1167">
            <v>230555100100</v>
          </cell>
          <cell r="G1167" t="str">
            <v>1N/CONSULTA GENERAL</v>
          </cell>
          <cell r="H1167">
            <v>807008824</v>
          </cell>
          <cell r="I1167" t="str">
            <v>ESE HOSPITAL REGIONAL CENTRO</v>
          </cell>
          <cell r="J1167" t="str">
            <v>7544D32-</v>
          </cell>
          <cell r="K1167" t="str">
            <v>VI31365</v>
          </cell>
          <cell r="L1167">
            <v>31365</v>
          </cell>
          <cell r="M1167">
            <v>31600</v>
          </cell>
        </row>
        <row r="1168">
          <cell r="A1168" t="str">
            <v>807008824-VI31366</v>
          </cell>
          <cell r="B1168">
            <v>717</v>
          </cell>
          <cell r="C1168">
            <v>1655</v>
          </cell>
          <cell r="D1168" t="str">
            <v>717-1655</v>
          </cell>
          <cell r="E1168">
            <v>44431</v>
          </cell>
          <cell r="F1168">
            <v>230555100100</v>
          </cell>
          <cell r="G1168" t="str">
            <v>1N/P Y P</v>
          </cell>
          <cell r="H1168">
            <v>807008824</v>
          </cell>
          <cell r="I1168" t="str">
            <v>ESE HOSPITAL REGIONAL CENTRO</v>
          </cell>
          <cell r="J1168" t="str">
            <v>7544D32-</v>
          </cell>
          <cell r="K1168" t="str">
            <v>VI31366</v>
          </cell>
          <cell r="L1168">
            <v>31366</v>
          </cell>
          <cell r="M1168">
            <v>63500</v>
          </cell>
        </row>
        <row r="1169">
          <cell r="A1169" t="str">
            <v>807008824-VI31392</v>
          </cell>
          <cell r="B1169">
            <v>717</v>
          </cell>
          <cell r="C1169">
            <v>1722</v>
          </cell>
          <cell r="D1169" t="str">
            <v>717-1722</v>
          </cell>
          <cell r="E1169">
            <v>44462</v>
          </cell>
          <cell r="F1169">
            <v>230555100100</v>
          </cell>
          <cell r="G1169" t="str">
            <v>1N/CONSULTA ESPECIALIZADA</v>
          </cell>
          <cell r="H1169">
            <v>807008824</v>
          </cell>
          <cell r="I1169" t="str">
            <v>ESE HOSPITAL REGIONAL CENTRO</v>
          </cell>
          <cell r="J1169" t="str">
            <v>7526D32-</v>
          </cell>
          <cell r="K1169" t="str">
            <v>VI31392</v>
          </cell>
          <cell r="L1169">
            <v>31392</v>
          </cell>
          <cell r="M1169">
            <v>31600</v>
          </cell>
        </row>
        <row r="1170">
          <cell r="A1170" t="str">
            <v>807008824-VI31393</v>
          </cell>
          <cell r="B1170">
            <v>717</v>
          </cell>
          <cell r="C1170">
            <v>1722</v>
          </cell>
          <cell r="D1170" t="str">
            <v>717-1722</v>
          </cell>
          <cell r="E1170">
            <v>44462</v>
          </cell>
          <cell r="F1170">
            <v>230555100100</v>
          </cell>
          <cell r="G1170" t="str">
            <v>1N/CONSULTA ESPECIALIZADA</v>
          </cell>
          <cell r="H1170">
            <v>807008824</v>
          </cell>
          <cell r="I1170" t="str">
            <v>ESE HOSPITAL REGIONAL CENTRO</v>
          </cell>
          <cell r="J1170" t="str">
            <v>7526D32-</v>
          </cell>
          <cell r="K1170" t="str">
            <v>VI31393</v>
          </cell>
          <cell r="L1170">
            <v>31393</v>
          </cell>
          <cell r="M1170">
            <v>31600</v>
          </cell>
        </row>
        <row r="1171">
          <cell r="A1171" t="str">
            <v>807008824-FVI31395</v>
          </cell>
          <cell r="B1171">
            <v>717</v>
          </cell>
          <cell r="C1171">
            <v>1722</v>
          </cell>
          <cell r="D1171" t="str">
            <v>717-1722</v>
          </cell>
          <cell r="E1171">
            <v>44462</v>
          </cell>
          <cell r="F1171">
            <v>230555100100</v>
          </cell>
          <cell r="G1171" t="str">
            <v>1N/CONSULTA ESPECIALIZADA</v>
          </cell>
          <cell r="H1171">
            <v>807008824</v>
          </cell>
          <cell r="I1171" t="str">
            <v>ESE HOSPITAL REGIONAL CENTRO</v>
          </cell>
          <cell r="J1171" t="str">
            <v>7530D32-</v>
          </cell>
          <cell r="K1171" t="str">
            <v>FVI31395</v>
          </cell>
          <cell r="L1171">
            <v>31395</v>
          </cell>
          <cell r="M1171">
            <v>31600</v>
          </cell>
        </row>
        <row r="1172">
          <cell r="A1172" t="str">
            <v>807008824-VI31398</v>
          </cell>
          <cell r="B1172">
            <v>717</v>
          </cell>
          <cell r="C1172">
            <v>1722</v>
          </cell>
          <cell r="D1172" t="str">
            <v>717-1722</v>
          </cell>
          <cell r="E1172">
            <v>44462</v>
          </cell>
          <cell r="F1172">
            <v>230555100100</v>
          </cell>
          <cell r="G1172" t="str">
            <v>1N/CONSULTA ESPECIALIZADA</v>
          </cell>
          <cell r="H1172">
            <v>807008824</v>
          </cell>
          <cell r="I1172" t="str">
            <v>ESE HOSPITAL REGIONAL CENTRO</v>
          </cell>
          <cell r="J1172" t="str">
            <v>7526D32-</v>
          </cell>
          <cell r="K1172" t="str">
            <v>VI31398</v>
          </cell>
          <cell r="L1172">
            <v>31398</v>
          </cell>
          <cell r="M1172">
            <v>31600</v>
          </cell>
        </row>
        <row r="1173">
          <cell r="A1173" t="str">
            <v>807008824-VI31403</v>
          </cell>
          <cell r="B1173">
            <v>717</v>
          </cell>
          <cell r="C1173">
            <v>1722</v>
          </cell>
          <cell r="D1173" t="str">
            <v>717-1722</v>
          </cell>
          <cell r="E1173">
            <v>44462</v>
          </cell>
          <cell r="F1173">
            <v>230555100100</v>
          </cell>
          <cell r="G1173" t="str">
            <v>2N/URGENCIAS</v>
          </cell>
          <cell r="H1173">
            <v>807008824</v>
          </cell>
          <cell r="I1173" t="str">
            <v>ESE HOSPITAL REGIONAL CENTRO</v>
          </cell>
          <cell r="J1173" t="str">
            <v>7544D32-</v>
          </cell>
          <cell r="K1173" t="str">
            <v>VI31403</v>
          </cell>
          <cell r="L1173">
            <v>31403</v>
          </cell>
          <cell r="M1173">
            <v>57600</v>
          </cell>
        </row>
        <row r="1174">
          <cell r="A1174" t="str">
            <v>807008824-VI31404</v>
          </cell>
          <cell r="B1174">
            <v>717</v>
          </cell>
          <cell r="C1174">
            <v>1722</v>
          </cell>
          <cell r="D1174" t="str">
            <v>717-1722</v>
          </cell>
          <cell r="E1174">
            <v>44462</v>
          </cell>
          <cell r="F1174">
            <v>230555100100</v>
          </cell>
          <cell r="G1174" t="str">
            <v>1N/CONSULTA ESPECIALIZADA</v>
          </cell>
          <cell r="H1174">
            <v>807008824</v>
          </cell>
          <cell r="I1174" t="str">
            <v>ESE HOSPITAL REGIONAL CENTRO</v>
          </cell>
          <cell r="J1174" t="str">
            <v>7526D32-</v>
          </cell>
          <cell r="K1174" t="str">
            <v>VI31404</v>
          </cell>
          <cell r="L1174">
            <v>31404</v>
          </cell>
          <cell r="M1174">
            <v>31600</v>
          </cell>
        </row>
        <row r="1175">
          <cell r="A1175" t="str">
            <v>807008824-VI31405</v>
          </cell>
          <cell r="B1175">
            <v>717</v>
          </cell>
          <cell r="C1175">
            <v>1722</v>
          </cell>
          <cell r="D1175" t="str">
            <v>717-1722</v>
          </cell>
          <cell r="E1175">
            <v>44462</v>
          </cell>
          <cell r="F1175">
            <v>230555100100</v>
          </cell>
          <cell r="G1175" t="str">
            <v>1N/CONSULTA ESPECIALIZADA</v>
          </cell>
          <cell r="H1175">
            <v>807008824</v>
          </cell>
          <cell r="I1175" t="str">
            <v>ESE HOSPITAL REGIONAL CENTRO</v>
          </cell>
          <cell r="J1175" t="str">
            <v>7526D32-</v>
          </cell>
          <cell r="K1175" t="str">
            <v>VI31405</v>
          </cell>
          <cell r="L1175">
            <v>31405</v>
          </cell>
          <cell r="M1175">
            <v>31600</v>
          </cell>
        </row>
        <row r="1176">
          <cell r="A1176" t="str">
            <v>807008824-VI31415</v>
          </cell>
          <cell r="B1176">
            <v>717</v>
          </cell>
          <cell r="C1176">
            <v>1722</v>
          </cell>
          <cell r="D1176" t="str">
            <v>717-1722</v>
          </cell>
          <cell r="E1176">
            <v>44462</v>
          </cell>
          <cell r="F1176">
            <v>230555100100</v>
          </cell>
          <cell r="G1176" t="str">
            <v>2N/MEDICINA ESPECIALIZADA</v>
          </cell>
          <cell r="H1176">
            <v>807008824</v>
          </cell>
          <cell r="I1176" t="str">
            <v>ESE HOSPITAL REGIONAL CENTRO</v>
          </cell>
          <cell r="J1176" t="str">
            <v>7544D32-</v>
          </cell>
          <cell r="K1176" t="str">
            <v>VI31415</v>
          </cell>
          <cell r="L1176">
            <v>31415</v>
          </cell>
          <cell r="M1176">
            <v>65500</v>
          </cell>
        </row>
        <row r="1177">
          <cell r="A1177" t="str">
            <v>807008824-VI31417</v>
          </cell>
          <cell r="B1177">
            <v>717</v>
          </cell>
          <cell r="C1177">
            <v>1722</v>
          </cell>
          <cell r="D1177" t="str">
            <v>717-1722</v>
          </cell>
          <cell r="E1177">
            <v>44462</v>
          </cell>
          <cell r="F1177">
            <v>230555100100</v>
          </cell>
          <cell r="G1177" t="str">
            <v>2N/APOYO DX</v>
          </cell>
          <cell r="H1177">
            <v>807008824</v>
          </cell>
          <cell r="I1177" t="str">
            <v>ESE HOSPITAL REGIONAL CENTRO</v>
          </cell>
          <cell r="J1177" t="str">
            <v>7544D32-</v>
          </cell>
          <cell r="K1177" t="str">
            <v>VI31417</v>
          </cell>
          <cell r="L1177">
            <v>31417</v>
          </cell>
          <cell r="M1177">
            <v>19400</v>
          </cell>
        </row>
        <row r="1178">
          <cell r="A1178" t="str">
            <v>807008824-VI31469</v>
          </cell>
          <cell r="B1178">
            <v>717</v>
          </cell>
          <cell r="C1178">
            <v>1792</v>
          </cell>
          <cell r="D1178" t="str">
            <v>717-1792</v>
          </cell>
          <cell r="E1178">
            <v>44491</v>
          </cell>
          <cell r="F1178">
            <v>230555100100</v>
          </cell>
          <cell r="G1178" t="str">
            <v>1N/ACTIVIDADES PYP</v>
          </cell>
          <cell r="H1178">
            <v>807008824</v>
          </cell>
          <cell r="I1178" t="str">
            <v>ESE HOSPITAL REGIONAL CENTRO</v>
          </cell>
          <cell r="J1178" t="str">
            <v>7544D32-</v>
          </cell>
          <cell r="K1178" t="str">
            <v>VI31469</v>
          </cell>
          <cell r="L1178">
            <v>31469</v>
          </cell>
          <cell r="M1178">
            <v>35100</v>
          </cell>
        </row>
        <row r="1179">
          <cell r="A1179" t="str">
            <v>807008824-VI31474</v>
          </cell>
          <cell r="B1179">
            <v>717</v>
          </cell>
          <cell r="C1179">
            <v>1792</v>
          </cell>
          <cell r="D1179" t="str">
            <v>717-1792</v>
          </cell>
          <cell r="E1179">
            <v>44491</v>
          </cell>
          <cell r="F1179">
            <v>230555100100</v>
          </cell>
          <cell r="G1179" t="str">
            <v>1N/ACTIVIDADES PYP</v>
          </cell>
          <cell r="H1179">
            <v>807008824</v>
          </cell>
          <cell r="I1179" t="str">
            <v>ESE HOSPITAL REGIONAL CENTRO</v>
          </cell>
          <cell r="J1179" t="str">
            <v>7544D32-</v>
          </cell>
          <cell r="K1179" t="str">
            <v>VI31474</v>
          </cell>
          <cell r="L1179">
            <v>31474</v>
          </cell>
          <cell r="M1179">
            <v>35100</v>
          </cell>
        </row>
        <row r="1180">
          <cell r="A1180" t="str">
            <v>807008824-VI31485</v>
          </cell>
          <cell r="B1180">
            <v>717</v>
          </cell>
          <cell r="C1180">
            <v>1792</v>
          </cell>
          <cell r="D1180" t="str">
            <v>717-1792</v>
          </cell>
          <cell r="E1180">
            <v>44491</v>
          </cell>
          <cell r="F1180">
            <v>230555100100</v>
          </cell>
          <cell r="G1180" t="str">
            <v>1N/CIRUGIA</v>
          </cell>
          <cell r="H1180">
            <v>807008824</v>
          </cell>
          <cell r="I1180" t="str">
            <v>ESE HOSPITAL REGIONAL CENTRO</v>
          </cell>
          <cell r="J1180" t="str">
            <v>7544D32-</v>
          </cell>
          <cell r="K1180" t="str">
            <v>VI31485</v>
          </cell>
          <cell r="L1180">
            <v>31485</v>
          </cell>
          <cell r="M1180">
            <v>38900</v>
          </cell>
        </row>
        <row r="1181">
          <cell r="A1181" t="str">
            <v>807008824-VI31490</v>
          </cell>
          <cell r="B1181">
            <v>717</v>
          </cell>
          <cell r="C1181">
            <v>1943</v>
          </cell>
          <cell r="D1181" t="str">
            <v>717-1943</v>
          </cell>
          <cell r="E1181">
            <v>44558</v>
          </cell>
          <cell r="F1181">
            <v>230555100100</v>
          </cell>
          <cell r="G1181" t="str">
            <v>1N/ CONSULTA GENERAL</v>
          </cell>
          <cell r="H1181">
            <v>807008824</v>
          </cell>
          <cell r="I1181" t="str">
            <v>ESE HOSPITAL REGIONAL CENTRO</v>
          </cell>
          <cell r="J1181" t="str">
            <v>7544D32-</v>
          </cell>
          <cell r="K1181" t="str">
            <v>VI31490</v>
          </cell>
          <cell r="L1181">
            <v>31490</v>
          </cell>
          <cell r="M1181">
            <v>31600</v>
          </cell>
        </row>
        <row r="1182">
          <cell r="A1182" t="str">
            <v>807008824-VI31504</v>
          </cell>
          <cell r="B1182">
            <v>717</v>
          </cell>
          <cell r="C1182">
            <v>1792</v>
          </cell>
          <cell r="D1182" t="str">
            <v>717-1792</v>
          </cell>
          <cell r="E1182">
            <v>44491</v>
          </cell>
          <cell r="F1182">
            <v>230555100100</v>
          </cell>
          <cell r="G1182" t="str">
            <v>2N/LABORATORIO CLINICO</v>
          </cell>
          <cell r="H1182">
            <v>807008824</v>
          </cell>
          <cell r="I1182" t="str">
            <v>ESE HOSPITAL REGIONAL CENTRO</v>
          </cell>
          <cell r="J1182" t="str">
            <v>7544D32-</v>
          </cell>
          <cell r="K1182" t="str">
            <v>VI31504</v>
          </cell>
          <cell r="L1182">
            <v>31504</v>
          </cell>
          <cell r="M1182">
            <v>155600</v>
          </cell>
        </row>
        <row r="1183">
          <cell r="A1183" t="str">
            <v>807008824-VI31513</v>
          </cell>
          <cell r="B1183">
            <v>717</v>
          </cell>
          <cell r="C1183">
            <v>1859</v>
          </cell>
          <cell r="D1183" t="str">
            <v>717-1859</v>
          </cell>
          <cell r="E1183">
            <v>44523</v>
          </cell>
          <cell r="F1183">
            <v>230555100100</v>
          </cell>
          <cell r="G1183" t="str">
            <v>2N/URGENCIAS</v>
          </cell>
          <cell r="H1183">
            <v>807008824</v>
          </cell>
          <cell r="I1183" t="str">
            <v>ESE HOSPITAL REGIONAL CENTRO</v>
          </cell>
          <cell r="J1183" t="str">
            <v>7531D32-</v>
          </cell>
          <cell r="K1183" t="str">
            <v>VI31513</v>
          </cell>
          <cell r="L1183">
            <v>31513</v>
          </cell>
          <cell r="M1183">
            <v>35100</v>
          </cell>
        </row>
        <row r="1184">
          <cell r="A1184" t="str">
            <v>807008824-VI31523</v>
          </cell>
          <cell r="B1184">
            <v>717</v>
          </cell>
          <cell r="C1184">
            <v>1859</v>
          </cell>
          <cell r="D1184" t="str">
            <v>717-1859</v>
          </cell>
          <cell r="E1184">
            <v>44523</v>
          </cell>
          <cell r="F1184">
            <v>230555100100</v>
          </cell>
          <cell r="G1184" t="str">
            <v>2N/URGENCIAS</v>
          </cell>
          <cell r="H1184">
            <v>807008824</v>
          </cell>
          <cell r="I1184" t="str">
            <v>ESE HOSPITAL REGIONAL CENTRO</v>
          </cell>
          <cell r="J1184" t="str">
            <v>7531D32-</v>
          </cell>
          <cell r="K1184" t="str">
            <v>VI31523</v>
          </cell>
          <cell r="L1184">
            <v>31523</v>
          </cell>
          <cell r="M1184">
            <v>82500</v>
          </cell>
        </row>
        <row r="1185">
          <cell r="A1185" t="str">
            <v>807008824-VI31530</v>
          </cell>
          <cell r="B1185">
            <v>717</v>
          </cell>
          <cell r="C1185">
            <v>1859</v>
          </cell>
          <cell r="D1185" t="str">
            <v>717-1859</v>
          </cell>
          <cell r="E1185">
            <v>44523</v>
          </cell>
          <cell r="F1185">
            <v>230555100100</v>
          </cell>
          <cell r="G1185" t="str">
            <v>2N/URGENCIAS</v>
          </cell>
          <cell r="H1185">
            <v>807008824</v>
          </cell>
          <cell r="I1185" t="str">
            <v>ESE HOSPITAL REGIONAL CENTRO</v>
          </cell>
          <cell r="J1185" t="str">
            <v>7544D32-</v>
          </cell>
          <cell r="K1185" t="str">
            <v>VI31530</v>
          </cell>
          <cell r="L1185">
            <v>31530</v>
          </cell>
          <cell r="M1185">
            <v>31600</v>
          </cell>
        </row>
        <row r="1186">
          <cell r="A1186" t="str">
            <v>807008824-VI31538</v>
          </cell>
          <cell r="B1186">
            <v>717</v>
          </cell>
          <cell r="C1186">
            <v>1859</v>
          </cell>
          <cell r="D1186" t="str">
            <v>717-1859</v>
          </cell>
          <cell r="E1186">
            <v>44523</v>
          </cell>
          <cell r="F1186">
            <v>230555100100</v>
          </cell>
          <cell r="G1186" t="str">
            <v>2N/URGENCIAS</v>
          </cell>
          <cell r="H1186">
            <v>807008824</v>
          </cell>
          <cell r="I1186" t="str">
            <v>ESE HOSPITAL REGIONAL CENTRO</v>
          </cell>
          <cell r="J1186" t="str">
            <v>7544D32-</v>
          </cell>
          <cell r="K1186" t="str">
            <v>VI31538</v>
          </cell>
          <cell r="L1186">
            <v>31538</v>
          </cell>
          <cell r="M1186">
            <v>81300</v>
          </cell>
        </row>
        <row r="1187">
          <cell r="A1187" t="str">
            <v>807008824-VI31570</v>
          </cell>
          <cell r="B1187">
            <v>717</v>
          </cell>
          <cell r="C1187">
            <v>1859</v>
          </cell>
          <cell r="D1187" t="str">
            <v>717-1859</v>
          </cell>
          <cell r="E1187">
            <v>44523</v>
          </cell>
          <cell r="F1187">
            <v>230555100100</v>
          </cell>
          <cell r="G1187" t="str">
            <v>2N/URGENCIAS</v>
          </cell>
          <cell r="H1187">
            <v>807008824</v>
          </cell>
          <cell r="I1187" t="str">
            <v>ESE HOSPITAL REGIONAL CENTRO</v>
          </cell>
          <cell r="J1187" t="str">
            <v>7544D32-</v>
          </cell>
          <cell r="K1187" t="str">
            <v>VI31570</v>
          </cell>
          <cell r="L1187">
            <v>31570</v>
          </cell>
          <cell r="M1187">
            <v>38900</v>
          </cell>
        </row>
        <row r="1188">
          <cell r="A1188" t="str">
            <v>807008824-VI31594</v>
          </cell>
          <cell r="B1188">
            <v>717</v>
          </cell>
          <cell r="C1188">
            <v>1943</v>
          </cell>
          <cell r="D1188" t="str">
            <v>717-1943</v>
          </cell>
          <cell r="E1188">
            <v>44558</v>
          </cell>
          <cell r="F1188">
            <v>230555100100</v>
          </cell>
          <cell r="G1188" t="str">
            <v>1N/ CONSULTA GENERAL</v>
          </cell>
          <cell r="H1188">
            <v>807008824</v>
          </cell>
          <cell r="I1188" t="str">
            <v>ESE HOSPITAL REGIONAL CENTRO</v>
          </cell>
          <cell r="J1188" t="str">
            <v>7544D32-</v>
          </cell>
          <cell r="K1188" t="str">
            <v>VI31594</v>
          </cell>
          <cell r="L1188">
            <v>31594</v>
          </cell>
          <cell r="M1188">
            <v>31600</v>
          </cell>
        </row>
        <row r="1189">
          <cell r="A1189" t="str">
            <v>807008824-VI31599</v>
          </cell>
          <cell r="B1189">
            <v>717</v>
          </cell>
          <cell r="C1189">
            <v>1943</v>
          </cell>
          <cell r="D1189" t="str">
            <v>717-1943</v>
          </cell>
          <cell r="E1189">
            <v>44558</v>
          </cell>
          <cell r="F1189">
            <v>230555100100</v>
          </cell>
          <cell r="G1189" t="str">
            <v>2N/ LABORATORIOS</v>
          </cell>
          <cell r="H1189">
            <v>807008824</v>
          </cell>
          <cell r="I1189" t="str">
            <v>ESE HOSPITAL REGIONAL CENTRO</v>
          </cell>
          <cell r="J1189" t="str">
            <v>7544D32-</v>
          </cell>
          <cell r="K1189" t="str">
            <v>VI31599</v>
          </cell>
          <cell r="L1189">
            <v>31599</v>
          </cell>
          <cell r="M1189">
            <v>158300</v>
          </cell>
        </row>
        <row r="1190">
          <cell r="A1190" t="str">
            <v>807008824-VI31603</v>
          </cell>
          <cell r="B1190">
            <v>717</v>
          </cell>
          <cell r="C1190">
            <v>1943</v>
          </cell>
          <cell r="D1190" t="str">
            <v>717-1943</v>
          </cell>
          <cell r="E1190">
            <v>44558</v>
          </cell>
          <cell r="F1190">
            <v>230555100100</v>
          </cell>
          <cell r="G1190" t="str">
            <v>1N/ ACTIVIDADES DE PYP</v>
          </cell>
          <cell r="H1190">
            <v>807008824</v>
          </cell>
          <cell r="I1190" t="str">
            <v>ESE HOSPITAL REGIONAL CENTRO</v>
          </cell>
          <cell r="J1190" t="str">
            <v>7544D32-</v>
          </cell>
          <cell r="K1190" t="str">
            <v>VI31603</v>
          </cell>
          <cell r="L1190">
            <v>31603</v>
          </cell>
          <cell r="M1190">
            <v>35100</v>
          </cell>
        </row>
        <row r="1191">
          <cell r="A1191" t="str">
            <v>807008824-VI31605</v>
          </cell>
          <cell r="B1191">
            <v>717</v>
          </cell>
          <cell r="C1191">
            <v>1943</v>
          </cell>
          <cell r="D1191" t="str">
            <v>717-1943</v>
          </cell>
          <cell r="E1191">
            <v>44558</v>
          </cell>
          <cell r="F1191">
            <v>230555100100</v>
          </cell>
          <cell r="G1191" t="str">
            <v>1N/ CONSULTA GENERAL</v>
          </cell>
          <cell r="H1191">
            <v>807008824</v>
          </cell>
          <cell r="I1191" t="str">
            <v>ESE HOSPITAL REGIONAL CENTRO</v>
          </cell>
          <cell r="J1191" t="str">
            <v>7544D32-</v>
          </cell>
          <cell r="K1191" t="str">
            <v>VI31605</v>
          </cell>
          <cell r="L1191">
            <v>31605</v>
          </cell>
          <cell r="M1191">
            <v>31600</v>
          </cell>
        </row>
        <row r="1192">
          <cell r="A1192" t="str">
            <v>807008824-VI31608</v>
          </cell>
          <cell r="B1192">
            <v>717</v>
          </cell>
          <cell r="C1192">
            <v>1943</v>
          </cell>
          <cell r="D1192" t="str">
            <v>717-1943</v>
          </cell>
          <cell r="E1192">
            <v>44558</v>
          </cell>
          <cell r="F1192">
            <v>230555100100</v>
          </cell>
          <cell r="G1192" t="str">
            <v>1N/ CONSULTA GENERAL</v>
          </cell>
          <cell r="H1192">
            <v>807008824</v>
          </cell>
          <cell r="I1192" t="str">
            <v>ESE HOSPITAL REGIONAL CENTRO</v>
          </cell>
          <cell r="J1192" t="str">
            <v>7544D32-</v>
          </cell>
          <cell r="K1192" t="str">
            <v>VI31608</v>
          </cell>
          <cell r="L1192">
            <v>31608</v>
          </cell>
          <cell r="M1192">
            <v>31600</v>
          </cell>
        </row>
        <row r="1193">
          <cell r="A1193" t="str">
            <v>807008824-VI31610</v>
          </cell>
          <cell r="B1193">
            <v>717</v>
          </cell>
          <cell r="C1193">
            <v>1943</v>
          </cell>
          <cell r="D1193" t="str">
            <v>717-1943</v>
          </cell>
          <cell r="E1193">
            <v>44558</v>
          </cell>
          <cell r="F1193">
            <v>230555100100</v>
          </cell>
          <cell r="G1193" t="str">
            <v>2N/ LABORATORIOS</v>
          </cell>
          <cell r="H1193">
            <v>807008824</v>
          </cell>
          <cell r="I1193" t="str">
            <v>ESE HOSPITAL REGIONAL CENTRO</v>
          </cell>
          <cell r="J1193" t="str">
            <v>7544D32-</v>
          </cell>
          <cell r="K1193" t="str">
            <v>VI31610</v>
          </cell>
          <cell r="L1193">
            <v>31610</v>
          </cell>
          <cell r="M1193">
            <v>62300</v>
          </cell>
        </row>
        <row r="1194">
          <cell r="A1194" t="str">
            <v>807008824-VI31627</v>
          </cell>
          <cell r="B1194">
            <v>717</v>
          </cell>
          <cell r="C1194">
            <v>1943</v>
          </cell>
          <cell r="D1194" t="str">
            <v>717-1943</v>
          </cell>
          <cell r="E1194">
            <v>44558</v>
          </cell>
          <cell r="F1194">
            <v>230555100100</v>
          </cell>
          <cell r="G1194" t="str">
            <v>1N/ CONSULTA GENERAL</v>
          </cell>
          <cell r="H1194">
            <v>807008824</v>
          </cell>
          <cell r="I1194" t="str">
            <v>ESE HOSPITAL REGIONAL CENTRO</v>
          </cell>
          <cell r="J1194" t="str">
            <v>7544D32-</v>
          </cell>
          <cell r="K1194" t="str">
            <v>VI31627</v>
          </cell>
          <cell r="L1194">
            <v>31627</v>
          </cell>
          <cell r="M1194">
            <v>31600</v>
          </cell>
        </row>
        <row r="1195">
          <cell r="A1195" t="str">
            <v>807008824-VI31629</v>
          </cell>
          <cell r="B1195">
            <v>717</v>
          </cell>
          <cell r="C1195">
            <v>1943</v>
          </cell>
          <cell r="D1195" t="str">
            <v>717-1943</v>
          </cell>
          <cell r="E1195">
            <v>44558</v>
          </cell>
          <cell r="F1195">
            <v>230555100100</v>
          </cell>
          <cell r="G1195" t="str">
            <v>1N/ CONSULTA GENERAL</v>
          </cell>
          <cell r="H1195">
            <v>807008824</v>
          </cell>
          <cell r="I1195" t="str">
            <v>ESE HOSPITAL REGIONAL CENTRO</v>
          </cell>
          <cell r="J1195" t="str">
            <v>7544D32-</v>
          </cell>
          <cell r="K1195" t="str">
            <v>VI31629</v>
          </cell>
          <cell r="L1195">
            <v>31629</v>
          </cell>
          <cell r="M1195">
            <v>31600</v>
          </cell>
        </row>
        <row r="1196">
          <cell r="A1196" t="str">
            <v>807008824-VI31631</v>
          </cell>
          <cell r="B1196">
            <v>717</v>
          </cell>
          <cell r="C1196">
            <v>1943</v>
          </cell>
          <cell r="D1196" t="str">
            <v>717-1943</v>
          </cell>
          <cell r="E1196">
            <v>44558</v>
          </cell>
          <cell r="F1196">
            <v>230555100100</v>
          </cell>
          <cell r="G1196" t="str">
            <v>1N/ CONSULTA GENERAL</v>
          </cell>
          <cell r="H1196">
            <v>807008824</v>
          </cell>
          <cell r="I1196" t="str">
            <v>ESE HOSPITAL REGIONAL CENTRO</v>
          </cell>
          <cell r="J1196" t="str">
            <v>7544D32-</v>
          </cell>
          <cell r="K1196" t="str">
            <v>VI31631</v>
          </cell>
          <cell r="L1196">
            <v>31631</v>
          </cell>
          <cell r="M1196">
            <v>31600</v>
          </cell>
        </row>
        <row r="1197">
          <cell r="A1197" t="str">
            <v>807008824-VI31643</v>
          </cell>
          <cell r="B1197">
            <v>717</v>
          </cell>
          <cell r="C1197">
            <v>1943</v>
          </cell>
          <cell r="D1197" t="str">
            <v>717-1943</v>
          </cell>
          <cell r="E1197">
            <v>44558</v>
          </cell>
          <cell r="F1197">
            <v>230555100100</v>
          </cell>
          <cell r="G1197" t="str">
            <v>1N/ ACTIVIDADES DE PYP</v>
          </cell>
          <cell r="H1197">
            <v>807008824</v>
          </cell>
          <cell r="I1197" t="str">
            <v>ESE HOSPITAL REGIONAL CENTRO</v>
          </cell>
          <cell r="J1197" t="str">
            <v>7544D32-</v>
          </cell>
          <cell r="K1197" t="str">
            <v>VI31643</v>
          </cell>
          <cell r="L1197">
            <v>31643</v>
          </cell>
          <cell r="M1197">
            <v>10600</v>
          </cell>
        </row>
        <row r="1198">
          <cell r="A1198" t="str">
            <v>807008824-VI31647</v>
          </cell>
          <cell r="B1198">
            <v>717</v>
          </cell>
          <cell r="C1198">
            <v>1943</v>
          </cell>
          <cell r="D1198" t="str">
            <v>717-1943</v>
          </cell>
          <cell r="E1198">
            <v>44558</v>
          </cell>
          <cell r="F1198">
            <v>230555100100</v>
          </cell>
          <cell r="G1198" t="str">
            <v>1N/ CONSULTA GENERAL</v>
          </cell>
          <cell r="H1198">
            <v>807008824</v>
          </cell>
          <cell r="I1198" t="str">
            <v>ESE HOSPITAL REGIONAL CENTRO</v>
          </cell>
          <cell r="J1198" t="str">
            <v>7544D32-</v>
          </cell>
          <cell r="K1198" t="str">
            <v>VI31647</v>
          </cell>
          <cell r="L1198">
            <v>31647</v>
          </cell>
          <cell r="M1198">
            <v>31600</v>
          </cell>
        </row>
        <row r="1199">
          <cell r="A1199" t="str">
            <v>807008824-VI31649</v>
          </cell>
          <cell r="B1199">
            <v>717</v>
          </cell>
          <cell r="C1199">
            <v>1943</v>
          </cell>
          <cell r="D1199" t="str">
            <v>717-1943</v>
          </cell>
          <cell r="E1199">
            <v>44558</v>
          </cell>
          <cell r="F1199">
            <v>230555100100</v>
          </cell>
          <cell r="G1199" t="str">
            <v>2N/CONSULTA EXTERNA</v>
          </cell>
          <cell r="H1199">
            <v>807008824</v>
          </cell>
          <cell r="I1199" t="str">
            <v>ESE HOSPITAL REGIONAL CENTRO</v>
          </cell>
          <cell r="J1199" t="str">
            <v>7544D32-</v>
          </cell>
          <cell r="K1199" t="str">
            <v>VI31649</v>
          </cell>
          <cell r="L1199">
            <v>31649</v>
          </cell>
          <cell r="M1199">
            <v>20500</v>
          </cell>
        </row>
        <row r="1200">
          <cell r="A1200" t="str">
            <v>807008824-SA34443</v>
          </cell>
          <cell r="B1200">
            <v>717</v>
          </cell>
          <cell r="C1200">
            <v>1722</v>
          </cell>
          <cell r="D1200" t="str">
            <v>717-1722</v>
          </cell>
          <cell r="E1200">
            <v>44462</v>
          </cell>
          <cell r="F1200">
            <v>230555100100</v>
          </cell>
          <cell r="G1200" t="str">
            <v>2N/APOYO DX</v>
          </cell>
          <cell r="H1200">
            <v>807008824</v>
          </cell>
          <cell r="I1200" t="str">
            <v>ESE HOSPITAL REGIONAL CENTRO</v>
          </cell>
          <cell r="J1200" t="str">
            <v>7555D32-</v>
          </cell>
          <cell r="K1200" t="str">
            <v>SA34443</v>
          </cell>
          <cell r="L1200">
            <v>34443</v>
          </cell>
          <cell r="M1200">
            <v>45600</v>
          </cell>
        </row>
        <row r="1201">
          <cell r="A1201" t="str">
            <v>807008824-GR44906</v>
          </cell>
          <cell r="B1201">
            <v>717</v>
          </cell>
          <cell r="C1201">
            <v>120</v>
          </cell>
          <cell r="D1201" t="str">
            <v>717-120</v>
          </cell>
          <cell r="E1201">
            <v>43487</v>
          </cell>
          <cell r="F1201">
            <v>230555100100</v>
          </cell>
          <cell r="G1201" t="str">
            <v>PAGO FRAS COSTOS TOTALES</v>
          </cell>
          <cell r="H1201">
            <v>807008824</v>
          </cell>
          <cell r="I1201" t="str">
            <v>ESE HOSPITAL REGIONAL CENTRO</v>
          </cell>
          <cell r="J1201" t="str">
            <v>7531D32-</v>
          </cell>
          <cell r="K1201" t="str">
            <v>GR44906</v>
          </cell>
          <cell r="L1201">
            <v>44906</v>
          </cell>
          <cell r="M1201">
            <v>26600</v>
          </cell>
        </row>
        <row r="1202">
          <cell r="A1202" t="str">
            <v>807008824-GR44982</v>
          </cell>
          <cell r="B1202">
            <v>717</v>
          </cell>
          <cell r="C1202">
            <v>120</v>
          </cell>
          <cell r="D1202" t="str">
            <v>717-120</v>
          </cell>
          <cell r="E1202">
            <v>43487</v>
          </cell>
          <cell r="F1202">
            <v>230555100100</v>
          </cell>
          <cell r="G1202" t="str">
            <v>PAGO FRAS COSTOS TOTALES</v>
          </cell>
          <cell r="H1202">
            <v>807008824</v>
          </cell>
          <cell r="I1202" t="str">
            <v>ESE HOSPITAL REGIONAL CENTRO</v>
          </cell>
          <cell r="J1202" t="str">
            <v>7531D32-</v>
          </cell>
          <cell r="K1202" t="str">
            <v>GR44982</v>
          </cell>
          <cell r="L1202">
            <v>44982</v>
          </cell>
          <cell r="M1202">
            <v>49500</v>
          </cell>
        </row>
        <row r="1203">
          <cell r="A1203" t="str">
            <v>807008824-GR45091</v>
          </cell>
          <cell r="B1203">
            <v>717</v>
          </cell>
          <cell r="C1203">
            <v>120</v>
          </cell>
          <cell r="D1203" t="str">
            <v>717-120</v>
          </cell>
          <cell r="E1203">
            <v>43487</v>
          </cell>
          <cell r="F1203">
            <v>230555100100</v>
          </cell>
          <cell r="G1203" t="str">
            <v>PAGO FRAS COSTOS TOTALES</v>
          </cell>
          <cell r="H1203">
            <v>807008824</v>
          </cell>
          <cell r="I1203" t="str">
            <v>ESE HOSPITAL REGIONAL CENTRO</v>
          </cell>
          <cell r="J1203" t="str">
            <v>7526D32-</v>
          </cell>
          <cell r="K1203" t="str">
            <v>GR45091</v>
          </cell>
          <cell r="L1203">
            <v>45091</v>
          </cell>
          <cell r="M1203">
            <v>49700</v>
          </cell>
        </row>
        <row r="1204">
          <cell r="A1204" t="str">
            <v>807008824-GR45216</v>
          </cell>
          <cell r="B1204">
            <v>717</v>
          </cell>
          <cell r="C1204">
            <v>158</v>
          </cell>
          <cell r="D1204" t="str">
            <v>717-158</v>
          </cell>
          <cell r="E1204">
            <v>43550</v>
          </cell>
          <cell r="F1204">
            <v>230555100100</v>
          </cell>
          <cell r="G1204" t="str">
            <v>PAGO FRAS COSTOS TOTALES</v>
          </cell>
          <cell r="H1204">
            <v>807008824</v>
          </cell>
          <cell r="I1204" t="str">
            <v>ESE HOSPITAL REGIONAL CENTRO</v>
          </cell>
          <cell r="J1204" t="str">
            <v>7531D32-</v>
          </cell>
          <cell r="K1204" t="str">
            <v>GR45216</v>
          </cell>
          <cell r="L1204">
            <v>45216</v>
          </cell>
          <cell r="M1204">
            <v>28100</v>
          </cell>
        </row>
        <row r="1205">
          <cell r="A1205" t="str">
            <v>807008824-GR45290</v>
          </cell>
          <cell r="B1205">
            <v>717</v>
          </cell>
          <cell r="C1205">
            <v>158</v>
          </cell>
          <cell r="D1205" t="str">
            <v>717-158</v>
          </cell>
          <cell r="E1205">
            <v>43550</v>
          </cell>
          <cell r="F1205">
            <v>230555100100</v>
          </cell>
          <cell r="G1205" t="str">
            <v>PAGO FRAS COSTOS TOTALES</v>
          </cell>
          <cell r="H1205">
            <v>807008824</v>
          </cell>
          <cell r="I1205" t="str">
            <v>ESE HOSPITAL REGIONAL CENTRO</v>
          </cell>
          <cell r="J1205" t="str">
            <v>7531D32-</v>
          </cell>
          <cell r="K1205" t="str">
            <v>GR45290</v>
          </cell>
          <cell r="L1205">
            <v>45290</v>
          </cell>
          <cell r="M1205">
            <v>28100</v>
          </cell>
        </row>
        <row r="1206">
          <cell r="A1206" t="str">
            <v>807008824-GR45297</v>
          </cell>
          <cell r="B1206">
            <v>717</v>
          </cell>
          <cell r="C1206">
            <v>158</v>
          </cell>
          <cell r="D1206" t="str">
            <v>717-158</v>
          </cell>
          <cell r="E1206">
            <v>43550</v>
          </cell>
          <cell r="F1206">
            <v>230555100100</v>
          </cell>
          <cell r="G1206" t="str">
            <v>PAGO FRAS COSTOS TOTALES</v>
          </cell>
          <cell r="H1206">
            <v>807008824</v>
          </cell>
          <cell r="I1206" t="str">
            <v>ESE HOSPITAL REGIONAL CENTRO</v>
          </cell>
          <cell r="J1206" t="str">
            <v>7531D32-</v>
          </cell>
          <cell r="K1206" t="str">
            <v>GR45297</v>
          </cell>
          <cell r="L1206">
            <v>45297</v>
          </cell>
          <cell r="M1206">
            <v>26500</v>
          </cell>
        </row>
        <row r="1207">
          <cell r="A1207" t="str">
            <v>807008824-GR45347</v>
          </cell>
          <cell r="B1207">
            <v>717</v>
          </cell>
          <cell r="C1207">
            <v>120</v>
          </cell>
          <cell r="D1207" t="str">
            <v>717-120</v>
          </cell>
          <cell r="E1207">
            <v>43487</v>
          </cell>
          <cell r="F1207">
            <v>230555100100</v>
          </cell>
          <cell r="G1207" t="str">
            <v>PAGO FRAS COSTOS TOTALES</v>
          </cell>
          <cell r="H1207">
            <v>807008824</v>
          </cell>
          <cell r="I1207" t="str">
            <v>ESE HOSPITAL REGIONAL CENTRO</v>
          </cell>
          <cell r="J1207" t="str">
            <v>7531D32-</v>
          </cell>
          <cell r="K1207" t="str">
            <v>GR45347</v>
          </cell>
          <cell r="L1207">
            <v>45347</v>
          </cell>
          <cell r="M1207">
            <v>15800</v>
          </cell>
        </row>
        <row r="1208">
          <cell r="A1208" t="str">
            <v>807008824-GR45348</v>
          </cell>
          <cell r="B1208">
            <v>717</v>
          </cell>
          <cell r="C1208">
            <v>120</v>
          </cell>
          <cell r="D1208" t="str">
            <v>717-120</v>
          </cell>
          <cell r="E1208">
            <v>43487</v>
          </cell>
          <cell r="F1208">
            <v>230555100100</v>
          </cell>
          <cell r="G1208" t="str">
            <v>PAGO FRAS COSTOS TOTALES</v>
          </cell>
          <cell r="H1208">
            <v>807008824</v>
          </cell>
          <cell r="I1208" t="str">
            <v>ESE HOSPITAL REGIONAL CENTRO</v>
          </cell>
          <cell r="J1208" t="str">
            <v>7531D32-</v>
          </cell>
          <cell r="K1208" t="str">
            <v>GR45348</v>
          </cell>
          <cell r="L1208">
            <v>45348</v>
          </cell>
          <cell r="M1208">
            <v>28100</v>
          </cell>
        </row>
        <row r="1209">
          <cell r="A1209" t="str">
            <v>807008824-GR45496</v>
          </cell>
          <cell r="B1209">
            <v>717</v>
          </cell>
          <cell r="C1209">
            <v>158</v>
          </cell>
          <cell r="D1209" t="str">
            <v>717-158</v>
          </cell>
          <cell r="E1209">
            <v>43550</v>
          </cell>
          <cell r="F1209">
            <v>230555100100</v>
          </cell>
          <cell r="G1209" t="str">
            <v>PAGO FRAS COSTOS TOTALES</v>
          </cell>
          <cell r="H1209">
            <v>807008824</v>
          </cell>
          <cell r="I1209" t="str">
            <v>ESE HOSPITAL REGIONAL CENTRO</v>
          </cell>
          <cell r="J1209" t="str">
            <v>7531D32-</v>
          </cell>
          <cell r="K1209" t="str">
            <v>GR45496</v>
          </cell>
          <cell r="L1209">
            <v>45496</v>
          </cell>
          <cell r="M1209">
            <v>26500</v>
          </cell>
        </row>
        <row r="1210">
          <cell r="A1210" t="str">
            <v>807008824-GR45582</v>
          </cell>
          <cell r="B1210">
            <v>717</v>
          </cell>
          <cell r="C1210">
            <v>158</v>
          </cell>
          <cell r="D1210" t="str">
            <v>717-158</v>
          </cell>
          <cell r="E1210">
            <v>43550</v>
          </cell>
          <cell r="F1210">
            <v>230555100100</v>
          </cell>
          <cell r="G1210" t="str">
            <v>PAGO FRAS COSTOS TOTALES</v>
          </cell>
          <cell r="H1210">
            <v>807008824</v>
          </cell>
          <cell r="I1210" t="str">
            <v>ESE HOSPITAL REGIONAL CENTRO</v>
          </cell>
          <cell r="J1210" t="str">
            <v>7531D32-</v>
          </cell>
          <cell r="K1210" t="str">
            <v>GR45582</v>
          </cell>
          <cell r="L1210">
            <v>45582</v>
          </cell>
          <cell r="M1210">
            <v>28100</v>
          </cell>
        </row>
        <row r="1211">
          <cell r="A1211" t="str">
            <v>807008824-GR45585</v>
          </cell>
          <cell r="B1211">
            <v>717</v>
          </cell>
          <cell r="C1211">
            <v>158</v>
          </cell>
          <cell r="D1211" t="str">
            <v>717-158</v>
          </cell>
          <cell r="E1211">
            <v>43550</v>
          </cell>
          <cell r="F1211">
            <v>230555100100</v>
          </cell>
          <cell r="G1211" t="str">
            <v>PAGO FRAS COSTOS TOTALES</v>
          </cell>
          <cell r="H1211">
            <v>807008824</v>
          </cell>
          <cell r="I1211" t="str">
            <v>ESE HOSPITAL REGIONAL CENTRO</v>
          </cell>
          <cell r="J1211" t="str">
            <v>7531D32-</v>
          </cell>
          <cell r="K1211" t="str">
            <v>GR45585</v>
          </cell>
          <cell r="L1211">
            <v>45585</v>
          </cell>
          <cell r="M1211">
            <v>36100</v>
          </cell>
        </row>
        <row r="1212">
          <cell r="A1212" t="str">
            <v>807008824-GR45587</v>
          </cell>
          <cell r="B1212">
            <v>717</v>
          </cell>
          <cell r="C1212">
            <v>158</v>
          </cell>
          <cell r="D1212" t="str">
            <v>717-158</v>
          </cell>
          <cell r="E1212">
            <v>43550</v>
          </cell>
          <cell r="F1212">
            <v>230555100100</v>
          </cell>
          <cell r="G1212" t="str">
            <v>PAGO FRAS COSTOS TOTALES</v>
          </cell>
          <cell r="H1212">
            <v>807008824</v>
          </cell>
          <cell r="I1212" t="str">
            <v>ESE HOSPITAL REGIONAL CENTRO</v>
          </cell>
          <cell r="J1212" t="str">
            <v>7531D32-</v>
          </cell>
          <cell r="K1212" t="str">
            <v>GR45587</v>
          </cell>
          <cell r="L1212">
            <v>45587</v>
          </cell>
          <cell r="M1212">
            <v>28100</v>
          </cell>
        </row>
        <row r="1213">
          <cell r="A1213" t="str">
            <v>807008824-GR45618</v>
          </cell>
          <cell r="B1213">
            <v>717</v>
          </cell>
          <cell r="C1213">
            <v>158</v>
          </cell>
          <cell r="D1213" t="str">
            <v>717-158</v>
          </cell>
          <cell r="E1213">
            <v>43550</v>
          </cell>
          <cell r="F1213">
            <v>230555100100</v>
          </cell>
          <cell r="G1213" t="str">
            <v>PAGO FRAS COSTOS TOTALES</v>
          </cell>
          <cell r="H1213">
            <v>807008824</v>
          </cell>
          <cell r="I1213" t="str">
            <v>ESE HOSPITAL REGIONAL CENTRO</v>
          </cell>
          <cell r="J1213" t="str">
            <v>7531D32-</v>
          </cell>
          <cell r="K1213" t="str">
            <v>GR45618</v>
          </cell>
          <cell r="L1213">
            <v>45618</v>
          </cell>
          <cell r="M1213">
            <v>15800</v>
          </cell>
        </row>
        <row r="1214">
          <cell r="A1214" t="str">
            <v>807008824-GR45619</v>
          </cell>
          <cell r="B1214">
            <v>717</v>
          </cell>
          <cell r="C1214">
            <v>158</v>
          </cell>
          <cell r="D1214" t="str">
            <v>717-158</v>
          </cell>
          <cell r="E1214">
            <v>43550</v>
          </cell>
          <cell r="F1214">
            <v>230555100100</v>
          </cell>
          <cell r="G1214" t="str">
            <v>PAGO FRAS COSTOS TOTALES</v>
          </cell>
          <cell r="H1214">
            <v>807008824</v>
          </cell>
          <cell r="I1214" t="str">
            <v>ESE HOSPITAL REGIONAL CENTRO</v>
          </cell>
          <cell r="J1214" t="str">
            <v>7531D32-</v>
          </cell>
          <cell r="K1214" t="str">
            <v>GR45619</v>
          </cell>
          <cell r="L1214">
            <v>45619</v>
          </cell>
          <cell r="M1214">
            <v>28100</v>
          </cell>
        </row>
        <row r="1215">
          <cell r="A1215" t="str">
            <v>807008824-GR45717</v>
          </cell>
          <cell r="B1215">
            <v>717</v>
          </cell>
          <cell r="C1215">
            <v>120</v>
          </cell>
          <cell r="D1215" t="str">
            <v>717-120</v>
          </cell>
          <cell r="E1215">
            <v>43487</v>
          </cell>
          <cell r="F1215">
            <v>230555100100</v>
          </cell>
          <cell r="G1215" t="str">
            <v>PAGO FRAS COSTOS TOTALES</v>
          </cell>
          <cell r="H1215">
            <v>807008824</v>
          </cell>
          <cell r="I1215" t="str">
            <v>ESE HOSPITAL REGIONAL CENTRO</v>
          </cell>
          <cell r="J1215" t="str">
            <v>7531D32-</v>
          </cell>
          <cell r="K1215" t="str">
            <v>GR45717</v>
          </cell>
          <cell r="L1215">
            <v>45717</v>
          </cell>
          <cell r="M1215">
            <v>28100</v>
          </cell>
        </row>
        <row r="1216">
          <cell r="A1216" t="str">
            <v>807008824-GR45768</v>
          </cell>
          <cell r="B1216">
            <v>717</v>
          </cell>
          <cell r="C1216">
            <v>120</v>
          </cell>
          <cell r="D1216" t="str">
            <v>717-120</v>
          </cell>
          <cell r="E1216">
            <v>43487</v>
          </cell>
          <cell r="F1216">
            <v>230555100100</v>
          </cell>
          <cell r="G1216" t="str">
            <v>PAGO FRAS COSTOS TOTALES</v>
          </cell>
          <cell r="H1216">
            <v>807008824</v>
          </cell>
          <cell r="I1216" t="str">
            <v>ESE HOSPITAL REGIONAL CENTRO</v>
          </cell>
          <cell r="J1216" t="str">
            <v>7531D32-</v>
          </cell>
          <cell r="K1216" t="str">
            <v>GR45768</v>
          </cell>
          <cell r="L1216">
            <v>45768</v>
          </cell>
          <cell r="M1216">
            <v>61052</v>
          </cell>
        </row>
        <row r="1217">
          <cell r="A1217" t="str">
            <v>807008824-GR45793</v>
          </cell>
          <cell r="B1217">
            <v>717</v>
          </cell>
          <cell r="C1217">
            <v>120</v>
          </cell>
          <cell r="D1217" t="str">
            <v>717-120</v>
          </cell>
          <cell r="E1217">
            <v>43487</v>
          </cell>
          <cell r="F1217">
            <v>230555100100</v>
          </cell>
          <cell r="G1217" t="str">
            <v>PAGO FRAS COSTOS TOTALES</v>
          </cell>
          <cell r="H1217">
            <v>807008824</v>
          </cell>
          <cell r="I1217" t="str">
            <v>ESE HOSPITAL REGIONAL CENTRO</v>
          </cell>
          <cell r="J1217" t="str">
            <v>7531D32-</v>
          </cell>
          <cell r="K1217" t="str">
            <v>GR45793</v>
          </cell>
          <cell r="L1217">
            <v>45793</v>
          </cell>
          <cell r="M1217">
            <v>28100</v>
          </cell>
        </row>
        <row r="1218">
          <cell r="A1218" t="str">
            <v>807008824-GR46035</v>
          </cell>
          <cell r="B1218">
            <v>717</v>
          </cell>
          <cell r="C1218">
            <v>189</v>
          </cell>
          <cell r="D1218" t="str">
            <v>717-189</v>
          </cell>
          <cell r="E1218">
            <v>43581</v>
          </cell>
          <cell r="F1218">
            <v>230555100100</v>
          </cell>
          <cell r="G1218" t="str">
            <v>PAGO FRAS COSTOS TOTALES</v>
          </cell>
          <cell r="H1218">
            <v>807008824</v>
          </cell>
          <cell r="I1218" t="str">
            <v>ESE HOSPITAL REGIONAL CENTRO</v>
          </cell>
          <cell r="J1218" t="str">
            <v>7531D32-</v>
          </cell>
          <cell r="K1218" t="str">
            <v>GR46035</v>
          </cell>
          <cell r="L1218">
            <v>46035</v>
          </cell>
          <cell r="M1218">
            <v>28000</v>
          </cell>
        </row>
        <row r="1219">
          <cell r="A1219" t="str">
            <v>807008824-GR46040</v>
          </cell>
          <cell r="B1219">
            <v>717</v>
          </cell>
          <cell r="C1219">
            <v>189</v>
          </cell>
          <cell r="D1219" t="str">
            <v>717-189</v>
          </cell>
          <cell r="E1219">
            <v>43581</v>
          </cell>
          <cell r="F1219">
            <v>230555100100</v>
          </cell>
          <cell r="G1219" t="str">
            <v>PAGO FRAS COSTOS TOTALES</v>
          </cell>
          <cell r="H1219">
            <v>807008824</v>
          </cell>
          <cell r="I1219" t="str">
            <v>ESE HOSPITAL REGIONAL CENTRO</v>
          </cell>
          <cell r="J1219" t="str">
            <v>7531D32-</v>
          </cell>
          <cell r="K1219" t="str">
            <v>GR46040</v>
          </cell>
          <cell r="L1219">
            <v>46040</v>
          </cell>
          <cell r="M1219">
            <v>15800</v>
          </cell>
        </row>
        <row r="1220">
          <cell r="A1220" t="str">
            <v>807008824-GR46064</v>
          </cell>
          <cell r="B1220">
            <v>717</v>
          </cell>
          <cell r="C1220">
            <v>189</v>
          </cell>
          <cell r="D1220" t="str">
            <v>717-189</v>
          </cell>
          <cell r="E1220">
            <v>43581</v>
          </cell>
          <cell r="F1220">
            <v>230555100100</v>
          </cell>
          <cell r="G1220" t="str">
            <v>PAGO FRAS COSTOS TOTALES</v>
          </cell>
          <cell r="H1220">
            <v>807008824</v>
          </cell>
          <cell r="I1220" t="str">
            <v>ESE HOSPITAL REGIONAL CENTRO</v>
          </cell>
          <cell r="J1220" t="str">
            <v>7531D32-</v>
          </cell>
          <cell r="K1220" t="str">
            <v>GR46064</v>
          </cell>
          <cell r="L1220">
            <v>46064</v>
          </cell>
          <cell r="M1220">
            <v>10800</v>
          </cell>
        </row>
        <row r="1221">
          <cell r="A1221" t="str">
            <v>807008824-GR46135</v>
          </cell>
          <cell r="B1221">
            <v>717</v>
          </cell>
          <cell r="C1221">
            <v>189</v>
          </cell>
          <cell r="D1221" t="str">
            <v>717-189</v>
          </cell>
          <cell r="E1221">
            <v>43581</v>
          </cell>
          <cell r="F1221">
            <v>230555100100</v>
          </cell>
          <cell r="G1221" t="str">
            <v>PAGO FRAS COSTOS TOTALES</v>
          </cell>
          <cell r="H1221">
            <v>807008824</v>
          </cell>
          <cell r="I1221" t="str">
            <v>ESE HOSPITAL REGIONAL CENTRO</v>
          </cell>
          <cell r="J1221" t="str">
            <v>7531D32-</v>
          </cell>
          <cell r="K1221" t="str">
            <v>GR46135</v>
          </cell>
          <cell r="L1221">
            <v>46135</v>
          </cell>
          <cell r="M1221">
            <v>28100</v>
          </cell>
        </row>
        <row r="1222">
          <cell r="A1222" t="str">
            <v>807008824-GR46141</v>
          </cell>
          <cell r="B1222">
            <v>717</v>
          </cell>
          <cell r="C1222">
            <v>189</v>
          </cell>
          <cell r="D1222" t="str">
            <v>717-189</v>
          </cell>
          <cell r="E1222">
            <v>43581</v>
          </cell>
          <cell r="F1222">
            <v>230555100100</v>
          </cell>
          <cell r="G1222" t="str">
            <v>PAGO FRAS COSTOS TOTALES</v>
          </cell>
          <cell r="H1222">
            <v>807008824</v>
          </cell>
          <cell r="I1222" t="str">
            <v>ESE HOSPITAL REGIONAL CENTRO</v>
          </cell>
          <cell r="J1222" t="str">
            <v>7531D32-</v>
          </cell>
          <cell r="K1222" t="str">
            <v>GR46141</v>
          </cell>
          <cell r="L1222">
            <v>46141</v>
          </cell>
          <cell r="M1222">
            <v>90000</v>
          </cell>
        </row>
        <row r="1223">
          <cell r="A1223" t="str">
            <v>807008824-GR46145</v>
          </cell>
          <cell r="B1223">
            <v>717</v>
          </cell>
          <cell r="C1223">
            <v>189</v>
          </cell>
          <cell r="D1223" t="str">
            <v>717-189</v>
          </cell>
          <cell r="E1223">
            <v>43581</v>
          </cell>
          <cell r="F1223">
            <v>230555100100</v>
          </cell>
          <cell r="G1223" t="str">
            <v>PAGO FRAS COSTOS TOTALES</v>
          </cell>
          <cell r="H1223">
            <v>807008824</v>
          </cell>
          <cell r="I1223" t="str">
            <v>ESE HOSPITAL REGIONAL CENTRO</v>
          </cell>
          <cell r="J1223" t="str">
            <v>7531D32-</v>
          </cell>
          <cell r="K1223" t="str">
            <v>GR46145</v>
          </cell>
          <cell r="L1223">
            <v>46145</v>
          </cell>
          <cell r="M1223">
            <v>90000</v>
          </cell>
        </row>
        <row r="1224">
          <cell r="A1224" t="str">
            <v>807008824-GR46160</v>
          </cell>
          <cell r="B1224">
            <v>717</v>
          </cell>
          <cell r="C1224">
            <v>189</v>
          </cell>
          <cell r="D1224" t="str">
            <v>717-189</v>
          </cell>
          <cell r="E1224">
            <v>43581</v>
          </cell>
          <cell r="F1224">
            <v>230555100100</v>
          </cell>
          <cell r="G1224" t="str">
            <v>PAGO FRAS COSTOS TOTALES</v>
          </cell>
          <cell r="H1224">
            <v>807008824</v>
          </cell>
          <cell r="I1224" t="str">
            <v>ESE HOSPITAL REGIONAL CENTRO</v>
          </cell>
          <cell r="J1224" t="str">
            <v>7531D32-</v>
          </cell>
          <cell r="K1224" t="str">
            <v>GR46160</v>
          </cell>
          <cell r="L1224">
            <v>46160</v>
          </cell>
          <cell r="M1224">
            <v>28100</v>
          </cell>
        </row>
        <row r="1225">
          <cell r="A1225" t="str">
            <v>807008824-GR46181</v>
          </cell>
          <cell r="B1225">
            <v>717</v>
          </cell>
          <cell r="C1225">
            <v>511</v>
          </cell>
          <cell r="D1225" t="str">
            <v>717-511</v>
          </cell>
          <cell r="E1225">
            <v>43794</v>
          </cell>
          <cell r="F1225">
            <v>230555100100</v>
          </cell>
          <cell r="G1225" t="str">
            <v>PAGO FRAS COSTOS TOTALES</v>
          </cell>
          <cell r="H1225">
            <v>807008824</v>
          </cell>
          <cell r="I1225" t="str">
            <v>ESE HOSPITAL REGIONAL CENTRO</v>
          </cell>
          <cell r="J1225" t="str">
            <v>7531D32-</v>
          </cell>
          <cell r="K1225" t="str">
            <v>GR46181</v>
          </cell>
          <cell r="L1225">
            <v>46181</v>
          </cell>
          <cell r="M1225">
            <v>80000</v>
          </cell>
        </row>
        <row r="1226">
          <cell r="A1226" t="str">
            <v>807008824-GR46326</v>
          </cell>
          <cell r="B1226">
            <v>717</v>
          </cell>
          <cell r="C1226">
            <v>391</v>
          </cell>
          <cell r="D1226" t="str">
            <v>717-391</v>
          </cell>
          <cell r="E1226">
            <v>43726</v>
          </cell>
          <cell r="F1226">
            <v>230555100100</v>
          </cell>
          <cell r="G1226" t="str">
            <v>PAGO FRAS COSTOS TOTALES</v>
          </cell>
          <cell r="H1226">
            <v>807008824</v>
          </cell>
          <cell r="I1226" t="str">
            <v>ESE HOSPITAL REGIONAL CENTRO</v>
          </cell>
          <cell r="J1226" t="str">
            <v>7531D32-</v>
          </cell>
          <cell r="K1226" t="str">
            <v>GR46326</v>
          </cell>
          <cell r="L1226">
            <v>46326</v>
          </cell>
          <cell r="M1226">
            <v>29800</v>
          </cell>
        </row>
        <row r="1227">
          <cell r="A1227" t="str">
            <v>807008824-GR46328</v>
          </cell>
          <cell r="B1227">
            <v>717</v>
          </cell>
          <cell r="C1227">
            <v>391</v>
          </cell>
          <cell r="D1227" t="str">
            <v>717-391</v>
          </cell>
          <cell r="E1227">
            <v>43726</v>
          </cell>
          <cell r="F1227">
            <v>230555100100</v>
          </cell>
          <cell r="G1227" t="str">
            <v>PAGO FRAS COSTOS TOTALES</v>
          </cell>
          <cell r="H1227">
            <v>807008824</v>
          </cell>
          <cell r="I1227" t="str">
            <v>ESE HOSPITAL REGIONAL CENTRO</v>
          </cell>
          <cell r="J1227" t="str">
            <v>7531D32-</v>
          </cell>
          <cell r="K1227" t="str">
            <v>GR46328</v>
          </cell>
          <cell r="L1227">
            <v>46328</v>
          </cell>
          <cell r="M1227">
            <v>37400</v>
          </cell>
        </row>
        <row r="1228">
          <cell r="A1228" t="str">
            <v>807008824-GR46463</v>
          </cell>
          <cell r="B1228">
            <v>717</v>
          </cell>
          <cell r="C1228">
            <v>312</v>
          </cell>
          <cell r="D1228" t="str">
            <v>717-312</v>
          </cell>
          <cell r="E1228">
            <v>43671</v>
          </cell>
          <cell r="F1228">
            <v>230555100100</v>
          </cell>
          <cell r="G1228" t="str">
            <v>PAGO FRAS COSTOS TOTALES</v>
          </cell>
          <cell r="H1228">
            <v>807008824</v>
          </cell>
          <cell r="I1228" t="str">
            <v>ESE HOSPITAL REGIONAL CENTRO</v>
          </cell>
          <cell r="J1228" t="str">
            <v>7531D32-</v>
          </cell>
          <cell r="K1228" t="str">
            <v>GR46463</v>
          </cell>
          <cell r="L1228">
            <v>46463</v>
          </cell>
          <cell r="M1228">
            <v>29800</v>
          </cell>
        </row>
        <row r="1229">
          <cell r="A1229" t="str">
            <v>807008824-GR46579</v>
          </cell>
          <cell r="B1229">
            <v>717</v>
          </cell>
          <cell r="C1229">
            <v>391</v>
          </cell>
          <cell r="D1229" t="str">
            <v>717-391</v>
          </cell>
          <cell r="E1229">
            <v>43726</v>
          </cell>
          <cell r="F1229">
            <v>230555100100</v>
          </cell>
          <cell r="G1229" t="str">
            <v>PAGO FRAS COSTOS TOTALES</v>
          </cell>
          <cell r="H1229">
            <v>807008824</v>
          </cell>
          <cell r="I1229" t="str">
            <v>ESE HOSPITAL REGIONAL CENTRO</v>
          </cell>
          <cell r="J1229" t="str">
            <v>7531D32-</v>
          </cell>
          <cell r="K1229" t="str">
            <v>GR46579</v>
          </cell>
          <cell r="L1229">
            <v>46579</v>
          </cell>
          <cell r="M1229">
            <v>26300</v>
          </cell>
        </row>
        <row r="1230">
          <cell r="A1230" t="str">
            <v>807008824-GR46588</v>
          </cell>
          <cell r="B1230">
            <v>717</v>
          </cell>
          <cell r="C1230">
            <v>391</v>
          </cell>
          <cell r="D1230" t="str">
            <v>717-391</v>
          </cell>
          <cell r="E1230">
            <v>43726</v>
          </cell>
          <cell r="F1230">
            <v>230555100100</v>
          </cell>
          <cell r="G1230" t="str">
            <v>PAGO FRAS COSTOS TOTALES</v>
          </cell>
          <cell r="H1230">
            <v>807008824</v>
          </cell>
          <cell r="I1230" t="str">
            <v>ESE HOSPITAL REGIONAL CENTRO</v>
          </cell>
          <cell r="J1230" t="str">
            <v>7531D32-</v>
          </cell>
          <cell r="K1230" t="str">
            <v>GR46588</v>
          </cell>
          <cell r="L1230">
            <v>46588</v>
          </cell>
          <cell r="M1230">
            <v>60100</v>
          </cell>
        </row>
        <row r="1231">
          <cell r="A1231" t="str">
            <v>807008824-GR46618</v>
          </cell>
          <cell r="B1231">
            <v>717</v>
          </cell>
          <cell r="C1231">
            <v>511</v>
          </cell>
          <cell r="D1231" t="str">
            <v>717-511</v>
          </cell>
          <cell r="E1231">
            <v>43794</v>
          </cell>
          <cell r="F1231">
            <v>230555100100</v>
          </cell>
          <cell r="G1231" t="str">
            <v>PAGO FRAS COSTOS TOTALES</v>
          </cell>
          <cell r="H1231">
            <v>807008824</v>
          </cell>
          <cell r="I1231" t="str">
            <v>ESE HOSPITAL REGIONAL CENTRO</v>
          </cell>
          <cell r="J1231" t="str">
            <v>7531D32-</v>
          </cell>
          <cell r="K1231" t="str">
            <v>GR46618</v>
          </cell>
          <cell r="L1231">
            <v>46618</v>
          </cell>
          <cell r="M1231">
            <v>26300</v>
          </cell>
        </row>
        <row r="1232">
          <cell r="A1232" t="str">
            <v>807008824-GR46663</v>
          </cell>
          <cell r="B1232">
            <v>717</v>
          </cell>
          <cell r="C1232">
            <v>511</v>
          </cell>
          <cell r="D1232" t="str">
            <v>717-511</v>
          </cell>
          <cell r="E1232">
            <v>43794</v>
          </cell>
          <cell r="F1232">
            <v>230555100100</v>
          </cell>
          <cell r="G1232" t="str">
            <v>PAGO FRAS COSTOS TOTALES</v>
          </cell>
          <cell r="H1232">
            <v>807008824</v>
          </cell>
          <cell r="I1232" t="str">
            <v>ESE HOSPITAL REGIONAL CENTRO</v>
          </cell>
          <cell r="J1232" t="str">
            <v>7531D32-</v>
          </cell>
          <cell r="K1232" t="str">
            <v>GR46663</v>
          </cell>
          <cell r="L1232">
            <v>46663</v>
          </cell>
          <cell r="M1232">
            <v>29800</v>
          </cell>
        </row>
        <row r="1233">
          <cell r="A1233" t="str">
            <v>807008824-GR46883</v>
          </cell>
          <cell r="B1233">
            <v>717</v>
          </cell>
          <cell r="C1233">
            <v>845</v>
          </cell>
          <cell r="D1233" t="str">
            <v>717-845</v>
          </cell>
          <cell r="E1233">
            <v>44039</v>
          </cell>
          <cell r="F1233">
            <v>230555100100</v>
          </cell>
          <cell r="G1233" t="str">
            <v>PAGO FACTURA COSTO TOTAL</v>
          </cell>
          <cell r="H1233">
            <v>807008824</v>
          </cell>
          <cell r="I1233" t="str">
            <v>ESE HOSPITAL REGIONAL CENTRO</v>
          </cell>
          <cell r="J1233" t="str">
            <v>7531D32-</v>
          </cell>
          <cell r="K1233" t="str">
            <v>GR46883</v>
          </cell>
          <cell r="L1233">
            <v>46883</v>
          </cell>
          <cell r="M1233">
            <v>29800</v>
          </cell>
        </row>
        <row r="1234">
          <cell r="A1234" t="str">
            <v>807008824-GR46936</v>
          </cell>
          <cell r="B1234">
            <v>717</v>
          </cell>
          <cell r="C1234">
            <v>598</v>
          </cell>
          <cell r="D1234" t="str">
            <v>717-598</v>
          </cell>
          <cell r="E1234">
            <v>43892</v>
          </cell>
          <cell r="F1234">
            <v>230555100100</v>
          </cell>
          <cell r="G1234" t="str">
            <v>PAGO FACTURAS COSTO TOTAL</v>
          </cell>
          <cell r="H1234">
            <v>807008824</v>
          </cell>
          <cell r="I1234" t="str">
            <v>ESE HOSPITAL REGIONAL CENTRO</v>
          </cell>
          <cell r="J1234" t="str">
            <v>7531D32-</v>
          </cell>
          <cell r="K1234" t="str">
            <v>GR46936</v>
          </cell>
          <cell r="L1234">
            <v>46936</v>
          </cell>
          <cell r="M1234">
            <v>29800</v>
          </cell>
        </row>
        <row r="1235">
          <cell r="A1235" t="str">
            <v>807008824-GR46942</v>
          </cell>
          <cell r="B1235">
            <v>717</v>
          </cell>
          <cell r="C1235">
            <v>598</v>
          </cell>
          <cell r="D1235" t="str">
            <v>717-598</v>
          </cell>
          <cell r="E1235">
            <v>43892</v>
          </cell>
          <cell r="F1235">
            <v>230555100100</v>
          </cell>
          <cell r="G1235" t="str">
            <v>PAGO FACTURAS COSTO TOTAL</v>
          </cell>
          <cell r="H1235">
            <v>807008824</v>
          </cell>
          <cell r="I1235" t="str">
            <v>ESE HOSPITAL REGIONAL CENTRO</v>
          </cell>
          <cell r="J1235" t="str">
            <v>7531D32-</v>
          </cell>
          <cell r="K1235" t="str">
            <v>GR46942</v>
          </cell>
          <cell r="L1235">
            <v>46942</v>
          </cell>
          <cell r="M1235">
            <v>29500</v>
          </cell>
        </row>
        <row r="1236">
          <cell r="A1236" t="str">
            <v>807008824-GR46948</v>
          </cell>
          <cell r="B1236">
            <v>717</v>
          </cell>
          <cell r="C1236">
            <v>845</v>
          </cell>
          <cell r="D1236" t="str">
            <v>717-845</v>
          </cell>
          <cell r="E1236">
            <v>44039</v>
          </cell>
          <cell r="F1236">
            <v>230555100100</v>
          </cell>
          <cell r="G1236" t="str">
            <v>PAGO FACTURA COSTO TOTAL</v>
          </cell>
          <cell r="H1236">
            <v>807008824</v>
          </cell>
          <cell r="I1236" t="str">
            <v>ESE HOSPITAL REGIONAL CENTRO</v>
          </cell>
          <cell r="J1236" t="str">
            <v>7531D32-</v>
          </cell>
          <cell r="K1236" t="str">
            <v>GR46948</v>
          </cell>
          <cell r="L1236">
            <v>46948</v>
          </cell>
          <cell r="M1236">
            <v>49500</v>
          </cell>
        </row>
        <row r="1237">
          <cell r="A1237" t="str">
            <v>807008824-GR47029</v>
          </cell>
          <cell r="B1237">
            <v>717</v>
          </cell>
          <cell r="C1237">
            <v>845</v>
          </cell>
          <cell r="D1237" t="str">
            <v>717-845</v>
          </cell>
          <cell r="E1237">
            <v>44039</v>
          </cell>
          <cell r="F1237">
            <v>230555100100</v>
          </cell>
          <cell r="G1237" t="str">
            <v>PAGO FACTURA COSTO TOTAL</v>
          </cell>
          <cell r="H1237">
            <v>807008824</v>
          </cell>
          <cell r="I1237" t="str">
            <v>ESE HOSPITAL REGIONAL CENTRO</v>
          </cell>
          <cell r="J1237" t="str">
            <v>7531D32-</v>
          </cell>
          <cell r="K1237" t="str">
            <v>GR47029</v>
          </cell>
          <cell r="L1237">
            <v>47029</v>
          </cell>
          <cell r="M1237">
            <v>26300</v>
          </cell>
        </row>
        <row r="1238">
          <cell r="A1238" t="str">
            <v>807008824-GR47030</v>
          </cell>
          <cell r="B1238">
            <v>717</v>
          </cell>
          <cell r="C1238">
            <v>845</v>
          </cell>
          <cell r="D1238" t="str">
            <v>717-845</v>
          </cell>
          <cell r="E1238">
            <v>44039</v>
          </cell>
          <cell r="F1238">
            <v>230555100100</v>
          </cell>
          <cell r="G1238" t="str">
            <v>PAGO FACTURA COSTO TOTAL</v>
          </cell>
          <cell r="H1238">
            <v>807008824</v>
          </cell>
          <cell r="I1238" t="str">
            <v>ESE HOSPITAL REGIONAL CENTRO</v>
          </cell>
          <cell r="J1238" t="str">
            <v>7555D32-</v>
          </cell>
          <cell r="K1238" t="str">
            <v>GR47030</v>
          </cell>
          <cell r="L1238">
            <v>47030</v>
          </cell>
          <cell r="M1238">
            <v>26000</v>
          </cell>
        </row>
        <row r="1239">
          <cell r="A1239" t="str">
            <v>807008824-GR47057</v>
          </cell>
          <cell r="B1239">
            <v>717</v>
          </cell>
          <cell r="C1239">
            <v>845</v>
          </cell>
          <cell r="D1239" t="str">
            <v>717-845</v>
          </cell>
          <cell r="E1239">
            <v>44039</v>
          </cell>
          <cell r="F1239">
            <v>230555100100</v>
          </cell>
          <cell r="G1239" t="str">
            <v>PAGO FACTURA COSTO TOTAL</v>
          </cell>
          <cell r="H1239">
            <v>807008824</v>
          </cell>
          <cell r="I1239" t="str">
            <v>ESE HOSPITAL REGIONAL CENTRO</v>
          </cell>
          <cell r="J1239" t="str">
            <v>7531D32-</v>
          </cell>
          <cell r="K1239" t="str">
            <v>GR47057</v>
          </cell>
          <cell r="L1239">
            <v>47057</v>
          </cell>
          <cell r="M1239">
            <v>26300</v>
          </cell>
        </row>
        <row r="1240">
          <cell r="A1240" t="str">
            <v>807008824-GR47069</v>
          </cell>
          <cell r="B1240">
            <v>717</v>
          </cell>
          <cell r="C1240">
            <v>845</v>
          </cell>
          <cell r="D1240" t="str">
            <v>717-845</v>
          </cell>
          <cell r="E1240">
            <v>44039</v>
          </cell>
          <cell r="F1240">
            <v>230555100100</v>
          </cell>
          <cell r="G1240" t="str">
            <v>PAGO FACTURA COSTO TOTAL</v>
          </cell>
          <cell r="H1240">
            <v>807008824</v>
          </cell>
          <cell r="I1240" t="str">
            <v>ESE HOSPITAL REGIONAL CENTRO</v>
          </cell>
          <cell r="J1240" t="str">
            <v>7531D32-</v>
          </cell>
          <cell r="K1240" t="str">
            <v>GR47069</v>
          </cell>
          <cell r="L1240">
            <v>47069</v>
          </cell>
          <cell r="M1240">
            <v>29800</v>
          </cell>
        </row>
        <row r="1241">
          <cell r="A1241" t="str">
            <v>807008824-GR47450</v>
          </cell>
          <cell r="B1241">
            <v>717</v>
          </cell>
          <cell r="C1241">
            <v>945</v>
          </cell>
          <cell r="D1241" t="str">
            <v>717-945</v>
          </cell>
          <cell r="E1241">
            <v>44123</v>
          </cell>
          <cell r="F1241">
            <v>230555100100</v>
          </cell>
          <cell r="G1241" t="str">
            <v>PAG.FAC.COSTO TOTAL</v>
          </cell>
          <cell r="H1241">
            <v>807008824</v>
          </cell>
          <cell r="I1241" t="str">
            <v>ESE HOSPITAL REGIONAL CENTRO</v>
          </cell>
          <cell r="J1241" t="str">
            <v>7526D32-</v>
          </cell>
          <cell r="K1241" t="str">
            <v>GR47450</v>
          </cell>
          <cell r="L1241">
            <v>47450</v>
          </cell>
          <cell r="M1241">
            <v>475300</v>
          </cell>
        </row>
        <row r="1242">
          <cell r="A1242" t="str">
            <v>807008824-GR47457</v>
          </cell>
          <cell r="B1242">
            <v>717</v>
          </cell>
          <cell r="C1242">
            <v>901</v>
          </cell>
          <cell r="D1242" t="str">
            <v>717-901</v>
          </cell>
          <cell r="E1242">
            <v>44085</v>
          </cell>
          <cell r="F1242">
            <v>230555100100</v>
          </cell>
          <cell r="G1242" t="str">
            <v>PAGO FACTURA COSTO TOTAL</v>
          </cell>
          <cell r="H1242">
            <v>807008824</v>
          </cell>
          <cell r="I1242" t="str">
            <v>ESE HOSPITAL REGIONAL CENTRO</v>
          </cell>
          <cell r="J1242" t="str">
            <v>7526D32-</v>
          </cell>
          <cell r="K1242" t="str">
            <v>GR47457</v>
          </cell>
          <cell r="L1242">
            <v>47457</v>
          </cell>
          <cell r="M1242">
            <v>156400</v>
          </cell>
        </row>
        <row r="1243">
          <cell r="A1243" t="str">
            <v>807008824-GR47460</v>
          </cell>
          <cell r="B1243">
            <v>717</v>
          </cell>
          <cell r="C1243">
            <v>945</v>
          </cell>
          <cell r="D1243" t="str">
            <v>717-945</v>
          </cell>
          <cell r="E1243">
            <v>44123</v>
          </cell>
          <cell r="F1243">
            <v>230555100100</v>
          </cell>
          <cell r="G1243" t="str">
            <v>PAG.FAC.COSTO TOTAL</v>
          </cell>
          <cell r="H1243">
            <v>807008824</v>
          </cell>
          <cell r="I1243" t="str">
            <v>ESE HOSPITAL REGIONAL CENTRO</v>
          </cell>
          <cell r="J1243" t="str">
            <v>7531D32-</v>
          </cell>
          <cell r="K1243" t="str">
            <v>GR47460</v>
          </cell>
          <cell r="L1243">
            <v>47460</v>
          </cell>
          <cell r="M1243">
            <v>35000</v>
          </cell>
        </row>
        <row r="1244">
          <cell r="A1244" t="str">
            <v>807008824-GR47530</v>
          </cell>
          <cell r="B1244">
            <v>717</v>
          </cell>
          <cell r="C1244">
            <v>1150</v>
          </cell>
          <cell r="D1244" t="str">
            <v>717-1150</v>
          </cell>
          <cell r="E1244">
            <v>44222</v>
          </cell>
          <cell r="F1244">
            <v>230555100100</v>
          </cell>
          <cell r="G1244" t="str">
            <v>1N/GT ATENCION URGENCIAS</v>
          </cell>
          <cell r="H1244">
            <v>807008824</v>
          </cell>
          <cell r="I1244" t="str">
            <v>ESE HOSPITAL REGIONAL CENTRO</v>
          </cell>
          <cell r="J1244" t="str">
            <v>7531D32-</v>
          </cell>
          <cell r="K1244" t="str">
            <v>GR47530</v>
          </cell>
          <cell r="L1244">
            <v>47530</v>
          </cell>
          <cell r="M1244">
            <v>42000</v>
          </cell>
        </row>
        <row r="1245">
          <cell r="A1245" t="str">
            <v>807008824-GR47535</v>
          </cell>
          <cell r="B1245">
            <v>717</v>
          </cell>
          <cell r="C1245">
            <v>1489</v>
          </cell>
          <cell r="D1245" t="str">
            <v>717-1489</v>
          </cell>
          <cell r="E1245">
            <v>44337</v>
          </cell>
          <cell r="F1245">
            <v>230555100100</v>
          </cell>
          <cell r="G1245" t="str">
            <v>1N/GT ATENCION URGENCIAS</v>
          </cell>
          <cell r="H1245">
            <v>807008824</v>
          </cell>
          <cell r="I1245" t="str">
            <v>ESE HOSPITAL REGIONAL CENTRO</v>
          </cell>
          <cell r="J1245" t="str">
            <v>7531D32-</v>
          </cell>
          <cell r="K1245" t="str">
            <v>GR47535</v>
          </cell>
          <cell r="L1245">
            <v>47535</v>
          </cell>
          <cell r="M1245">
            <v>45300</v>
          </cell>
        </row>
        <row r="1246">
          <cell r="A1246" t="str">
            <v>807008824-GR47619</v>
          </cell>
          <cell r="B1246">
            <v>717</v>
          </cell>
          <cell r="C1246">
            <v>1086</v>
          </cell>
          <cell r="D1246" t="str">
            <v>717-1086</v>
          </cell>
          <cell r="E1246">
            <v>44186</v>
          </cell>
          <cell r="F1246">
            <v>230555100100</v>
          </cell>
          <cell r="G1246" t="str">
            <v>PAG.FAC.COSTO TOTAL</v>
          </cell>
          <cell r="H1246">
            <v>807008824</v>
          </cell>
          <cell r="I1246" t="str">
            <v>ESE HOSPITAL REGIONAL CENTRO</v>
          </cell>
          <cell r="J1246" t="str">
            <v>7526D32-</v>
          </cell>
          <cell r="K1246" t="str">
            <v>GR47619</v>
          </cell>
          <cell r="L1246">
            <v>47619</v>
          </cell>
          <cell r="M1246">
            <v>29500</v>
          </cell>
        </row>
        <row r="1247">
          <cell r="A1247" t="str">
            <v>807008824-GR47627</v>
          </cell>
          <cell r="B1247">
            <v>717</v>
          </cell>
          <cell r="C1247">
            <v>1489</v>
          </cell>
          <cell r="D1247" t="str">
            <v>717-1489</v>
          </cell>
          <cell r="E1247">
            <v>44337</v>
          </cell>
          <cell r="F1247">
            <v>230555100100</v>
          </cell>
          <cell r="G1247" t="str">
            <v>2N/GT ATENCIN URGENCIAS</v>
          </cell>
          <cell r="H1247">
            <v>807008824</v>
          </cell>
          <cell r="I1247" t="str">
            <v>ESE HOSPITAL REGIONAL CENTRO</v>
          </cell>
          <cell r="J1247" t="str">
            <v>7531D32-</v>
          </cell>
          <cell r="K1247" t="str">
            <v>GR47627</v>
          </cell>
          <cell r="L1247">
            <v>47627</v>
          </cell>
          <cell r="M1247">
            <v>60830</v>
          </cell>
        </row>
        <row r="1248">
          <cell r="A1248" t="str">
            <v>807008824-GR47630</v>
          </cell>
          <cell r="B1248">
            <v>717</v>
          </cell>
          <cell r="C1248">
            <v>1086</v>
          </cell>
          <cell r="D1248" t="str">
            <v>717-1086</v>
          </cell>
          <cell r="E1248">
            <v>44186</v>
          </cell>
          <cell r="F1248">
            <v>230555100100</v>
          </cell>
          <cell r="G1248" t="str">
            <v>PAG.FAC.COSTO TOTAL</v>
          </cell>
          <cell r="H1248">
            <v>807008824</v>
          </cell>
          <cell r="I1248" t="str">
            <v>ESE HOSPITAL REGIONAL CENTRO</v>
          </cell>
          <cell r="J1248" t="str">
            <v>7526D32-</v>
          </cell>
          <cell r="K1248" t="str">
            <v>GR47630</v>
          </cell>
          <cell r="L1248">
            <v>47630</v>
          </cell>
          <cell r="M1248">
            <v>109000</v>
          </cell>
        </row>
        <row r="1249">
          <cell r="A1249" t="str">
            <v>807008824-GR47640</v>
          </cell>
          <cell r="B1249">
            <v>717</v>
          </cell>
          <cell r="C1249">
            <v>1086</v>
          </cell>
          <cell r="D1249" t="str">
            <v>717-1086</v>
          </cell>
          <cell r="E1249">
            <v>44186</v>
          </cell>
          <cell r="F1249">
            <v>230555100100</v>
          </cell>
          <cell r="G1249" t="str">
            <v>PAG.FAC.COSTO TOTAL</v>
          </cell>
          <cell r="H1249">
            <v>807008824</v>
          </cell>
          <cell r="I1249" t="str">
            <v>ESE HOSPITAL REGIONAL CENTRO</v>
          </cell>
          <cell r="J1249" t="str">
            <v>7526D32-</v>
          </cell>
          <cell r="K1249" t="str">
            <v>GR47640</v>
          </cell>
          <cell r="L1249">
            <v>47640</v>
          </cell>
          <cell r="M1249">
            <v>137300</v>
          </cell>
        </row>
        <row r="1250">
          <cell r="A1250" t="str">
            <v>807008824-GR47649</v>
          </cell>
          <cell r="B1250">
            <v>717</v>
          </cell>
          <cell r="C1250">
            <v>1489</v>
          </cell>
          <cell r="D1250" t="str">
            <v>717-1489</v>
          </cell>
          <cell r="E1250">
            <v>44337</v>
          </cell>
          <cell r="F1250">
            <v>230555100100</v>
          </cell>
          <cell r="G1250" t="str">
            <v>1N/URGENCIAS</v>
          </cell>
          <cell r="H1250">
            <v>807008824</v>
          </cell>
          <cell r="I1250" t="str">
            <v>ESE HOSPITAL REGIONAL CENTRO</v>
          </cell>
          <cell r="J1250" t="str">
            <v>7526D32-</v>
          </cell>
          <cell r="K1250" t="str">
            <v>GR47649</v>
          </cell>
          <cell r="L1250">
            <v>47649</v>
          </cell>
          <cell r="M1250">
            <v>27180</v>
          </cell>
        </row>
        <row r="1251">
          <cell r="A1251" t="str">
            <v>807008824-GR47663</v>
          </cell>
          <cell r="B1251">
            <v>717</v>
          </cell>
          <cell r="C1251">
            <v>1150</v>
          </cell>
          <cell r="D1251" t="str">
            <v>717-1150</v>
          </cell>
          <cell r="E1251">
            <v>44222</v>
          </cell>
          <cell r="F1251">
            <v>230555100100</v>
          </cell>
          <cell r="G1251" t="str">
            <v>1N/PYP</v>
          </cell>
          <cell r="H1251">
            <v>807008824</v>
          </cell>
          <cell r="I1251" t="str">
            <v>ESE HOSPITAL REGIONAL CENTRO</v>
          </cell>
          <cell r="J1251" t="str">
            <v>7531D32-</v>
          </cell>
          <cell r="K1251" t="str">
            <v>GR47663</v>
          </cell>
          <cell r="L1251">
            <v>47663</v>
          </cell>
          <cell r="M1251">
            <v>19019</v>
          </cell>
        </row>
        <row r="1252">
          <cell r="A1252" t="str">
            <v>807008824-GR47719</v>
          </cell>
          <cell r="B1252">
            <v>717</v>
          </cell>
          <cell r="C1252">
            <v>1228</v>
          </cell>
          <cell r="D1252" t="str">
            <v>717-1228</v>
          </cell>
          <cell r="E1252">
            <v>44250</v>
          </cell>
          <cell r="F1252">
            <v>230555100100</v>
          </cell>
          <cell r="G1252" t="str">
            <v>1N/P Y P</v>
          </cell>
          <cell r="H1252">
            <v>807008824</v>
          </cell>
          <cell r="I1252" t="str">
            <v>ESE HOSPITAL REGIONAL CENTRO</v>
          </cell>
          <cell r="J1252" t="str">
            <v>7526D32-</v>
          </cell>
          <cell r="K1252" t="str">
            <v>GR47719</v>
          </cell>
          <cell r="L1252">
            <v>47719</v>
          </cell>
          <cell r="M1252">
            <v>36000</v>
          </cell>
        </row>
        <row r="1253">
          <cell r="A1253" t="str">
            <v>807008824-GR47851</v>
          </cell>
          <cell r="B1253">
            <v>717</v>
          </cell>
          <cell r="C1253">
            <v>1300</v>
          </cell>
          <cell r="D1253" t="str">
            <v>717-1300</v>
          </cell>
          <cell r="E1253">
            <v>44274</v>
          </cell>
          <cell r="F1253">
            <v>230555100100</v>
          </cell>
          <cell r="G1253" t="str">
            <v>2N/LABORATORIO CLINICO</v>
          </cell>
          <cell r="H1253">
            <v>807008824</v>
          </cell>
          <cell r="I1253" t="str">
            <v>ESE HOSPITAL REGIONAL CENTRO</v>
          </cell>
          <cell r="J1253" t="str">
            <v>7531D32-</v>
          </cell>
          <cell r="K1253" t="str">
            <v>GR47851</v>
          </cell>
          <cell r="L1253">
            <v>47851</v>
          </cell>
          <cell r="M1253">
            <v>56900</v>
          </cell>
        </row>
        <row r="1254">
          <cell r="A1254" t="str">
            <v>807008824-GR47852</v>
          </cell>
          <cell r="B1254">
            <v>717</v>
          </cell>
          <cell r="C1254">
            <v>1300</v>
          </cell>
          <cell r="D1254" t="str">
            <v>717-1300</v>
          </cell>
          <cell r="E1254">
            <v>44274</v>
          </cell>
          <cell r="F1254">
            <v>230555100100</v>
          </cell>
          <cell r="G1254" t="str">
            <v>2N/LABORATORIO CLINICO</v>
          </cell>
          <cell r="H1254">
            <v>807008824</v>
          </cell>
          <cell r="I1254" t="str">
            <v>ESE HOSPITAL REGIONAL CENTRO</v>
          </cell>
          <cell r="J1254" t="str">
            <v>7531D32-</v>
          </cell>
          <cell r="K1254" t="str">
            <v>GR47852</v>
          </cell>
          <cell r="L1254">
            <v>47852</v>
          </cell>
          <cell r="M1254">
            <v>30000</v>
          </cell>
        </row>
        <row r="1255">
          <cell r="A1255" t="str">
            <v>807008824-GR47892</v>
          </cell>
          <cell r="B1255">
            <v>717</v>
          </cell>
          <cell r="C1255">
            <v>1300</v>
          </cell>
          <cell r="D1255" t="str">
            <v>717-1300</v>
          </cell>
          <cell r="E1255">
            <v>44274</v>
          </cell>
          <cell r="F1255">
            <v>230555100100</v>
          </cell>
          <cell r="G1255" t="str">
            <v>2N/LABORATORIO CLINICO</v>
          </cell>
          <cell r="H1255">
            <v>807008824</v>
          </cell>
          <cell r="I1255" t="str">
            <v>ESE HOSPITAL REGIONAL CENTRO</v>
          </cell>
          <cell r="J1255" t="str">
            <v>7531D32-</v>
          </cell>
          <cell r="K1255" t="str">
            <v>GR47892</v>
          </cell>
          <cell r="L1255">
            <v>47892</v>
          </cell>
          <cell r="M1255">
            <v>56900</v>
          </cell>
        </row>
        <row r="1256">
          <cell r="A1256" t="str">
            <v>807008824-GR47893</v>
          </cell>
          <cell r="B1256">
            <v>717</v>
          </cell>
          <cell r="C1256">
            <v>1300</v>
          </cell>
          <cell r="D1256" t="str">
            <v>717-1300</v>
          </cell>
          <cell r="E1256">
            <v>44274</v>
          </cell>
          <cell r="F1256">
            <v>230555100100</v>
          </cell>
          <cell r="G1256" t="str">
            <v>2N/LABORATORIO CLINICO</v>
          </cell>
          <cell r="H1256">
            <v>807008824</v>
          </cell>
          <cell r="I1256" t="str">
            <v>ESE HOSPITAL REGIONAL CENTRO</v>
          </cell>
          <cell r="J1256" t="str">
            <v>7531D32-</v>
          </cell>
          <cell r="K1256" t="str">
            <v>GR47893</v>
          </cell>
          <cell r="L1256">
            <v>47893</v>
          </cell>
          <cell r="M1256">
            <v>30000</v>
          </cell>
        </row>
        <row r="1257">
          <cell r="A1257" t="str">
            <v>807008824-GR47920</v>
          </cell>
          <cell r="B1257">
            <v>717</v>
          </cell>
          <cell r="C1257">
            <v>1404</v>
          </cell>
          <cell r="D1257" t="str">
            <v>717-1404</v>
          </cell>
          <cell r="E1257">
            <v>44306</v>
          </cell>
          <cell r="F1257">
            <v>230555100100</v>
          </cell>
          <cell r="G1257" t="str">
            <v>1N/MEDICINA GENERAL</v>
          </cell>
          <cell r="H1257">
            <v>807008824</v>
          </cell>
          <cell r="I1257" t="str">
            <v>ESE HOSPITAL REGIONAL CENTRO</v>
          </cell>
          <cell r="J1257" t="str">
            <v>7526D32-</v>
          </cell>
          <cell r="K1257" t="str">
            <v>GR47920</v>
          </cell>
          <cell r="L1257">
            <v>47920</v>
          </cell>
          <cell r="M1257">
            <v>36200</v>
          </cell>
        </row>
        <row r="1258">
          <cell r="A1258" t="str">
            <v>807008824-GR47928</v>
          </cell>
          <cell r="B1258">
            <v>717</v>
          </cell>
          <cell r="C1258">
            <v>1404</v>
          </cell>
          <cell r="D1258" t="str">
            <v>717-1404</v>
          </cell>
          <cell r="E1258">
            <v>44306</v>
          </cell>
          <cell r="F1258">
            <v>230555100100</v>
          </cell>
          <cell r="G1258" t="str">
            <v>1N/MEDICINA GENERAL</v>
          </cell>
          <cell r="H1258">
            <v>807008824</v>
          </cell>
          <cell r="I1258" t="str">
            <v>ESE HOSPITAL REGIONAL CENTRO</v>
          </cell>
          <cell r="J1258" t="str">
            <v>7531D32-</v>
          </cell>
          <cell r="K1258" t="str">
            <v>GR47928</v>
          </cell>
          <cell r="L1258">
            <v>47928</v>
          </cell>
          <cell r="M1258">
            <v>36200</v>
          </cell>
        </row>
        <row r="1259">
          <cell r="A1259" t="str">
            <v>807008824-GR47934</v>
          </cell>
          <cell r="B1259">
            <v>717</v>
          </cell>
          <cell r="C1259">
            <v>1404</v>
          </cell>
          <cell r="D1259" t="str">
            <v>717-1404</v>
          </cell>
          <cell r="E1259">
            <v>44306</v>
          </cell>
          <cell r="F1259">
            <v>230555100100</v>
          </cell>
          <cell r="G1259" t="str">
            <v>2N/APOYO ESPECIALIZADO</v>
          </cell>
          <cell r="H1259">
            <v>807008824</v>
          </cell>
          <cell r="I1259" t="str">
            <v>ESE HOSPITAL REGIONAL CENTRO</v>
          </cell>
          <cell r="J1259" t="str">
            <v>7531D32-</v>
          </cell>
          <cell r="K1259" t="str">
            <v>GR47934</v>
          </cell>
          <cell r="L1259">
            <v>47934</v>
          </cell>
          <cell r="M1259">
            <v>23100</v>
          </cell>
        </row>
        <row r="1260">
          <cell r="A1260" t="str">
            <v>807008824-GR47947</v>
          </cell>
          <cell r="B1260">
            <v>717</v>
          </cell>
          <cell r="C1260">
            <v>1404</v>
          </cell>
          <cell r="D1260" t="str">
            <v>717-1404</v>
          </cell>
          <cell r="E1260">
            <v>44306</v>
          </cell>
          <cell r="F1260">
            <v>230555100100</v>
          </cell>
          <cell r="G1260" t="str">
            <v>1N/APOYO PYP</v>
          </cell>
          <cell r="H1260">
            <v>807008824</v>
          </cell>
          <cell r="I1260" t="str">
            <v>ESE HOSPITAL REGIONAL CENTRO</v>
          </cell>
          <cell r="J1260" t="str">
            <v>7555D32-</v>
          </cell>
          <cell r="K1260" t="str">
            <v>GR47947</v>
          </cell>
          <cell r="L1260">
            <v>47947</v>
          </cell>
          <cell r="M1260">
            <v>8500</v>
          </cell>
        </row>
        <row r="1261">
          <cell r="A1261" t="str">
            <v>807008824-GR47956</v>
          </cell>
          <cell r="B1261">
            <v>717</v>
          </cell>
          <cell r="C1261">
            <v>1404</v>
          </cell>
          <cell r="D1261" t="str">
            <v>717-1404</v>
          </cell>
          <cell r="E1261">
            <v>44306</v>
          </cell>
          <cell r="F1261">
            <v>230555100100</v>
          </cell>
          <cell r="G1261" t="str">
            <v>2N/URGENCIAS</v>
          </cell>
          <cell r="H1261">
            <v>807008824</v>
          </cell>
          <cell r="I1261" t="str">
            <v>ESE HOSPITAL REGIONAL CENTRO</v>
          </cell>
          <cell r="J1261" t="str">
            <v>7531D32-</v>
          </cell>
          <cell r="K1261" t="str">
            <v>GR47956</v>
          </cell>
          <cell r="L1261">
            <v>47956</v>
          </cell>
          <cell r="M1261">
            <v>49242</v>
          </cell>
        </row>
        <row r="1262">
          <cell r="A1262" t="str">
            <v>807008824-GR47971</v>
          </cell>
          <cell r="B1262">
            <v>717</v>
          </cell>
          <cell r="C1262">
            <v>1404</v>
          </cell>
          <cell r="D1262" t="str">
            <v>717-1404</v>
          </cell>
          <cell r="E1262">
            <v>44306</v>
          </cell>
          <cell r="F1262">
            <v>230555100100</v>
          </cell>
          <cell r="G1262" t="str">
            <v>2N/APOYO ESPECIALIZADO</v>
          </cell>
          <cell r="H1262">
            <v>807008824</v>
          </cell>
          <cell r="I1262" t="str">
            <v>ESE HOSPITAL REGIONAL CENTRO</v>
          </cell>
          <cell r="J1262" t="str">
            <v>7526D32-</v>
          </cell>
          <cell r="K1262" t="str">
            <v>GR47971</v>
          </cell>
          <cell r="L1262">
            <v>47971</v>
          </cell>
          <cell r="M1262">
            <v>23100</v>
          </cell>
        </row>
        <row r="1263">
          <cell r="A1263" t="str">
            <v>807008824-GR47974</v>
          </cell>
          <cell r="B1263">
            <v>717</v>
          </cell>
          <cell r="C1263">
            <v>1404</v>
          </cell>
          <cell r="D1263" t="str">
            <v>717-1404</v>
          </cell>
          <cell r="E1263">
            <v>44306</v>
          </cell>
          <cell r="F1263">
            <v>230555100100</v>
          </cell>
          <cell r="G1263" t="str">
            <v>1N/MEDICINA GENERAL</v>
          </cell>
          <cell r="H1263">
            <v>807008824</v>
          </cell>
          <cell r="I1263" t="str">
            <v>ESE HOSPITAL REGIONAL CENTRO</v>
          </cell>
          <cell r="J1263" t="str">
            <v>7526D32-</v>
          </cell>
          <cell r="K1263" t="str">
            <v>GR47974</v>
          </cell>
          <cell r="L1263">
            <v>47974</v>
          </cell>
          <cell r="M1263">
            <v>36200</v>
          </cell>
        </row>
        <row r="1264">
          <cell r="A1264" t="str">
            <v>807008824-GR47975</v>
          </cell>
          <cell r="B1264">
            <v>717</v>
          </cell>
          <cell r="C1264">
            <v>1404</v>
          </cell>
          <cell r="D1264" t="str">
            <v>717-1404</v>
          </cell>
          <cell r="E1264">
            <v>44306</v>
          </cell>
          <cell r="F1264">
            <v>230555100100</v>
          </cell>
          <cell r="G1264" t="str">
            <v>1N/MEDICINA GENERAL</v>
          </cell>
          <cell r="H1264">
            <v>807008824</v>
          </cell>
          <cell r="I1264" t="str">
            <v>ESE HOSPITAL REGIONAL CENTRO</v>
          </cell>
          <cell r="J1264" t="str">
            <v>7531D32-</v>
          </cell>
          <cell r="K1264" t="str">
            <v>GR47975</v>
          </cell>
          <cell r="L1264">
            <v>47975</v>
          </cell>
          <cell r="M1264">
            <v>36200</v>
          </cell>
        </row>
        <row r="1265">
          <cell r="A1265" t="str">
            <v>807008824-GR47982</v>
          </cell>
          <cell r="B1265">
            <v>717</v>
          </cell>
          <cell r="C1265">
            <v>1404</v>
          </cell>
          <cell r="D1265" t="str">
            <v>717-1404</v>
          </cell>
          <cell r="E1265">
            <v>44306</v>
          </cell>
          <cell r="F1265">
            <v>230555100100</v>
          </cell>
          <cell r="G1265" t="str">
            <v>1N/MEDICINA GENERAL</v>
          </cell>
          <cell r="H1265">
            <v>807008824</v>
          </cell>
          <cell r="I1265" t="str">
            <v>ESE HOSPITAL REGIONAL CENTRO</v>
          </cell>
          <cell r="J1265" t="str">
            <v>7531D32-</v>
          </cell>
          <cell r="K1265" t="str">
            <v>GR47982</v>
          </cell>
          <cell r="L1265">
            <v>47982</v>
          </cell>
          <cell r="M1265">
            <v>36200</v>
          </cell>
        </row>
        <row r="1266">
          <cell r="A1266" t="str">
            <v>807008824-GR47993</v>
          </cell>
          <cell r="B1266">
            <v>717</v>
          </cell>
          <cell r="C1266">
            <v>1548</v>
          </cell>
          <cell r="D1266" t="str">
            <v>717-1548</v>
          </cell>
          <cell r="E1266">
            <v>44372</v>
          </cell>
          <cell r="F1266">
            <v>230555100100</v>
          </cell>
          <cell r="G1266" t="str">
            <v>1N/GLOS PARCIAL/CCF4833/V</v>
          </cell>
          <cell r="H1266">
            <v>807008824</v>
          </cell>
          <cell r="I1266" t="str">
            <v>ESE HOSPITAL REGIONAL CENTRO</v>
          </cell>
          <cell r="J1266" t="str">
            <v>7531D32-</v>
          </cell>
          <cell r="K1266" t="str">
            <v>GR47993</v>
          </cell>
          <cell r="L1266">
            <v>47993</v>
          </cell>
          <cell r="M1266">
            <v>32700</v>
          </cell>
        </row>
        <row r="1267">
          <cell r="A1267" t="str">
            <v>807008824-GR47996</v>
          </cell>
          <cell r="B1267">
            <v>717</v>
          </cell>
          <cell r="C1267">
            <v>1548</v>
          </cell>
          <cell r="D1267" t="str">
            <v>717-1548</v>
          </cell>
          <cell r="E1267">
            <v>44372</v>
          </cell>
          <cell r="F1267">
            <v>230555100100</v>
          </cell>
          <cell r="G1267" t="str">
            <v>2N/ATENCION DOMICILIARIA</v>
          </cell>
          <cell r="H1267">
            <v>807008824</v>
          </cell>
          <cell r="I1267" t="str">
            <v>ESE HOSPITAL REGIONAL CENTRO</v>
          </cell>
          <cell r="J1267" t="str">
            <v>7531D32-</v>
          </cell>
          <cell r="K1267" t="str">
            <v>GR47996</v>
          </cell>
          <cell r="L1267">
            <v>47996</v>
          </cell>
          <cell r="M1267">
            <v>23100</v>
          </cell>
        </row>
        <row r="1268">
          <cell r="A1268" t="str">
            <v>807008824-GR48006</v>
          </cell>
          <cell r="B1268">
            <v>717</v>
          </cell>
          <cell r="C1268">
            <v>1548</v>
          </cell>
          <cell r="D1268" t="str">
            <v>717-1548</v>
          </cell>
          <cell r="E1268">
            <v>44372</v>
          </cell>
          <cell r="F1268">
            <v>230555100100</v>
          </cell>
          <cell r="G1268" t="str">
            <v>1N/GLOS PARCIAL/CCF4833/V</v>
          </cell>
          <cell r="H1268">
            <v>807008824</v>
          </cell>
          <cell r="I1268" t="str">
            <v>ESE HOSPITAL REGIONAL CENTRO</v>
          </cell>
          <cell r="J1268" t="str">
            <v>7531D32-</v>
          </cell>
          <cell r="K1268" t="str">
            <v>GR48006</v>
          </cell>
          <cell r="L1268">
            <v>48006</v>
          </cell>
          <cell r="M1268">
            <v>32700</v>
          </cell>
        </row>
        <row r="1269">
          <cell r="A1269" t="str">
            <v>807008824-GR48364</v>
          </cell>
          <cell r="B1269">
            <v>717</v>
          </cell>
          <cell r="C1269">
            <v>1548</v>
          </cell>
          <cell r="D1269" t="str">
            <v>717-1548</v>
          </cell>
          <cell r="E1269">
            <v>44372</v>
          </cell>
          <cell r="F1269">
            <v>230555100100</v>
          </cell>
          <cell r="G1269" t="str">
            <v>1N/CONSULTA DE MEDICINA G</v>
          </cell>
          <cell r="H1269">
            <v>807008824</v>
          </cell>
          <cell r="I1269" t="str">
            <v>ESE HOSPITAL REGIONAL CENTRO</v>
          </cell>
          <cell r="J1269" t="str">
            <v>7531D32-</v>
          </cell>
          <cell r="K1269" t="str">
            <v>GR48364</v>
          </cell>
          <cell r="L1269">
            <v>48364</v>
          </cell>
          <cell r="M1269">
            <v>29500</v>
          </cell>
        </row>
        <row r="1270">
          <cell r="A1270" t="str">
            <v>807008824-GR48374</v>
          </cell>
          <cell r="B1270">
            <v>717</v>
          </cell>
          <cell r="C1270">
            <v>1548</v>
          </cell>
          <cell r="D1270" t="str">
            <v>717-1548</v>
          </cell>
          <cell r="E1270">
            <v>44372</v>
          </cell>
          <cell r="F1270">
            <v>230555100100</v>
          </cell>
          <cell r="G1270" t="str">
            <v>2N/ATENCION DOMI</v>
          </cell>
          <cell r="H1270">
            <v>807008824</v>
          </cell>
          <cell r="I1270" t="str">
            <v>ESE HOSPITAL REGIONAL CENTRO</v>
          </cell>
          <cell r="J1270" t="str">
            <v>7531D32-</v>
          </cell>
          <cell r="K1270" t="str">
            <v>GR48374</v>
          </cell>
          <cell r="L1270">
            <v>48374</v>
          </cell>
          <cell r="M1270">
            <v>23100</v>
          </cell>
        </row>
        <row r="1271">
          <cell r="A1271" t="str">
            <v>807008824-GR48392</v>
          </cell>
          <cell r="B1271">
            <v>717</v>
          </cell>
          <cell r="C1271">
            <v>1548</v>
          </cell>
          <cell r="D1271" t="str">
            <v>717-1548</v>
          </cell>
          <cell r="E1271">
            <v>44372</v>
          </cell>
          <cell r="F1271">
            <v>230555100100</v>
          </cell>
          <cell r="G1271" t="str">
            <v>1N/ACTIVIADADES DE PYP/GR</v>
          </cell>
          <cell r="H1271">
            <v>807008824</v>
          </cell>
          <cell r="I1271" t="str">
            <v>ESE HOSPITAL REGIONAL CENTRO</v>
          </cell>
          <cell r="J1271" t="str">
            <v>7531D32-</v>
          </cell>
          <cell r="K1271" t="str">
            <v>GR48392</v>
          </cell>
          <cell r="L1271">
            <v>48392</v>
          </cell>
          <cell r="M1271">
            <v>36200</v>
          </cell>
        </row>
        <row r="1272">
          <cell r="A1272" t="str">
            <v>807008824-GR48402</v>
          </cell>
          <cell r="B1272">
            <v>717</v>
          </cell>
          <cell r="C1272">
            <v>1548</v>
          </cell>
          <cell r="D1272" t="str">
            <v>717-1548</v>
          </cell>
          <cell r="E1272">
            <v>44372</v>
          </cell>
          <cell r="F1272">
            <v>230555100100</v>
          </cell>
          <cell r="G1272" t="str">
            <v>1N/CONSULTA DE MEDICINA G</v>
          </cell>
          <cell r="H1272">
            <v>807008824</v>
          </cell>
          <cell r="I1272" t="str">
            <v>ESE HOSPITAL REGIONAL CENTRO</v>
          </cell>
          <cell r="J1272" t="str">
            <v>7531D32-</v>
          </cell>
          <cell r="K1272" t="str">
            <v>GR48402</v>
          </cell>
          <cell r="L1272">
            <v>48402</v>
          </cell>
          <cell r="M1272">
            <v>27600</v>
          </cell>
        </row>
        <row r="1273">
          <cell r="A1273" t="str">
            <v>807008824-GR48415</v>
          </cell>
          <cell r="B1273">
            <v>717</v>
          </cell>
          <cell r="C1273">
            <v>1548</v>
          </cell>
          <cell r="D1273" t="str">
            <v>717-1548</v>
          </cell>
          <cell r="E1273">
            <v>44372</v>
          </cell>
          <cell r="F1273">
            <v>230555100100</v>
          </cell>
          <cell r="G1273" t="str">
            <v>2N/ATENCION DE URGENCIAS</v>
          </cell>
          <cell r="H1273">
            <v>807008824</v>
          </cell>
          <cell r="I1273" t="str">
            <v>ESE HOSPITAL REGIONAL CENTRO</v>
          </cell>
          <cell r="J1273" t="str">
            <v>7531D32-</v>
          </cell>
          <cell r="K1273" t="str">
            <v>GR48415</v>
          </cell>
          <cell r="L1273">
            <v>48415</v>
          </cell>
          <cell r="M1273">
            <v>40400</v>
          </cell>
        </row>
        <row r="1274">
          <cell r="A1274" t="str">
            <v>807008824-GR48420</v>
          </cell>
          <cell r="B1274">
            <v>717</v>
          </cell>
          <cell r="C1274">
            <v>1548</v>
          </cell>
          <cell r="D1274" t="str">
            <v>717-1548</v>
          </cell>
          <cell r="E1274">
            <v>44372</v>
          </cell>
          <cell r="F1274">
            <v>230555100100</v>
          </cell>
          <cell r="G1274" t="str">
            <v>1N/CONSULTA DE MEDICINA G</v>
          </cell>
          <cell r="H1274">
            <v>807008824</v>
          </cell>
          <cell r="I1274" t="str">
            <v>ESE HOSPITAL REGIONAL CENTRO</v>
          </cell>
          <cell r="J1274" t="str">
            <v>7531D32-</v>
          </cell>
          <cell r="K1274" t="str">
            <v>GR48420</v>
          </cell>
          <cell r="L1274">
            <v>48420</v>
          </cell>
          <cell r="M1274">
            <v>36200</v>
          </cell>
        </row>
        <row r="1275">
          <cell r="A1275" t="str">
            <v>807008824-GR48423</v>
          </cell>
          <cell r="B1275">
            <v>717</v>
          </cell>
          <cell r="C1275">
            <v>1548</v>
          </cell>
          <cell r="D1275" t="str">
            <v>717-1548</v>
          </cell>
          <cell r="E1275">
            <v>44372</v>
          </cell>
          <cell r="F1275">
            <v>230555100100</v>
          </cell>
          <cell r="G1275" t="str">
            <v>2N/OBTURACION DE AMALGAMA</v>
          </cell>
          <cell r="H1275">
            <v>807008824</v>
          </cell>
          <cell r="I1275" t="str">
            <v>ESE HOSPITAL REGIONAL CENTRO</v>
          </cell>
          <cell r="J1275" t="str">
            <v>7531D32-</v>
          </cell>
          <cell r="K1275" t="str">
            <v>GR48423</v>
          </cell>
          <cell r="L1275">
            <v>48423</v>
          </cell>
          <cell r="M1275">
            <v>18000</v>
          </cell>
        </row>
        <row r="1276">
          <cell r="A1276" t="str">
            <v>807008824-GR48465</v>
          </cell>
          <cell r="B1276">
            <v>717</v>
          </cell>
          <cell r="C1276">
            <v>1655</v>
          </cell>
          <cell r="D1276" t="str">
            <v>717-1655</v>
          </cell>
          <cell r="E1276">
            <v>44431</v>
          </cell>
          <cell r="F1276">
            <v>230555100100</v>
          </cell>
          <cell r="G1276" t="str">
            <v>1N/GLOSA PARCIAL/CCF5225/</v>
          </cell>
          <cell r="H1276">
            <v>807008824</v>
          </cell>
          <cell r="I1276" t="str">
            <v>ESE HOSPITAL REGIONAL CENTRO</v>
          </cell>
          <cell r="J1276" t="str">
            <v>7526D32-</v>
          </cell>
          <cell r="K1276" t="str">
            <v>GR48465</v>
          </cell>
          <cell r="L1276">
            <v>48465</v>
          </cell>
          <cell r="M1276">
            <v>32700</v>
          </cell>
        </row>
        <row r="1277">
          <cell r="A1277" t="str">
            <v>807008824-GR48481</v>
          </cell>
          <cell r="B1277">
            <v>717</v>
          </cell>
          <cell r="C1277">
            <v>1655</v>
          </cell>
          <cell r="D1277" t="str">
            <v>717-1655</v>
          </cell>
          <cell r="E1277">
            <v>44431</v>
          </cell>
          <cell r="F1277">
            <v>230555100100</v>
          </cell>
          <cell r="G1277" t="str">
            <v>1N/GLOSA PARCIAL/CCF5225/</v>
          </cell>
          <cell r="H1277">
            <v>807008824</v>
          </cell>
          <cell r="I1277" t="str">
            <v>ESE HOSPITAL REGIONAL CENTRO</v>
          </cell>
          <cell r="J1277" t="str">
            <v>7526D32-</v>
          </cell>
          <cell r="K1277" t="str">
            <v>GR48481</v>
          </cell>
          <cell r="L1277">
            <v>48481</v>
          </cell>
          <cell r="M1277">
            <v>26000</v>
          </cell>
        </row>
        <row r="1278">
          <cell r="A1278" t="str">
            <v>807008824-GR48483</v>
          </cell>
          <cell r="B1278">
            <v>717</v>
          </cell>
          <cell r="C1278">
            <v>1655</v>
          </cell>
          <cell r="D1278" t="str">
            <v>717-1655</v>
          </cell>
          <cell r="E1278">
            <v>44431</v>
          </cell>
          <cell r="F1278">
            <v>230555100100</v>
          </cell>
          <cell r="G1278" t="str">
            <v>1N/ODONTOLOGIA</v>
          </cell>
          <cell r="H1278">
            <v>807008824</v>
          </cell>
          <cell r="I1278" t="str">
            <v>ESE HOSPITAL REGIONAL CENTRO</v>
          </cell>
          <cell r="J1278" t="str">
            <v>7531D32-</v>
          </cell>
          <cell r="K1278" t="str">
            <v>GR48483</v>
          </cell>
          <cell r="L1278">
            <v>48483</v>
          </cell>
          <cell r="M1278">
            <v>20000</v>
          </cell>
        </row>
        <row r="1279">
          <cell r="A1279" t="str">
            <v>807008824-GR48514</v>
          </cell>
          <cell r="B1279">
            <v>717</v>
          </cell>
          <cell r="C1279">
            <v>1655</v>
          </cell>
          <cell r="D1279" t="str">
            <v>717-1655</v>
          </cell>
          <cell r="E1279">
            <v>44431</v>
          </cell>
          <cell r="F1279">
            <v>230555100100</v>
          </cell>
          <cell r="G1279" t="str">
            <v>2N/GLOSA PARCIAL/CCF5225/</v>
          </cell>
          <cell r="H1279">
            <v>807008824</v>
          </cell>
          <cell r="I1279" t="str">
            <v>ESE HOSPITAL REGIONAL CENTRO</v>
          </cell>
          <cell r="J1279" t="str">
            <v>7526D32-</v>
          </cell>
          <cell r="K1279" t="str">
            <v>GR48514</v>
          </cell>
          <cell r="L1279">
            <v>48514</v>
          </cell>
          <cell r="M1279">
            <v>36900</v>
          </cell>
        </row>
        <row r="1280">
          <cell r="A1280" t="str">
            <v>807008824-GR48525</v>
          </cell>
          <cell r="B1280">
            <v>717</v>
          </cell>
          <cell r="C1280">
            <v>1655</v>
          </cell>
          <cell r="D1280" t="str">
            <v>717-1655</v>
          </cell>
          <cell r="E1280">
            <v>44431</v>
          </cell>
          <cell r="F1280">
            <v>230555100100</v>
          </cell>
          <cell r="G1280" t="str">
            <v>1N/GLOSA PARCIAL/CCF5225/</v>
          </cell>
          <cell r="H1280">
            <v>807008824</v>
          </cell>
          <cell r="I1280" t="str">
            <v>ESE HOSPITAL REGIONAL CENTRO</v>
          </cell>
          <cell r="J1280" t="str">
            <v>7526D32-</v>
          </cell>
          <cell r="K1280" t="str">
            <v>GR48525</v>
          </cell>
          <cell r="L1280">
            <v>48525</v>
          </cell>
          <cell r="M1280">
            <v>32700</v>
          </cell>
        </row>
        <row r="1281">
          <cell r="A1281" t="str">
            <v>807008824-GR48558</v>
          </cell>
          <cell r="B1281">
            <v>717</v>
          </cell>
          <cell r="C1281">
            <v>1655</v>
          </cell>
          <cell r="D1281" t="str">
            <v>717-1655</v>
          </cell>
          <cell r="E1281">
            <v>44431</v>
          </cell>
          <cell r="F1281">
            <v>230555100100</v>
          </cell>
          <cell r="G1281" t="str">
            <v>1N/GLOSA PARCIAL/CCF5225/</v>
          </cell>
          <cell r="H1281">
            <v>807008824</v>
          </cell>
          <cell r="I1281" t="str">
            <v>ESE HOSPITAL REGIONAL CENTRO</v>
          </cell>
          <cell r="J1281" t="str">
            <v>7526D32-</v>
          </cell>
          <cell r="K1281" t="str">
            <v>GR48558</v>
          </cell>
          <cell r="L1281">
            <v>48558</v>
          </cell>
          <cell r="M1281">
            <v>34400</v>
          </cell>
        </row>
        <row r="1282">
          <cell r="A1282" t="str">
            <v>807008824-GR48609</v>
          </cell>
          <cell r="B1282">
            <v>717</v>
          </cell>
          <cell r="C1282">
            <v>1655</v>
          </cell>
          <cell r="D1282" t="str">
            <v>717-1655</v>
          </cell>
          <cell r="E1282">
            <v>44431</v>
          </cell>
          <cell r="F1282">
            <v>230555100100</v>
          </cell>
          <cell r="G1282" t="str">
            <v>1N/ODONTOLOGIA</v>
          </cell>
          <cell r="H1282">
            <v>807008824</v>
          </cell>
          <cell r="I1282" t="str">
            <v>ESE HOSPITAL REGIONAL CENTRO</v>
          </cell>
          <cell r="J1282" t="str">
            <v>7531D32-</v>
          </cell>
          <cell r="K1282" t="str">
            <v>GR48609</v>
          </cell>
          <cell r="L1282">
            <v>48609</v>
          </cell>
          <cell r="M1282">
            <v>40000</v>
          </cell>
        </row>
        <row r="1283">
          <cell r="A1283" t="str">
            <v>807008824-GR48641</v>
          </cell>
          <cell r="B1283">
            <v>717</v>
          </cell>
          <cell r="C1283">
            <v>1722</v>
          </cell>
          <cell r="D1283" t="str">
            <v>717-1722</v>
          </cell>
          <cell r="E1283">
            <v>44462</v>
          </cell>
          <cell r="F1283">
            <v>230555100100</v>
          </cell>
          <cell r="G1283" t="str">
            <v>1N/ODONTOLOGIA</v>
          </cell>
          <cell r="H1283">
            <v>807008824</v>
          </cell>
          <cell r="I1283" t="str">
            <v>ESE HOSPITAL REGIONAL CENTRO</v>
          </cell>
          <cell r="J1283" t="str">
            <v>7526D32-</v>
          </cell>
          <cell r="K1283" t="str">
            <v>GR48641</v>
          </cell>
          <cell r="L1283">
            <v>48641</v>
          </cell>
          <cell r="M1283">
            <v>20000</v>
          </cell>
        </row>
        <row r="1284">
          <cell r="A1284" t="str">
            <v>807008824-GR48650</v>
          </cell>
          <cell r="B1284">
            <v>717</v>
          </cell>
          <cell r="C1284">
            <v>1722</v>
          </cell>
          <cell r="D1284" t="str">
            <v>717-1722</v>
          </cell>
          <cell r="E1284">
            <v>44462</v>
          </cell>
          <cell r="F1284">
            <v>230555100100</v>
          </cell>
          <cell r="G1284" t="str">
            <v>1N/ODONTOLOGIA</v>
          </cell>
          <cell r="H1284">
            <v>807008824</v>
          </cell>
          <cell r="I1284" t="str">
            <v>ESE HOSPITAL REGIONAL CENTRO</v>
          </cell>
          <cell r="J1284" t="str">
            <v>7526D32-</v>
          </cell>
          <cell r="K1284" t="str">
            <v>GR48650</v>
          </cell>
          <cell r="L1284">
            <v>48650</v>
          </cell>
          <cell r="M1284">
            <v>40000</v>
          </cell>
        </row>
        <row r="1285">
          <cell r="A1285" t="str">
            <v>807008824-GR48669</v>
          </cell>
          <cell r="B1285">
            <v>717</v>
          </cell>
          <cell r="C1285">
            <v>1722</v>
          </cell>
          <cell r="D1285" t="str">
            <v>717-1722</v>
          </cell>
          <cell r="E1285">
            <v>44462</v>
          </cell>
          <cell r="F1285">
            <v>230555100100</v>
          </cell>
          <cell r="G1285" t="str">
            <v>1N/ODONTOLOGIA</v>
          </cell>
          <cell r="H1285">
            <v>807008824</v>
          </cell>
          <cell r="I1285" t="str">
            <v>ESE HOSPITAL REGIONAL CENTRO</v>
          </cell>
          <cell r="J1285" t="str">
            <v>7526D32-</v>
          </cell>
          <cell r="K1285" t="str">
            <v>GR48669</v>
          </cell>
          <cell r="L1285">
            <v>48669</v>
          </cell>
          <cell r="M1285">
            <v>20000</v>
          </cell>
        </row>
        <row r="1286">
          <cell r="A1286" t="str">
            <v>807008824-GR48681</v>
          </cell>
          <cell r="B1286">
            <v>717</v>
          </cell>
          <cell r="C1286">
            <v>1722</v>
          </cell>
          <cell r="D1286" t="str">
            <v>717-1722</v>
          </cell>
          <cell r="E1286">
            <v>44462</v>
          </cell>
          <cell r="F1286">
            <v>230555100100</v>
          </cell>
          <cell r="G1286" t="str">
            <v>1N/ODONTOLOGIA</v>
          </cell>
          <cell r="H1286">
            <v>807008824</v>
          </cell>
          <cell r="I1286" t="str">
            <v>ESE HOSPITAL REGIONAL CENTRO</v>
          </cell>
          <cell r="J1286" t="str">
            <v>7526D32-</v>
          </cell>
          <cell r="K1286" t="str">
            <v>GR48681</v>
          </cell>
          <cell r="L1286">
            <v>48681</v>
          </cell>
          <cell r="M1286">
            <v>18800</v>
          </cell>
        </row>
        <row r="1287">
          <cell r="A1287" t="str">
            <v>807008824-GR48713</v>
          </cell>
          <cell r="B1287">
            <v>717</v>
          </cell>
          <cell r="C1287">
            <v>1722</v>
          </cell>
          <cell r="D1287" t="str">
            <v>717-1722</v>
          </cell>
          <cell r="E1287">
            <v>44462</v>
          </cell>
          <cell r="F1287">
            <v>230555100100</v>
          </cell>
          <cell r="G1287" t="str">
            <v>2N/URGENCIAS</v>
          </cell>
          <cell r="H1287">
            <v>807008824</v>
          </cell>
          <cell r="I1287" t="str">
            <v>ESE HOSPITAL REGIONAL CENTRO</v>
          </cell>
          <cell r="J1287" t="str">
            <v>7531D32-</v>
          </cell>
          <cell r="K1287" t="str">
            <v>GR48713</v>
          </cell>
          <cell r="L1287">
            <v>48713</v>
          </cell>
          <cell r="M1287">
            <v>66800</v>
          </cell>
        </row>
        <row r="1288">
          <cell r="A1288" t="str">
            <v>807008824-GR48730</v>
          </cell>
          <cell r="B1288">
            <v>717</v>
          </cell>
          <cell r="C1288">
            <v>1722</v>
          </cell>
          <cell r="D1288" t="str">
            <v>717-1722</v>
          </cell>
          <cell r="E1288">
            <v>44462</v>
          </cell>
          <cell r="F1288">
            <v>230555100100</v>
          </cell>
          <cell r="G1288" t="str">
            <v>1N/GLOSA APRCIAL/CCF-5438</v>
          </cell>
          <cell r="H1288">
            <v>807008824</v>
          </cell>
          <cell r="I1288" t="str">
            <v>ESE HOSPITAL REGIONAL CENTRO</v>
          </cell>
          <cell r="J1288" t="str">
            <v>7526D32-</v>
          </cell>
          <cell r="K1288" t="str">
            <v>GR48730</v>
          </cell>
          <cell r="L1288">
            <v>48730</v>
          </cell>
          <cell r="M1288">
            <v>32700</v>
          </cell>
        </row>
        <row r="1289">
          <cell r="A1289" t="str">
            <v>807008824-GR48745</v>
          </cell>
          <cell r="B1289">
            <v>717</v>
          </cell>
          <cell r="C1289">
            <v>1722</v>
          </cell>
          <cell r="D1289" t="str">
            <v>717-1722</v>
          </cell>
          <cell r="E1289">
            <v>44462</v>
          </cell>
          <cell r="F1289">
            <v>230555100100</v>
          </cell>
          <cell r="G1289" t="str">
            <v>1N/PROMOCION Y PREVENCION</v>
          </cell>
          <cell r="H1289">
            <v>807008824</v>
          </cell>
          <cell r="I1289" t="str">
            <v>ESE HOSPITAL REGIONAL CENTRO</v>
          </cell>
          <cell r="J1289" t="str">
            <v>7526D32-</v>
          </cell>
          <cell r="K1289" t="str">
            <v>GR48745</v>
          </cell>
          <cell r="L1289">
            <v>48745</v>
          </cell>
          <cell r="M1289">
            <v>36200</v>
          </cell>
        </row>
        <row r="1290">
          <cell r="A1290" t="str">
            <v>807008824-GR48768</v>
          </cell>
          <cell r="B1290">
            <v>717</v>
          </cell>
          <cell r="C1290">
            <v>1792</v>
          </cell>
          <cell r="D1290" t="str">
            <v>717-1792</v>
          </cell>
          <cell r="E1290">
            <v>44491</v>
          </cell>
          <cell r="F1290">
            <v>230555100100</v>
          </cell>
          <cell r="G1290" t="str">
            <v>1N/CIRUGIA</v>
          </cell>
          <cell r="H1290">
            <v>807008824</v>
          </cell>
          <cell r="I1290" t="str">
            <v>ESE HOSPITAL REGIONAL CENTRO</v>
          </cell>
          <cell r="J1290" t="str">
            <v>7531D32-</v>
          </cell>
          <cell r="K1290" t="str">
            <v>GR48768</v>
          </cell>
          <cell r="L1290">
            <v>48768</v>
          </cell>
          <cell r="M1290">
            <v>40000</v>
          </cell>
        </row>
        <row r="1291">
          <cell r="A1291" t="str">
            <v>807008824-GR48782</v>
          </cell>
          <cell r="B1291">
            <v>717</v>
          </cell>
          <cell r="C1291">
            <v>1792</v>
          </cell>
          <cell r="D1291" t="str">
            <v>717-1792</v>
          </cell>
          <cell r="E1291">
            <v>44491</v>
          </cell>
          <cell r="F1291">
            <v>230555100100</v>
          </cell>
          <cell r="G1291" t="str">
            <v>1N/CIRUGIA</v>
          </cell>
          <cell r="H1291">
            <v>807008824</v>
          </cell>
          <cell r="I1291" t="str">
            <v>ESE HOSPITAL REGIONAL CENTRO</v>
          </cell>
          <cell r="J1291" t="str">
            <v>7531D32-</v>
          </cell>
          <cell r="K1291" t="str">
            <v>GR48782</v>
          </cell>
          <cell r="L1291">
            <v>48782</v>
          </cell>
          <cell r="M1291">
            <v>20000</v>
          </cell>
        </row>
        <row r="1292">
          <cell r="A1292" t="str">
            <v>807008824-GR48783</v>
          </cell>
          <cell r="B1292">
            <v>717</v>
          </cell>
          <cell r="C1292">
            <v>1792</v>
          </cell>
          <cell r="D1292" t="str">
            <v>717-1792</v>
          </cell>
          <cell r="E1292">
            <v>44491</v>
          </cell>
          <cell r="F1292">
            <v>230555100100</v>
          </cell>
          <cell r="G1292" t="str">
            <v>1N/GP.CCF5635/736-29781</v>
          </cell>
          <cell r="H1292">
            <v>807008824</v>
          </cell>
          <cell r="I1292" t="str">
            <v>ESE HOSPITAL REGIONAL CENTRO</v>
          </cell>
          <cell r="J1292" t="str">
            <v>7531D32-</v>
          </cell>
          <cell r="K1292" t="str">
            <v>GR48783</v>
          </cell>
          <cell r="L1292">
            <v>48783</v>
          </cell>
          <cell r="M1292">
            <v>32700</v>
          </cell>
        </row>
        <row r="1293">
          <cell r="A1293" t="str">
            <v>807008824-GR48784</v>
          </cell>
          <cell r="B1293">
            <v>717</v>
          </cell>
          <cell r="C1293">
            <v>1792</v>
          </cell>
          <cell r="D1293" t="str">
            <v>717-1792</v>
          </cell>
          <cell r="E1293">
            <v>44491</v>
          </cell>
          <cell r="F1293">
            <v>230555100100</v>
          </cell>
          <cell r="G1293" t="str">
            <v>1N/CIRUGIA</v>
          </cell>
          <cell r="H1293">
            <v>807008824</v>
          </cell>
          <cell r="I1293" t="str">
            <v>ESE HOSPITAL REGIONAL CENTRO</v>
          </cell>
          <cell r="J1293" t="str">
            <v>7531D32-</v>
          </cell>
          <cell r="K1293" t="str">
            <v>GR48784</v>
          </cell>
          <cell r="L1293">
            <v>48784</v>
          </cell>
          <cell r="M1293">
            <v>20000</v>
          </cell>
        </row>
        <row r="1294">
          <cell r="A1294" t="str">
            <v>807008824-GR48824</v>
          </cell>
          <cell r="B1294">
            <v>717</v>
          </cell>
          <cell r="C1294">
            <v>1792</v>
          </cell>
          <cell r="D1294" t="str">
            <v>717-1792</v>
          </cell>
          <cell r="E1294">
            <v>44491</v>
          </cell>
          <cell r="F1294">
            <v>230555100100</v>
          </cell>
          <cell r="G1294" t="str">
            <v>1N/URGENCIAS</v>
          </cell>
          <cell r="H1294">
            <v>807008824</v>
          </cell>
          <cell r="I1294" t="str">
            <v>ESE HOSPITAL REGIONAL CENTRO</v>
          </cell>
          <cell r="J1294" t="str">
            <v>7531D32-</v>
          </cell>
          <cell r="K1294" t="str">
            <v>GR48824</v>
          </cell>
          <cell r="L1294">
            <v>48824</v>
          </cell>
          <cell r="M1294">
            <v>54000</v>
          </cell>
        </row>
        <row r="1295">
          <cell r="A1295" t="str">
            <v>807008824-GR48840</v>
          </cell>
          <cell r="B1295">
            <v>717</v>
          </cell>
          <cell r="C1295">
            <v>1792</v>
          </cell>
          <cell r="D1295" t="str">
            <v>717-1792</v>
          </cell>
          <cell r="E1295">
            <v>44491</v>
          </cell>
          <cell r="F1295">
            <v>230555100100</v>
          </cell>
          <cell r="G1295" t="str">
            <v>1N/GP.CCF5635/736-29782</v>
          </cell>
          <cell r="H1295">
            <v>807008824</v>
          </cell>
          <cell r="I1295" t="str">
            <v>ESE HOSPITAL REGIONAL CENTRO</v>
          </cell>
          <cell r="J1295" t="str">
            <v>7531D32-</v>
          </cell>
          <cell r="K1295" t="str">
            <v>GR48840</v>
          </cell>
          <cell r="L1295">
            <v>48840</v>
          </cell>
          <cell r="M1295">
            <v>32700</v>
          </cell>
        </row>
        <row r="1296">
          <cell r="A1296" t="str">
            <v>807008824-GR48843</v>
          </cell>
          <cell r="B1296">
            <v>717</v>
          </cell>
          <cell r="C1296">
            <v>1792</v>
          </cell>
          <cell r="D1296" t="str">
            <v>717-1792</v>
          </cell>
          <cell r="E1296">
            <v>44491</v>
          </cell>
          <cell r="F1296">
            <v>230555100100</v>
          </cell>
          <cell r="G1296" t="str">
            <v>2N/LABORATORIOS</v>
          </cell>
          <cell r="H1296">
            <v>807008824</v>
          </cell>
          <cell r="I1296" t="str">
            <v>ESE HOSPITAL REGIONAL CENTRO</v>
          </cell>
          <cell r="J1296" t="str">
            <v>7531D32-</v>
          </cell>
          <cell r="K1296" t="str">
            <v>GR48843</v>
          </cell>
          <cell r="L1296">
            <v>48843</v>
          </cell>
          <cell r="M1296">
            <v>111300</v>
          </cell>
        </row>
        <row r="1297">
          <cell r="A1297" t="str">
            <v>807008824-GR48886</v>
          </cell>
          <cell r="B1297">
            <v>717</v>
          </cell>
          <cell r="C1297">
            <v>1792</v>
          </cell>
          <cell r="D1297" t="str">
            <v>717-1792</v>
          </cell>
          <cell r="E1297">
            <v>44491</v>
          </cell>
          <cell r="F1297">
            <v>230555100100</v>
          </cell>
          <cell r="G1297" t="str">
            <v>1N/GP.CCF5635/736-29784</v>
          </cell>
          <cell r="H1297">
            <v>807008824</v>
          </cell>
          <cell r="I1297" t="str">
            <v>ESE HOSPITAL REGIONAL CENTRO</v>
          </cell>
          <cell r="J1297" t="str">
            <v>7531D32-</v>
          </cell>
          <cell r="K1297" t="str">
            <v>GR48886</v>
          </cell>
          <cell r="L1297">
            <v>48886</v>
          </cell>
          <cell r="M1297">
            <v>32700</v>
          </cell>
        </row>
        <row r="1298">
          <cell r="A1298" t="str">
            <v>807008824-GR48892</v>
          </cell>
          <cell r="B1298">
            <v>717</v>
          </cell>
          <cell r="C1298">
            <v>1792</v>
          </cell>
          <cell r="D1298" t="str">
            <v>717-1792</v>
          </cell>
          <cell r="E1298">
            <v>44491</v>
          </cell>
          <cell r="F1298">
            <v>230555100100</v>
          </cell>
          <cell r="G1298" t="str">
            <v>1N/GP.CCF5635/736-29785</v>
          </cell>
          <cell r="H1298">
            <v>807008824</v>
          </cell>
          <cell r="I1298" t="str">
            <v>ESE HOSPITAL REGIONAL CENTRO</v>
          </cell>
          <cell r="J1298" t="str">
            <v>7531D32-</v>
          </cell>
          <cell r="K1298" t="str">
            <v>GR48892</v>
          </cell>
          <cell r="L1298">
            <v>48892</v>
          </cell>
          <cell r="M1298">
            <v>26000</v>
          </cell>
        </row>
        <row r="1299">
          <cell r="A1299" t="str">
            <v>807008824-GR48930</v>
          </cell>
          <cell r="B1299">
            <v>717</v>
          </cell>
          <cell r="C1299">
            <v>1859</v>
          </cell>
          <cell r="D1299" t="str">
            <v>717-1859</v>
          </cell>
          <cell r="E1299">
            <v>44523</v>
          </cell>
          <cell r="F1299">
            <v>230555100100</v>
          </cell>
          <cell r="G1299" t="str">
            <v>2N/URGENCIAS</v>
          </cell>
          <cell r="H1299">
            <v>807008824</v>
          </cell>
          <cell r="I1299" t="str">
            <v>ESE HOSPITAL REGIONAL CENTRO</v>
          </cell>
          <cell r="J1299" t="str">
            <v>7531D32-</v>
          </cell>
          <cell r="K1299" t="str">
            <v>GR48930</v>
          </cell>
          <cell r="L1299">
            <v>48930</v>
          </cell>
          <cell r="M1299">
            <v>97046</v>
          </cell>
        </row>
        <row r="1300">
          <cell r="A1300" t="str">
            <v>807008824-GR48971</v>
          </cell>
          <cell r="B1300">
            <v>717</v>
          </cell>
          <cell r="C1300">
            <v>1859</v>
          </cell>
          <cell r="D1300" t="str">
            <v>717-1859</v>
          </cell>
          <cell r="E1300">
            <v>44523</v>
          </cell>
          <cell r="F1300">
            <v>230555100100</v>
          </cell>
          <cell r="G1300" t="str">
            <v>2N/URGENCIAS</v>
          </cell>
          <cell r="H1300">
            <v>807008824</v>
          </cell>
          <cell r="I1300" t="str">
            <v>ESE HOSPITAL REGIONAL CENTRO</v>
          </cell>
          <cell r="J1300" t="str">
            <v>7531D32-</v>
          </cell>
          <cell r="K1300" t="str">
            <v>GR48971</v>
          </cell>
          <cell r="L1300">
            <v>48971</v>
          </cell>
          <cell r="M1300">
            <v>28500</v>
          </cell>
        </row>
        <row r="1301">
          <cell r="A1301" t="str">
            <v>807008824-GR48978</v>
          </cell>
          <cell r="B1301">
            <v>717</v>
          </cell>
          <cell r="C1301">
            <v>1859</v>
          </cell>
          <cell r="D1301" t="str">
            <v>717-1859</v>
          </cell>
          <cell r="E1301">
            <v>44523</v>
          </cell>
          <cell r="F1301">
            <v>230555100100</v>
          </cell>
          <cell r="G1301" t="str">
            <v>2N/URGENCIAS</v>
          </cell>
          <cell r="H1301">
            <v>807008824</v>
          </cell>
          <cell r="I1301" t="str">
            <v>ESE HOSPITAL REGIONAL CENTRO</v>
          </cell>
          <cell r="J1301" t="str">
            <v>7531D32-</v>
          </cell>
          <cell r="K1301" t="str">
            <v>GR48978</v>
          </cell>
          <cell r="L1301">
            <v>48978</v>
          </cell>
          <cell r="M1301">
            <v>32700</v>
          </cell>
        </row>
        <row r="1302">
          <cell r="A1302" t="str">
            <v>807008824-GR49022</v>
          </cell>
          <cell r="B1302">
            <v>717</v>
          </cell>
          <cell r="C1302">
            <v>1859</v>
          </cell>
          <cell r="D1302" t="str">
            <v>717-1859</v>
          </cell>
          <cell r="E1302">
            <v>44523</v>
          </cell>
          <cell r="F1302">
            <v>230555100100</v>
          </cell>
          <cell r="G1302" t="str">
            <v>2N/URGENCIAS</v>
          </cell>
          <cell r="H1302">
            <v>807008824</v>
          </cell>
          <cell r="I1302" t="str">
            <v>ESE HOSPITAL REGIONAL CENTRO</v>
          </cell>
          <cell r="J1302" t="str">
            <v>7531D32-</v>
          </cell>
          <cell r="K1302" t="str">
            <v>GR49022</v>
          </cell>
          <cell r="L1302">
            <v>49022</v>
          </cell>
          <cell r="M1302">
            <v>32700</v>
          </cell>
        </row>
        <row r="1303">
          <cell r="A1303" t="str">
            <v>807008824-GR49024</v>
          </cell>
          <cell r="B1303">
            <v>717</v>
          </cell>
          <cell r="C1303">
            <v>1859</v>
          </cell>
          <cell r="D1303" t="str">
            <v>717-1859</v>
          </cell>
          <cell r="E1303">
            <v>44523</v>
          </cell>
          <cell r="F1303">
            <v>230555100100</v>
          </cell>
          <cell r="G1303" t="str">
            <v>2N/URGENCIAS</v>
          </cell>
          <cell r="H1303">
            <v>807008824</v>
          </cell>
          <cell r="I1303" t="str">
            <v>ESE HOSPITAL REGIONAL CENTRO</v>
          </cell>
          <cell r="J1303" t="str">
            <v>7531D32-</v>
          </cell>
          <cell r="K1303" t="str">
            <v>GR49024</v>
          </cell>
          <cell r="L1303">
            <v>49024</v>
          </cell>
          <cell r="M1303">
            <v>18800</v>
          </cell>
        </row>
        <row r="1304">
          <cell r="A1304" t="str">
            <v>807008824-GR49093</v>
          </cell>
          <cell r="B1304">
            <v>717</v>
          </cell>
          <cell r="C1304">
            <v>1943</v>
          </cell>
          <cell r="D1304" t="str">
            <v>717-1943</v>
          </cell>
          <cell r="E1304">
            <v>44558</v>
          </cell>
          <cell r="F1304">
            <v>230555100100</v>
          </cell>
          <cell r="G1304" t="str">
            <v>2N/ UREGNCIAS</v>
          </cell>
          <cell r="H1304">
            <v>807008824</v>
          </cell>
          <cell r="I1304" t="str">
            <v>ESE HOSPITAL REGIONAL CENTRO</v>
          </cell>
          <cell r="J1304" t="str">
            <v>7531D32-</v>
          </cell>
          <cell r="K1304" t="str">
            <v>GR49093</v>
          </cell>
          <cell r="L1304">
            <v>49093</v>
          </cell>
          <cell r="M1304">
            <v>62867</v>
          </cell>
        </row>
        <row r="1305">
          <cell r="A1305" t="str">
            <v>807008824-GR49116</v>
          </cell>
          <cell r="B1305">
            <v>717</v>
          </cell>
          <cell r="C1305">
            <v>1943</v>
          </cell>
          <cell r="D1305" t="str">
            <v>717-1943</v>
          </cell>
          <cell r="E1305">
            <v>44558</v>
          </cell>
          <cell r="F1305">
            <v>230555100100</v>
          </cell>
          <cell r="G1305" t="str">
            <v>2N/ LABORATORIOS</v>
          </cell>
          <cell r="H1305">
            <v>807008824</v>
          </cell>
          <cell r="I1305" t="str">
            <v>ESE HOSPITAL REGIONAL CENTRO</v>
          </cell>
          <cell r="J1305" t="str">
            <v>7531D32-</v>
          </cell>
          <cell r="K1305" t="str">
            <v>GR49116</v>
          </cell>
          <cell r="L1305">
            <v>49116</v>
          </cell>
          <cell r="M1305">
            <v>159900</v>
          </cell>
        </row>
        <row r="1306">
          <cell r="A1306" t="str">
            <v>807008824-GR49127</v>
          </cell>
          <cell r="B1306">
            <v>717</v>
          </cell>
          <cell r="C1306">
            <v>1943</v>
          </cell>
          <cell r="D1306" t="str">
            <v>717-1943</v>
          </cell>
          <cell r="E1306">
            <v>44558</v>
          </cell>
          <cell r="F1306">
            <v>230555100100</v>
          </cell>
          <cell r="G1306" t="str">
            <v>1N/ ODONTOLOGIA</v>
          </cell>
          <cell r="H1306">
            <v>807008824</v>
          </cell>
          <cell r="I1306" t="str">
            <v>ESE HOSPITAL REGIONAL CENTRO</v>
          </cell>
          <cell r="J1306" t="str">
            <v>7531D32-</v>
          </cell>
          <cell r="K1306" t="str">
            <v>GR49127</v>
          </cell>
          <cell r="L1306">
            <v>49127</v>
          </cell>
          <cell r="M1306">
            <v>56100</v>
          </cell>
        </row>
        <row r="1307">
          <cell r="A1307" t="str">
            <v>807008824-GR49151</v>
          </cell>
          <cell r="B1307">
            <v>717</v>
          </cell>
          <cell r="C1307">
            <v>1943</v>
          </cell>
          <cell r="D1307" t="str">
            <v>717-1943</v>
          </cell>
          <cell r="E1307">
            <v>44558</v>
          </cell>
          <cell r="F1307">
            <v>230555100100</v>
          </cell>
          <cell r="G1307" t="str">
            <v>1N/ CONSULTA GENERAL</v>
          </cell>
          <cell r="H1307">
            <v>807008824</v>
          </cell>
          <cell r="I1307" t="str">
            <v>ESE HOSPITAL REGIONAL CENTRO</v>
          </cell>
          <cell r="J1307" t="str">
            <v>7531D32-</v>
          </cell>
          <cell r="K1307" t="str">
            <v>GR49151</v>
          </cell>
          <cell r="L1307">
            <v>49151</v>
          </cell>
          <cell r="M1307">
            <v>36200</v>
          </cell>
        </row>
        <row r="1308">
          <cell r="A1308" t="str">
            <v>807008824-GR49161</v>
          </cell>
          <cell r="B1308">
            <v>717</v>
          </cell>
          <cell r="C1308">
            <v>1943</v>
          </cell>
          <cell r="D1308" t="str">
            <v>717-1943</v>
          </cell>
          <cell r="E1308">
            <v>44558</v>
          </cell>
          <cell r="F1308">
            <v>230555100100</v>
          </cell>
          <cell r="G1308" t="str">
            <v>2N/ IMAGENOLOGIA</v>
          </cell>
          <cell r="H1308">
            <v>807008824</v>
          </cell>
          <cell r="I1308" t="str">
            <v>ESE HOSPITAL REGIONAL CENTRO</v>
          </cell>
          <cell r="J1308" t="str">
            <v>7531D32-</v>
          </cell>
          <cell r="K1308" t="str">
            <v>GR49161</v>
          </cell>
          <cell r="L1308">
            <v>49161</v>
          </cell>
          <cell r="M1308">
            <v>11200</v>
          </cell>
        </row>
        <row r="1309">
          <cell r="A1309" t="str">
            <v>807008824-AR58348</v>
          </cell>
          <cell r="B1309">
            <v>717</v>
          </cell>
          <cell r="C1309">
            <v>120</v>
          </cell>
          <cell r="D1309" t="str">
            <v>717-120</v>
          </cell>
          <cell r="E1309">
            <v>43487</v>
          </cell>
          <cell r="F1309">
            <v>230555100100</v>
          </cell>
          <cell r="G1309" t="str">
            <v>PAGO FRAS COSTOS TOTALES</v>
          </cell>
          <cell r="H1309">
            <v>807008824</v>
          </cell>
          <cell r="I1309" t="str">
            <v>ESE HOSPITAL REGIONAL CENTRO</v>
          </cell>
          <cell r="J1309" t="str">
            <v>7531D32-</v>
          </cell>
          <cell r="K1309" t="str">
            <v>AR58348</v>
          </cell>
          <cell r="L1309">
            <v>58348</v>
          </cell>
          <cell r="M1309">
            <v>29500</v>
          </cell>
        </row>
        <row r="1310">
          <cell r="A1310" t="str">
            <v>807008824-AR58385</v>
          </cell>
          <cell r="B1310">
            <v>717</v>
          </cell>
          <cell r="C1310">
            <v>120</v>
          </cell>
          <cell r="D1310" t="str">
            <v>717-120</v>
          </cell>
          <cell r="E1310">
            <v>43487</v>
          </cell>
          <cell r="F1310">
            <v>230555100100</v>
          </cell>
          <cell r="G1310" t="str">
            <v>PAGO FRAS COSTOS TOTALES</v>
          </cell>
          <cell r="H1310">
            <v>807008824</v>
          </cell>
          <cell r="I1310" t="str">
            <v>ESE HOSPITAL REGIONAL CENTRO</v>
          </cell>
          <cell r="J1310" t="str">
            <v>7531D32-</v>
          </cell>
          <cell r="K1310" t="str">
            <v>AR58385</v>
          </cell>
          <cell r="L1310">
            <v>58385</v>
          </cell>
          <cell r="M1310">
            <v>12000</v>
          </cell>
        </row>
        <row r="1311">
          <cell r="A1311" t="str">
            <v>807008824-AR58775</v>
          </cell>
          <cell r="B1311">
            <v>717</v>
          </cell>
          <cell r="C1311">
            <v>120</v>
          </cell>
          <cell r="D1311" t="str">
            <v>717-120</v>
          </cell>
          <cell r="E1311">
            <v>43487</v>
          </cell>
          <cell r="F1311">
            <v>230555100100</v>
          </cell>
          <cell r="G1311" t="str">
            <v>PAGO FRAS COSTOS TOTALES</v>
          </cell>
          <cell r="H1311">
            <v>807008824</v>
          </cell>
          <cell r="I1311" t="str">
            <v>ESE HOSPITAL REGIONAL CENTRO</v>
          </cell>
          <cell r="J1311" t="str">
            <v>7521D32-</v>
          </cell>
          <cell r="K1311" t="str">
            <v>AR58775</v>
          </cell>
          <cell r="L1311">
            <v>58775</v>
          </cell>
          <cell r="M1311">
            <v>28100</v>
          </cell>
        </row>
        <row r="1312">
          <cell r="A1312" t="str">
            <v>807008824-AR58781</v>
          </cell>
          <cell r="B1312">
            <v>717</v>
          </cell>
          <cell r="C1312">
            <v>120</v>
          </cell>
          <cell r="D1312" t="str">
            <v>717-120</v>
          </cell>
          <cell r="E1312">
            <v>43487</v>
          </cell>
          <cell r="F1312">
            <v>230555100100</v>
          </cell>
          <cell r="G1312" t="str">
            <v>PAGO FRAS COSTOS TOTALES</v>
          </cell>
          <cell r="H1312">
            <v>807008824</v>
          </cell>
          <cell r="I1312" t="str">
            <v>ESE HOSPITAL REGIONAL CENTRO</v>
          </cell>
          <cell r="J1312" t="str">
            <v>7531D32-</v>
          </cell>
          <cell r="K1312" t="str">
            <v>AR58781</v>
          </cell>
          <cell r="L1312">
            <v>58781</v>
          </cell>
          <cell r="M1312">
            <v>46900</v>
          </cell>
        </row>
        <row r="1313">
          <cell r="A1313" t="str">
            <v>807008824-AR58795</v>
          </cell>
          <cell r="B1313">
            <v>717</v>
          </cell>
          <cell r="C1313">
            <v>120</v>
          </cell>
          <cell r="D1313" t="str">
            <v>717-120</v>
          </cell>
          <cell r="E1313">
            <v>43487</v>
          </cell>
          <cell r="F1313">
            <v>230555100100</v>
          </cell>
          <cell r="G1313" t="str">
            <v>PAGO FRAS COSTOS TOTALES</v>
          </cell>
          <cell r="H1313">
            <v>807008824</v>
          </cell>
          <cell r="I1313" t="str">
            <v>ESE HOSPITAL REGIONAL CENTRO</v>
          </cell>
          <cell r="J1313" t="str">
            <v>7521D32-</v>
          </cell>
          <cell r="K1313" t="str">
            <v>AR58795</v>
          </cell>
          <cell r="L1313">
            <v>58795</v>
          </cell>
          <cell r="M1313">
            <v>9700</v>
          </cell>
        </row>
        <row r="1314">
          <cell r="A1314" t="str">
            <v>807008824-AR58808</v>
          </cell>
          <cell r="B1314">
            <v>717</v>
          </cell>
          <cell r="C1314">
            <v>120</v>
          </cell>
          <cell r="D1314" t="str">
            <v>717-120</v>
          </cell>
          <cell r="E1314">
            <v>43487</v>
          </cell>
          <cell r="F1314">
            <v>230555100100</v>
          </cell>
          <cell r="G1314" t="str">
            <v>PAGO FRAS COSTOS TOTALES</v>
          </cell>
          <cell r="H1314">
            <v>807008824</v>
          </cell>
          <cell r="I1314" t="str">
            <v>ESE HOSPITAL REGIONAL CENTRO</v>
          </cell>
          <cell r="J1314" t="str">
            <v>7521D32-</v>
          </cell>
          <cell r="K1314" t="str">
            <v>AR58808</v>
          </cell>
          <cell r="L1314">
            <v>58808</v>
          </cell>
          <cell r="M1314">
            <v>3000</v>
          </cell>
        </row>
        <row r="1315">
          <cell r="A1315" t="str">
            <v>807008824-AR58942</v>
          </cell>
          <cell r="B1315">
            <v>717</v>
          </cell>
          <cell r="C1315">
            <v>120</v>
          </cell>
          <cell r="D1315" t="str">
            <v>717-120</v>
          </cell>
          <cell r="E1315">
            <v>43487</v>
          </cell>
          <cell r="F1315">
            <v>230555100100</v>
          </cell>
          <cell r="G1315" t="str">
            <v>PAGO FRAS COSTOS TOTALES</v>
          </cell>
          <cell r="H1315">
            <v>807008824</v>
          </cell>
          <cell r="I1315" t="str">
            <v>ESE HOSPITAL REGIONAL CENTRO</v>
          </cell>
          <cell r="J1315" t="str">
            <v>7521D32-</v>
          </cell>
          <cell r="K1315" t="str">
            <v>AR58942</v>
          </cell>
          <cell r="L1315">
            <v>58942</v>
          </cell>
          <cell r="M1315">
            <v>101300</v>
          </cell>
        </row>
        <row r="1316">
          <cell r="A1316" t="str">
            <v>807008824-AR59182</v>
          </cell>
          <cell r="B1316">
            <v>717</v>
          </cell>
          <cell r="C1316">
            <v>120</v>
          </cell>
          <cell r="D1316" t="str">
            <v>717-120</v>
          </cell>
          <cell r="E1316">
            <v>43487</v>
          </cell>
          <cell r="F1316">
            <v>230555100100</v>
          </cell>
          <cell r="G1316" t="str">
            <v>PAGO FRAS COSTOS TOTALES</v>
          </cell>
          <cell r="H1316">
            <v>807008824</v>
          </cell>
          <cell r="I1316" t="str">
            <v>ESE HOSPITAL REGIONAL CENTRO</v>
          </cell>
          <cell r="J1316" t="str">
            <v>7521D32-</v>
          </cell>
          <cell r="K1316" t="str">
            <v>AR59182</v>
          </cell>
          <cell r="L1316">
            <v>59182</v>
          </cell>
          <cell r="M1316">
            <v>31100</v>
          </cell>
        </row>
        <row r="1317">
          <cell r="A1317" t="str">
            <v>807008824-AR59262</v>
          </cell>
          <cell r="B1317">
            <v>717</v>
          </cell>
          <cell r="C1317">
            <v>120</v>
          </cell>
          <cell r="D1317" t="str">
            <v>717-120</v>
          </cell>
          <cell r="E1317">
            <v>43487</v>
          </cell>
          <cell r="F1317">
            <v>230555100100</v>
          </cell>
          <cell r="G1317" t="str">
            <v>PAGO FRAS COSTOS TOTALES</v>
          </cell>
          <cell r="H1317">
            <v>807008824</v>
          </cell>
          <cell r="I1317" t="str">
            <v>ESE HOSPITAL REGIONAL CENTRO</v>
          </cell>
          <cell r="J1317" t="str">
            <v>7521D32-</v>
          </cell>
          <cell r="K1317" t="str">
            <v>AR59262</v>
          </cell>
          <cell r="L1317">
            <v>59262</v>
          </cell>
          <cell r="M1317">
            <v>62200</v>
          </cell>
        </row>
        <row r="1318">
          <cell r="A1318" t="str">
            <v>807008824-AR59320</v>
          </cell>
          <cell r="B1318">
            <v>717</v>
          </cell>
          <cell r="C1318">
            <v>120</v>
          </cell>
          <cell r="D1318" t="str">
            <v>717-120</v>
          </cell>
          <cell r="E1318">
            <v>43487</v>
          </cell>
          <cell r="F1318">
            <v>230555100100</v>
          </cell>
          <cell r="G1318" t="str">
            <v>PAGO FRAS COSTOS TOTALES</v>
          </cell>
          <cell r="H1318">
            <v>807008824</v>
          </cell>
          <cell r="I1318" t="str">
            <v>ESE HOSPITAL REGIONAL CENTRO</v>
          </cell>
          <cell r="J1318" t="str">
            <v>7521D32-</v>
          </cell>
          <cell r="K1318" t="str">
            <v>AR59320</v>
          </cell>
          <cell r="L1318">
            <v>59320</v>
          </cell>
          <cell r="M1318">
            <v>31100</v>
          </cell>
        </row>
        <row r="1319">
          <cell r="A1319" t="str">
            <v>807008824-AR59321</v>
          </cell>
          <cell r="B1319">
            <v>717</v>
          </cell>
          <cell r="C1319">
            <v>120</v>
          </cell>
          <cell r="D1319" t="str">
            <v>717-120</v>
          </cell>
          <cell r="E1319">
            <v>43487</v>
          </cell>
          <cell r="F1319">
            <v>230555100100</v>
          </cell>
          <cell r="G1319" t="str">
            <v>PAGO FRAS COSTOS TOTALES</v>
          </cell>
          <cell r="H1319">
            <v>807008824</v>
          </cell>
          <cell r="I1319" t="str">
            <v>ESE HOSPITAL REGIONAL CENTRO</v>
          </cell>
          <cell r="J1319" t="str">
            <v>7521D32-</v>
          </cell>
          <cell r="K1319" t="str">
            <v>AR59321</v>
          </cell>
          <cell r="L1319">
            <v>59321</v>
          </cell>
          <cell r="M1319">
            <v>59000</v>
          </cell>
        </row>
        <row r="1320">
          <cell r="A1320" t="str">
            <v>807008824-AR60064</v>
          </cell>
          <cell r="B1320">
            <v>717</v>
          </cell>
          <cell r="C1320">
            <v>158</v>
          </cell>
          <cell r="D1320" t="str">
            <v>717-158</v>
          </cell>
          <cell r="E1320">
            <v>43550</v>
          </cell>
          <cell r="F1320">
            <v>230555100100</v>
          </cell>
          <cell r="G1320" t="str">
            <v>PAGO FRAS COSTOS TOTALES</v>
          </cell>
          <cell r="H1320">
            <v>807008824</v>
          </cell>
          <cell r="I1320" t="str">
            <v>ESE HOSPITAL REGIONAL CENTRO</v>
          </cell>
          <cell r="J1320" t="str">
            <v>7521D32-</v>
          </cell>
          <cell r="K1320" t="str">
            <v>AR60064</v>
          </cell>
          <cell r="L1320">
            <v>60064</v>
          </cell>
          <cell r="M1320">
            <v>9700</v>
          </cell>
        </row>
        <row r="1321">
          <cell r="A1321" t="str">
            <v>807008824-AR60068</v>
          </cell>
          <cell r="B1321">
            <v>717</v>
          </cell>
          <cell r="C1321">
            <v>158</v>
          </cell>
          <cell r="D1321" t="str">
            <v>717-158</v>
          </cell>
          <cell r="E1321">
            <v>43550</v>
          </cell>
          <cell r="F1321">
            <v>230555100100</v>
          </cell>
          <cell r="G1321" t="str">
            <v>PAGO FRAS COSTOS TOTALES</v>
          </cell>
          <cell r="H1321">
            <v>807008824</v>
          </cell>
          <cell r="I1321" t="str">
            <v>ESE HOSPITAL REGIONAL CENTRO</v>
          </cell>
          <cell r="J1321" t="str">
            <v>7521D32-</v>
          </cell>
          <cell r="K1321" t="str">
            <v>AR60068</v>
          </cell>
          <cell r="L1321">
            <v>60068</v>
          </cell>
          <cell r="M1321">
            <v>12000</v>
          </cell>
        </row>
        <row r="1322">
          <cell r="A1322" t="str">
            <v>807008824-AR60141</v>
          </cell>
          <cell r="B1322">
            <v>717</v>
          </cell>
          <cell r="C1322">
            <v>158</v>
          </cell>
          <cell r="D1322" t="str">
            <v>717-158</v>
          </cell>
          <cell r="E1322">
            <v>43550</v>
          </cell>
          <cell r="F1322">
            <v>230555100100</v>
          </cell>
          <cell r="G1322" t="str">
            <v>PAGO FRAS COSTOS TOTALES</v>
          </cell>
          <cell r="H1322">
            <v>807008824</v>
          </cell>
          <cell r="I1322" t="str">
            <v>ESE HOSPITAL REGIONAL CENTRO</v>
          </cell>
          <cell r="J1322" t="str">
            <v>7521D32-</v>
          </cell>
          <cell r="K1322" t="str">
            <v>AR60141</v>
          </cell>
          <cell r="L1322">
            <v>60141</v>
          </cell>
          <cell r="M1322">
            <v>28100</v>
          </cell>
        </row>
        <row r="1323">
          <cell r="A1323" t="str">
            <v>807008824-AR60393</v>
          </cell>
          <cell r="B1323">
            <v>717</v>
          </cell>
          <cell r="C1323">
            <v>189</v>
          </cell>
          <cell r="D1323" t="str">
            <v>717-189</v>
          </cell>
          <cell r="E1323">
            <v>43581</v>
          </cell>
          <cell r="F1323">
            <v>230555100100</v>
          </cell>
          <cell r="G1323" t="str">
            <v>PAGO FRAS COSTOS TOTALES</v>
          </cell>
          <cell r="H1323">
            <v>807008824</v>
          </cell>
          <cell r="I1323" t="str">
            <v>ESE HOSPITAL REGIONAL CENTRO</v>
          </cell>
          <cell r="J1323" t="str">
            <v>7521D32-</v>
          </cell>
          <cell r="K1323" t="str">
            <v>AR60393</v>
          </cell>
          <cell r="L1323">
            <v>60393</v>
          </cell>
          <cell r="M1323">
            <v>9000</v>
          </cell>
        </row>
        <row r="1324">
          <cell r="A1324" t="str">
            <v>807008824-AR60494</v>
          </cell>
          <cell r="B1324">
            <v>717</v>
          </cell>
          <cell r="C1324">
            <v>312</v>
          </cell>
          <cell r="D1324" t="str">
            <v>717-312</v>
          </cell>
          <cell r="E1324">
            <v>43671</v>
          </cell>
          <cell r="F1324">
            <v>230555100100</v>
          </cell>
          <cell r="G1324" t="str">
            <v>PAGO FRAS COSTOS TOTALES</v>
          </cell>
          <cell r="H1324">
            <v>807008824</v>
          </cell>
          <cell r="I1324" t="str">
            <v>ESE HOSPITAL REGIONAL CENTRO</v>
          </cell>
          <cell r="J1324" t="str">
            <v>7521D32-</v>
          </cell>
          <cell r="K1324" t="str">
            <v>AR60494</v>
          </cell>
          <cell r="L1324">
            <v>60494</v>
          </cell>
          <cell r="M1324">
            <v>10300</v>
          </cell>
        </row>
        <row r="1325">
          <cell r="A1325" t="str">
            <v>807008824-AR60550</v>
          </cell>
          <cell r="B1325">
            <v>717</v>
          </cell>
          <cell r="C1325">
            <v>312</v>
          </cell>
          <cell r="D1325" t="str">
            <v>717-312</v>
          </cell>
          <cell r="E1325">
            <v>43671</v>
          </cell>
          <cell r="F1325">
            <v>230555100100</v>
          </cell>
          <cell r="G1325" t="str">
            <v>PAGO FRAS COSTOS TOTALES</v>
          </cell>
          <cell r="H1325">
            <v>807008824</v>
          </cell>
          <cell r="I1325" t="str">
            <v>ESE HOSPITAL REGIONAL CENTRO</v>
          </cell>
          <cell r="J1325" t="str">
            <v>7521D32-</v>
          </cell>
          <cell r="K1325" t="str">
            <v>AR60550</v>
          </cell>
          <cell r="L1325">
            <v>60550</v>
          </cell>
          <cell r="M1325">
            <v>29800</v>
          </cell>
        </row>
        <row r="1326">
          <cell r="A1326" t="str">
            <v>807008824-AR60554</v>
          </cell>
          <cell r="B1326">
            <v>717</v>
          </cell>
          <cell r="C1326">
            <v>312</v>
          </cell>
          <cell r="D1326" t="str">
            <v>717-312</v>
          </cell>
          <cell r="E1326">
            <v>43671</v>
          </cell>
          <cell r="F1326">
            <v>230555100100</v>
          </cell>
          <cell r="G1326" t="str">
            <v>PAGO FRAS COSTOS TOTALES</v>
          </cell>
          <cell r="H1326">
            <v>807008824</v>
          </cell>
          <cell r="I1326" t="str">
            <v>ESE HOSPITAL REGIONAL CENTRO</v>
          </cell>
          <cell r="J1326" t="str">
            <v>7521D32-</v>
          </cell>
          <cell r="K1326" t="str">
            <v>AR60554</v>
          </cell>
          <cell r="L1326">
            <v>60554</v>
          </cell>
          <cell r="M1326">
            <v>34300</v>
          </cell>
        </row>
        <row r="1327">
          <cell r="A1327" t="str">
            <v>807008824-AR60561</v>
          </cell>
          <cell r="B1327">
            <v>717</v>
          </cell>
          <cell r="C1327">
            <v>312</v>
          </cell>
          <cell r="D1327" t="str">
            <v>717-312</v>
          </cell>
          <cell r="E1327">
            <v>43671</v>
          </cell>
          <cell r="F1327">
            <v>230555100100</v>
          </cell>
          <cell r="G1327" t="str">
            <v>PAGO FRAS COSTOS TOTALES</v>
          </cell>
          <cell r="H1327">
            <v>807008824</v>
          </cell>
          <cell r="I1327" t="str">
            <v>ESE HOSPITAL REGIONAL CENTRO</v>
          </cell>
          <cell r="J1327" t="str">
            <v>7521D32-</v>
          </cell>
          <cell r="K1327" t="str">
            <v>AR60561</v>
          </cell>
          <cell r="L1327">
            <v>60561</v>
          </cell>
          <cell r="M1327">
            <v>91800</v>
          </cell>
        </row>
        <row r="1328">
          <cell r="A1328" t="str">
            <v>807008824-AR60725</v>
          </cell>
          <cell r="B1328">
            <v>717</v>
          </cell>
          <cell r="C1328">
            <v>312</v>
          </cell>
          <cell r="D1328" t="str">
            <v>717-312</v>
          </cell>
          <cell r="E1328">
            <v>43671</v>
          </cell>
          <cell r="F1328">
            <v>230555100100</v>
          </cell>
          <cell r="G1328" t="str">
            <v>PAGO FRAS COSTOS TOTALES</v>
          </cell>
          <cell r="H1328">
            <v>807008824</v>
          </cell>
          <cell r="I1328" t="str">
            <v>ESE HOSPITAL REGIONAL CENTRO</v>
          </cell>
          <cell r="J1328" t="str">
            <v>7521D32-</v>
          </cell>
          <cell r="K1328" t="str">
            <v>AR60725</v>
          </cell>
          <cell r="L1328">
            <v>60725</v>
          </cell>
          <cell r="M1328">
            <v>29800</v>
          </cell>
        </row>
        <row r="1329">
          <cell r="A1329" t="str">
            <v>807008824-AR60848</v>
          </cell>
          <cell r="B1329">
            <v>717</v>
          </cell>
          <cell r="C1329">
            <v>312</v>
          </cell>
          <cell r="D1329" t="str">
            <v>717-312</v>
          </cell>
          <cell r="E1329">
            <v>43671</v>
          </cell>
          <cell r="F1329">
            <v>230555100100</v>
          </cell>
          <cell r="G1329" t="str">
            <v>PAGO FRAS COSTOS TOTALES</v>
          </cell>
          <cell r="H1329">
            <v>807008824</v>
          </cell>
          <cell r="I1329" t="str">
            <v>ESE HOSPITAL REGIONAL CENTRO</v>
          </cell>
          <cell r="J1329" t="str">
            <v>7521D32-</v>
          </cell>
          <cell r="K1329" t="str">
            <v>AR60848</v>
          </cell>
          <cell r="L1329">
            <v>60848</v>
          </cell>
          <cell r="M1329">
            <v>91900</v>
          </cell>
        </row>
        <row r="1330">
          <cell r="A1330" t="str">
            <v>807008824-AR60849</v>
          </cell>
          <cell r="B1330">
            <v>717</v>
          </cell>
          <cell r="C1330">
            <v>312</v>
          </cell>
          <cell r="D1330" t="str">
            <v>717-312</v>
          </cell>
          <cell r="E1330">
            <v>43671</v>
          </cell>
          <cell r="F1330">
            <v>230555100100</v>
          </cell>
          <cell r="G1330" t="str">
            <v>PAGO FRAS COSTOS TOTALES</v>
          </cell>
          <cell r="H1330">
            <v>807008824</v>
          </cell>
          <cell r="I1330" t="str">
            <v>ESE HOSPITAL REGIONAL CENTRO</v>
          </cell>
          <cell r="J1330" t="str">
            <v>7521D32-</v>
          </cell>
          <cell r="K1330" t="str">
            <v>AR60849</v>
          </cell>
          <cell r="L1330">
            <v>60849</v>
          </cell>
          <cell r="M1330">
            <v>56750</v>
          </cell>
        </row>
        <row r="1331">
          <cell r="A1331" t="str">
            <v>807008824-AR60936</v>
          </cell>
          <cell r="B1331">
            <v>717</v>
          </cell>
          <cell r="C1331">
            <v>457</v>
          </cell>
          <cell r="D1331" t="str">
            <v>717-457</v>
          </cell>
          <cell r="E1331">
            <v>43763</v>
          </cell>
          <cell r="F1331">
            <v>230555100100</v>
          </cell>
          <cell r="G1331" t="str">
            <v>PAGO FRAS COSTO TOTALES</v>
          </cell>
          <cell r="H1331">
            <v>807008824</v>
          </cell>
          <cell r="I1331" t="str">
            <v>ESE HOSPITAL REGIONAL CENTRO</v>
          </cell>
          <cell r="J1331" t="str">
            <v>7521D32-</v>
          </cell>
          <cell r="K1331" t="str">
            <v>AR60936</v>
          </cell>
          <cell r="L1331">
            <v>60936</v>
          </cell>
          <cell r="M1331">
            <v>10300</v>
          </cell>
        </row>
        <row r="1332">
          <cell r="A1332" t="str">
            <v>807008824-AR60974</v>
          </cell>
          <cell r="B1332">
            <v>717</v>
          </cell>
          <cell r="C1332">
            <v>511</v>
          </cell>
          <cell r="D1332" t="str">
            <v>717-511</v>
          </cell>
          <cell r="E1332">
            <v>43794</v>
          </cell>
          <cell r="F1332">
            <v>230555100100</v>
          </cell>
          <cell r="G1332" t="str">
            <v>PAGO FRAS COSTOS TOTALES</v>
          </cell>
          <cell r="H1332">
            <v>807008824</v>
          </cell>
          <cell r="I1332" t="str">
            <v>ESE HOSPITAL REGIONAL CENTRO</v>
          </cell>
          <cell r="J1332" t="str">
            <v>7521D32-</v>
          </cell>
          <cell r="K1332" t="str">
            <v>AR60974</v>
          </cell>
          <cell r="L1332">
            <v>60974</v>
          </cell>
          <cell r="M1332">
            <v>29800</v>
          </cell>
        </row>
        <row r="1333">
          <cell r="A1333" t="str">
            <v>807008824-AR60990</v>
          </cell>
          <cell r="B1333">
            <v>717</v>
          </cell>
          <cell r="C1333">
            <v>457</v>
          </cell>
          <cell r="D1333" t="str">
            <v>717-457</v>
          </cell>
          <cell r="E1333">
            <v>43763</v>
          </cell>
          <cell r="F1333">
            <v>230555100100</v>
          </cell>
          <cell r="G1333" t="str">
            <v>PAGO FRAS COSTO TOTALES</v>
          </cell>
          <cell r="H1333">
            <v>807008824</v>
          </cell>
          <cell r="I1333" t="str">
            <v>ESE HOSPITAL REGIONAL CENTRO</v>
          </cell>
          <cell r="J1333" t="str">
            <v>7521D32-</v>
          </cell>
          <cell r="K1333" t="str">
            <v>AR60990</v>
          </cell>
          <cell r="L1333">
            <v>60990</v>
          </cell>
          <cell r="M1333">
            <v>3000</v>
          </cell>
        </row>
        <row r="1334">
          <cell r="A1334" t="str">
            <v>807008824-AR60997</v>
          </cell>
          <cell r="B1334">
            <v>717</v>
          </cell>
          <cell r="C1334">
            <v>457</v>
          </cell>
          <cell r="D1334" t="str">
            <v>717-457</v>
          </cell>
          <cell r="E1334">
            <v>43763</v>
          </cell>
          <cell r="F1334">
            <v>230555100100</v>
          </cell>
          <cell r="G1334" t="str">
            <v>PAGO FRAS COSTO TOTALES</v>
          </cell>
          <cell r="H1334">
            <v>807008824</v>
          </cell>
          <cell r="I1334" t="str">
            <v>ESE HOSPITAL REGIONAL CENTRO</v>
          </cell>
          <cell r="J1334" t="str">
            <v>7521D32-</v>
          </cell>
          <cell r="K1334" t="str">
            <v>AR60997</v>
          </cell>
          <cell r="L1334">
            <v>60997</v>
          </cell>
          <cell r="M1334">
            <v>29800</v>
          </cell>
        </row>
        <row r="1335">
          <cell r="A1335" t="str">
            <v>807008824-AR61036</v>
          </cell>
          <cell r="B1335">
            <v>717</v>
          </cell>
          <cell r="C1335">
            <v>457</v>
          </cell>
          <cell r="D1335" t="str">
            <v>717-457</v>
          </cell>
          <cell r="E1335">
            <v>43763</v>
          </cell>
          <cell r="F1335">
            <v>230555100100</v>
          </cell>
          <cell r="G1335" t="str">
            <v>PAGO FRAS COSTO TOTALES</v>
          </cell>
          <cell r="H1335">
            <v>807008824</v>
          </cell>
          <cell r="I1335" t="str">
            <v>ESE HOSPITAL REGIONAL CENTRO</v>
          </cell>
          <cell r="J1335" t="str">
            <v>7521D32-</v>
          </cell>
          <cell r="K1335" t="str">
            <v>AR61036</v>
          </cell>
          <cell r="L1335">
            <v>61036</v>
          </cell>
          <cell r="M1335">
            <v>29800</v>
          </cell>
        </row>
        <row r="1336">
          <cell r="A1336" t="str">
            <v>807008824-AR61045</v>
          </cell>
          <cell r="B1336">
            <v>717</v>
          </cell>
          <cell r="C1336">
            <v>457</v>
          </cell>
          <cell r="D1336" t="str">
            <v>717-457</v>
          </cell>
          <cell r="E1336">
            <v>43763</v>
          </cell>
          <cell r="F1336">
            <v>230555100100</v>
          </cell>
          <cell r="G1336" t="str">
            <v>PAGO FRAS COSTO TOTALES</v>
          </cell>
          <cell r="H1336">
            <v>807008824</v>
          </cell>
          <cell r="I1336" t="str">
            <v>ESE HOSPITAL REGIONAL CENTRO</v>
          </cell>
          <cell r="J1336" t="str">
            <v>7521D32-</v>
          </cell>
          <cell r="K1336" t="str">
            <v>AR61045</v>
          </cell>
          <cell r="L1336">
            <v>61045</v>
          </cell>
          <cell r="M1336">
            <v>29800</v>
          </cell>
        </row>
        <row r="1337">
          <cell r="A1337" t="str">
            <v>807008824-AR61059</v>
          </cell>
          <cell r="B1337">
            <v>717</v>
          </cell>
          <cell r="C1337">
            <v>457</v>
          </cell>
          <cell r="D1337" t="str">
            <v>717-457</v>
          </cell>
          <cell r="E1337">
            <v>43763</v>
          </cell>
          <cell r="F1337">
            <v>230555100100</v>
          </cell>
          <cell r="G1337" t="str">
            <v>PAGO FRAS COSTO TOTALES</v>
          </cell>
          <cell r="H1337">
            <v>807008824</v>
          </cell>
          <cell r="I1337" t="str">
            <v>ESE HOSPITAL REGIONAL CENTRO</v>
          </cell>
          <cell r="J1337" t="str">
            <v>7521D32-</v>
          </cell>
          <cell r="K1337" t="str">
            <v>AR61059</v>
          </cell>
          <cell r="L1337">
            <v>61059</v>
          </cell>
          <cell r="M1337">
            <v>33000</v>
          </cell>
        </row>
        <row r="1338">
          <cell r="A1338" t="str">
            <v>807008824-AR61234</v>
          </cell>
          <cell r="B1338">
            <v>717</v>
          </cell>
          <cell r="C1338">
            <v>457</v>
          </cell>
          <cell r="D1338" t="str">
            <v>717-457</v>
          </cell>
          <cell r="E1338">
            <v>43763</v>
          </cell>
          <cell r="F1338">
            <v>230555100100</v>
          </cell>
          <cell r="G1338" t="str">
            <v>PAGO FRAS COSTO TOTALES</v>
          </cell>
          <cell r="H1338">
            <v>807008824</v>
          </cell>
          <cell r="I1338" t="str">
            <v>ESE HOSPITAL REGIONAL CENTRO</v>
          </cell>
          <cell r="J1338" t="str">
            <v>7521D32-</v>
          </cell>
          <cell r="K1338" t="str">
            <v>AR61234</v>
          </cell>
          <cell r="L1338">
            <v>61234</v>
          </cell>
          <cell r="M1338">
            <v>33000</v>
          </cell>
        </row>
        <row r="1339">
          <cell r="A1339" t="str">
            <v>807008824-AR61238</v>
          </cell>
          <cell r="B1339">
            <v>717</v>
          </cell>
          <cell r="C1339">
            <v>845</v>
          </cell>
          <cell r="D1339" t="str">
            <v>717-845</v>
          </cell>
          <cell r="E1339">
            <v>44039</v>
          </cell>
          <cell r="F1339">
            <v>230555100100</v>
          </cell>
          <cell r="G1339" t="str">
            <v>PAGO FACTURA COSTO TOTAL</v>
          </cell>
          <cell r="H1339">
            <v>807008824</v>
          </cell>
          <cell r="I1339" t="str">
            <v>ESE HOSPITAL REGIONAL CENTRO</v>
          </cell>
          <cell r="J1339" t="str">
            <v>7521D32-</v>
          </cell>
          <cell r="K1339" t="str">
            <v>AR61238</v>
          </cell>
          <cell r="L1339">
            <v>61238</v>
          </cell>
          <cell r="M1339">
            <v>33000</v>
          </cell>
        </row>
        <row r="1340">
          <cell r="A1340" t="str">
            <v>807008824-AR61255</v>
          </cell>
          <cell r="B1340">
            <v>717</v>
          </cell>
          <cell r="C1340">
            <v>457</v>
          </cell>
          <cell r="D1340" t="str">
            <v>717-457</v>
          </cell>
          <cell r="E1340">
            <v>43763</v>
          </cell>
          <cell r="F1340">
            <v>230555100100</v>
          </cell>
          <cell r="G1340" t="str">
            <v>PAGO FRAS COSTO TOTALES</v>
          </cell>
          <cell r="H1340">
            <v>807008824</v>
          </cell>
          <cell r="I1340" t="str">
            <v>ESE HOSPITAL REGIONAL CENTRO</v>
          </cell>
          <cell r="J1340" t="str">
            <v>7521D32-</v>
          </cell>
          <cell r="K1340" t="str">
            <v>AR61255</v>
          </cell>
          <cell r="L1340">
            <v>61255</v>
          </cell>
          <cell r="M1340">
            <v>15000</v>
          </cell>
        </row>
        <row r="1341">
          <cell r="A1341" t="str">
            <v>807008824-AR61308</v>
          </cell>
          <cell r="B1341">
            <v>717</v>
          </cell>
          <cell r="C1341">
            <v>457</v>
          </cell>
          <cell r="D1341" t="str">
            <v>717-457</v>
          </cell>
          <cell r="E1341">
            <v>43763</v>
          </cell>
          <cell r="F1341">
            <v>230555100100</v>
          </cell>
          <cell r="G1341" t="str">
            <v>PAGO FRAS COSTO TOTALES</v>
          </cell>
          <cell r="H1341">
            <v>807008824</v>
          </cell>
          <cell r="I1341" t="str">
            <v>ESE HOSPITAL REGIONAL CENTRO</v>
          </cell>
          <cell r="J1341" t="str">
            <v>7521D32-</v>
          </cell>
          <cell r="K1341" t="str">
            <v>AR61308</v>
          </cell>
          <cell r="L1341">
            <v>61308</v>
          </cell>
          <cell r="M1341">
            <v>29900</v>
          </cell>
        </row>
        <row r="1342">
          <cell r="A1342" t="str">
            <v>807008824-AR61334</v>
          </cell>
          <cell r="B1342">
            <v>717</v>
          </cell>
          <cell r="C1342">
            <v>845</v>
          </cell>
          <cell r="D1342" t="str">
            <v>717-845</v>
          </cell>
          <cell r="E1342">
            <v>44039</v>
          </cell>
          <cell r="F1342">
            <v>230555100100</v>
          </cell>
          <cell r="G1342" t="str">
            <v>PAGO FACTURA COSTO TOTAL</v>
          </cell>
          <cell r="H1342">
            <v>807008824</v>
          </cell>
          <cell r="I1342" t="str">
            <v>ESE HOSPITAL REGIONAL CENTRO</v>
          </cell>
          <cell r="J1342" t="str">
            <v>7526D32-</v>
          </cell>
          <cell r="K1342" t="str">
            <v>AR61334</v>
          </cell>
          <cell r="L1342">
            <v>61334</v>
          </cell>
          <cell r="M1342">
            <v>33000</v>
          </cell>
        </row>
        <row r="1343">
          <cell r="A1343" t="str">
            <v>807008824-AR61498</v>
          </cell>
          <cell r="B1343">
            <v>717</v>
          </cell>
          <cell r="C1343">
            <v>511</v>
          </cell>
          <cell r="D1343" t="str">
            <v>717-511</v>
          </cell>
          <cell r="E1343">
            <v>43794</v>
          </cell>
          <cell r="F1343">
            <v>230555100100</v>
          </cell>
          <cell r="G1343" t="str">
            <v>PAGO FRAS COSTOS TOTALES</v>
          </cell>
          <cell r="H1343">
            <v>807008824</v>
          </cell>
          <cell r="I1343" t="str">
            <v>ESE HOSPITAL REGIONAL CENTRO</v>
          </cell>
          <cell r="J1343" t="str">
            <v>7526D32-</v>
          </cell>
          <cell r="K1343" t="str">
            <v>AR61498</v>
          </cell>
          <cell r="L1343">
            <v>61498</v>
          </cell>
          <cell r="M1343">
            <v>3000</v>
          </cell>
        </row>
        <row r="1344">
          <cell r="A1344" t="str">
            <v>807008824-AR61501</v>
          </cell>
          <cell r="B1344">
            <v>717</v>
          </cell>
          <cell r="C1344">
            <v>511</v>
          </cell>
          <cell r="D1344" t="str">
            <v>717-511</v>
          </cell>
          <cell r="E1344">
            <v>43794</v>
          </cell>
          <cell r="F1344">
            <v>230555100100</v>
          </cell>
          <cell r="G1344" t="str">
            <v>PAGO FRAS COSTOS TOTALES</v>
          </cell>
          <cell r="H1344">
            <v>807008824</v>
          </cell>
          <cell r="I1344" t="str">
            <v>ESE HOSPITAL REGIONAL CENTRO</v>
          </cell>
          <cell r="J1344" t="str">
            <v>7521D32-</v>
          </cell>
          <cell r="K1344" t="str">
            <v>AR61501</v>
          </cell>
          <cell r="L1344">
            <v>61501</v>
          </cell>
          <cell r="M1344">
            <v>115200</v>
          </cell>
        </row>
        <row r="1345">
          <cell r="A1345" t="str">
            <v>807008824-AR61636</v>
          </cell>
          <cell r="B1345">
            <v>717</v>
          </cell>
          <cell r="C1345">
            <v>567</v>
          </cell>
          <cell r="D1345" t="str">
            <v>717-567</v>
          </cell>
          <cell r="E1345">
            <v>43833</v>
          </cell>
          <cell r="F1345">
            <v>230555100100</v>
          </cell>
          <cell r="G1345" t="str">
            <v>PAGO FRAS COSTOS TOTALE</v>
          </cell>
          <cell r="H1345">
            <v>807008824</v>
          </cell>
          <cell r="I1345" t="str">
            <v>ESE HOSPITAL REGIONAL CENTRO</v>
          </cell>
          <cell r="J1345" t="str">
            <v>7521D32-</v>
          </cell>
          <cell r="K1345" t="str">
            <v>AR61636</v>
          </cell>
          <cell r="L1345">
            <v>61636</v>
          </cell>
          <cell r="M1345">
            <v>31900</v>
          </cell>
        </row>
        <row r="1346">
          <cell r="A1346" t="str">
            <v>807008824-AR61637</v>
          </cell>
          <cell r="B1346">
            <v>717</v>
          </cell>
          <cell r="C1346">
            <v>567</v>
          </cell>
          <cell r="D1346" t="str">
            <v>717-567</v>
          </cell>
          <cell r="E1346">
            <v>43833</v>
          </cell>
          <cell r="F1346">
            <v>230555100100</v>
          </cell>
          <cell r="G1346" t="str">
            <v>PAGO FRAS COSTOS TOTALE</v>
          </cell>
          <cell r="H1346">
            <v>807008824</v>
          </cell>
          <cell r="I1346" t="str">
            <v>ESE HOSPITAL REGIONAL CENTRO</v>
          </cell>
          <cell r="J1346" t="str">
            <v>7521D32-</v>
          </cell>
          <cell r="K1346" t="str">
            <v>AR61637</v>
          </cell>
          <cell r="L1346">
            <v>61637</v>
          </cell>
          <cell r="M1346">
            <v>11400</v>
          </cell>
        </row>
        <row r="1347">
          <cell r="A1347" t="str">
            <v>807008824-AR61638</v>
          </cell>
          <cell r="B1347">
            <v>717</v>
          </cell>
          <cell r="C1347">
            <v>567</v>
          </cell>
          <cell r="D1347" t="str">
            <v>717-567</v>
          </cell>
          <cell r="E1347">
            <v>43833</v>
          </cell>
          <cell r="F1347">
            <v>230555100100</v>
          </cell>
          <cell r="G1347" t="str">
            <v>PAGO FRAS COSTOS TOTALE</v>
          </cell>
          <cell r="H1347">
            <v>807008824</v>
          </cell>
          <cell r="I1347" t="str">
            <v>ESE HOSPITAL REGIONAL CENTRO</v>
          </cell>
          <cell r="J1347" t="str">
            <v>7521D32-</v>
          </cell>
          <cell r="K1347" t="str">
            <v>AR61638</v>
          </cell>
          <cell r="L1347">
            <v>61638</v>
          </cell>
          <cell r="M1347">
            <v>33000</v>
          </cell>
        </row>
        <row r="1348">
          <cell r="A1348" t="str">
            <v>807008824-AR61893</v>
          </cell>
          <cell r="B1348">
            <v>717</v>
          </cell>
          <cell r="C1348">
            <v>598</v>
          </cell>
          <cell r="D1348" t="str">
            <v>717-598</v>
          </cell>
          <cell r="E1348">
            <v>43892</v>
          </cell>
          <cell r="F1348">
            <v>230555100100</v>
          </cell>
          <cell r="G1348" t="str">
            <v>PAGO FACTURAS COSTO TOTAL</v>
          </cell>
          <cell r="H1348">
            <v>807008824</v>
          </cell>
          <cell r="I1348" t="str">
            <v>ESE HOSPITAL REGIONAL CENTRO</v>
          </cell>
          <cell r="J1348" t="str">
            <v>7521D32-</v>
          </cell>
          <cell r="K1348" t="str">
            <v>AR61893</v>
          </cell>
          <cell r="L1348">
            <v>61893</v>
          </cell>
          <cell r="M1348">
            <v>29600</v>
          </cell>
        </row>
        <row r="1349">
          <cell r="A1349" t="str">
            <v>807008824-AR61911</v>
          </cell>
          <cell r="B1349">
            <v>717</v>
          </cell>
          <cell r="C1349">
            <v>598</v>
          </cell>
          <cell r="D1349" t="str">
            <v>717-598</v>
          </cell>
          <cell r="E1349">
            <v>43892</v>
          </cell>
          <cell r="F1349">
            <v>230555100100</v>
          </cell>
          <cell r="G1349" t="str">
            <v>PAGO FACTURAS COSTO TOTAL</v>
          </cell>
          <cell r="H1349">
            <v>807008824</v>
          </cell>
          <cell r="I1349" t="str">
            <v>ESE HOSPITAL REGIONAL CENTRO</v>
          </cell>
          <cell r="J1349" t="str">
            <v>7521D32-</v>
          </cell>
          <cell r="K1349" t="str">
            <v>AR61911</v>
          </cell>
          <cell r="L1349">
            <v>61911</v>
          </cell>
          <cell r="M1349">
            <v>33000</v>
          </cell>
        </row>
        <row r="1350">
          <cell r="A1350" t="str">
            <v>807008824-AR61912</v>
          </cell>
          <cell r="B1350">
            <v>717</v>
          </cell>
          <cell r="C1350">
            <v>598</v>
          </cell>
          <cell r="D1350" t="str">
            <v>717-598</v>
          </cell>
          <cell r="E1350">
            <v>43892</v>
          </cell>
          <cell r="F1350">
            <v>230555100100</v>
          </cell>
          <cell r="G1350" t="str">
            <v>PAGO FACTURAS COSTO TOTAL</v>
          </cell>
          <cell r="H1350">
            <v>807008824</v>
          </cell>
          <cell r="I1350" t="str">
            <v>ESE HOSPITAL REGIONAL CENTRO</v>
          </cell>
          <cell r="J1350" t="str">
            <v>7521D32-</v>
          </cell>
          <cell r="K1350" t="str">
            <v>AR61912</v>
          </cell>
          <cell r="L1350">
            <v>61912</v>
          </cell>
          <cell r="M1350">
            <v>29800</v>
          </cell>
        </row>
        <row r="1351">
          <cell r="A1351" t="str">
            <v>807008824-SP61938</v>
          </cell>
          <cell r="B1351">
            <v>717</v>
          </cell>
          <cell r="C1351">
            <v>1489</v>
          </cell>
          <cell r="D1351" t="str">
            <v>717-1489</v>
          </cell>
          <cell r="E1351">
            <v>44337</v>
          </cell>
          <cell r="F1351">
            <v>230555100100</v>
          </cell>
          <cell r="G1351" t="str">
            <v>1N/GT ATENCION URGENCIAS</v>
          </cell>
          <cell r="H1351">
            <v>807008824</v>
          </cell>
          <cell r="I1351" t="str">
            <v>ESE HOSPITAL REGIONAL CENTRO</v>
          </cell>
          <cell r="J1351" t="str">
            <v>7526D32-</v>
          </cell>
          <cell r="K1351" t="str">
            <v>SP61938</v>
          </cell>
          <cell r="L1351">
            <v>61938</v>
          </cell>
          <cell r="M1351">
            <v>368879</v>
          </cell>
        </row>
        <row r="1352">
          <cell r="A1352" t="str">
            <v>807008824-AR61939</v>
          </cell>
          <cell r="B1352">
            <v>717</v>
          </cell>
          <cell r="C1352">
            <v>598</v>
          </cell>
          <cell r="D1352" t="str">
            <v>717-598</v>
          </cell>
          <cell r="E1352">
            <v>43892</v>
          </cell>
          <cell r="F1352">
            <v>230555100100</v>
          </cell>
          <cell r="G1352" t="str">
            <v>PAGO FACTURAS COSTO TOTAL</v>
          </cell>
          <cell r="H1352">
            <v>807008824</v>
          </cell>
          <cell r="I1352" t="str">
            <v>ESE HOSPITAL REGIONAL CENTRO</v>
          </cell>
          <cell r="J1352" t="str">
            <v>7521D32-</v>
          </cell>
          <cell r="K1352" t="str">
            <v>AR61939</v>
          </cell>
          <cell r="L1352">
            <v>61939</v>
          </cell>
          <cell r="M1352">
            <v>54400</v>
          </cell>
        </row>
        <row r="1353">
          <cell r="A1353" t="str">
            <v>807008824-AR61987</v>
          </cell>
          <cell r="B1353">
            <v>717</v>
          </cell>
          <cell r="C1353">
            <v>845</v>
          </cell>
          <cell r="D1353" t="str">
            <v>717-845</v>
          </cell>
          <cell r="E1353">
            <v>44039</v>
          </cell>
          <cell r="F1353">
            <v>230555100100</v>
          </cell>
          <cell r="G1353" t="str">
            <v>PAGO FACTURA COSTO TOTAL</v>
          </cell>
          <cell r="H1353">
            <v>807008824</v>
          </cell>
          <cell r="I1353" t="str">
            <v>ESE HOSPITAL REGIONAL CENTRO</v>
          </cell>
          <cell r="J1353" t="str">
            <v>7521D32-</v>
          </cell>
          <cell r="K1353" t="str">
            <v>AR61987</v>
          </cell>
          <cell r="L1353">
            <v>61987</v>
          </cell>
          <cell r="M1353">
            <v>10300</v>
          </cell>
        </row>
        <row r="1354">
          <cell r="A1354" t="str">
            <v>807008824-AR62024</v>
          </cell>
          <cell r="B1354">
            <v>717</v>
          </cell>
          <cell r="C1354">
            <v>845</v>
          </cell>
          <cell r="D1354" t="str">
            <v>717-845</v>
          </cell>
          <cell r="E1354">
            <v>44039</v>
          </cell>
          <cell r="F1354">
            <v>230555100100</v>
          </cell>
          <cell r="G1354" t="str">
            <v>PAGO FACTURA COSTO TOTAL</v>
          </cell>
          <cell r="H1354">
            <v>807008824</v>
          </cell>
          <cell r="I1354" t="str">
            <v>ESE HOSPITAL REGIONAL CENTRO</v>
          </cell>
          <cell r="J1354" t="str">
            <v>7526D32-</v>
          </cell>
          <cell r="K1354" t="str">
            <v>AR62024</v>
          </cell>
          <cell r="L1354">
            <v>62024</v>
          </cell>
          <cell r="M1354">
            <v>3000</v>
          </cell>
        </row>
        <row r="1355">
          <cell r="A1355" t="str">
            <v>807008824-AR62030</v>
          </cell>
          <cell r="B1355">
            <v>717</v>
          </cell>
          <cell r="C1355">
            <v>845</v>
          </cell>
          <cell r="D1355" t="str">
            <v>717-845</v>
          </cell>
          <cell r="E1355">
            <v>44039</v>
          </cell>
          <cell r="F1355">
            <v>230555100100</v>
          </cell>
          <cell r="G1355" t="str">
            <v>PAGO FACTURA COSTO TOTAL</v>
          </cell>
          <cell r="H1355">
            <v>807008824</v>
          </cell>
          <cell r="I1355" t="str">
            <v>ESE HOSPITAL REGIONAL CENTRO</v>
          </cell>
          <cell r="J1355" t="str">
            <v>7521D32-</v>
          </cell>
          <cell r="K1355" t="str">
            <v>AR62030</v>
          </cell>
          <cell r="L1355">
            <v>62030</v>
          </cell>
          <cell r="M1355">
            <v>33000</v>
          </cell>
        </row>
        <row r="1356">
          <cell r="A1356" t="str">
            <v>807008824-AR62043</v>
          </cell>
          <cell r="B1356">
            <v>717</v>
          </cell>
          <cell r="C1356">
            <v>845</v>
          </cell>
          <cell r="D1356" t="str">
            <v>717-845</v>
          </cell>
          <cell r="E1356">
            <v>44039</v>
          </cell>
          <cell r="F1356">
            <v>230555100100</v>
          </cell>
          <cell r="G1356" t="str">
            <v>PAGO FACTURA COSTO TOTAL</v>
          </cell>
          <cell r="H1356">
            <v>807008824</v>
          </cell>
          <cell r="I1356" t="str">
            <v>ESE HOSPITAL REGIONAL CENTRO</v>
          </cell>
          <cell r="J1356" t="str">
            <v>7521D32-</v>
          </cell>
          <cell r="K1356" t="str">
            <v>AR62043</v>
          </cell>
          <cell r="L1356">
            <v>62043</v>
          </cell>
          <cell r="M1356">
            <v>29800</v>
          </cell>
        </row>
        <row r="1357">
          <cell r="A1357" t="str">
            <v>807008824-AR62044</v>
          </cell>
          <cell r="B1357">
            <v>717</v>
          </cell>
          <cell r="C1357">
            <v>845</v>
          </cell>
          <cell r="D1357" t="str">
            <v>717-845</v>
          </cell>
          <cell r="E1357">
            <v>44039</v>
          </cell>
          <cell r="F1357">
            <v>230555100100</v>
          </cell>
          <cell r="G1357" t="str">
            <v>PAGO FACTURA COSTO TOTAL</v>
          </cell>
          <cell r="H1357">
            <v>807008824</v>
          </cell>
          <cell r="I1357" t="str">
            <v>ESE HOSPITAL REGIONAL CENTRO</v>
          </cell>
          <cell r="J1357" t="str">
            <v>7526D32-</v>
          </cell>
          <cell r="K1357" t="str">
            <v>AR62044</v>
          </cell>
          <cell r="L1357">
            <v>62044</v>
          </cell>
          <cell r="M1357">
            <v>86800</v>
          </cell>
        </row>
        <row r="1358">
          <cell r="A1358" t="str">
            <v>807008824-AR62085</v>
          </cell>
          <cell r="B1358">
            <v>717</v>
          </cell>
          <cell r="C1358">
            <v>845</v>
          </cell>
          <cell r="D1358" t="str">
            <v>717-845</v>
          </cell>
          <cell r="E1358">
            <v>44039</v>
          </cell>
          <cell r="F1358">
            <v>230555100100</v>
          </cell>
          <cell r="G1358" t="str">
            <v>PAGO FACTURA COSTO TOTAL</v>
          </cell>
          <cell r="H1358">
            <v>807008824</v>
          </cell>
          <cell r="I1358" t="str">
            <v>ESE HOSPITAL REGIONAL CENTRO</v>
          </cell>
          <cell r="J1358" t="str">
            <v>7526D32-</v>
          </cell>
          <cell r="K1358" t="str">
            <v>AR62085</v>
          </cell>
          <cell r="L1358">
            <v>62085</v>
          </cell>
          <cell r="M1358">
            <v>26000</v>
          </cell>
        </row>
        <row r="1359">
          <cell r="A1359" t="str">
            <v>807008824-AR62222</v>
          </cell>
          <cell r="B1359">
            <v>717</v>
          </cell>
          <cell r="C1359">
            <v>845</v>
          </cell>
          <cell r="D1359" t="str">
            <v>717-845</v>
          </cell>
          <cell r="E1359">
            <v>44039</v>
          </cell>
          <cell r="F1359">
            <v>230555100100</v>
          </cell>
          <cell r="G1359" t="str">
            <v>PAGO FACTURA COSTO TOTAL</v>
          </cell>
          <cell r="H1359">
            <v>807008824</v>
          </cell>
          <cell r="I1359" t="str">
            <v>ESE HOSPITAL REGIONAL CENTRO</v>
          </cell>
          <cell r="J1359" t="str">
            <v>7526D32-</v>
          </cell>
          <cell r="K1359" t="str">
            <v>AR62222</v>
          </cell>
          <cell r="L1359">
            <v>62222</v>
          </cell>
          <cell r="M1359">
            <v>29800</v>
          </cell>
        </row>
        <row r="1360">
          <cell r="A1360" t="str">
            <v>807008824-AR62259</v>
          </cell>
          <cell r="B1360">
            <v>717</v>
          </cell>
          <cell r="C1360">
            <v>845</v>
          </cell>
          <cell r="D1360" t="str">
            <v>717-845</v>
          </cell>
          <cell r="E1360">
            <v>44039</v>
          </cell>
          <cell r="F1360">
            <v>230555100100</v>
          </cell>
          <cell r="G1360" t="str">
            <v>PAGO FACTURA COSTO TOTAL</v>
          </cell>
          <cell r="H1360">
            <v>807008824</v>
          </cell>
          <cell r="I1360" t="str">
            <v>ESE HOSPITAL REGIONAL CENTRO</v>
          </cell>
          <cell r="J1360" t="str">
            <v>7521D32-</v>
          </cell>
          <cell r="K1360" t="str">
            <v>AR62259</v>
          </cell>
          <cell r="L1360">
            <v>62259</v>
          </cell>
          <cell r="M1360">
            <v>58300</v>
          </cell>
        </row>
        <row r="1361">
          <cell r="A1361" t="str">
            <v>807008824-AR62273</v>
          </cell>
          <cell r="B1361">
            <v>717</v>
          </cell>
          <cell r="C1361">
            <v>845</v>
          </cell>
          <cell r="D1361" t="str">
            <v>717-845</v>
          </cell>
          <cell r="E1361">
            <v>44039</v>
          </cell>
          <cell r="F1361">
            <v>230555100100</v>
          </cell>
          <cell r="G1361" t="str">
            <v>PAGO FACTURA COSTO TOTAL</v>
          </cell>
          <cell r="H1361">
            <v>807008824</v>
          </cell>
          <cell r="I1361" t="str">
            <v>ESE HOSPITAL REGIONAL CENTRO</v>
          </cell>
          <cell r="J1361" t="str">
            <v>7521D32-</v>
          </cell>
          <cell r="K1361" t="str">
            <v>AR62273</v>
          </cell>
          <cell r="L1361">
            <v>62273</v>
          </cell>
          <cell r="M1361">
            <v>54400</v>
          </cell>
        </row>
        <row r="1362">
          <cell r="A1362" t="str">
            <v>807008824-AR62295</v>
          </cell>
          <cell r="B1362">
            <v>717</v>
          </cell>
          <cell r="C1362">
            <v>845</v>
          </cell>
          <cell r="D1362" t="str">
            <v>717-845</v>
          </cell>
          <cell r="E1362">
            <v>44039</v>
          </cell>
          <cell r="F1362">
            <v>230555100100</v>
          </cell>
          <cell r="G1362" t="str">
            <v>PAGO FACTURA COSTO TOTAL</v>
          </cell>
          <cell r="H1362">
            <v>807008824</v>
          </cell>
          <cell r="I1362" t="str">
            <v>ESE HOSPITAL REGIONAL CENTRO</v>
          </cell>
          <cell r="J1362" t="str">
            <v>7521D32-</v>
          </cell>
          <cell r="K1362" t="str">
            <v>AR62295</v>
          </cell>
          <cell r="L1362">
            <v>62295</v>
          </cell>
          <cell r="M1362">
            <v>35100</v>
          </cell>
        </row>
        <row r="1363">
          <cell r="A1363" t="str">
            <v>807008824-AR62296</v>
          </cell>
          <cell r="B1363">
            <v>717</v>
          </cell>
          <cell r="C1363">
            <v>845</v>
          </cell>
          <cell r="D1363" t="str">
            <v>717-845</v>
          </cell>
          <cell r="E1363">
            <v>44039</v>
          </cell>
          <cell r="F1363">
            <v>230555100100</v>
          </cell>
          <cell r="G1363" t="str">
            <v>PAGO FACTURA COSTO TOTAL</v>
          </cell>
          <cell r="H1363">
            <v>807008824</v>
          </cell>
          <cell r="I1363" t="str">
            <v>ESE HOSPITAL REGIONAL CENTRO</v>
          </cell>
          <cell r="J1363" t="str">
            <v>7526D32-</v>
          </cell>
          <cell r="K1363" t="str">
            <v>AR62296</v>
          </cell>
          <cell r="L1363">
            <v>62296</v>
          </cell>
          <cell r="M1363">
            <v>169100</v>
          </cell>
        </row>
        <row r="1364">
          <cell r="A1364" t="str">
            <v>807008824-AR62310</v>
          </cell>
          <cell r="B1364">
            <v>717</v>
          </cell>
          <cell r="C1364">
            <v>945</v>
          </cell>
          <cell r="D1364" t="str">
            <v>717-945</v>
          </cell>
          <cell r="E1364">
            <v>44123</v>
          </cell>
          <cell r="F1364">
            <v>230555100100</v>
          </cell>
          <cell r="G1364" t="str">
            <v>PAG.FAC.COSTO TOTAL</v>
          </cell>
          <cell r="H1364">
            <v>807008824</v>
          </cell>
          <cell r="I1364" t="str">
            <v>ESE HOSPITAL REGIONAL CENTRO</v>
          </cell>
          <cell r="J1364" t="str">
            <v>7544D32-</v>
          </cell>
          <cell r="K1364" t="str">
            <v>AR62310</v>
          </cell>
          <cell r="L1364">
            <v>62310</v>
          </cell>
          <cell r="M1364">
            <v>35000</v>
          </cell>
        </row>
        <row r="1365">
          <cell r="A1365" t="str">
            <v>807008824-AR62311</v>
          </cell>
          <cell r="B1365">
            <v>717</v>
          </cell>
          <cell r="C1365">
            <v>945</v>
          </cell>
          <cell r="D1365" t="str">
            <v>717-945</v>
          </cell>
          <cell r="E1365">
            <v>44123</v>
          </cell>
          <cell r="F1365">
            <v>230555100100</v>
          </cell>
          <cell r="G1365" t="str">
            <v>PAG.FAC.COSTO TOTAL</v>
          </cell>
          <cell r="H1365">
            <v>807008824</v>
          </cell>
          <cell r="I1365" t="str">
            <v>ESE HOSPITAL REGIONAL CENTRO</v>
          </cell>
          <cell r="J1365" t="str">
            <v>7555D32-</v>
          </cell>
          <cell r="K1365" t="str">
            <v>AR62311</v>
          </cell>
          <cell r="L1365">
            <v>62311</v>
          </cell>
          <cell r="M1365">
            <v>3000</v>
          </cell>
        </row>
        <row r="1366">
          <cell r="A1366" t="str">
            <v>807008824-AR62327</v>
          </cell>
          <cell r="B1366">
            <v>717</v>
          </cell>
          <cell r="C1366">
            <v>945</v>
          </cell>
          <cell r="D1366" t="str">
            <v>717-945</v>
          </cell>
          <cell r="E1366">
            <v>44123</v>
          </cell>
          <cell r="F1366">
            <v>230555100100</v>
          </cell>
          <cell r="G1366" t="str">
            <v>PAG.FAC.COSTO TOTAL</v>
          </cell>
          <cell r="H1366">
            <v>807008824</v>
          </cell>
          <cell r="I1366" t="str">
            <v>ESE HOSPITAL REGIONAL CENTRO</v>
          </cell>
          <cell r="J1366" t="str">
            <v>7526D32-</v>
          </cell>
          <cell r="K1366" t="str">
            <v>AR62327</v>
          </cell>
          <cell r="L1366">
            <v>62327</v>
          </cell>
          <cell r="M1366">
            <v>21500</v>
          </cell>
        </row>
        <row r="1367">
          <cell r="A1367" t="str">
            <v>807008824-AR62361</v>
          </cell>
          <cell r="B1367">
            <v>717</v>
          </cell>
          <cell r="C1367">
            <v>845</v>
          </cell>
          <cell r="D1367" t="str">
            <v>717-845</v>
          </cell>
          <cell r="E1367">
            <v>44039</v>
          </cell>
          <cell r="F1367">
            <v>230555100100</v>
          </cell>
          <cell r="G1367" t="str">
            <v>PAGO FACTURA COSTO TOTAL</v>
          </cell>
          <cell r="H1367">
            <v>807008824</v>
          </cell>
          <cell r="I1367" t="str">
            <v>ESE HOSPITAL REGIONAL CENTRO</v>
          </cell>
          <cell r="J1367" t="str">
            <v>7521D32-</v>
          </cell>
          <cell r="K1367" t="str">
            <v>AR62361</v>
          </cell>
          <cell r="L1367">
            <v>62361</v>
          </cell>
          <cell r="M1367">
            <v>42650</v>
          </cell>
        </row>
        <row r="1368">
          <cell r="A1368" t="str">
            <v>807008824-AR62361</v>
          </cell>
          <cell r="B1368">
            <v>717</v>
          </cell>
          <cell r="C1368">
            <v>945</v>
          </cell>
          <cell r="D1368" t="str">
            <v>717-945</v>
          </cell>
          <cell r="E1368">
            <v>44123</v>
          </cell>
          <cell r="F1368">
            <v>230555100100</v>
          </cell>
          <cell r="G1368" t="str">
            <v>PAG.FAC.COSTO TOTAL</v>
          </cell>
          <cell r="H1368">
            <v>807008824</v>
          </cell>
          <cell r="I1368" t="str">
            <v>ESE HOSPITAL REGIONAL CENTRO</v>
          </cell>
          <cell r="J1368" t="str">
            <v>7521D32-</v>
          </cell>
          <cell r="K1368" t="str">
            <v>AR62361</v>
          </cell>
          <cell r="L1368">
            <v>62361</v>
          </cell>
          <cell r="M1368">
            <v>305485</v>
          </cell>
        </row>
        <row r="1369">
          <cell r="A1369" t="str">
            <v>807008824-AR62362</v>
          </cell>
          <cell r="B1369">
            <v>717</v>
          </cell>
          <cell r="C1369">
            <v>945</v>
          </cell>
          <cell r="D1369" t="str">
            <v>717-945</v>
          </cell>
          <cell r="E1369">
            <v>44123</v>
          </cell>
          <cell r="F1369">
            <v>230555100100</v>
          </cell>
          <cell r="G1369" t="str">
            <v>PAG.FAC.COSTO TOTAL</v>
          </cell>
          <cell r="H1369">
            <v>807008824</v>
          </cell>
          <cell r="I1369" t="str">
            <v>ESE HOSPITAL REGIONAL CENTRO</v>
          </cell>
          <cell r="J1369" t="str">
            <v>7526D32-</v>
          </cell>
          <cell r="K1369" t="str">
            <v>AR62362</v>
          </cell>
          <cell r="L1369">
            <v>62362</v>
          </cell>
          <cell r="M1369">
            <v>63200</v>
          </cell>
        </row>
        <row r="1370">
          <cell r="A1370" t="str">
            <v>807008824-AR62363</v>
          </cell>
          <cell r="B1370">
            <v>717</v>
          </cell>
          <cell r="C1370">
            <v>845</v>
          </cell>
          <cell r="D1370" t="str">
            <v>717-845</v>
          </cell>
          <cell r="E1370">
            <v>44039</v>
          </cell>
          <cell r="F1370">
            <v>230555100100</v>
          </cell>
          <cell r="G1370" t="str">
            <v>PAGO FACTURA COSTO TOTAL</v>
          </cell>
          <cell r="H1370">
            <v>807008824</v>
          </cell>
          <cell r="I1370" t="str">
            <v>ESE HOSPITAL REGIONAL CENTRO</v>
          </cell>
          <cell r="J1370" t="str">
            <v>7531D32-</v>
          </cell>
          <cell r="K1370" t="str">
            <v>AR62363</v>
          </cell>
          <cell r="L1370">
            <v>62363</v>
          </cell>
          <cell r="M1370">
            <v>12000</v>
          </cell>
        </row>
        <row r="1371">
          <cell r="A1371" t="str">
            <v>807008824-AR62367</v>
          </cell>
          <cell r="B1371">
            <v>717</v>
          </cell>
          <cell r="C1371">
            <v>945</v>
          </cell>
          <cell r="D1371" t="str">
            <v>717-945</v>
          </cell>
          <cell r="E1371">
            <v>44123</v>
          </cell>
          <cell r="F1371">
            <v>230555100100</v>
          </cell>
          <cell r="G1371" t="str">
            <v>PAG.FAC.COSTO TOTAL</v>
          </cell>
          <cell r="H1371">
            <v>807008824</v>
          </cell>
          <cell r="I1371" t="str">
            <v>ESE HOSPITAL REGIONAL CENTRO</v>
          </cell>
          <cell r="J1371" t="str">
            <v>7526D32-</v>
          </cell>
          <cell r="K1371" t="str">
            <v>AR62367</v>
          </cell>
          <cell r="L1371">
            <v>62367</v>
          </cell>
          <cell r="M1371">
            <v>10900</v>
          </cell>
        </row>
        <row r="1372">
          <cell r="A1372" t="str">
            <v>807008824-AR62368</v>
          </cell>
          <cell r="B1372">
            <v>717</v>
          </cell>
          <cell r="C1372">
            <v>845</v>
          </cell>
          <cell r="D1372" t="str">
            <v>717-845</v>
          </cell>
          <cell r="E1372">
            <v>44039</v>
          </cell>
          <cell r="F1372">
            <v>230555100100</v>
          </cell>
          <cell r="G1372" t="str">
            <v>PAGO FACTURA COSTO TOTAL</v>
          </cell>
          <cell r="H1372">
            <v>807008824</v>
          </cell>
          <cell r="I1372" t="str">
            <v>ESE HOSPITAL REGIONAL CENTRO</v>
          </cell>
          <cell r="J1372" t="str">
            <v>7526D32-</v>
          </cell>
          <cell r="K1372" t="str">
            <v>AR62368</v>
          </cell>
          <cell r="L1372">
            <v>62368</v>
          </cell>
          <cell r="M1372">
            <v>18100</v>
          </cell>
        </row>
        <row r="1373">
          <cell r="A1373" t="str">
            <v>807008824-AR62369</v>
          </cell>
          <cell r="B1373">
            <v>717</v>
          </cell>
          <cell r="C1373">
            <v>945</v>
          </cell>
          <cell r="D1373" t="str">
            <v>717-945</v>
          </cell>
          <cell r="E1373">
            <v>44123</v>
          </cell>
          <cell r="F1373">
            <v>230555100100</v>
          </cell>
          <cell r="G1373" t="str">
            <v>PAG.FAC.COSTO TOTAL</v>
          </cell>
          <cell r="H1373">
            <v>807008824</v>
          </cell>
          <cell r="I1373" t="str">
            <v>ESE HOSPITAL REGIONAL CENTRO</v>
          </cell>
          <cell r="J1373" t="str">
            <v>7526D32-</v>
          </cell>
          <cell r="K1373" t="str">
            <v>AR62369</v>
          </cell>
          <cell r="L1373">
            <v>62369</v>
          </cell>
          <cell r="M1373">
            <v>35000</v>
          </cell>
        </row>
        <row r="1374">
          <cell r="A1374" t="str">
            <v>807008824-AR62370</v>
          </cell>
          <cell r="B1374">
            <v>717</v>
          </cell>
          <cell r="C1374">
            <v>845</v>
          </cell>
          <cell r="D1374" t="str">
            <v>717-845</v>
          </cell>
          <cell r="E1374">
            <v>44039</v>
          </cell>
          <cell r="F1374">
            <v>230555100100</v>
          </cell>
          <cell r="G1374" t="str">
            <v>PAGO FACTURA COSTO TOTAL</v>
          </cell>
          <cell r="H1374">
            <v>807008824</v>
          </cell>
          <cell r="I1374" t="str">
            <v>ESE HOSPITAL REGIONAL CENTRO</v>
          </cell>
          <cell r="J1374" t="str">
            <v>7531D32-</v>
          </cell>
          <cell r="K1374" t="str">
            <v>AR62370</v>
          </cell>
          <cell r="L1374">
            <v>62370</v>
          </cell>
          <cell r="M1374">
            <v>35000</v>
          </cell>
        </row>
        <row r="1375">
          <cell r="A1375" t="str">
            <v>807008824-AR62388</v>
          </cell>
          <cell r="B1375">
            <v>717</v>
          </cell>
          <cell r="C1375">
            <v>945</v>
          </cell>
          <cell r="D1375" t="str">
            <v>717-945</v>
          </cell>
          <cell r="E1375">
            <v>44123</v>
          </cell>
          <cell r="F1375">
            <v>230555100100</v>
          </cell>
          <cell r="G1375" t="str">
            <v>PAG.FAC.COSTO TOTAL</v>
          </cell>
          <cell r="H1375">
            <v>807008824</v>
          </cell>
          <cell r="I1375" t="str">
            <v>ESE HOSPITAL REGIONAL CENTRO</v>
          </cell>
          <cell r="J1375" t="str">
            <v>7521D32-</v>
          </cell>
          <cell r="K1375" t="str">
            <v>AR62388</v>
          </cell>
          <cell r="L1375">
            <v>62388</v>
          </cell>
          <cell r="M1375">
            <v>78277</v>
          </cell>
        </row>
        <row r="1376">
          <cell r="A1376" t="str">
            <v>807008824-AR62421</v>
          </cell>
          <cell r="B1376">
            <v>717</v>
          </cell>
          <cell r="C1376">
            <v>845</v>
          </cell>
          <cell r="D1376" t="str">
            <v>717-845</v>
          </cell>
          <cell r="E1376">
            <v>44039</v>
          </cell>
          <cell r="F1376">
            <v>230555100100</v>
          </cell>
          <cell r="G1376" t="str">
            <v>PAGO FACTURA COSTO TOTAL</v>
          </cell>
          <cell r="H1376">
            <v>807008824</v>
          </cell>
          <cell r="I1376" t="str">
            <v>ESE HOSPITAL REGIONAL CENTRO</v>
          </cell>
          <cell r="J1376" t="str">
            <v>7531D32-</v>
          </cell>
          <cell r="K1376" t="str">
            <v>AR62421</v>
          </cell>
          <cell r="L1376">
            <v>62421</v>
          </cell>
          <cell r="M1376">
            <v>3000</v>
          </cell>
        </row>
        <row r="1377">
          <cell r="A1377" t="str">
            <v>807008824-AR62475</v>
          </cell>
          <cell r="B1377">
            <v>717</v>
          </cell>
          <cell r="C1377">
            <v>945</v>
          </cell>
          <cell r="D1377" t="str">
            <v>717-945</v>
          </cell>
          <cell r="E1377">
            <v>44123</v>
          </cell>
          <cell r="F1377">
            <v>230555100100</v>
          </cell>
          <cell r="G1377" t="str">
            <v>PAG.FAC.COSTO TOTAL</v>
          </cell>
          <cell r="H1377">
            <v>807008824</v>
          </cell>
          <cell r="I1377" t="str">
            <v>ESE HOSPITAL REGIONAL CENTRO</v>
          </cell>
          <cell r="J1377" t="str">
            <v>7526D32-</v>
          </cell>
          <cell r="K1377" t="str">
            <v>AR62475</v>
          </cell>
          <cell r="L1377">
            <v>62475</v>
          </cell>
          <cell r="M1377">
            <v>10900</v>
          </cell>
        </row>
        <row r="1378">
          <cell r="A1378" t="str">
            <v>807008824-AR62476</v>
          </cell>
          <cell r="B1378">
            <v>717</v>
          </cell>
          <cell r="C1378">
            <v>845</v>
          </cell>
          <cell r="D1378" t="str">
            <v>717-845</v>
          </cell>
          <cell r="E1378">
            <v>44039</v>
          </cell>
          <cell r="F1378">
            <v>230555100100</v>
          </cell>
          <cell r="G1378" t="str">
            <v>PAGO FACTURA COSTO TOTAL</v>
          </cell>
          <cell r="H1378">
            <v>807008824</v>
          </cell>
          <cell r="I1378" t="str">
            <v>ESE HOSPITAL REGIONAL CENTRO</v>
          </cell>
          <cell r="J1378" t="str">
            <v>7531D32-</v>
          </cell>
          <cell r="K1378" t="str">
            <v>AR62476</v>
          </cell>
          <cell r="L1378">
            <v>62476</v>
          </cell>
          <cell r="M1378">
            <v>3000</v>
          </cell>
        </row>
        <row r="1379">
          <cell r="A1379" t="str">
            <v>807008824-AR62477</v>
          </cell>
          <cell r="B1379">
            <v>717</v>
          </cell>
          <cell r="C1379">
            <v>945</v>
          </cell>
          <cell r="D1379" t="str">
            <v>717-945</v>
          </cell>
          <cell r="E1379">
            <v>44123</v>
          </cell>
          <cell r="F1379">
            <v>230555100100</v>
          </cell>
          <cell r="G1379" t="str">
            <v>PAG.FAC.COSTO TOTAL</v>
          </cell>
          <cell r="H1379">
            <v>807008824</v>
          </cell>
          <cell r="I1379" t="str">
            <v>ESE HOSPITAL REGIONAL CENTRO</v>
          </cell>
          <cell r="J1379" t="str">
            <v>7555D32-</v>
          </cell>
          <cell r="K1379" t="str">
            <v>AR62477</v>
          </cell>
          <cell r="L1379">
            <v>62477</v>
          </cell>
          <cell r="M1379">
            <v>35100</v>
          </cell>
        </row>
        <row r="1380">
          <cell r="A1380" t="str">
            <v>807008824-AR62478</v>
          </cell>
          <cell r="B1380">
            <v>717</v>
          </cell>
          <cell r="C1380">
            <v>945</v>
          </cell>
          <cell r="D1380" t="str">
            <v>717-945</v>
          </cell>
          <cell r="E1380">
            <v>44123</v>
          </cell>
          <cell r="F1380">
            <v>230555100100</v>
          </cell>
          <cell r="G1380" t="str">
            <v>PAG.FAC.COSTO TOTAL</v>
          </cell>
          <cell r="H1380">
            <v>807008824</v>
          </cell>
          <cell r="I1380" t="str">
            <v>ESE HOSPITAL REGIONAL CENTRO</v>
          </cell>
          <cell r="J1380" t="str">
            <v>7526D32-</v>
          </cell>
          <cell r="K1380" t="str">
            <v>AR62478</v>
          </cell>
          <cell r="L1380">
            <v>62478</v>
          </cell>
          <cell r="M1380">
            <v>31600</v>
          </cell>
        </row>
        <row r="1381">
          <cell r="A1381" t="str">
            <v>807008824-AR62479</v>
          </cell>
          <cell r="B1381">
            <v>717</v>
          </cell>
          <cell r="C1381">
            <v>845</v>
          </cell>
          <cell r="D1381" t="str">
            <v>717-845</v>
          </cell>
          <cell r="E1381">
            <v>44039</v>
          </cell>
          <cell r="F1381">
            <v>230555100100</v>
          </cell>
          <cell r="G1381" t="str">
            <v>PAGO FACTURA COSTO TOTAL</v>
          </cell>
          <cell r="H1381">
            <v>807008824</v>
          </cell>
          <cell r="I1381" t="str">
            <v>ESE HOSPITAL REGIONAL CENTRO</v>
          </cell>
          <cell r="J1381" t="str">
            <v>7531D32-</v>
          </cell>
          <cell r="K1381" t="str">
            <v>AR62479</v>
          </cell>
          <cell r="L1381">
            <v>62479</v>
          </cell>
          <cell r="M1381">
            <v>31600</v>
          </cell>
        </row>
        <row r="1382">
          <cell r="A1382" t="str">
            <v>807008824-AR62496</v>
          </cell>
          <cell r="B1382">
            <v>717</v>
          </cell>
          <cell r="C1382">
            <v>845</v>
          </cell>
          <cell r="D1382" t="str">
            <v>717-845</v>
          </cell>
          <cell r="E1382">
            <v>44039</v>
          </cell>
          <cell r="F1382">
            <v>230555100100</v>
          </cell>
          <cell r="G1382" t="str">
            <v>PAGO FACTURA COSTO TOTAL</v>
          </cell>
          <cell r="H1382">
            <v>807008824</v>
          </cell>
          <cell r="I1382" t="str">
            <v>ESE HOSPITAL REGIONAL CENTRO</v>
          </cell>
          <cell r="J1382" t="str">
            <v>7521D32-</v>
          </cell>
          <cell r="K1382" t="str">
            <v>AR62496</v>
          </cell>
          <cell r="L1382">
            <v>62496</v>
          </cell>
          <cell r="M1382">
            <v>31600</v>
          </cell>
        </row>
        <row r="1383">
          <cell r="A1383" t="str">
            <v>807008824-AR62518</v>
          </cell>
          <cell r="B1383">
            <v>717</v>
          </cell>
          <cell r="C1383">
            <v>845</v>
          </cell>
          <cell r="D1383" t="str">
            <v>717-845</v>
          </cell>
          <cell r="E1383">
            <v>44039</v>
          </cell>
          <cell r="F1383">
            <v>230555100100</v>
          </cell>
          <cell r="G1383" t="str">
            <v>PAGO FACTURA COSTO TOTAL</v>
          </cell>
          <cell r="H1383">
            <v>807008824</v>
          </cell>
          <cell r="I1383" t="str">
            <v>ESE HOSPITAL REGIONAL CENTRO</v>
          </cell>
          <cell r="J1383" t="str">
            <v>7531D32-</v>
          </cell>
          <cell r="K1383" t="str">
            <v>AR62518</v>
          </cell>
          <cell r="L1383">
            <v>62518</v>
          </cell>
          <cell r="M1383">
            <v>31600</v>
          </cell>
        </row>
        <row r="1384">
          <cell r="A1384" t="str">
            <v>807008824-AR62536</v>
          </cell>
          <cell r="B1384">
            <v>717</v>
          </cell>
          <cell r="C1384">
            <v>845</v>
          </cell>
          <cell r="D1384" t="str">
            <v>717-845</v>
          </cell>
          <cell r="E1384">
            <v>44039</v>
          </cell>
          <cell r="F1384">
            <v>230555100100</v>
          </cell>
          <cell r="G1384" t="str">
            <v>PAGO FACTURA COSTO TOTAL</v>
          </cell>
          <cell r="H1384">
            <v>807008824</v>
          </cell>
          <cell r="I1384" t="str">
            <v>ESE HOSPITAL REGIONAL CENTRO</v>
          </cell>
          <cell r="J1384" t="str">
            <v>7521D32-</v>
          </cell>
          <cell r="K1384" t="str">
            <v>AR62536</v>
          </cell>
          <cell r="L1384">
            <v>62536</v>
          </cell>
          <cell r="M1384">
            <v>85450</v>
          </cell>
        </row>
        <row r="1385">
          <cell r="A1385" t="str">
            <v>807008824-AR62536</v>
          </cell>
          <cell r="B1385">
            <v>717</v>
          </cell>
          <cell r="C1385">
            <v>945</v>
          </cell>
          <cell r="D1385" t="str">
            <v>717-945</v>
          </cell>
          <cell r="E1385">
            <v>44123</v>
          </cell>
          <cell r="F1385">
            <v>230555100100</v>
          </cell>
          <cell r="G1385" t="str">
            <v>PAG.FAC.COSTO TOTAL</v>
          </cell>
          <cell r="H1385">
            <v>807008824</v>
          </cell>
          <cell r="I1385" t="str">
            <v>ESE HOSPITAL REGIONAL CENTRO</v>
          </cell>
          <cell r="J1385" t="str">
            <v>7521D32-</v>
          </cell>
          <cell r="K1385" t="str">
            <v>AR62536</v>
          </cell>
          <cell r="L1385">
            <v>62536</v>
          </cell>
          <cell r="M1385">
            <v>305485</v>
          </cell>
        </row>
        <row r="1386">
          <cell r="A1386" t="str">
            <v>807008824-AR62539</v>
          </cell>
          <cell r="B1386">
            <v>717</v>
          </cell>
          <cell r="C1386">
            <v>845</v>
          </cell>
          <cell r="D1386" t="str">
            <v>717-845</v>
          </cell>
          <cell r="E1386">
            <v>44039</v>
          </cell>
          <cell r="F1386">
            <v>230555100100</v>
          </cell>
          <cell r="G1386" t="str">
            <v>PAGO FACTURA COSTO TOTAL</v>
          </cell>
          <cell r="H1386">
            <v>807008824</v>
          </cell>
          <cell r="I1386" t="str">
            <v>ESE HOSPITAL REGIONAL CENTRO</v>
          </cell>
          <cell r="J1386" t="str">
            <v>7521D32-</v>
          </cell>
          <cell r="K1386" t="str">
            <v>AR62539</v>
          </cell>
          <cell r="L1386">
            <v>62539</v>
          </cell>
          <cell r="M1386">
            <v>35100</v>
          </cell>
        </row>
        <row r="1387">
          <cell r="A1387" t="str">
            <v>807008824-AR62675</v>
          </cell>
          <cell r="B1387">
            <v>717</v>
          </cell>
          <cell r="C1387">
            <v>845</v>
          </cell>
          <cell r="D1387" t="str">
            <v>717-845</v>
          </cell>
          <cell r="E1387">
            <v>44039</v>
          </cell>
          <cell r="F1387">
            <v>230555100100</v>
          </cell>
          <cell r="G1387" t="str">
            <v>PAGO FACTURA COSTO TOTAL</v>
          </cell>
          <cell r="H1387">
            <v>807008824</v>
          </cell>
          <cell r="I1387" t="str">
            <v>ESE HOSPITAL REGIONAL CENTRO</v>
          </cell>
          <cell r="J1387" t="str">
            <v>7531D32-</v>
          </cell>
          <cell r="K1387" t="str">
            <v>AR62675</v>
          </cell>
          <cell r="L1387">
            <v>62675</v>
          </cell>
          <cell r="M1387">
            <v>31700</v>
          </cell>
        </row>
        <row r="1388">
          <cell r="A1388" t="str">
            <v>807008824-AR62676</v>
          </cell>
          <cell r="B1388">
            <v>717</v>
          </cell>
          <cell r="C1388">
            <v>845</v>
          </cell>
          <cell r="D1388" t="str">
            <v>717-845</v>
          </cell>
          <cell r="E1388">
            <v>44039</v>
          </cell>
          <cell r="F1388">
            <v>230555100100</v>
          </cell>
          <cell r="G1388" t="str">
            <v>PAGO FACTURA COSTO TOTAL</v>
          </cell>
          <cell r="H1388">
            <v>807008824</v>
          </cell>
          <cell r="I1388" t="str">
            <v>ESE HOSPITAL REGIONAL CENTRO</v>
          </cell>
          <cell r="J1388" t="str">
            <v>7531D32-</v>
          </cell>
          <cell r="K1388" t="str">
            <v>AR62676</v>
          </cell>
          <cell r="L1388">
            <v>62676</v>
          </cell>
          <cell r="M1388">
            <v>31700</v>
          </cell>
        </row>
        <row r="1389">
          <cell r="A1389" t="str">
            <v>807008824-AR62680</v>
          </cell>
          <cell r="B1389">
            <v>717</v>
          </cell>
          <cell r="C1389">
            <v>845</v>
          </cell>
          <cell r="D1389" t="str">
            <v>717-845</v>
          </cell>
          <cell r="E1389">
            <v>44039</v>
          </cell>
          <cell r="F1389">
            <v>230555100100</v>
          </cell>
          <cell r="G1389" t="str">
            <v>PAGO FACTURA COSTO TOTAL</v>
          </cell>
          <cell r="H1389">
            <v>807008824</v>
          </cell>
          <cell r="I1389" t="str">
            <v>ESE HOSPITAL REGIONAL CENTRO</v>
          </cell>
          <cell r="J1389" t="str">
            <v>7531D32-</v>
          </cell>
          <cell r="K1389" t="str">
            <v>AR62680</v>
          </cell>
          <cell r="L1389">
            <v>62680</v>
          </cell>
          <cell r="M1389">
            <v>9000</v>
          </cell>
        </row>
        <row r="1390">
          <cell r="A1390" t="str">
            <v>807008824-AR62693</v>
          </cell>
          <cell r="B1390">
            <v>717</v>
          </cell>
          <cell r="C1390">
            <v>845</v>
          </cell>
          <cell r="D1390" t="str">
            <v>717-845</v>
          </cell>
          <cell r="E1390">
            <v>44039</v>
          </cell>
          <cell r="F1390">
            <v>230555100100</v>
          </cell>
          <cell r="G1390" t="str">
            <v>PAGO FACTURA COSTO TOTAL</v>
          </cell>
          <cell r="H1390">
            <v>807008824</v>
          </cell>
          <cell r="I1390" t="str">
            <v>ESE HOSPITAL REGIONAL CENTRO</v>
          </cell>
          <cell r="J1390" t="str">
            <v>7555D32-</v>
          </cell>
          <cell r="K1390" t="str">
            <v>AR62693</v>
          </cell>
          <cell r="L1390">
            <v>62693</v>
          </cell>
          <cell r="M1390">
            <v>3000</v>
          </cell>
        </row>
        <row r="1391">
          <cell r="A1391" t="str">
            <v>807008824-AR62697</v>
          </cell>
          <cell r="B1391">
            <v>717</v>
          </cell>
          <cell r="C1391">
            <v>845</v>
          </cell>
          <cell r="D1391" t="str">
            <v>717-845</v>
          </cell>
          <cell r="E1391">
            <v>44039</v>
          </cell>
          <cell r="F1391">
            <v>230555100100</v>
          </cell>
          <cell r="G1391" t="str">
            <v>PAGO FACTURA COSTO TOTAL</v>
          </cell>
          <cell r="H1391">
            <v>807008824</v>
          </cell>
          <cell r="I1391" t="str">
            <v>ESE HOSPITAL REGIONAL CENTRO</v>
          </cell>
          <cell r="J1391" t="str">
            <v>7521D32-</v>
          </cell>
          <cell r="K1391" t="str">
            <v>AR62697</v>
          </cell>
          <cell r="L1391">
            <v>62697</v>
          </cell>
          <cell r="M1391">
            <v>31600</v>
          </cell>
        </row>
        <row r="1392">
          <cell r="A1392" t="str">
            <v>807008824-AR62710</v>
          </cell>
          <cell r="B1392">
            <v>717</v>
          </cell>
          <cell r="C1392">
            <v>845</v>
          </cell>
          <cell r="D1392" t="str">
            <v>717-845</v>
          </cell>
          <cell r="E1392">
            <v>44039</v>
          </cell>
          <cell r="F1392">
            <v>230555100100</v>
          </cell>
          <cell r="G1392" t="str">
            <v>PAGO FACTURA COSTO TOTAL</v>
          </cell>
          <cell r="H1392">
            <v>807008824</v>
          </cell>
          <cell r="I1392" t="str">
            <v>ESE HOSPITAL REGIONAL CENTRO</v>
          </cell>
          <cell r="J1392" t="str">
            <v>7555D32-</v>
          </cell>
          <cell r="K1392" t="str">
            <v>AR62710</v>
          </cell>
          <cell r="L1392">
            <v>62710</v>
          </cell>
          <cell r="M1392">
            <v>35000</v>
          </cell>
        </row>
        <row r="1393">
          <cell r="A1393" t="str">
            <v>807008824-AR62715</v>
          </cell>
          <cell r="B1393">
            <v>717</v>
          </cell>
          <cell r="C1393">
            <v>845</v>
          </cell>
          <cell r="D1393" t="str">
            <v>717-845</v>
          </cell>
          <cell r="E1393">
            <v>44039</v>
          </cell>
          <cell r="F1393">
            <v>230555100100</v>
          </cell>
          <cell r="G1393" t="str">
            <v>PAGO FACTURA COSTO TOTAL</v>
          </cell>
          <cell r="H1393">
            <v>807008824</v>
          </cell>
          <cell r="I1393" t="str">
            <v>ESE HOSPITAL REGIONAL CENTRO</v>
          </cell>
          <cell r="J1393" t="str">
            <v>7531D32-</v>
          </cell>
          <cell r="K1393" t="str">
            <v>AR62715</v>
          </cell>
          <cell r="L1393">
            <v>62715</v>
          </cell>
          <cell r="M1393">
            <v>75350</v>
          </cell>
        </row>
        <row r="1394">
          <cell r="A1394" t="str">
            <v>807008824-AR70009</v>
          </cell>
          <cell r="B1394">
            <v>717</v>
          </cell>
          <cell r="C1394">
            <v>845</v>
          </cell>
          <cell r="D1394" t="str">
            <v>717-845</v>
          </cell>
          <cell r="E1394">
            <v>44039</v>
          </cell>
          <cell r="F1394">
            <v>230555100100</v>
          </cell>
          <cell r="G1394" t="str">
            <v>PAGO FACTURA COSTO TOTAL</v>
          </cell>
          <cell r="H1394">
            <v>807008824</v>
          </cell>
          <cell r="I1394" t="str">
            <v>ESE HOSPITAL REGIONAL CENTRO</v>
          </cell>
          <cell r="J1394" t="str">
            <v>7526D32-</v>
          </cell>
          <cell r="K1394" t="str">
            <v>AR70009</v>
          </cell>
          <cell r="L1394">
            <v>70009</v>
          </cell>
          <cell r="M1394">
            <v>31600</v>
          </cell>
        </row>
        <row r="1395">
          <cell r="A1395" t="str">
            <v>807008824-AR70019</v>
          </cell>
          <cell r="B1395">
            <v>717</v>
          </cell>
          <cell r="C1395">
            <v>845</v>
          </cell>
          <cell r="D1395" t="str">
            <v>717-845</v>
          </cell>
          <cell r="E1395">
            <v>44039</v>
          </cell>
          <cell r="F1395">
            <v>230555100100</v>
          </cell>
          <cell r="G1395" t="str">
            <v>PAGO FACTURA COSTO TOTAL</v>
          </cell>
          <cell r="H1395">
            <v>807008824</v>
          </cell>
          <cell r="I1395" t="str">
            <v>ESE HOSPITAL REGIONAL CENTRO</v>
          </cell>
          <cell r="J1395" t="str">
            <v>7525D32-</v>
          </cell>
          <cell r="K1395" t="str">
            <v>AR70019</v>
          </cell>
          <cell r="L1395">
            <v>70019</v>
          </cell>
          <cell r="M1395">
            <v>31700</v>
          </cell>
        </row>
        <row r="1396">
          <cell r="A1396" t="str">
            <v>807008824-AR70028</v>
          </cell>
          <cell r="B1396">
            <v>717</v>
          </cell>
          <cell r="C1396">
            <v>845</v>
          </cell>
          <cell r="D1396" t="str">
            <v>717-845</v>
          </cell>
          <cell r="E1396">
            <v>44039</v>
          </cell>
          <cell r="F1396">
            <v>230555100100</v>
          </cell>
          <cell r="G1396" t="str">
            <v>PAGO FACTURA COSTO TOTAL</v>
          </cell>
          <cell r="H1396">
            <v>807008824</v>
          </cell>
          <cell r="I1396" t="str">
            <v>ESE HOSPITAL REGIONAL CENTRO</v>
          </cell>
          <cell r="J1396" t="str">
            <v>7525D32-</v>
          </cell>
          <cell r="K1396" t="str">
            <v>AR70028</v>
          </cell>
          <cell r="L1396">
            <v>70028</v>
          </cell>
          <cell r="M1396">
            <v>57600</v>
          </cell>
        </row>
        <row r="1397">
          <cell r="A1397" t="str">
            <v>807008824-AR70032</v>
          </cell>
          <cell r="B1397">
            <v>717</v>
          </cell>
          <cell r="C1397">
            <v>845</v>
          </cell>
          <cell r="D1397" t="str">
            <v>717-845</v>
          </cell>
          <cell r="E1397">
            <v>44039</v>
          </cell>
          <cell r="F1397">
            <v>230555100100</v>
          </cell>
          <cell r="G1397" t="str">
            <v>PAGO FACTURA COSTO TOTAL</v>
          </cell>
          <cell r="H1397">
            <v>807008824</v>
          </cell>
          <cell r="I1397" t="str">
            <v>ESE HOSPITAL REGIONAL CENTRO</v>
          </cell>
          <cell r="J1397" t="str">
            <v>7531D32-</v>
          </cell>
          <cell r="K1397" t="str">
            <v>AR70032</v>
          </cell>
          <cell r="L1397">
            <v>70032</v>
          </cell>
          <cell r="M1397">
            <v>57600</v>
          </cell>
        </row>
        <row r="1398">
          <cell r="A1398" t="str">
            <v>807008824-AR70041</v>
          </cell>
          <cell r="B1398">
            <v>717</v>
          </cell>
          <cell r="C1398">
            <v>845</v>
          </cell>
          <cell r="D1398" t="str">
            <v>717-845</v>
          </cell>
          <cell r="E1398">
            <v>44039</v>
          </cell>
          <cell r="F1398">
            <v>230555100100</v>
          </cell>
          <cell r="G1398" t="str">
            <v>PAGO FACTURA COSTO TOTAL</v>
          </cell>
          <cell r="H1398">
            <v>807008824</v>
          </cell>
          <cell r="I1398" t="str">
            <v>ESE HOSPITAL REGIONAL CENTRO</v>
          </cell>
          <cell r="J1398" t="str">
            <v>7526D32-</v>
          </cell>
          <cell r="K1398" t="str">
            <v>AR70041</v>
          </cell>
          <cell r="L1398">
            <v>70041</v>
          </cell>
          <cell r="M1398">
            <v>31600</v>
          </cell>
        </row>
        <row r="1399">
          <cell r="A1399" t="str">
            <v>807008824-AR70064</v>
          </cell>
          <cell r="B1399">
            <v>717</v>
          </cell>
          <cell r="C1399">
            <v>845</v>
          </cell>
          <cell r="D1399" t="str">
            <v>717-845</v>
          </cell>
          <cell r="E1399">
            <v>44039</v>
          </cell>
          <cell r="F1399">
            <v>230555100100</v>
          </cell>
          <cell r="G1399" t="str">
            <v>PAGO FACTURA COSTO TOTAL</v>
          </cell>
          <cell r="H1399">
            <v>807008824</v>
          </cell>
          <cell r="I1399" t="str">
            <v>ESE HOSPITAL REGIONAL CENTRO</v>
          </cell>
          <cell r="J1399" t="str">
            <v>7526D32-</v>
          </cell>
          <cell r="K1399" t="str">
            <v>AR70064</v>
          </cell>
          <cell r="L1399">
            <v>70064</v>
          </cell>
          <cell r="M1399">
            <v>31700</v>
          </cell>
        </row>
        <row r="1400">
          <cell r="A1400" t="str">
            <v>807008824-AR70066</v>
          </cell>
          <cell r="B1400">
            <v>717</v>
          </cell>
          <cell r="C1400">
            <v>845</v>
          </cell>
          <cell r="D1400" t="str">
            <v>717-845</v>
          </cell>
          <cell r="E1400">
            <v>44039</v>
          </cell>
          <cell r="F1400">
            <v>230555100100</v>
          </cell>
          <cell r="G1400" t="str">
            <v>PAGO FACTURA COSTO TOTAL</v>
          </cell>
          <cell r="H1400">
            <v>807008824</v>
          </cell>
          <cell r="I1400" t="str">
            <v>ESE HOSPITAL REGIONAL CENTRO</v>
          </cell>
          <cell r="J1400" t="str">
            <v>7526D32-</v>
          </cell>
          <cell r="K1400" t="str">
            <v>AR70066</v>
          </cell>
          <cell r="L1400">
            <v>70066</v>
          </cell>
          <cell r="M1400">
            <v>4700</v>
          </cell>
        </row>
        <row r="1401">
          <cell r="A1401" t="str">
            <v>807008824-AR70067</v>
          </cell>
          <cell r="B1401">
            <v>717</v>
          </cell>
          <cell r="C1401">
            <v>845</v>
          </cell>
          <cell r="D1401" t="str">
            <v>717-845</v>
          </cell>
          <cell r="E1401">
            <v>44039</v>
          </cell>
          <cell r="F1401">
            <v>230555100100</v>
          </cell>
          <cell r="G1401" t="str">
            <v>PAGO FACTURA COSTO TOTAL</v>
          </cell>
          <cell r="H1401">
            <v>807008824</v>
          </cell>
          <cell r="I1401" t="str">
            <v>ESE HOSPITAL REGIONAL CENTRO</v>
          </cell>
          <cell r="J1401" t="str">
            <v>7526D32-</v>
          </cell>
          <cell r="K1401" t="str">
            <v>AR70067</v>
          </cell>
          <cell r="L1401">
            <v>70067</v>
          </cell>
          <cell r="M1401">
            <v>31700</v>
          </cell>
        </row>
        <row r="1402">
          <cell r="A1402" t="str">
            <v>807008824-AR70121</v>
          </cell>
          <cell r="B1402">
            <v>717</v>
          </cell>
          <cell r="C1402">
            <v>901</v>
          </cell>
          <cell r="D1402" t="str">
            <v>717-901</v>
          </cell>
          <cell r="E1402">
            <v>44085</v>
          </cell>
          <cell r="F1402">
            <v>230555100100</v>
          </cell>
          <cell r="G1402" t="str">
            <v>PAGO FACTURA COSTO TOTAL</v>
          </cell>
          <cell r="H1402">
            <v>807008824</v>
          </cell>
          <cell r="I1402" t="str">
            <v>ESE HOSPITAL REGIONAL CENTRO</v>
          </cell>
          <cell r="J1402" t="str">
            <v>7526D32-</v>
          </cell>
          <cell r="K1402" t="str">
            <v>AR70121</v>
          </cell>
          <cell r="L1402">
            <v>70121</v>
          </cell>
          <cell r="M1402">
            <v>35000</v>
          </cell>
        </row>
        <row r="1403">
          <cell r="A1403" t="str">
            <v>807008824-AR70124</v>
          </cell>
          <cell r="B1403">
            <v>717</v>
          </cell>
          <cell r="C1403">
            <v>901</v>
          </cell>
          <cell r="D1403" t="str">
            <v>717-901</v>
          </cell>
          <cell r="E1403">
            <v>44085</v>
          </cell>
          <cell r="F1403">
            <v>230555100100</v>
          </cell>
          <cell r="G1403" t="str">
            <v>PAGO FACTURA COSTO TOTAL</v>
          </cell>
          <cell r="H1403">
            <v>807008824</v>
          </cell>
          <cell r="I1403" t="str">
            <v>ESE HOSPITAL REGIONAL CENTRO</v>
          </cell>
          <cell r="J1403" t="str">
            <v>7526D32-</v>
          </cell>
          <cell r="K1403" t="str">
            <v>AR70124</v>
          </cell>
          <cell r="L1403">
            <v>70124</v>
          </cell>
          <cell r="M1403">
            <v>63250</v>
          </cell>
        </row>
        <row r="1404">
          <cell r="A1404" t="str">
            <v>807008824-AR70128</v>
          </cell>
          <cell r="B1404">
            <v>717</v>
          </cell>
          <cell r="C1404">
            <v>901</v>
          </cell>
          <cell r="D1404" t="str">
            <v>717-901</v>
          </cell>
          <cell r="E1404">
            <v>44085</v>
          </cell>
          <cell r="F1404">
            <v>230555100100</v>
          </cell>
          <cell r="G1404" t="str">
            <v>PAGO FACTURA COSTO TOTAL</v>
          </cell>
          <cell r="H1404">
            <v>807008824</v>
          </cell>
          <cell r="I1404" t="str">
            <v>ESE HOSPITAL REGIONAL CENTRO</v>
          </cell>
          <cell r="J1404" t="str">
            <v>7521D32-</v>
          </cell>
          <cell r="K1404" t="str">
            <v>AR70128</v>
          </cell>
          <cell r="L1404">
            <v>70128</v>
          </cell>
          <cell r="M1404">
            <v>95200</v>
          </cell>
        </row>
        <row r="1405">
          <cell r="A1405" t="str">
            <v>807008824-AR70130</v>
          </cell>
          <cell r="B1405">
            <v>717</v>
          </cell>
          <cell r="C1405">
            <v>901</v>
          </cell>
          <cell r="D1405" t="str">
            <v>717-901</v>
          </cell>
          <cell r="E1405">
            <v>44085</v>
          </cell>
          <cell r="F1405">
            <v>230555100100</v>
          </cell>
          <cell r="G1405" t="str">
            <v>PAGO FACTURA COSTO TOTAL</v>
          </cell>
          <cell r="H1405">
            <v>807008824</v>
          </cell>
          <cell r="I1405" t="str">
            <v>ESE HOSPITAL REGIONAL CENTRO</v>
          </cell>
          <cell r="J1405" t="str">
            <v>7521D32-</v>
          </cell>
          <cell r="K1405" t="str">
            <v>AR70130</v>
          </cell>
          <cell r="L1405">
            <v>70130</v>
          </cell>
          <cell r="M1405">
            <v>122000</v>
          </cell>
        </row>
        <row r="1406">
          <cell r="A1406" t="str">
            <v>807008824-AR70134</v>
          </cell>
          <cell r="B1406">
            <v>717</v>
          </cell>
          <cell r="C1406">
            <v>901</v>
          </cell>
          <cell r="D1406" t="str">
            <v>717-901</v>
          </cell>
          <cell r="E1406">
            <v>44085</v>
          </cell>
          <cell r="F1406">
            <v>230555100100</v>
          </cell>
          <cell r="G1406" t="str">
            <v>PAGO FACTURA COSTO TOTAL</v>
          </cell>
          <cell r="H1406">
            <v>807008824</v>
          </cell>
          <cell r="I1406" t="str">
            <v>ESE HOSPITAL REGIONAL CENTRO</v>
          </cell>
          <cell r="J1406" t="str">
            <v>7526D32-</v>
          </cell>
          <cell r="K1406" t="str">
            <v>AR70134</v>
          </cell>
          <cell r="L1406">
            <v>70134</v>
          </cell>
          <cell r="M1406">
            <v>74677</v>
          </cell>
        </row>
        <row r="1407">
          <cell r="A1407" t="str">
            <v>807008824-AR70135</v>
          </cell>
          <cell r="B1407">
            <v>717</v>
          </cell>
          <cell r="C1407">
            <v>901</v>
          </cell>
          <cell r="D1407" t="str">
            <v>717-901</v>
          </cell>
          <cell r="E1407">
            <v>44085</v>
          </cell>
          <cell r="F1407">
            <v>230555100100</v>
          </cell>
          <cell r="G1407" t="str">
            <v>PAGO FACTURA COSTO TOTAL</v>
          </cell>
          <cell r="H1407">
            <v>807008824</v>
          </cell>
          <cell r="I1407" t="str">
            <v>ESE HOSPITAL REGIONAL CENTRO</v>
          </cell>
          <cell r="J1407" t="str">
            <v>7526D32-</v>
          </cell>
          <cell r="K1407" t="str">
            <v>AR70135</v>
          </cell>
          <cell r="L1407">
            <v>70135</v>
          </cell>
          <cell r="M1407">
            <v>3000</v>
          </cell>
        </row>
        <row r="1408">
          <cell r="A1408" t="str">
            <v>807008824-AR70136</v>
          </cell>
          <cell r="B1408">
            <v>717</v>
          </cell>
          <cell r="C1408">
            <v>901</v>
          </cell>
          <cell r="D1408" t="str">
            <v>717-901</v>
          </cell>
          <cell r="E1408">
            <v>44085</v>
          </cell>
          <cell r="F1408">
            <v>230555100100</v>
          </cell>
          <cell r="G1408" t="str">
            <v>PAGO FACTURA COSTO TOTAL</v>
          </cell>
          <cell r="H1408">
            <v>807008824</v>
          </cell>
          <cell r="I1408" t="str">
            <v>ESE HOSPITAL REGIONAL CENTRO</v>
          </cell>
          <cell r="J1408" t="str">
            <v>7526D32-</v>
          </cell>
          <cell r="K1408" t="str">
            <v>AR70136</v>
          </cell>
          <cell r="L1408">
            <v>70136</v>
          </cell>
          <cell r="M1408">
            <v>3000</v>
          </cell>
        </row>
        <row r="1409">
          <cell r="A1409" t="str">
            <v>807008824-AR70192</v>
          </cell>
          <cell r="B1409">
            <v>717</v>
          </cell>
          <cell r="C1409">
            <v>901</v>
          </cell>
          <cell r="D1409" t="str">
            <v>717-901</v>
          </cell>
          <cell r="E1409">
            <v>44085</v>
          </cell>
          <cell r="F1409">
            <v>230555100100</v>
          </cell>
          <cell r="G1409" t="str">
            <v>PAGO FACTURA COSTO TOTAL</v>
          </cell>
          <cell r="H1409">
            <v>807008824</v>
          </cell>
          <cell r="I1409" t="str">
            <v>ESE HOSPITAL REGIONAL CENTRO</v>
          </cell>
          <cell r="J1409" t="str">
            <v>7526D32-</v>
          </cell>
          <cell r="K1409" t="str">
            <v>AR70192</v>
          </cell>
          <cell r="L1409">
            <v>70192</v>
          </cell>
          <cell r="M1409">
            <v>31600</v>
          </cell>
        </row>
        <row r="1410">
          <cell r="A1410" t="str">
            <v>807008824-AR70203</v>
          </cell>
          <cell r="B1410">
            <v>717</v>
          </cell>
          <cell r="C1410">
            <v>901</v>
          </cell>
          <cell r="D1410" t="str">
            <v>717-901</v>
          </cell>
          <cell r="E1410">
            <v>44085</v>
          </cell>
          <cell r="F1410">
            <v>230555100100</v>
          </cell>
          <cell r="G1410" t="str">
            <v>PAGO FACTURA COSTO TOTAL</v>
          </cell>
          <cell r="H1410">
            <v>807008824</v>
          </cell>
          <cell r="I1410" t="str">
            <v>ESE HOSPITAL REGIONAL CENTRO</v>
          </cell>
          <cell r="J1410" t="str">
            <v>7526D32-</v>
          </cell>
          <cell r="K1410" t="str">
            <v>AR70203</v>
          </cell>
          <cell r="L1410">
            <v>70203</v>
          </cell>
          <cell r="M1410">
            <v>3000</v>
          </cell>
        </row>
        <row r="1411">
          <cell r="A1411" t="str">
            <v>807008824-AR70204</v>
          </cell>
          <cell r="B1411">
            <v>717</v>
          </cell>
          <cell r="C1411">
            <v>901</v>
          </cell>
          <cell r="D1411" t="str">
            <v>717-901</v>
          </cell>
          <cell r="E1411">
            <v>44085</v>
          </cell>
          <cell r="F1411">
            <v>230555100100</v>
          </cell>
          <cell r="G1411" t="str">
            <v>PAGO FACTURA COSTO TOTAL</v>
          </cell>
          <cell r="H1411">
            <v>807008824</v>
          </cell>
          <cell r="I1411" t="str">
            <v>ESE HOSPITAL REGIONAL CENTRO</v>
          </cell>
          <cell r="J1411" t="str">
            <v>7526D32-</v>
          </cell>
          <cell r="K1411" t="str">
            <v>AR70204</v>
          </cell>
          <cell r="L1411">
            <v>70204</v>
          </cell>
          <cell r="M1411">
            <v>31600</v>
          </cell>
        </row>
        <row r="1412">
          <cell r="A1412" t="str">
            <v>807008824-AR70227</v>
          </cell>
          <cell r="B1412">
            <v>717</v>
          </cell>
          <cell r="C1412">
            <v>945</v>
          </cell>
          <cell r="D1412" t="str">
            <v>717-945</v>
          </cell>
          <cell r="E1412">
            <v>44123</v>
          </cell>
          <cell r="F1412">
            <v>230555100100</v>
          </cell>
          <cell r="G1412" t="str">
            <v>PAG.FAC.COSTO TOTAL</v>
          </cell>
          <cell r="H1412">
            <v>807008824</v>
          </cell>
          <cell r="I1412" t="str">
            <v>ESE HOSPITAL REGIONAL CENTRO</v>
          </cell>
          <cell r="J1412" t="str">
            <v>7521D32-</v>
          </cell>
          <cell r="K1412" t="str">
            <v>AR70227</v>
          </cell>
          <cell r="L1412">
            <v>70227</v>
          </cell>
          <cell r="M1412">
            <v>77300</v>
          </cell>
        </row>
        <row r="1413">
          <cell r="A1413" t="str">
            <v>807008824-AR70236</v>
          </cell>
          <cell r="B1413">
            <v>717</v>
          </cell>
          <cell r="C1413">
            <v>945</v>
          </cell>
          <cell r="D1413" t="str">
            <v>717-945</v>
          </cell>
          <cell r="E1413">
            <v>44123</v>
          </cell>
          <cell r="F1413">
            <v>230555100100</v>
          </cell>
          <cell r="G1413" t="str">
            <v>PAG.FAC.COSTO TOTAL</v>
          </cell>
          <cell r="H1413">
            <v>807008824</v>
          </cell>
          <cell r="I1413" t="str">
            <v>ESE HOSPITAL REGIONAL CENTRO</v>
          </cell>
          <cell r="J1413" t="str">
            <v>7526D32-</v>
          </cell>
          <cell r="K1413" t="str">
            <v>AR70236</v>
          </cell>
          <cell r="L1413">
            <v>70236</v>
          </cell>
          <cell r="M1413">
            <v>31600</v>
          </cell>
        </row>
        <row r="1414">
          <cell r="A1414" t="str">
            <v>807008824-AR70303</v>
          </cell>
          <cell r="B1414">
            <v>717</v>
          </cell>
          <cell r="C1414">
            <v>1489</v>
          </cell>
          <cell r="D1414" t="str">
            <v>717-1489</v>
          </cell>
          <cell r="E1414">
            <v>44337</v>
          </cell>
          <cell r="F1414">
            <v>230555100100</v>
          </cell>
          <cell r="G1414" t="str">
            <v>1N/CONSULTA ESPECIIZADO</v>
          </cell>
          <cell r="H1414">
            <v>807008824</v>
          </cell>
          <cell r="I1414" t="str">
            <v>ESE HOSPITAL REGIONAL CENTRO</v>
          </cell>
          <cell r="J1414" t="str">
            <v>7526D32-</v>
          </cell>
          <cell r="K1414" t="str">
            <v>AR70303</v>
          </cell>
          <cell r="L1414">
            <v>70303</v>
          </cell>
          <cell r="M1414">
            <v>31600</v>
          </cell>
        </row>
        <row r="1415">
          <cell r="A1415" t="str">
            <v>807008824-AR70373</v>
          </cell>
          <cell r="B1415">
            <v>717</v>
          </cell>
          <cell r="C1415">
            <v>1489</v>
          </cell>
          <cell r="D1415" t="str">
            <v>717-1489</v>
          </cell>
          <cell r="E1415">
            <v>44337</v>
          </cell>
          <cell r="F1415">
            <v>230555100100</v>
          </cell>
          <cell r="G1415" t="str">
            <v>1N/URGENCIAS</v>
          </cell>
          <cell r="H1415">
            <v>807008824</v>
          </cell>
          <cell r="I1415" t="str">
            <v>ESE HOSPITAL REGIONAL CENTRO</v>
          </cell>
          <cell r="J1415" t="str">
            <v>7526D32-</v>
          </cell>
          <cell r="K1415" t="str">
            <v>AR70373</v>
          </cell>
          <cell r="L1415">
            <v>70373</v>
          </cell>
          <cell r="M1415">
            <v>43050</v>
          </cell>
        </row>
        <row r="1416">
          <cell r="A1416" t="str">
            <v>807008824-AR70404</v>
          </cell>
          <cell r="B1416">
            <v>717</v>
          </cell>
          <cell r="C1416">
            <v>1489</v>
          </cell>
          <cell r="D1416" t="str">
            <v>717-1489</v>
          </cell>
          <cell r="E1416">
            <v>44337</v>
          </cell>
          <cell r="F1416">
            <v>230555100100</v>
          </cell>
          <cell r="G1416" t="str">
            <v>1N/URGENCIAS</v>
          </cell>
          <cell r="H1416">
            <v>807008824</v>
          </cell>
          <cell r="I1416" t="str">
            <v>ESE HOSPITAL REGIONAL CENTRO</v>
          </cell>
          <cell r="J1416" t="str">
            <v>7526D32-</v>
          </cell>
          <cell r="K1416" t="str">
            <v>AR70404</v>
          </cell>
          <cell r="L1416">
            <v>70404</v>
          </cell>
          <cell r="M1416">
            <v>10900</v>
          </cell>
        </row>
        <row r="1417">
          <cell r="A1417" t="str">
            <v>807008824-AR70421</v>
          </cell>
          <cell r="B1417">
            <v>717</v>
          </cell>
          <cell r="C1417">
            <v>1489</v>
          </cell>
          <cell r="D1417" t="str">
            <v>717-1489</v>
          </cell>
          <cell r="E1417">
            <v>44337</v>
          </cell>
          <cell r="F1417">
            <v>230555100100</v>
          </cell>
          <cell r="G1417" t="str">
            <v>1N/URGENCIAS</v>
          </cell>
          <cell r="H1417">
            <v>807008824</v>
          </cell>
          <cell r="I1417" t="str">
            <v>ESE HOSPITAL REGIONAL CENTRO</v>
          </cell>
          <cell r="J1417" t="str">
            <v>7526D32-</v>
          </cell>
          <cell r="K1417" t="str">
            <v>AR70421</v>
          </cell>
          <cell r="L1417">
            <v>70421</v>
          </cell>
          <cell r="M1417">
            <v>60215</v>
          </cell>
        </row>
        <row r="1418">
          <cell r="A1418" t="str">
            <v>807008824-AR70431</v>
          </cell>
          <cell r="B1418">
            <v>717</v>
          </cell>
          <cell r="C1418">
            <v>945</v>
          </cell>
          <cell r="D1418" t="str">
            <v>717-945</v>
          </cell>
          <cell r="E1418">
            <v>44123</v>
          </cell>
          <cell r="F1418">
            <v>230555100100</v>
          </cell>
          <cell r="G1418" t="str">
            <v>PAG.FAC.COSTO TOTAL</v>
          </cell>
          <cell r="H1418">
            <v>807008824</v>
          </cell>
          <cell r="I1418" t="str">
            <v>ESE HOSPITAL REGIONAL CENTRO</v>
          </cell>
          <cell r="J1418" t="str">
            <v>7521D32-</v>
          </cell>
          <cell r="K1418" t="str">
            <v>AR70431</v>
          </cell>
          <cell r="L1418">
            <v>70431</v>
          </cell>
          <cell r="M1418">
            <v>28967</v>
          </cell>
        </row>
        <row r="1419">
          <cell r="A1419" t="str">
            <v>807008824-AR70462</v>
          </cell>
          <cell r="B1419">
            <v>717</v>
          </cell>
          <cell r="C1419">
            <v>1014</v>
          </cell>
          <cell r="D1419" t="str">
            <v>717-1014</v>
          </cell>
          <cell r="E1419">
            <v>44158</v>
          </cell>
          <cell r="F1419">
            <v>230555100200</v>
          </cell>
          <cell r="G1419" t="str">
            <v>1N/URGENCIAS</v>
          </cell>
          <cell r="H1419">
            <v>807008824</v>
          </cell>
          <cell r="I1419" t="str">
            <v>ESE HOSPITAL REGIONAL CENTRO</v>
          </cell>
          <cell r="J1419" t="str">
            <v>7521D32-</v>
          </cell>
          <cell r="K1419" t="str">
            <v>AR70462</v>
          </cell>
          <cell r="L1419">
            <v>70462</v>
          </cell>
          <cell r="M1419">
            <v>18615</v>
          </cell>
        </row>
        <row r="1420">
          <cell r="A1420" t="str">
            <v>807008824-AR70463</v>
          </cell>
          <cell r="B1420">
            <v>717</v>
          </cell>
          <cell r="C1420">
            <v>1086</v>
          </cell>
          <cell r="D1420" t="str">
            <v>717-1086</v>
          </cell>
          <cell r="E1420">
            <v>44186</v>
          </cell>
          <cell r="F1420">
            <v>230555100100</v>
          </cell>
          <cell r="G1420" t="str">
            <v>PAG.FAC.COSTO TOTAL</v>
          </cell>
          <cell r="H1420">
            <v>807008824</v>
          </cell>
          <cell r="I1420" t="str">
            <v>ESE HOSPITAL REGIONAL CENTRO</v>
          </cell>
          <cell r="J1420" t="str">
            <v>7526D32-</v>
          </cell>
          <cell r="K1420" t="str">
            <v>AR70463</v>
          </cell>
          <cell r="L1420">
            <v>70463</v>
          </cell>
          <cell r="M1420">
            <v>168200</v>
          </cell>
        </row>
        <row r="1421">
          <cell r="A1421" t="str">
            <v>807008824-AR70464</v>
          </cell>
          <cell r="B1421">
            <v>717</v>
          </cell>
          <cell r="C1421">
            <v>1150</v>
          </cell>
          <cell r="D1421" t="str">
            <v>717-1150</v>
          </cell>
          <cell r="E1421">
            <v>44222</v>
          </cell>
          <cell r="F1421">
            <v>230555100100</v>
          </cell>
          <cell r="G1421" t="str">
            <v>1N/GT ATENCION URGENCIAS</v>
          </cell>
          <cell r="H1421">
            <v>807008824</v>
          </cell>
          <cell r="I1421" t="str">
            <v>ESE HOSPITAL REGIONAL CENTRO</v>
          </cell>
          <cell r="J1421" t="str">
            <v>7521D32-</v>
          </cell>
          <cell r="K1421" t="str">
            <v>AR70464</v>
          </cell>
          <cell r="L1421">
            <v>70464</v>
          </cell>
          <cell r="M1421">
            <v>15215</v>
          </cell>
        </row>
        <row r="1422">
          <cell r="A1422" t="str">
            <v>807008824-AR70465</v>
          </cell>
          <cell r="B1422">
            <v>717</v>
          </cell>
          <cell r="C1422">
            <v>1086</v>
          </cell>
          <cell r="D1422" t="str">
            <v>717-1086</v>
          </cell>
          <cell r="E1422">
            <v>44186</v>
          </cell>
          <cell r="F1422">
            <v>230555100100</v>
          </cell>
          <cell r="G1422" t="str">
            <v>PAG.FAC.COSTO TOTAL</v>
          </cell>
          <cell r="H1422">
            <v>807008824</v>
          </cell>
          <cell r="I1422" t="str">
            <v>ESE HOSPITAL REGIONAL CENTRO</v>
          </cell>
          <cell r="J1422" t="str">
            <v>7526D32-</v>
          </cell>
          <cell r="K1422" t="str">
            <v>AR70465</v>
          </cell>
          <cell r="L1422">
            <v>70465</v>
          </cell>
          <cell r="M1422">
            <v>168200</v>
          </cell>
        </row>
        <row r="1423">
          <cell r="A1423" t="str">
            <v>807008824-AR70468</v>
          </cell>
          <cell r="B1423">
            <v>717</v>
          </cell>
          <cell r="C1423">
            <v>1086</v>
          </cell>
          <cell r="D1423" t="str">
            <v>717-1086</v>
          </cell>
          <cell r="E1423">
            <v>44186</v>
          </cell>
          <cell r="F1423">
            <v>230555100100</v>
          </cell>
          <cell r="G1423" t="str">
            <v>PAG.FAC.COSTO TOTAL</v>
          </cell>
          <cell r="H1423">
            <v>807008824</v>
          </cell>
          <cell r="I1423" t="str">
            <v>ESE HOSPITAL REGIONAL CENTRO</v>
          </cell>
          <cell r="J1423" t="str">
            <v>7526D32-</v>
          </cell>
          <cell r="K1423" t="str">
            <v>AR70468</v>
          </cell>
          <cell r="L1423">
            <v>70468</v>
          </cell>
          <cell r="M1423">
            <v>61500</v>
          </cell>
        </row>
        <row r="1424">
          <cell r="A1424" t="str">
            <v>807008824-AR70471</v>
          </cell>
          <cell r="B1424">
            <v>717</v>
          </cell>
          <cell r="C1424">
            <v>1150</v>
          </cell>
          <cell r="D1424" t="str">
            <v>717-1150</v>
          </cell>
          <cell r="E1424">
            <v>44222</v>
          </cell>
          <cell r="F1424">
            <v>230555100100</v>
          </cell>
          <cell r="G1424" t="str">
            <v>1N/GT ATENCION URGENICAS</v>
          </cell>
          <cell r="H1424">
            <v>807008824</v>
          </cell>
          <cell r="I1424" t="str">
            <v>ESE HOSPITAL REGIONAL CENTRO</v>
          </cell>
          <cell r="J1424" t="str">
            <v>7521D32-</v>
          </cell>
          <cell r="K1424" t="str">
            <v>AR70471</v>
          </cell>
          <cell r="L1424">
            <v>70471</v>
          </cell>
          <cell r="M1424">
            <v>138650</v>
          </cell>
        </row>
        <row r="1425">
          <cell r="A1425" t="str">
            <v>807008824-AR70501</v>
          </cell>
          <cell r="B1425">
            <v>717</v>
          </cell>
          <cell r="C1425">
            <v>1014</v>
          </cell>
          <cell r="D1425" t="str">
            <v>717-1014</v>
          </cell>
          <cell r="E1425">
            <v>44158</v>
          </cell>
          <cell r="F1425">
            <v>230555100200</v>
          </cell>
          <cell r="G1425" t="str">
            <v>1N/G.P.CCF3858/736-14625</v>
          </cell>
          <cell r="H1425">
            <v>807008824</v>
          </cell>
          <cell r="I1425" t="str">
            <v>ESE HOSPITAL REGIONAL CENTRO</v>
          </cell>
          <cell r="J1425" t="str">
            <v>7521D32-</v>
          </cell>
          <cell r="K1425" t="str">
            <v>AR70501</v>
          </cell>
          <cell r="L1425">
            <v>70501</v>
          </cell>
          <cell r="M1425">
            <v>15215</v>
          </cell>
        </row>
        <row r="1426">
          <cell r="A1426" t="str">
            <v>807008824-AR70502</v>
          </cell>
          <cell r="B1426">
            <v>717</v>
          </cell>
          <cell r="C1426">
            <v>1150</v>
          </cell>
          <cell r="D1426" t="str">
            <v>717-1150</v>
          </cell>
          <cell r="E1426">
            <v>44222</v>
          </cell>
          <cell r="F1426">
            <v>230555100100</v>
          </cell>
          <cell r="G1426" t="str">
            <v>1N/GT CONSULTA GENERAL</v>
          </cell>
          <cell r="H1426">
            <v>807008824</v>
          </cell>
          <cell r="I1426" t="str">
            <v>ESE HOSPITAL REGIONAL CENTRO</v>
          </cell>
          <cell r="J1426" t="str">
            <v>7521D32-</v>
          </cell>
          <cell r="K1426" t="str">
            <v>AR70502</v>
          </cell>
          <cell r="L1426">
            <v>70502</v>
          </cell>
          <cell r="M1426">
            <v>11815</v>
          </cell>
        </row>
        <row r="1427">
          <cell r="A1427" t="str">
            <v>807008824-AR70503</v>
          </cell>
          <cell r="B1427">
            <v>717</v>
          </cell>
          <cell r="C1427">
            <v>1150</v>
          </cell>
          <cell r="D1427" t="str">
            <v>717-1150</v>
          </cell>
          <cell r="E1427">
            <v>44222</v>
          </cell>
          <cell r="F1427">
            <v>230555100100</v>
          </cell>
          <cell r="G1427" t="str">
            <v>1N/GT CONSULTA GENERAL</v>
          </cell>
          <cell r="H1427">
            <v>807008824</v>
          </cell>
          <cell r="I1427" t="str">
            <v>ESE HOSPITAL REGIONAL CENTRO</v>
          </cell>
          <cell r="J1427" t="str">
            <v>7521D32-</v>
          </cell>
          <cell r="K1427" t="str">
            <v>AR70503</v>
          </cell>
          <cell r="L1427">
            <v>70503</v>
          </cell>
          <cell r="M1427">
            <v>11815</v>
          </cell>
        </row>
        <row r="1428">
          <cell r="A1428" t="str">
            <v>807008824-AR70527</v>
          </cell>
          <cell r="B1428">
            <v>717</v>
          </cell>
          <cell r="C1428">
            <v>1150</v>
          </cell>
          <cell r="D1428" t="str">
            <v>717-1150</v>
          </cell>
          <cell r="E1428">
            <v>44222</v>
          </cell>
          <cell r="F1428">
            <v>230555100100</v>
          </cell>
          <cell r="G1428" t="str">
            <v>1N/GT ATENCION URGENCIAS</v>
          </cell>
          <cell r="H1428">
            <v>807008824</v>
          </cell>
          <cell r="I1428" t="str">
            <v>ESE HOSPITAL REGIONAL CENTRO</v>
          </cell>
          <cell r="J1428" t="str">
            <v>7521D32-</v>
          </cell>
          <cell r="K1428" t="str">
            <v>AR70527</v>
          </cell>
          <cell r="L1428">
            <v>70527</v>
          </cell>
          <cell r="M1428">
            <v>91675</v>
          </cell>
        </row>
        <row r="1429">
          <cell r="A1429" t="str">
            <v>807008824-AR70529</v>
          </cell>
          <cell r="B1429">
            <v>717</v>
          </cell>
          <cell r="C1429">
            <v>1150</v>
          </cell>
          <cell r="D1429" t="str">
            <v>717-1150</v>
          </cell>
          <cell r="E1429">
            <v>44222</v>
          </cell>
          <cell r="F1429">
            <v>230555100100</v>
          </cell>
          <cell r="G1429" t="str">
            <v>1N/GT ATENCION URGENCIAS</v>
          </cell>
          <cell r="H1429">
            <v>807008824</v>
          </cell>
          <cell r="I1429" t="str">
            <v>ESE HOSPITAL REGIONAL CENTRO</v>
          </cell>
          <cell r="J1429" t="str">
            <v>7531D32-</v>
          </cell>
          <cell r="K1429" t="str">
            <v>AR70529</v>
          </cell>
          <cell r="L1429">
            <v>70529</v>
          </cell>
          <cell r="M1429">
            <v>74500</v>
          </cell>
        </row>
        <row r="1430">
          <cell r="A1430" t="str">
            <v>807008824-AR70550</v>
          </cell>
          <cell r="B1430">
            <v>717</v>
          </cell>
          <cell r="C1430">
            <v>1150</v>
          </cell>
          <cell r="D1430" t="str">
            <v>717-1150</v>
          </cell>
          <cell r="E1430">
            <v>44222</v>
          </cell>
          <cell r="F1430">
            <v>230555100100</v>
          </cell>
          <cell r="G1430" t="str">
            <v>1N/GT ATENCION URGENCIAS</v>
          </cell>
          <cell r="H1430">
            <v>807008824</v>
          </cell>
          <cell r="I1430" t="str">
            <v>ESE HOSPITAL REGIONAL CENTRO</v>
          </cell>
          <cell r="J1430" t="str">
            <v>7521D32-</v>
          </cell>
          <cell r="K1430" t="str">
            <v>AR70550</v>
          </cell>
          <cell r="L1430">
            <v>70550</v>
          </cell>
          <cell r="M1430">
            <v>97400</v>
          </cell>
        </row>
        <row r="1431">
          <cell r="A1431" t="str">
            <v>807008824-AR70555</v>
          </cell>
          <cell r="B1431">
            <v>717</v>
          </cell>
          <cell r="C1431">
            <v>1086</v>
          </cell>
          <cell r="D1431" t="str">
            <v>717-1086</v>
          </cell>
          <cell r="E1431">
            <v>44186</v>
          </cell>
          <cell r="F1431">
            <v>230555100100</v>
          </cell>
          <cell r="G1431" t="str">
            <v>PAG.FAC.COSTO TOTAL</v>
          </cell>
          <cell r="H1431">
            <v>807008824</v>
          </cell>
          <cell r="I1431" t="str">
            <v>ESE HOSPITAL REGIONAL CENTRO</v>
          </cell>
          <cell r="J1431" t="str">
            <v>7526D32-</v>
          </cell>
          <cell r="K1431" t="str">
            <v>AR70555</v>
          </cell>
          <cell r="L1431">
            <v>70555</v>
          </cell>
          <cell r="M1431">
            <v>3000</v>
          </cell>
        </row>
        <row r="1432">
          <cell r="A1432" t="str">
            <v>807008824-AR70618</v>
          </cell>
          <cell r="B1432">
            <v>717</v>
          </cell>
          <cell r="C1432">
            <v>1489</v>
          </cell>
          <cell r="D1432" t="str">
            <v>717-1489</v>
          </cell>
          <cell r="E1432">
            <v>44337</v>
          </cell>
          <cell r="F1432">
            <v>230555100100</v>
          </cell>
          <cell r="G1432" t="str">
            <v>1N/CONSULTA ESPSECIAIZADO</v>
          </cell>
          <cell r="H1432">
            <v>807008824</v>
          </cell>
          <cell r="I1432" t="str">
            <v>ESE HOSPITAL REGIONAL CENTRO</v>
          </cell>
          <cell r="J1432" t="str">
            <v>7526D32-</v>
          </cell>
          <cell r="K1432" t="str">
            <v>AR70618</v>
          </cell>
          <cell r="L1432">
            <v>70618</v>
          </cell>
          <cell r="M1432">
            <v>50260</v>
          </cell>
        </row>
        <row r="1433">
          <cell r="A1433" t="str">
            <v>807008824-AR70623</v>
          </cell>
          <cell r="B1433">
            <v>717</v>
          </cell>
          <cell r="C1433">
            <v>1086</v>
          </cell>
          <cell r="D1433" t="str">
            <v>717-1086</v>
          </cell>
          <cell r="E1433">
            <v>44186</v>
          </cell>
          <cell r="F1433">
            <v>230555100100</v>
          </cell>
          <cell r="G1433" t="str">
            <v>PAG.FAC.COSTO TOTAL</v>
          </cell>
          <cell r="H1433">
            <v>807008824</v>
          </cell>
          <cell r="I1433" t="str">
            <v>ESE HOSPITAL REGIONAL CENTRO</v>
          </cell>
          <cell r="J1433" t="str">
            <v>7526D32-</v>
          </cell>
          <cell r="K1433" t="str">
            <v>AR70623</v>
          </cell>
          <cell r="L1433">
            <v>70623</v>
          </cell>
          <cell r="M1433">
            <v>19020</v>
          </cell>
        </row>
        <row r="1434">
          <cell r="A1434" t="str">
            <v>807008824-AR70648</v>
          </cell>
          <cell r="B1434">
            <v>717</v>
          </cell>
          <cell r="C1434">
            <v>1086</v>
          </cell>
          <cell r="D1434" t="str">
            <v>717-1086</v>
          </cell>
          <cell r="E1434">
            <v>44186</v>
          </cell>
          <cell r="F1434">
            <v>230555100100</v>
          </cell>
          <cell r="G1434" t="str">
            <v>PAG.FAC.COSTO TOTAL</v>
          </cell>
          <cell r="H1434">
            <v>807008824</v>
          </cell>
          <cell r="I1434" t="str">
            <v>ESE HOSPITAL REGIONAL CENTRO</v>
          </cell>
          <cell r="J1434" t="str">
            <v>7526D32-</v>
          </cell>
          <cell r="K1434" t="str">
            <v>AR70648</v>
          </cell>
          <cell r="L1434">
            <v>70648</v>
          </cell>
          <cell r="M1434">
            <v>31600</v>
          </cell>
        </row>
        <row r="1435">
          <cell r="A1435" t="str">
            <v>807008824-AR70649</v>
          </cell>
          <cell r="B1435">
            <v>717</v>
          </cell>
          <cell r="C1435">
            <v>1086</v>
          </cell>
          <cell r="D1435" t="str">
            <v>717-1086</v>
          </cell>
          <cell r="E1435">
            <v>44186</v>
          </cell>
          <cell r="F1435">
            <v>230555100100</v>
          </cell>
          <cell r="G1435" t="str">
            <v>PAG.FAC.COSTO TOTAL</v>
          </cell>
          <cell r="H1435">
            <v>807008824</v>
          </cell>
          <cell r="I1435" t="str">
            <v>ESE HOSPITAL REGIONAL CENTRO</v>
          </cell>
          <cell r="J1435" t="str">
            <v>7526D32-</v>
          </cell>
          <cell r="K1435" t="str">
            <v>AR70649</v>
          </cell>
          <cell r="L1435">
            <v>70649</v>
          </cell>
          <cell r="M1435">
            <v>31600</v>
          </cell>
        </row>
        <row r="1436">
          <cell r="A1436" t="str">
            <v>807008824-AR70655</v>
          </cell>
          <cell r="B1436">
            <v>717</v>
          </cell>
          <cell r="C1436">
            <v>1086</v>
          </cell>
          <cell r="D1436" t="str">
            <v>717-1086</v>
          </cell>
          <cell r="E1436">
            <v>44186</v>
          </cell>
          <cell r="F1436">
            <v>230555100100</v>
          </cell>
          <cell r="G1436" t="str">
            <v>PAG.FAC.COSTO TOTAL</v>
          </cell>
          <cell r="H1436">
            <v>807008824</v>
          </cell>
          <cell r="I1436" t="str">
            <v>ESE HOSPITAL REGIONAL CENTRO</v>
          </cell>
          <cell r="J1436" t="str">
            <v>7526D32-</v>
          </cell>
          <cell r="K1436" t="str">
            <v>AR70655</v>
          </cell>
          <cell r="L1436">
            <v>70655</v>
          </cell>
          <cell r="M1436">
            <v>3000</v>
          </cell>
        </row>
        <row r="1437">
          <cell r="A1437" t="str">
            <v>807008824-AR70680</v>
          </cell>
          <cell r="B1437">
            <v>717</v>
          </cell>
          <cell r="C1437">
            <v>1086</v>
          </cell>
          <cell r="D1437" t="str">
            <v>717-1086</v>
          </cell>
          <cell r="E1437">
            <v>44186</v>
          </cell>
          <cell r="F1437">
            <v>230555100100</v>
          </cell>
          <cell r="G1437" t="str">
            <v>PAG.FAC.COSTO TOTAL</v>
          </cell>
          <cell r="H1437">
            <v>807008824</v>
          </cell>
          <cell r="I1437" t="str">
            <v>ESE HOSPITAL REGIONAL CENTRO</v>
          </cell>
          <cell r="J1437" t="str">
            <v>7526D32-</v>
          </cell>
          <cell r="K1437" t="str">
            <v>AR70680</v>
          </cell>
          <cell r="L1437">
            <v>70680</v>
          </cell>
          <cell r="M1437">
            <v>31600</v>
          </cell>
        </row>
        <row r="1438">
          <cell r="A1438" t="str">
            <v>807008824-AR70681</v>
          </cell>
          <cell r="B1438">
            <v>717</v>
          </cell>
          <cell r="C1438">
            <v>1086</v>
          </cell>
          <cell r="D1438" t="str">
            <v>717-1086</v>
          </cell>
          <cell r="E1438">
            <v>44186</v>
          </cell>
          <cell r="F1438">
            <v>230555100100</v>
          </cell>
          <cell r="G1438" t="str">
            <v>PAG.FAC.COSTO TOTAL</v>
          </cell>
          <cell r="H1438">
            <v>807008824</v>
          </cell>
          <cell r="I1438" t="str">
            <v>ESE HOSPITAL REGIONAL CENTRO</v>
          </cell>
          <cell r="J1438" t="str">
            <v>7526D32-</v>
          </cell>
          <cell r="K1438" t="str">
            <v>AR70681</v>
          </cell>
          <cell r="L1438">
            <v>70681</v>
          </cell>
          <cell r="M1438">
            <v>31600</v>
          </cell>
        </row>
        <row r="1439">
          <cell r="A1439" t="str">
            <v>807008824-AR70682</v>
          </cell>
          <cell r="B1439">
            <v>717</v>
          </cell>
          <cell r="C1439">
            <v>1086</v>
          </cell>
          <cell r="D1439" t="str">
            <v>717-1086</v>
          </cell>
          <cell r="E1439">
            <v>44186</v>
          </cell>
          <cell r="F1439">
            <v>230555100100</v>
          </cell>
          <cell r="G1439" t="str">
            <v>PAG.FAC.COSTO TOTAL</v>
          </cell>
          <cell r="H1439">
            <v>807008824</v>
          </cell>
          <cell r="I1439" t="str">
            <v>ESE HOSPITAL REGIONAL CENTRO</v>
          </cell>
          <cell r="J1439" t="str">
            <v>7526D32-</v>
          </cell>
          <cell r="K1439" t="str">
            <v>AR70682</v>
          </cell>
          <cell r="L1439">
            <v>70682</v>
          </cell>
          <cell r="M1439">
            <v>3000</v>
          </cell>
        </row>
        <row r="1440">
          <cell r="A1440" t="str">
            <v>807008824-AR70683</v>
          </cell>
          <cell r="B1440">
            <v>717</v>
          </cell>
          <cell r="C1440">
            <v>1086</v>
          </cell>
          <cell r="D1440" t="str">
            <v>717-1086</v>
          </cell>
          <cell r="E1440">
            <v>44186</v>
          </cell>
          <cell r="F1440">
            <v>230555100100</v>
          </cell>
          <cell r="G1440" t="str">
            <v>PAG.FAC.COSTO TOTAL</v>
          </cell>
          <cell r="H1440">
            <v>807008824</v>
          </cell>
          <cell r="I1440" t="str">
            <v>ESE HOSPITAL REGIONAL CENTRO</v>
          </cell>
          <cell r="J1440" t="str">
            <v>7526D32-</v>
          </cell>
          <cell r="K1440" t="str">
            <v>AR70683</v>
          </cell>
          <cell r="L1440">
            <v>70683</v>
          </cell>
          <cell r="M1440">
            <v>31600</v>
          </cell>
        </row>
        <row r="1441">
          <cell r="A1441" t="str">
            <v>807008824-AR70714</v>
          </cell>
          <cell r="B1441">
            <v>717</v>
          </cell>
          <cell r="C1441">
            <v>1086</v>
          </cell>
          <cell r="D1441" t="str">
            <v>717-1086</v>
          </cell>
          <cell r="E1441">
            <v>44186</v>
          </cell>
          <cell r="F1441">
            <v>230555100100</v>
          </cell>
          <cell r="G1441" t="str">
            <v>PAG.FAC.COSTO TOTAL</v>
          </cell>
          <cell r="H1441">
            <v>807008824</v>
          </cell>
          <cell r="I1441" t="str">
            <v>ESE HOSPITAL REGIONAL CENTRO</v>
          </cell>
          <cell r="J1441" t="str">
            <v>7526D32-</v>
          </cell>
          <cell r="K1441" t="str">
            <v>AR70714</v>
          </cell>
          <cell r="L1441">
            <v>70714</v>
          </cell>
          <cell r="M1441">
            <v>12000</v>
          </cell>
        </row>
        <row r="1442">
          <cell r="A1442" t="str">
            <v>807008824-AR70715</v>
          </cell>
          <cell r="B1442">
            <v>717</v>
          </cell>
          <cell r="C1442">
            <v>1086</v>
          </cell>
          <cell r="D1442" t="str">
            <v>717-1086</v>
          </cell>
          <cell r="E1442">
            <v>44186</v>
          </cell>
          <cell r="F1442">
            <v>230555100100</v>
          </cell>
          <cell r="G1442" t="str">
            <v>PAG.FAC.COSTO TOTAL</v>
          </cell>
          <cell r="H1442">
            <v>807008824</v>
          </cell>
          <cell r="I1442" t="str">
            <v>ESE HOSPITAL REGIONAL CENTRO</v>
          </cell>
          <cell r="J1442" t="str">
            <v>7526D32-</v>
          </cell>
          <cell r="K1442" t="str">
            <v>AR70715</v>
          </cell>
          <cell r="L1442">
            <v>70715</v>
          </cell>
          <cell r="M1442">
            <v>21200</v>
          </cell>
        </row>
        <row r="1443">
          <cell r="A1443" t="str">
            <v>807008824-AR70738</v>
          </cell>
          <cell r="B1443">
            <v>717</v>
          </cell>
          <cell r="C1443">
            <v>1086</v>
          </cell>
          <cell r="D1443" t="str">
            <v>717-1086</v>
          </cell>
          <cell r="E1443">
            <v>44186</v>
          </cell>
          <cell r="F1443">
            <v>230555100100</v>
          </cell>
          <cell r="G1443" t="str">
            <v>PAG.FAC.COSTO TOTAL</v>
          </cell>
          <cell r="H1443">
            <v>807008824</v>
          </cell>
          <cell r="I1443" t="str">
            <v>ESE HOSPITAL REGIONAL CENTRO</v>
          </cell>
          <cell r="J1443" t="str">
            <v>7526D32-</v>
          </cell>
          <cell r="K1443" t="str">
            <v>AR70738</v>
          </cell>
          <cell r="L1443">
            <v>70738</v>
          </cell>
          <cell r="M1443">
            <v>31600</v>
          </cell>
        </row>
        <row r="1444">
          <cell r="A1444" t="str">
            <v>807008824-AR70739</v>
          </cell>
          <cell r="B1444">
            <v>717</v>
          </cell>
          <cell r="C1444">
            <v>1086</v>
          </cell>
          <cell r="D1444" t="str">
            <v>717-1086</v>
          </cell>
          <cell r="E1444">
            <v>44186</v>
          </cell>
          <cell r="F1444">
            <v>230555100100</v>
          </cell>
          <cell r="G1444" t="str">
            <v>PAG.FAC.COSTO TOTAL</v>
          </cell>
          <cell r="H1444">
            <v>807008824</v>
          </cell>
          <cell r="I1444" t="str">
            <v>ESE HOSPITAL REGIONAL CENTRO</v>
          </cell>
          <cell r="J1444" t="str">
            <v>7526D32-</v>
          </cell>
          <cell r="K1444" t="str">
            <v>AR70739</v>
          </cell>
          <cell r="L1444">
            <v>70739</v>
          </cell>
          <cell r="M1444">
            <v>31600</v>
          </cell>
        </row>
        <row r="1445">
          <cell r="A1445" t="str">
            <v>807008824-AR70740</v>
          </cell>
          <cell r="B1445">
            <v>717</v>
          </cell>
          <cell r="C1445">
            <v>1086</v>
          </cell>
          <cell r="D1445" t="str">
            <v>717-1086</v>
          </cell>
          <cell r="E1445">
            <v>44186</v>
          </cell>
          <cell r="F1445">
            <v>230555100100</v>
          </cell>
          <cell r="G1445" t="str">
            <v>PAG.FAC.COSTO TOTAL</v>
          </cell>
          <cell r="H1445">
            <v>807008824</v>
          </cell>
          <cell r="I1445" t="str">
            <v>ESE HOSPITAL REGIONAL CENTRO</v>
          </cell>
          <cell r="J1445" t="str">
            <v>7526D32-</v>
          </cell>
          <cell r="K1445" t="str">
            <v>AR70740</v>
          </cell>
          <cell r="L1445">
            <v>70740</v>
          </cell>
          <cell r="M1445">
            <v>97200</v>
          </cell>
        </row>
        <row r="1446">
          <cell r="A1446" t="str">
            <v>807008824-AR70753</v>
          </cell>
          <cell r="B1446">
            <v>717</v>
          </cell>
          <cell r="C1446">
            <v>1150</v>
          </cell>
          <cell r="D1446" t="str">
            <v>717-1150</v>
          </cell>
          <cell r="E1446">
            <v>44222</v>
          </cell>
          <cell r="F1446">
            <v>230555100100</v>
          </cell>
          <cell r="G1446" t="str">
            <v>1N/G.P.CCF4255/736-16593</v>
          </cell>
          <cell r="H1446">
            <v>807008824</v>
          </cell>
          <cell r="I1446" t="str">
            <v>ESE HOSPITAL REGIONAL CENTRO</v>
          </cell>
          <cell r="J1446" t="str">
            <v>7521D32-</v>
          </cell>
          <cell r="K1446" t="str">
            <v>AR70753</v>
          </cell>
          <cell r="L1446">
            <v>70753</v>
          </cell>
          <cell r="M1446">
            <v>19019</v>
          </cell>
        </row>
        <row r="1447">
          <cell r="A1447" t="str">
            <v>807008824-AR70767</v>
          </cell>
          <cell r="B1447">
            <v>717</v>
          </cell>
          <cell r="C1447">
            <v>1150</v>
          </cell>
          <cell r="D1447" t="str">
            <v>717-1150</v>
          </cell>
          <cell r="E1447">
            <v>44222</v>
          </cell>
          <cell r="F1447">
            <v>230555100100</v>
          </cell>
          <cell r="G1447" t="str">
            <v>1N/CONSULTA GENERAL</v>
          </cell>
          <cell r="H1447">
            <v>807008824</v>
          </cell>
          <cell r="I1447" t="str">
            <v>ESE HOSPITAL REGIONAL CENTRO</v>
          </cell>
          <cell r="J1447" t="str">
            <v>7521D32-</v>
          </cell>
          <cell r="K1447" t="str">
            <v>AR70767</v>
          </cell>
          <cell r="L1447">
            <v>70767</v>
          </cell>
          <cell r="M1447">
            <v>31600</v>
          </cell>
        </row>
        <row r="1448">
          <cell r="A1448" t="str">
            <v>807008824-AR70775</v>
          </cell>
          <cell r="B1448">
            <v>717</v>
          </cell>
          <cell r="C1448">
            <v>1150</v>
          </cell>
          <cell r="D1448" t="str">
            <v>717-1150</v>
          </cell>
          <cell r="E1448">
            <v>44222</v>
          </cell>
          <cell r="F1448">
            <v>230555100100</v>
          </cell>
          <cell r="G1448" t="str">
            <v>1N/CONSULTA GENERAL</v>
          </cell>
          <cell r="H1448">
            <v>807008824</v>
          </cell>
          <cell r="I1448" t="str">
            <v>ESE HOSPITAL REGIONAL CENTRO</v>
          </cell>
          <cell r="J1448" t="str">
            <v>7521D32-</v>
          </cell>
          <cell r="K1448" t="str">
            <v>AR70775</v>
          </cell>
          <cell r="L1448">
            <v>70775</v>
          </cell>
          <cell r="M1448">
            <v>31600</v>
          </cell>
        </row>
        <row r="1449">
          <cell r="A1449" t="str">
            <v>807008824-AR70785</v>
          </cell>
          <cell r="B1449">
            <v>717</v>
          </cell>
          <cell r="C1449">
            <v>1150</v>
          </cell>
          <cell r="D1449" t="str">
            <v>717-1150</v>
          </cell>
          <cell r="E1449">
            <v>44222</v>
          </cell>
          <cell r="F1449">
            <v>230555100100</v>
          </cell>
          <cell r="G1449" t="str">
            <v>1N/LABORATORIO CLINICO</v>
          </cell>
          <cell r="H1449">
            <v>807008824</v>
          </cell>
          <cell r="I1449" t="str">
            <v>ESE HOSPITAL REGIONAL CENTRO</v>
          </cell>
          <cell r="J1449" t="str">
            <v>7521D32-</v>
          </cell>
          <cell r="K1449" t="str">
            <v>AR70785</v>
          </cell>
          <cell r="L1449">
            <v>70785</v>
          </cell>
          <cell r="M1449">
            <v>12100</v>
          </cell>
        </row>
        <row r="1450">
          <cell r="A1450" t="str">
            <v>807008824-AR70818</v>
          </cell>
          <cell r="B1450">
            <v>717</v>
          </cell>
          <cell r="C1450">
            <v>1150</v>
          </cell>
          <cell r="D1450" t="str">
            <v>717-1150</v>
          </cell>
          <cell r="E1450">
            <v>44222</v>
          </cell>
          <cell r="F1450">
            <v>230555100100</v>
          </cell>
          <cell r="G1450" t="str">
            <v>1N/OBTURACION DE RESINA</v>
          </cell>
          <cell r="H1450">
            <v>807008824</v>
          </cell>
          <cell r="I1450" t="str">
            <v>ESE HOSPITAL REGIONAL CENTRO</v>
          </cell>
          <cell r="J1450" t="str">
            <v>7521D32-</v>
          </cell>
          <cell r="K1450" t="str">
            <v>AR70818</v>
          </cell>
          <cell r="L1450">
            <v>70818</v>
          </cell>
          <cell r="M1450">
            <v>17600</v>
          </cell>
        </row>
        <row r="1451">
          <cell r="A1451" t="str">
            <v>807008824-AR70820</v>
          </cell>
          <cell r="B1451">
            <v>717</v>
          </cell>
          <cell r="C1451">
            <v>1150</v>
          </cell>
          <cell r="D1451" t="str">
            <v>717-1150</v>
          </cell>
          <cell r="E1451">
            <v>44222</v>
          </cell>
          <cell r="F1451">
            <v>230555100100</v>
          </cell>
          <cell r="G1451" t="str">
            <v>1N/CONSULTA GENERAL</v>
          </cell>
          <cell r="H1451">
            <v>807008824</v>
          </cell>
          <cell r="I1451" t="str">
            <v>ESE HOSPITAL REGIONAL CENTRO</v>
          </cell>
          <cell r="J1451" t="str">
            <v>7521D32-</v>
          </cell>
          <cell r="K1451" t="str">
            <v>AR70820</v>
          </cell>
          <cell r="L1451">
            <v>70820</v>
          </cell>
          <cell r="M1451">
            <v>31600</v>
          </cell>
        </row>
        <row r="1452">
          <cell r="A1452" t="str">
            <v>807008824-AR70831</v>
          </cell>
          <cell r="B1452">
            <v>717</v>
          </cell>
          <cell r="C1452">
            <v>1150</v>
          </cell>
          <cell r="D1452" t="str">
            <v>717-1150</v>
          </cell>
          <cell r="E1452">
            <v>44222</v>
          </cell>
          <cell r="F1452">
            <v>230555100100</v>
          </cell>
          <cell r="G1452" t="str">
            <v>1N/CONSULTYA GENERAL</v>
          </cell>
          <cell r="H1452">
            <v>807008824</v>
          </cell>
          <cell r="I1452" t="str">
            <v>ESE HOSPITAL REGIONAL CENTRO</v>
          </cell>
          <cell r="J1452" t="str">
            <v>7521D32-</v>
          </cell>
          <cell r="K1452" t="str">
            <v>AR70831</v>
          </cell>
          <cell r="L1452">
            <v>70831</v>
          </cell>
          <cell r="M1452">
            <v>31600</v>
          </cell>
        </row>
        <row r="1453">
          <cell r="A1453" t="str">
            <v>807008824-AR70832</v>
          </cell>
          <cell r="B1453">
            <v>717</v>
          </cell>
          <cell r="C1453">
            <v>1150</v>
          </cell>
          <cell r="D1453" t="str">
            <v>717-1150</v>
          </cell>
          <cell r="E1453">
            <v>44222</v>
          </cell>
          <cell r="F1453">
            <v>230555100100</v>
          </cell>
          <cell r="G1453" t="str">
            <v>1N/CONSULTA GENERAL</v>
          </cell>
          <cell r="H1453">
            <v>807008824</v>
          </cell>
          <cell r="I1453" t="str">
            <v>ESE HOSPITAL REGIONAL CENTRO</v>
          </cell>
          <cell r="J1453" t="str">
            <v>7531D32-</v>
          </cell>
          <cell r="K1453" t="str">
            <v>AR70832</v>
          </cell>
          <cell r="L1453">
            <v>70832</v>
          </cell>
          <cell r="M1453">
            <v>31600</v>
          </cell>
        </row>
        <row r="1454">
          <cell r="A1454" t="str">
            <v>807008824-AR70839</v>
          </cell>
          <cell r="B1454">
            <v>717</v>
          </cell>
          <cell r="C1454">
            <v>1489</v>
          </cell>
          <cell r="D1454" t="str">
            <v>717-1489</v>
          </cell>
          <cell r="E1454">
            <v>44337</v>
          </cell>
          <cell r="F1454">
            <v>230555100100</v>
          </cell>
          <cell r="G1454" t="str">
            <v>1N/GT ATENCION URGENCIAS</v>
          </cell>
          <cell r="H1454">
            <v>807008824</v>
          </cell>
          <cell r="I1454" t="str">
            <v>ESE HOSPITAL REGIONAL CENTRO</v>
          </cell>
          <cell r="J1454" t="str">
            <v>7521D32-</v>
          </cell>
          <cell r="K1454" t="str">
            <v>AR70839</v>
          </cell>
          <cell r="L1454">
            <v>70839</v>
          </cell>
          <cell r="M1454">
            <v>85750</v>
          </cell>
        </row>
        <row r="1455">
          <cell r="A1455" t="str">
            <v>807008824-AR70842</v>
          </cell>
          <cell r="B1455">
            <v>717</v>
          </cell>
          <cell r="C1455">
            <v>1489</v>
          </cell>
          <cell r="D1455" t="str">
            <v>717-1489</v>
          </cell>
          <cell r="E1455">
            <v>44337</v>
          </cell>
          <cell r="F1455">
            <v>230555100100</v>
          </cell>
          <cell r="G1455" t="str">
            <v>1N/GT ATENCION URGENCIAS</v>
          </cell>
          <cell r="H1455">
            <v>807008824</v>
          </cell>
          <cell r="I1455" t="str">
            <v>ESE HOSPITAL REGIONAL CENTRO</v>
          </cell>
          <cell r="J1455" t="str">
            <v>7521D32-</v>
          </cell>
          <cell r="K1455" t="str">
            <v>AR70842</v>
          </cell>
          <cell r="L1455">
            <v>70842</v>
          </cell>
          <cell r="M1455">
            <v>40320</v>
          </cell>
        </row>
        <row r="1456">
          <cell r="A1456" t="str">
            <v>807008824-AR70859</v>
          </cell>
          <cell r="B1456">
            <v>717</v>
          </cell>
          <cell r="C1456">
            <v>1489</v>
          </cell>
          <cell r="D1456" t="str">
            <v>717-1489</v>
          </cell>
          <cell r="E1456">
            <v>44337</v>
          </cell>
          <cell r="F1456">
            <v>230555100100</v>
          </cell>
          <cell r="G1456" t="str">
            <v>1N/GT ATENCION URGENCIAS</v>
          </cell>
          <cell r="H1456">
            <v>807008824</v>
          </cell>
          <cell r="I1456" t="str">
            <v>ESE HOSPITAL REGIONAL CENTRO</v>
          </cell>
          <cell r="J1456" t="str">
            <v>7521D32-</v>
          </cell>
          <cell r="K1456" t="str">
            <v>AR70859</v>
          </cell>
          <cell r="L1456">
            <v>70859</v>
          </cell>
          <cell r="M1456">
            <v>56280</v>
          </cell>
        </row>
        <row r="1457">
          <cell r="A1457" t="str">
            <v>807008824-AR70860</v>
          </cell>
          <cell r="B1457">
            <v>717</v>
          </cell>
          <cell r="C1457">
            <v>1150</v>
          </cell>
          <cell r="D1457" t="str">
            <v>717-1150</v>
          </cell>
          <cell r="E1457">
            <v>44222</v>
          </cell>
          <cell r="F1457">
            <v>230555100100</v>
          </cell>
          <cell r="G1457" t="str">
            <v>1N/CONSULTA GENERAL</v>
          </cell>
          <cell r="H1457">
            <v>807008824</v>
          </cell>
          <cell r="I1457" t="str">
            <v>ESE HOSPITAL REGIONAL CENTRO</v>
          </cell>
          <cell r="J1457" t="str">
            <v>7521D32-</v>
          </cell>
          <cell r="K1457" t="str">
            <v>AR70860</v>
          </cell>
          <cell r="L1457">
            <v>70860</v>
          </cell>
          <cell r="M1457">
            <v>31700</v>
          </cell>
        </row>
        <row r="1458">
          <cell r="A1458" t="str">
            <v>807008824-AR70877</v>
          </cell>
          <cell r="B1458">
            <v>717</v>
          </cell>
          <cell r="C1458">
            <v>1228</v>
          </cell>
          <cell r="D1458" t="str">
            <v>717-1228</v>
          </cell>
          <cell r="E1458">
            <v>44250</v>
          </cell>
          <cell r="F1458">
            <v>230555100100</v>
          </cell>
          <cell r="G1458" t="str">
            <v>1N/OBTURACIO DE RESINA</v>
          </cell>
          <cell r="H1458">
            <v>807008824</v>
          </cell>
          <cell r="I1458" t="str">
            <v>ESE HOSPITAL REGIONAL CENTRO</v>
          </cell>
          <cell r="J1458" t="str">
            <v>7521D32-</v>
          </cell>
          <cell r="K1458" t="str">
            <v>AR70877</v>
          </cell>
          <cell r="L1458">
            <v>70877</v>
          </cell>
          <cell r="M1458">
            <v>38800</v>
          </cell>
        </row>
        <row r="1459">
          <cell r="A1459" t="str">
            <v>807008824-AR70886</v>
          </cell>
          <cell r="B1459">
            <v>717</v>
          </cell>
          <cell r="C1459">
            <v>1489</v>
          </cell>
          <cell r="D1459" t="str">
            <v>717-1489</v>
          </cell>
          <cell r="E1459">
            <v>44337</v>
          </cell>
          <cell r="F1459">
            <v>230555100100</v>
          </cell>
          <cell r="G1459" t="str">
            <v>1N/GT ATENCION URGENCIAS</v>
          </cell>
          <cell r="H1459">
            <v>807008824</v>
          </cell>
          <cell r="I1459" t="str">
            <v>ESE HOSPITAL REGIONAL CENTRO</v>
          </cell>
          <cell r="J1459" t="str">
            <v>7521D32-</v>
          </cell>
          <cell r="K1459" t="str">
            <v>AR70886</v>
          </cell>
          <cell r="L1459">
            <v>70886</v>
          </cell>
          <cell r="M1459">
            <v>49070</v>
          </cell>
        </row>
        <row r="1460">
          <cell r="A1460" t="str">
            <v>807008824-AR70887</v>
          </cell>
          <cell r="B1460">
            <v>717</v>
          </cell>
          <cell r="C1460">
            <v>1489</v>
          </cell>
          <cell r="D1460" t="str">
            <v>717-1489</v>
          </cell>
          <cell r="E1460">
            <v>44337</v>
          </cell>
          <cell r="F1460">
            <v>230555100100</v>
          </cell>
          <cell r="G1460" t="str">
            <v>1N/GT ATENCION URGENCIAS</v>
          </cell>
          <cell r="H1460">
            <v>807008824</v>
          </cell>
          <cell r="I1460" t="str">
            <v>ESE HOSPITAL REGIONAL CENTRO</v>
          </cell>
          <cell r="J1460" t="str">
            <v>7531D32-</v>
          </cell>
          <cell r="K1460" t="str">
            <v>AR70887</v>
          </cell>
          <cell r="L1460">
            <v>70887</v>
          </cell>
          <cell r="M1460">
            <v>40320</v>
          </cell>
        </row>
        <row r="1461">
          <cell r="A1461" t="str">
            <v>807008824-AR70888</v>
          </cell>
          <cell r="B1461">
            <v>717</v>
          </cell>
          <cell r="C1461">
            <v>1489</v>
          </cell>
          <cell r="D1461" t="str">
            <v>717-1489</v>
          </cell>
          <cell r="E1461">
            <v>44337</v>
          </cell>
          <cell r="F1461">
            <v>230555100100</v>
          </cell>
          <cell r="G1461" t="str">
            <v>1N/GT ATENCION URGENCIAS</v>
          </cell>
          <cell r="H1461">
            <v>807008824</v>
          </cell>
          <cell r="I1461" t="str">
            <v>ESE HOSPITAL REGIONAL CENTRO</v>
          </cell>
          <cell r="J1461" t="str">
            <v>7521D32-</v>
          </cell>
          <cell r="K1461" t="str">
            <v>AR70888</v>
          </cell>
          <cell r="L1461">
            <v>70888</v>
          </cell>
          <cell r="M1461">
            <v>54845</v>
          </cell>
        </row>
        <row r="1462">
          <cell r="A1462" t="str">
            <v>807008824-AR70893</v>
          </cell>
          <cell r="B1462">
            <v>717</v>
          </cell>
          <cell r="C1462">
            <v>1228</v>
          </cell>
          <cell r="D1462" t="str">
            <v>717-1228</v>
          </cell>
          <cell r="E1462">
            <v>44250</v>
          </cell>
          <cell r="F1462">
            <v>230555100100</v>
          </cell>
          <cell r="G1462" t="str">
            <v>1N/CONSULT GENERAL</v>
          </cell>
          <cell r="H1462">
            <v>807008824</v>
          </cell>
          <cell r="I1462" t="str">
            <v>ESE HOSPITAL REGIONAL CENTRO</v>
          </cell>
          <cell r="J1462" t="str">
            <v>7531D32-</v>
          </cell>
          <cell r="K1462" t="str">
            <v>AR70893</v>
          </cell>
          <cell r="L1462">
            <v>70893</v>
          </cell>
          <cell r="M1462">
            <v>31600</v>
          </cell>
        </row>
        <row r="1463">
          <cell r="A1463" t="str">
            <v>807008824-AR70901</v>
          </cell>
          <cell r="B1463">
            <v>717</v>
          </cell>
          <cell r="C1463">
            <v>1228</v>
          </cell>
          <cell r="D1463" t="str">
            <v>717-1228</v>
          </cell>
          <cell r="E1463">
            <v>44250</v>
          </cell>
          <cell r="F1463">
            <v>230555100100</v>
          </cell>
          <cell r="G1463" t="str">
            <v>1N/URGENCIAS</v>
          </cell>
          <cell r="H1463">
            <v>807008824</v>
          </cell>
          <cell r="I1463" t="str">
            <v>ESE HOSPITAL REGIONAL CENTRO</v>
          </cell>
          <cell r="J1463" t="str">
            <v>7521D32-</v>
          </cell>
          <cell r="K1463" t="str">
            <v>AR70901</v>
          </cell>
          <cell r="L1463">
            <v>70901</v>
          </cell>
          <cell r="M1463">
            <v>35100</v>
          </cell>
        </row>
        <row r="1464">
          <cell r="A1464" t="str">
            <v>807008824-AR70903</v>
          </cell>
          <cell r="B1464">
            <v>717</v>
          </cell>
          <cell r="C1464">
            <v>1228</v>
          </cell>
          <cell r="D1464" t="str">
            <v>717-1228</v>
          </cell>
          <cell r="E1464">
            <v>44250</v>
          </cell>
          <cell r="F1464">
            <v>230555100100</v>
          </cell>
          <cell r="G1464" t="str">
            <v>1N/ASISTENCI MEDICA</v>
          </cell>
          <cell r="H1464">
            <v>807008824</v>
          </cell>
          <cell r="I1464" t="str">
            <v>ESE HOSPITAL REGIONAL CENTRO</v>
          </cell>
          <cell r="J1464" t="str">
            <v>7526D32-</v>
          </cell>
          <cell r="K1464" t="str">
            <v>AR70903</v>
          </cell>
          <cell r="L1464">
            <v>70903</v>
          </cell>
          <cell r="M1464">
            <v>23100</v>
          </cell>
        </row>
        <row r="1465">
          <cell r="A1465" t="str">
            <v>807008824-AR70906</v>
          </cell>
          <cell r="B1465">
            <v>717</v>
          </cell>
          <cell r="C1465">
            <v>1228</v>
          </cell>
          <cell r="D1465" t="str">
            <v>717-1228</v>
          </cell>
          <cell r="E1465">
            <v>44250</v>
          </cell>
          <cell r="F1465">
            <v>230555100100</v>
          </cell>
          <cell r="G1465" t="str">
            <v>1N/URGENCIAS</v>
          </cell>
          <cell r="H1465">
            <v>807008824</v>
          </cell>
          <cell r="I1465" t="str">
            <v>ESE HOSPITAL REGIONAL CENTRO</v>
          </cell>
          <cell r="J1465" t="str">
            <v>7521D32-</v>
          </cell>
          <cell r="K1465" t="str">
            <v>AR70906</v>
          </cell>
          <cell r="L1465">
            <v>70906</v>
          </cell>
          <cell r="M1465">
            <v>35100</v>
          </cell>
        </row>
        <row r="1466">
          <cell r="A1466" t="str">
            <v>807008824-AR70908</v>
          </cell>
          <cell r="B1466">
            <v>717</v>
          </cell>
          <cell r="C1466">
            <v>1489</v>
          </cell>
          <cell r="D1466" t="str">
            <v>717-1489</v>
          </cell>
          <cell r="E1466">
            <v>44337</v>
          </cell>
          <cell r="F1466">
            <v>230555100100</v>
          </cell>
          <cell r="G1466" t="str">
            <v>2N/GT HOSPITALIZACION</v>
          </cell>
          <cell r="H1466">
            <v>807008824</v>
          </cell>
          <cell r="I1466" t="str">
            <v>ESE HOSPITAL REGIONAL CENTRO</v>
          </cell>
          <cell r="J1466" t="str">
            <v>7521D32-</v>
          </cell>
          <cell r="K1466" t="str">
            <v>AR70908</v>
          </cell>
          <cell r="L1466">
            <v>70908</v>
          </cell>
          <cell r="M1466">
            <v>23100</v>
          </cell>
        </row>
        <row r="1467">
          <cell r="A1467" t="str">
            <v>807008824-AR70909</v>
          </cell>
          <cell r="B1467">
            <v>717</v>
          </cell>
          <cell r="C1467">
            <v>1489</v>
          </cell>
          <cell r="D1467" t="str">
            <v>717-1489</v>
          </cell>
          <cell r="E1467">
            <v>44337</v>
          </cell>
          <cell r="F1467">
            <v>230555100100</v>
          </cell>
          <cell r="G1467" t="str">
            <v>1N/GT ATENCION URGENCIAS</v>
          </cell>
          <cell r="H1467">
            <v>807008824</v>
          </cell>
          <cell r="I1467" t="str">
            <v>ESE HOSPITAL REGIONAL CENTRO</v>
          </cell>
          <cell r="J1467" t="str">
            <v>7521D32-</v>
          </cell>
          <cell r="K1467" t="str">
            <v>AR70909</v>
          </cell>
          <cell r="L1467">
            <v>70909</v>
          </cell>
          <cell r="M1467">
            <v>52850</v>
          </cell>
        </row>
        <row r="1468">
          <cell r="A1468" t="str">
            <v>807008824-AR70920</v>
          </cell>
          <cell r="B1468">
            <v>717</v>
          </cell>
          <cell r="C1468">
            <v>1489</v>
          </cell>
          <cell r="D1468" t="str">
            <v>717-1489</v>
          </cell>
          <cell r="E1468">
            <v>44337</v>
          </cell>
          <cell r="F1468">
            <v>230555100100</v>
          </cell>
          <cell r="G1468" t="str">
            <v>1N/GT ATENCION URGENCIAS</v>
          </cell>
          <cell r="H1468">
            <v>807008824</v>
          </cell>
          <cell r="I1468" t="str">
            <v>ESE HOSPITAL REGIONAL CENTRO</v>
          </cell>
          <cell r="J1468" t="str">
            <v>7521D32-</v>
          </cell>
          <cell r="K1468" t="str">
            <v>AR70920</v>
          </cell>
          <cell r="L1468">
            <v>70920</v>
          </cell>
          <cell r="M1468">
            <v>42150</v>
          </cell>
        </row>
        <row r="1469">
          <cell r="A1469" t="str">
            <v>807008824-AR70924</v>
          </cell>
          <cell r="B1469">
            <v>717</v>
          </cell>
          <cell r="C1469">
            <v>1228</v>
          </cell>
          <cell r="D1469" t="str">
            <v>717-1228</v>
          </cell>
          <cell r="E1469">
            <v>44250</v>
          </cell>
          <cell r="F1469">
            <v>230555100100</v>
          </cell>
          <cell r="G1469" t="str">
            <v>1N/URGECNIAS</v>
          </cell>
          <cell r="H1469">
            <v>807008824</v>
          </cell>
          <cell r="I1469" t="str">
            <v>ESE HOSPITAL REGIONAL CENTRO</v>
          </cell>
          <cell r="J1469" t="str">
            <v>7526D32-</v>
          </cell>
          <cell r="K1469" t="str">
            <v>AR70924</v>
          </cell>
          <cell r="L1469">
            <v>70924</v>
          </cell>
          <cell r="M1469">
            <v>19019</v>
          </cell>
        </row>
        <row r="1470">
          <cell r="A1470" t="str">
            <v>807008824-AR70925</v>
          </cell>
          <cell r="B1470">
            <v>717</v>
          </cell>
          <cell r="C1470">
            <v>1228</v>
          </cell>
          <cell r="D1470" t="str">
            <v>717-1228</v>
          </cell>
          <cell r="E1470">
            <v>44250</v>
          </cell>
          <cell r="F1470">
            <v>230555100100</v>
          </cell>
          <cell r="G1470" t="str">
            <v>1N/G,PLIQ 43323</v>
          </cell>
          <cell r="H1470">
            <v>807008824</v>
          </cell>
          <cell r="I1470" t="str">
            <v>ESE HOSPITAL REGIONAL CENTRO</v>
          </cell>
          <cell r="J1470" t="str">
            <v>7521D32-</v>
          </cell>
          <cell r="K1470" t="str">
            <v>AR70925</v>
          </cell>
          <cell r="L1470">
            <v>70925</v>
          </cell>
          <cell r="M1470">
            <v>19019</v>
          </cell>
        </row>
        <row r="1471">
          <cell r="A1471" t="str">
            <v>807008824-AR70926</v>
          </cell>
          <cell r="B1471">
            <v>717</v>
          </cell>
          <cell r="C1471">
            <v>1228</v>
          </cell>
          <cell r="D1471" t="str">
            <v>717-1228</v>
          </cell>
          <cell r="E1471">
            <v>44250</v>
          </cell>
          <cell r="F1471">
            <v>230555100100</v>
          </cell>
          <cell r="G1471" t="str">
            <v>1N/LABORATOR LCINICO</v>
          </cell>
          <cell r="H1471">
            <v>807008824</v>
          </cell>
          <cell r="I1471" t="str">
            <v>ESE HOSPITAL REGIONAL CENTRO</v>
          </cell>
          <cell r="J1471" t="str">
            <v>7531D32-</v>
          </cell>
          <cell r="K1471" t="str">
            <v>AR70926</v>
          </cell>
          <cell r="L1471">
            <v>70926</v>
          </cell>
          <cell r="M1471">
            <v>143900</v>
          </cell>
        </row>
        <row r="1472">
          <cell r="A1472" t="str">
            <v>807008824-AR70928</v>
          </cell>
          <cell r="B1472">
            <v>717</v>
          </cell>
          <cell r="C1472">
            <v>1228</v>
          </cell>
          <cell r="D1472" t="str">
            <v>717-1228</v>
          </cell>
          <cell r="E1472">
            <v>44250</v>
          </cell>
          <cell r="F1472">
            <v>230555100100</v>
          </cell>
          <cell r="G1472" t="str">
            <v>1N/LABORATOR CLINICO</v>
          </cell>
          <cell r="H1472">
            <v>807008824</v>
          </cell>
          <cell r="I1472" t="str">
            <v>ESE HOSPITAL REGIONAL CENTRO</v>
          </cell>
          <cell r="J1472" t="str">
            <v>7531D32-</v>
          </cell>
          <cell r="K1472" t="str">
            <v>AR70928</v>
          </cell>
          <cell r="L1472">
            <v>70928</v>
          </cell>
          <cell r="M1472">
            <v>138500</v>
          </cell>
        </row>
        <row r="1473">
          <cell r="A1473" t="str">
            <v>807008824-AR70930</v>
          </cell>
          <cell r="B1473">
            <v>717</v>
          </cell>
          <cell r="C1473">
            <v>1228</v>
          </cell>
          <cell r="D1473" t="str">
            <v>717-1228</v>
          </cell>
          <cell r="E1473">
            <v>44250</v>
          </cell>
          <cell r="F1473">
            <v>230555100100</v>
          </cell>
          <cell r="G1473" t="str">
            <v>1N/P Y P</v>
          </cell>
          <cell r="H1473">
            <v>807008824</v>
          </cell>
          <cell r="I1473" t="str">
            <v>ESE HOSPITAL REGIONAL CENTRO</v>
          </cell>
          <cell r="J1473" t="str">
            <v>7526D32-</v>
          </cell>
          <cell r="K1473" t="str">
            <v>AR70930</v>
          </cell>
          <cell r="L1473">
            <v>70930</v>
          </cell>
          <cell r="M1473">
            <v>19019</v>
          </cell>
        </row>
        <row r="1474">
          <cell r="A1474" t="str">
            <v>807008824-AR70930</v>
          </cell>
          <cell r="B1474">
            <v>717</v>
          </cell>
          <cell r="C1474">
            <v>1489</v>
          </cell>
          <cell r="D1474" t="str">
            <v>717-1489</v>
          </cell>
          <cell r="E1474">
            <v>44337</v>
          </cell>
          <cell r="F1474">
            <v>230555100100</v>
          </cell>
          <cell r="G1474" t="str">
            <v>1N/P Y P</v>
          </cell>
          <cell r="H1474">
            <v>807008824</v>
          </cell>
          <cell r="I1474" t="str">
            <v>ESE HOSPITAL REGIONAL CENTRO</v>
          </cell>
          <cell r="J1474" t="str">
            <v>7526D32-</v>
          </cell>
          <cell r="K1474" t="str">
            <v>AR70930</v>
          </cell>
          <cell r="L1474">
            <v>70930</v>
          </cell>
          <cell r="M1474">
            <v>15981</v>
          </cell>
        </row>
        <row r="1475">
          <cell r="A1475" t="str">
            <v>807008824-AR70931</v>
          </cell>
          <cell r="B1475">
            <v>717</v>
          </cell>
          <cell r="C1475">
            <v>1489</v>
          </cell>
          <cell r="D1475" t="str">
            <v>717-1489</v>
          </cell>
          <cell r="E1475">
            <v>44337</v>
          </cell>
          <cell r="F1475">
            <v>230555100100</v>
          </cell>
          <cell r="G1475" t="str">
            <v>2N/GT ATENCION URGENCIAS</v>
          </cell>
          <cell r="H1475">
            <v>807008824</v>
          </cell>
          <cell r="I1475" t="str">
            <v>ESE HOSPITAL REGIONAL CENTRO</v>
          </cell>
          <cell r="J1475" t="str">
            <v>7521D32-</v>
          </cell>
          <cell r="K1475" t="str">
            <v>AR70931</v>
          </cell>
          <cell r="L1475">
            <v>70931</v>
          </cell>
          <cell r="M1475">
            <v>31500</v>
          </cell>
        </row>
        <row r="1476">
          <cell r="A1476" t="str">
            <v>807008824-AR70936</v>
          </cell>
          <cell r="B1476">
            <v>717</v>
          </cell>
          <cell r="C1476">
            <v>1228</v>
          </cell>
          <cell r="D1476" t="str">
            <v>717-1228</v>
          </cell>
          <cell r="E1476">
            <v>44250</v>
          </cell>
          <cell r="F1476">
            <v>230555100100</v>
          </cell>
          <cell r="G1476" t="str">
            <v>1N/P Y P</v>
          </cell>
          <cell r="H1476">
            <v>807008824</v>
          </cell>
          <cell r="I1476" t="str">
            <v>ESE HOSPITAL REGIONAL CENTRO</v>
          </cell>
          <cell r="J1476" t="str">
            <v>7526D32-</v>
          </cell>
          <cell r="K1476" t="str">
            <v>AR70936</v>
          </cell>
          <cell r="L1476">
            <v>70936</v>
          </cell>
          <cell r="M1476">
            <v>19019</v>
          </cell>
        </row>
        <row r="1477">
          <cell r="A1477" t="str">
            <v>807008824-AR70937</v>
          </cell>
          <cell r="B1477">
            <v>717</v>
          </cell>
          <cell r="C1477">
            <v>1228</v>
          </cell>
          <cell r="D1477" t="str">
            <v>717-1228</v>
          </cell>
          <cell r="E1477">
            <v>44250</v>
          </cell>
          <cell r="F1477">
            <v>230555100100</v>
          </cell>
          <cell r="G1477" t="str">
            <v>1N/LABORATOR LCINICO</v>
          </cell>
          <cell r="H1477">
            <v>807008824</v>
          </cell>
          <cell r="I1477" t="str">
            <v>ESE HOSPITAL REGIONAL CENTRO</v>
          </cell>
          <cell r="J1477" t="str">
            <v>7526D32-</v>
          </cell>
          <cell r="K1477" t="str">
            <v>AR70937</v>
          </cell>
          <cell r="L1477">
            <v>70937</v>
          </cell>
          <cell r="M1477">
            <v>168200</v>
          </cell>
        </row>
        <row r="1478">
          <cell r="A1478" t="str">
            <v>807008824-AR70940</v>
          </cell>
          <cell r="B1478">
            <v>717</v>
          </cell>
          <cell r="C1478">
            <v>1228</v>
          </cell>
          <cell r="D1478" t="str">
            <v>717-1228</v>
          </cell>
          <cell r="E1478">
            <v>44250</v>
          </cell>
          <cell r="F1478">
            <v>230555100100</v>
          </cell>
          <cell r="G1478" t="str">
            <v>1N/P Y P</v>
          </cell>
          <cell r="H1478">
            <v>807008824</v>
          </cell>
          <cell r="I1478" t="str">
            <v>ESE HOSPITAL REGIONAL CENTRO</v>
          </cell>
          <cell r="J1478" t="str">
            <v>7526D32-</v>
          </cell>
          <cell r="K1478" t="str">
            <v>AR70940</v>
          </cell>
          <cell r="L1478">
            <v>70940</v>
          </cell>
          <cell r="M1478">
            <v>19019</v>
          </cell>
        </row>
        <row r="1479">
          <cell r="A1479" t="str">
            <v>807008824-AR70941</v>
          </cell>
          <cell r="B1479">
            <v>717</v>
          </cell>
          <cell r="C1479">
            <v>1489</v>
          </cell>
          <cell r="D1479" t="str">
            <v>717-1489</v>
          </cell>
          <cell r="E1479">
            <v>44337</v>
          </cell>
          <cell r="F1479">
            <v>230555100100</v>
          </cell>
          <cell r="G1479" t="str">
            <v>2N/GT ATENCION URGENCIAS</v>
          </cell>
          <cell r="H1479">
            <v>807008824</v>
          </cell>
          <cell r="I1479" t="str">
            <v>ESE HOSPITAL REGIONAL CENTRO</v>
          </cell>
          <cell r="J1479" t="str">
            <v>7521D32-</v>
          </cell>
          <cell r="K1479" t="str">
            <v>AR70941</v>
          </cell>
          <cell r="L1479">
            <v>70941</v>
          </cell>
          <cell r="M1479">
            <v>48850</v>
          </cell>
        </row>
        <row r="1480">
          <cell r="A1480" t="str">
            <v>807008824-AR70950</v>
          </cell>
          <cell r="B1480">
            <v>717</v>
          </cell>
          <cell r="C1480">
            <v>1228</v>
          </cell>
          <cell r="D1480" t="str">
            <v>717-1228</v>
          </cell>
          <cell r="E1480">
            <v>44250</v>
          </cell>
          <cell r="F1480">
            <v>230555100100</v>
          </cell>
          <cell r="G1480" t="str">
            <v>1N/LABORATOR LCINICO</v>
          </cell>
          <cell r="H1480">
            <v>807008824</v>
          </cell>
          <cell r="I1480" t="str">
            <v>ESE HOSPITAL REGIONAL CENTRO</v>
          </cell>
          <cell r="J1480" t="str">
            <v>7526D32-</v>
          </cell>
          <cell r="K1480" t="str">
            <v>AR70950</v>
          </cell>
          <cell r="L1480">
            <v>70950</v>
          </cell>
          <cell r="M1480">
            <v>14600</v>
          </cell>
        </row>
        <row r="1481">
          <cell r="A1481" t="str">
            <v>807008824-AR70958</v>
          </cell>
          <cell r="B1481">
            <v>717</v>
          </cell>
          <cell r="C1481">
            <v>1300</v>
          </cell>
          <cell r="D1481" t="str">
            <v>717-1300</v>
          </cell>
          <cell r="E1481">
            <v>44274</v>
          </cell>
          <cell r="F1481">
            <v>230555100100</v>
          </cell>
          <cell r="G1481" t="str">
            <v>2N/URGENCIAS</v>
          </cell>
          <cell r="H1481">
            <v>807008824</v>
          </cell>
          <cell r="I1481" t="str">
            <v>ESE HOSPITAL REGIONAL CENTRO</v>
          </cell>
          <cell r="J1481" t="str">
            <v>7521D32-</v>
          </cell>
          <cell r="K1481" t="str">
            <v>AR70958</v>
          </cell>
          <cell r="L1481">
            <v>70958</v>
          </cell>
          <cell r="M1481">
            <v>70050</v>
          </cell>
        </row>
        <row r="1482">
          <cell r="A1482" t="str">
            <v>807008824-AR70964</v>
          </cell>
          <cell r="B1482">
            <v>717</v>
          </cell>
          <cell r="C1482">
            <v>1300</v>
          </cell>
          <cell r="D1482" t="str">
            <v>717-1300</v>
          </cell>
          <cell r="E1482">
            <v>44274</v>
          </cell>
          <cell r="F1482">
            <v>230555100100</v>
          </cell>
          <cell r="G1482" t="str">
            <v>2N/URGENCIAS</v>
          </cell>
          <cell r="H1482">
            <v>807008824</v>
          </cell>
          <cell r="I1482" t="str">
            <v>ESE HOSPITAL REGIONAL CENTRO</v>
          </cell>
          <cell r="J1482" t="str">
            <v>7521D32-</v>
          </cell>
          <cell r="K1482" t="str">
            <v>AR70964</v>
          </cell>
          <cell r="L1482">
            <v>70964</v>
          </cell>
          <cell r="M1482">
            <v>114750</v>
          </cell>
        </row>
        <row r="1483">
          <cell r="A1483" t="str">
            <v>807008824-AR70977</v>
          </cell>
          <cell r="B1483">
            <v>717</v>
          </cell>
          <cell r="C1483">
            <v>1300</v>
          </cell>
          <cell r="D1483" t="str">
            <v>717-1300</v>
          </cell>
          <cell r="E1483">
            <v>44274</v>
          </cell>
          <cell r="F1483">
            <v>230555100100</v>
          </cell>
          <cell r="G1483" t="str">
            <v>2N/URGENCIAS</v>
          </cell>
          <cell r="H1483">
            <v>807008824</v>
          </cell>
          <cell r="I1483" t="str">
            <v>ESE HOSPITAL REGIONAL CENTRO</v>
          </cell>
          <cell r="J1483" t="str">
            <v>7521D32-</v>
          </cell>
          <cell r="K1483" t="str">
            <v>AR70977</v>
          </cell>
          <cell r="L1483">
            <v>70977</v>
          </cell>
          <cell r="M1483">
            <v>74700</v>
          </cell>
        </row>
        <row r="1484">
          <cell r="A1484" t="str">
            <v>807008824-AR71011</v>
          </cell>
          <cell r="B1484">
            <v>717</v>
          </cell>
          <cell r="C1484">
            <v>1300</v>
          </cell>
          <cell r="D1484" t="str">
            <v>717-1300</v>
          </cell>
          <cell r="E1484">
            <v>44274</v>
          </cell>
          <cell r="F1484">
            <v>230555100100</v>
          </cell>
          <cell r="G1484" t="str">
            <v>1N/MEDICINA GENERAL</v>
          </cell>
          <cell r="H1484">
            <v>807008824</v>
          </cell>
          <cell r="I1484" t="str">
            <v>ESE HOSPITAL REGIONAL CENTRO</v>
          </cell>
          <cell r="J1484" t="str">
            <v>7521D32-</v>
          </cell>
          <cell r="K1484" t="str">
            <v>AR71011</v>
          </cell>
          <cell r="L1484">
            <v>71011</v>
          </cell>
          <cell r="M1484">
            <v>32700</v>
          </cell>
        </row>
        <row r="1485">
          <cell r="A1485" t="str">
            <v>807008824-AR71013</v>
          </cell>
          <cell r="B1485">
            <v>717</v>
          </cell>
          <cell r="C1485">
            <v>1300</v>
          </cell>
          <cell r="D1485" t="str">
            <v>717-1300</v>
          </cell>
          <cell r="E1485">
            <v>44274</v>
          </cell>
          <cell r="F1485">
            <v>230555100100</v>
          </cell>
          <cell r="G1485" t="str">
            <v>1N/MEDICINA GENERAL</v>
          </cell>
          <cell r="H1485">
            <v>807008824</v>
          </cell>
          <cell r="I1485" t="str">
            <v>ESE HOSPITAL REGIONAL CENTRO</v>
          </cell>
          <cell r="J1485" t="str">
            <v>7521D32-</v>
          </cell>
          <cell r="K1485" t="str">
            <v>AR71013</v>
          </cell>
          <cell r="L1485">
            <v>71013</v>
          </cell>
          <cell r="M1485">
            <v>36200</v>
          </cell>
        </row>
        <row r="1486">
          <cell r="A1486" t="str">
            <v>807008824-AR71023</v>
          </cell>
          <cell r="B1486">
            <v>717</v>
          </cell>
          <cell r="C1486">
            <v>1300</v>
          </cell>
          <cell r="D1486" t="str">
            <v>717-1300</v>
          </cell>
          <cell r="E1486">
            <v>44274</v>
          </cell>
          <cell r="F1486">
            <v>230555100100</v>
          </cell>
          <cell r="G1486" t="str">
            <v>2N/CIRUGIA</v>
          </cell>
          <cell r="H1486">
            <v>807008824</v>
          </cell>
          <cell r="I1486" t="str">
            <v>ESE HOSPITAL REGIONAL CENTRO</v>
          </cell>
          <cell r="J1486" t="str">
            <v>7521D32-</v>
          </cell>
          <cell r="K1486" t="str">
            <v>AR71023</v>
          </cell>
          <cell r="L1486">
            <v>71023</v>
          </cell>
          <cell r="M1486">
            <v>24700</v>
          </cell>
        </row>
        <row r="1487">
          <cell r="A1487" t="str">
            <v>807008824-AR71025</v>
          </cell>
          <cell r="B1487">
            <v>717</v>
          </cell>
          <cell r="C1487">
            <v>1300</v>
          </cell>
          <cell r="D1487" t="str">
            <v>717-1300</v>
          </cell>
          <cell r="E1487">
            <v>44274</v>
          </cell>
          <cell r="F1487">
            <v>230555100100</v>
          </cell>
          <cell r="G1487" t="str">
            <v>2N/CONSULTA ESPECIALIZADA</v>
          </cell>
          <cell r="H1487">
            <v>807008824</v>
          </cell>
          <cell r="I1487" t="str">
            <v>ESE HOSPITAL REGIONAL CENTRO</v>
          </cell>
          <cell r="J1487" t="str">
            <v>7521D32-</v>
          </cell>
          <cell r="K1487" t="str">
            <v>AR71025</v>
          </cell>
          <cell r="L1487">
            <v>71025</v>
          </cell>
          <cell r="M1487">
            <v>81000</v>
          </cell>
        </row>
        <row r="1488">
          <cell r="A1488" t="str">
            <v>807008824-AR71030</v>
          </cell>
          <cell r="B1488">
            <v>717</v>
          </cell>
          <cell r="C1488">
            <v>1300</v>
          </cell>
          <cell r="D1488" t="str">
            <v>717-1300</v>
          </cell>
          <cell r="E1488">
            <v>44274</v>
          </cell>
          <cell r="F1488">
            <v>230555100100</v>
          </cell>
          <cell r="G1488" t="str">
            <v>1N/GP 4444/736-18674</v>
          </cell>
          <cell r="H1488">
            <v>807008824</v>
          </cell>
          <cell r="I1488" t="str">
            <v>ESE HOSPITAL REGIONAL CENTRO</v>
          </cell>
          <cell r="J1488" t="str">
            <v>7531D32-</v>
          </cell>
          <cell r="K1488" t="str">
            <v>AR71030</v>
          </cell>
          <cell r="L1488">
            <v>71030</v>
          </cell>
          <cell r="M1488">
            <v>32700</v>
          </cell>
        </row>
        <row r="1489">
          <cell r="A1489" t="str">
            <v>807008824-AR71031</v>
          </cell>
          <cell r="B1489">
            <v>717</v>
          </cell>
          <cell r="C1489">
            <v>1300</v>
          </cell>
          <cell r="D1489" t="str">
            <v>717-1300</v>
          </cell>
          <cell r="E1489">
            <v>44274</v>
          </cell>
          <cell r="F1489">
            <v>230555100100</v>
          </cell>
          <cell r="G1489" t="str">
            <v>1N/MEDICINA GENERAL</v>
          </cell>
          <cell r="H1489">
            <v>807008824</v>
          </cell>
          <cell r="I1489" t="str">
            <v>ESE HOSPITAL REGIONAL CENTRO</v>
          </cell>
          <cell r="J1489" t="str">
            <v>7521D32-</v>
          </cell>
          <cell r="K1489" t="str">
            <v>AR71031</v>
          </cell>
          <cell r="L1489">
            <v>71031</v>
          </cell>
          <cell r="M1489">
            <v>32700</v>
          </cell>
        </row>
        <row r="1490">
          <cell r="A1490" t="str">
            <v>807008824-AR71036</v>
          </cell>
          <cell r="B1490">
            <v>717</v>
          </cell>
          <cell r="C1490">
            <v>1300</v>
          </cell>
          <cell r="D1490" t="str">
            <v>717-1300</v>
          </cell>
          <cell r="E1490">
            <v>44274</v>
          </cell>
          <cell r="F1490">
            <v>230555100100</v>
          </cell>
          <cell r="G1490" t="str">
            <v>2N/LABORATORIO CLINICO</v>
          </cell>
          <cell r="H1490">
            <v>807008824</v>
          </cell>
          <cell r="I1490" t="str">
            <v>ESE HOSPITAL REGIONAL CENTRO</v>
          </cell>
          <cell r="J1490" t="str">
            <v>7521D32-</v>
          </cell>
          <cell r="K1490" t="str">
            <v>AR71036</v>
          </cell>
          <cell r="L1490">
            <v>71036</v>
          </cell>
          <cell r="M1490">
            <v>6500</v>
          </cell>
        </row>
        <row r="1491">
          <cell r="A1491" t="str">
            <v>807008824-AR71043</v>
          </cell>
          <cell r="B1491">
            <v>717</v>
          </cell>
          <cell r="C1491">
            <v>1300</v>
          </cell>
          <cell r="D1491" t="str">
            <v>717-1300</v>
          </cell>
          <cell r="E1491">
            <v>44274</v>
          </cell>
          <cell r="F1491">
            <v>230555100100</v>
          </cell>
          <cell r="G1491" t="str">
            <v>1N/APOYO PYP</v>
          </cell>
          <cell r="H1491">
            <v>807008824</v>
          </cell>
          <cell r="I1491" t="str">
            <v>ESE HOSPITAL REGIONAL CENTRO</v>
          </cell>
          <cell r="J1491" t="str">
            <v>7521D32-</v>
          </cell>
          <cell r="K1491" t="str">
            <v>AR71043</v>
          </cell>
          <cell r="L1491">
            <v>71043</v>
          </cell>
          <cell r="M1491">
            <v>11300</v>
          </cell>
        </row>
        <row r="1492">
          <cell r="A1492" t="str">
            <v>807008824-AR71046</v>
          </cell>
          <cell r="B1492">
            <v>717</v>
          </cell>
          <cell r="C1492">
            <v>1300</v>
          </cell>
          <cell r="D1492" t="str">
            <v>717-1300</v>
          </cell>
          <cell r="E1492">
            <v>44274</v>
          </cell>
          <cell r="F1492">
            <v>230555100100</v>
          </cell>
          <cell r="G1492" t="str">
            <v>1N/MEDICINA GENERAL</v>
          </cell>
          <cell r="H1492">
            <v>807008824</v>
          </cell>
          <cell r="I1492" t="str">
            <v>ESE HOSPITAL REGIONAL CENTRO</v>
          </cell>
          <cell r="J1492" t="str">
            <v>7521D32-</v>
          </cell>
          <cell r="K1492" t="str">
            <v>AR71046</v>
          </cell>
          <cell r="L1492">
            <v>71046</v>
          </cell>
          <cell r="M1492">
            <v>32700</v>
          </cell>
        </row>
        <row r="1493">
          <cell r="A1493" t="str">
            <v>807008824-AR71047</v>
          </cell>
          <cell r="B1493">
            <v>717</v>
          </cell>
          <cell r="C1493">
            <v>1300</v>
          </cell>
          <cell r="D1493" t="str">
            <v>717-1300</v>
          </cell>
          <cell r="E1493">
            <v>44274</v>
          </cell>
          <cell r="F1493">
            <v>230555100100</v>
          </cell>
          <cell r="G1493" t="str">
            <v>1N/MEDICINA GENERAL</v>
          </cell>
          <cell r="H1493">
            <v>807008824</v>
          </cell>
          <cell r="I1493" t="str">
            <v>ESE HOSPITAL REGIONAL CENTRO</v>
          </cell>
          <cell r="J1493" t="str">
            <v>7521D32-</v>
          </cell>
          <cell r="K1493" t="str">
            <v>AR71047</v>
          </cell>
          <cell r="L1493">
            <v>71047</v>
          </cell>
          <cell r="M1493">
            <v>32700</v>
          </cell>
        </row>
        <row r="1494">
          <cell r="A1494" t="str">
            <v>807008824-AR71048</v>
          </cell>
          <cell r="B1494">
            <v>717</v>
          </cell>
          <cell r="C1494">
            <v>1300</v>
          </cell>
          <cell r="D1494" t="str">
            <v>717-1300</v>
          </cell>
          <cell r="E1494">
            <v>44274</v>
          </cell>
          <cell r="F1494">
            <v>230555100100</v>
          </cell>
          <cell r="G1494" t="str">
            <v>1N/MEDICINA GENERAL</v>
          </cell>
          <cell r="H1494">
            <v>807008824</v>
          </cell>
          <cell r="I1494" t="str">
            <v>ESE HOSPITAL REGIONAL CENTRO</v>
          </cell>
          <cell r="J1494" t="str">
            <v>7521D32-</v>
          </cell>
          <cell r="K1494" t="str">
            <v>AR71048</v>
          </cell>
          <cell r="L1494">
            <v>71048</v>
          </cell>
          <cell r="M1494">
            <v>32700</v>
          </cell>
        </row>
        <row r="1495">
          <cell r="A1495" t="str">
            <v>807008824-AR71052</v>
          </cell>
          <cell r="B1495">
            <v>717</v>
          </cell>
          <cell r="C1495">
            <v>1300</v>
          </cell>
          <cell r="D1495" t="str">
            <v>717-1300</v>
          </cell>
          <cell r="E1495">
            <v>44274</v>
          </cell>
          <cell r="F1495">
            <v>230555100100</v>
          </cell>
          <cell r="G1495" t="str">
            <v>1N/APOYO PYP</v>
          </cell>
          <cell r="H1495">
            <v>807008824</v>
          </cell>
          <cell r="I1495" t="str">
            <v>ESE HOSPITAL REGIONAL CENTRO</v>
          </cell>
          <cell r="J1495" t="str">
            <v>7521D32-</v>
          </cell>
          <cell r="K1495" t="str">
            <v>AR71052</v>
          </cell>
          <cell r="L1495">
            <v>71052</v>
          </cell>
          <cell r="M1495">
            <v>6000</v>
          </cell>
        </row>
        <row r="1496">
          <cell r="A1496" t="str">
            <v>807008824-AR71074</v>
          </cell>
          <cell r="B1496">
            <v>717</v>
          </cell>
          <cell r="C1496">
            <v>1404</v>
          </cell>
          <cell r="D1496" t="str">
            <v>717-1404</v>
          </cell>
          <cell r="E1496">
            <v>44306</v>
          </cell>
          <cell r="F1496">
            <v>230555100100</v>
          </cell>
          <cell r="G1496" t="str">
            <v>1N/URGENCIAS</v>
          </cell>
          <cell r="H1496">
            <v>807008824</v>
          </cell>
          <cell r="I1496" t="str">
            <v>ESE HOSPITAL REGIONAL CENTRO</v>
          </cell>
          <cell r="J1496" t="str">
            <v>7521D32-</v>
          </cell>
          <cell r="K1496" t="str">
            <v>AR71074</v>
          </cell>
          <cell r="L1496">
            <v>71074</v>
          </cell>
          <cell r="M1496">
            <v>84800</v>
          </cell>
        </row>
        <row r="1497">
          <cell r="A1497" t="str">
            <v>807008824-AR71079</v>
          </cell>
          <cell r="B1497">
            <v>717</v>
          </cell>
          <cell r="C1497">
            <v>1404</v>
          </cell>
          <cell r="D1497" t="str">
            <v>717-1404</v>
          </cell>
          <cell r="E1497">
            <v>44306</v>
          </cell>
          <cell r="F1497">
            <v>230555100100</v>
          </cell>
          <cell r="G1497" t="str">
            <v>1N/MEDICINA GENERAL</v>
          </cell>
          <cell r="H1497">
            <v>807008824</v>
          </cell>
          <cell r="I1497" t="str">
            <v>ESE HOSPITAL REGIONAL CENTRO</v>
          </cell>
          <cell r="J1497" t="str">
            <v>7521D32-</v>
          </cell>
          <cell r="K1497" t="str">
            <v>AR71079</v>
          </cell>
          <cell r="L1497">
            <v>71079</v>
          </cell>
          <cell r="M1497">
            <v>32700</v>
          </cell>
        </row>
        <row r="1498">
          <cell r="A1498" t="str">
            <v>807008824-AR71114</v>
          </cell>
          <cell r="B1498">
            <v>717</v>
          </cell>
          <cell r="C1498">
            <v>1404</v>
          </cell>
          <cell r="D1498" t="str">
            <v>717-1404</v>
          </cell>
          <cell r="E1498">
            <v>44306</v>
          </cell>
          <cell r="F1498">
            <v>230555100100</v>
          </cell>
          <cell r="G1498" t="str">
            <v>1N/MEDICINA GENERAL</v>
          </cell>
          <cell r="H1498">
            <v>807008824</v>
          </cell>
          <cell r="I1498" t="str">
            <v>ESE HOSPITAL REGIONAL CENTRO</v>
          </cell>
          <cell r="J1498" t="str">
            <v>7521D32-</v>
          </cell>
          <cell r="K1498" t="str">
            <v>AR71114</v>
          </cell>
          <cell r="L1498">
            <v>71114</v>
          </cell>
          <cell r="M1498">
            <v>32700</v>
          </cell>
        </row>
        <row r="1499">
          <cell r="A1499" t="str">
            <v>807008824-AR71122</v>
          </cell>
          <cell r="B1499">
            <v>717</v>
          </cell>
          <cell r="C1499">
            <v>1404</v>
          </cell>
          <cell r="D1499" t="str">
            <v>717-1404</v>
          </cell>
          <cell r="E1499">
            <v>44306</v>
          </cell>
          <cell r="F1499">
            <v>230555100100</v>
          </cell>
          <cell r="G1499" t="str">
            <v>2N/APOYO ESPECIALIZADO</v>
          </cell>
          <cell r="H1499">
            <v>807008824</v>
          </cell>
          <cell r="I1499" t="str">
            <v>ESE HOSPITAL REGIONAL CENTRO</v>
          </cell>
          <cell r="J1499" t="str">
            <v>7521D32-</v>
          </cell>
          <cell r="K1499" t="str">
            <v>AR71122</v>
          </cell>
          <cell r="L1499">
            <v>71122</v>
          </cell>
          <cell r="M1499">
            <v>23100</v>
          </cell>
        </row>
        <row r="1500">
          <cell r="A1500" t="str">
            <v>807008824-AR71124</v>
          </cell>
          <cell r="B1500">
            <v>717</v>
          </cell>
          <cell r="C1500">
            <v>1404</v>
          </cell>
          <cell r="D1500" t="str">
            <v>717-1404</v>
          </cell>
          <cell r="E1500">
            <v>44306</v>
          </cell>
          <cell r="F1500">
            <v>230555100100</v>
          </cell>
          <cell r="G1500" t="str">
            <v>1N/MEDICINA GENERAL</v>
          </cell>
          <cell r="H1500">
            <v>807008824</v>
          </cell>
          <cell r="I1500" t="str">
            <v>ESE HOSPITAL REGIONAL CENTRO</v>
          </cell>
          <cell r="J1500" t="str">
            <v>7521D32-</v>
          </cell>
          <cell r="K1500" t="str">
            <v>AR71124</v>
          </cell>
          <cell r="L1500">
            <v>71124</v>
          </cell>
          <cell r="M1500">
            <v>106700</v>
          </cell>
        </row>
        <row r="1501">
          <cell r="A1501" t="str">
            <v>807008824-AR71126</v>
          </cell>
          <cell r="B1501">
            <v>717</v>
          </cell>
          <cell r="C1501">
            <v>1404</v>
          </cell>
          <cell r="D1501" t="str">
            <v>717-1404</v>
          </cell>
          <cell r="E1501">
            <v>44306</v>
          </cell>
          <cell r="F1501">
            <v>230555100100</v>
          </cell>
          <cell r="G1501" t="str">
            <v>2N/APOYO ESPECIALIZADO</v>
          </cell>
          <cell r="H1501">
            <v>807008824</v>
          </cell>
          <cell r="I1501" t="str">
            <v>ESE HOSPITAL REGIONAL CENTRO</v>
          </cell>
          <cell r="J1501" t="str">
            <v>7521D32-</v>
          </cell>
          <cell r="K1501" t="str">
            <v>AR71126</v>
          </cell>
          <cell r="L1501">
            <v>71126</v>
          </cell>
          <cell r="M1501">
            <v>23100</v>
          </cell>
        </row>
        <row r="1502">
          <cell r="A1502" t="str">
            <v>807008824-AR71134</v>
          </cell>
          <cell r="B1502">
            <v>717</v>
          </cell>
          <cell r="C1502">
            <v>1404</v>
          </cell>
          <cell r="D1502" t="str">
            <v>717-1404</v>
          </cell>
          <cell r="E1502">
            <v>44306</v>
          </cell>
          <cell r="F1502">
            <v>230555100100</v>
          </cell>
          <cell r="G1502" t="str">
            <v>1N/APOYO PYP</v>
          </cell>
          <cell r="H1502">
            <v>807008824</v>
          </cell>
          <cell r="I1502" t="str">
            <v>ESE HOSPITAL REGIONAL CENTRO</v>
          </cell>
          <cell r="J1502" t="str">
            <v>7521D32-</v>
          </cell>
          <cell r="K1502" t="str">
            <v>AR71134</v>
          </cell>
          <cell r="L1502">
            <v>71134</v>
          </cell>
          <cell r="M1502">
            <v>436000</v>
          </cell>
        </row>
        <row r="1503">
          <cell r="A1503" t="str">
            <v>807008824-AR71139</v>
          </cell>
          <cell r="B1503">
            <v>717</v>
          </cell>
          <cell r="C1503">
            <v>1404</v>
          </cell>
          <cell r="D1503" t="str">
            <v>717-1404</v>
          </cell>
          <cell r="E1503">
            <v>44306</v>
          </cell>
          <cell r="F1503">
            <v>230555100100</v>
          </cell>
          <cell r="G1503" t="str">
            <v>1N/APOYO PYP</v>
          </cell>
          <cell r="H1503">
            <v>807008824</v>
          </cell>
          <cell r="I1503" t="str">
            <v>ESE HOSPITAL REGIONAL CENTRO</v>
          </cell>
          <cell r="J1503" t="str">
            <v>7521D32-</v>
          </cell>
          <cell r="K1503" t="str">
            <v>AR71139</v>
          </cell>
          <cell r="L1503">
            <v>71139</v>
          </cell>
          <cell r="M1503">
            <v>47200</v>
          </cell>
        </row>
        <row r="1504">
          <cell r="A1504" t="str">
            <v>807008824-AR71140</v>
          </cell>
          <cell r="B1504">
            <v>717</v>
          </cell>
          <cell r="C1504">
            <v>1404</v>
          </cell>
          <cell r="D1504" t="str">
            <v>717-1404</v>
          </cell>
          <cell r="E1504">
            <v>44306</v>
          </cell>
          <cell r="F1504">
            <v>230555100100</v>
          </cell>
          <cell r="G1504" t="str">
            <v>1N/MEDICINA GENERAL</v>
          </cell>
          <cell r="H1504">
            <v>807008824</v>
          </cell>
          <cell r="I1504" t="str">
            <v>ESE HOSPITAL REGIONAL CENTRO</v>
          </cell>
          <cell r="J1504" t="str">
            <v>7521D32-</v>
          </cell>
          <cell r="K1504" t="str">
            <v>AR71140</v>
          </cell>
          <cell r="L1504">
            <v>71140</v>
          </cell>
          <cell r="M1504">
            <v>36200</v>
          </cell>
        </row>
        <row r="1505">
          <cell r="A1505" t="str">
            <v>807008824-AR71141</v>
          </cell>
          <cell r="B1505">
            <v>717</v>
          </cell>
          <cell r="C1505">
            <v>1489</v>
          </cell>
          <cell r="D1505" t="str">
            <v>717-1489</v>
          </cell>
          <cell r="E1505">
            <v>44337</v>
          </cell>
          <cell r="F1505">
            <v>230555100100</v>
          </cell>
          <cell r="G1505" t="str">
            <v>1N/G.T/ACTIVIADDEDS DE PY</v>
          </cell>
          <cell r="H1505">
            <v>807008824</v>
          </cell>
          <cell r="I1505" t="str">
            <v>ESE HOSPITAL REGIONAL CENTRO</v>
          </cell>
          <cell r="J1505" t="str">
            <v>7521D32-</v>
          </cell>
          <cell r="K1505" t="str">
            <v>AR71141</v>
          </cell>
          <cell r="L1505">
            <v>71141</v>
          </cell>
          <cell r="M1505">
            <v>24800</v>
          </cell>
        </row>
        <row r="1506">
          <cell r="A1506" t="str">
            <v>807008824-AR71164</v>
          </cell>
          <cell r="B1506">
            <v>717</v>
          </cell>
          <cell r="C1506">
            <v>1404</v>
          </cell>
          <cell r="D1506" t="str">
            <v>717-1404</v>
          </cell>
          <cell r="E1506">
            <v>44306</v>
          </cell>
          <cell r="F1506">
            <v>230555100100</v>
          </cell>
          <cell r="G1506" t="str">
            <v>1N/MEDICINA GENERAL</v>
          </cell>
          <cell r="H1506">
            <v>807008824</v>
          </cell>
          <cell r="I1506" t="str">
            <v>ESE HOSPITAL REGIONAL CENTRO</v>
          </cell>
          <cell r="J1506" t="str">
            <v>7521D32-</v>
          </cell>
          <cell r="K1506" t="str">
            <v>AR71164</v>
          </cell>
          <cell r="L1506">
            <v>71164</v>
          </cell>
          <cell r="M1506">
            <v>36200</v>
          </cell>
        </row>
        <row r="1507">
          <cell r="A1507" t="str">
            <v>807008824-AR71165</v>
          </cell>
          <cell r="B1507">
            <v>717</v>
          </cell>
          <cell r="C1507">
            <v>1404</v>
          </cell>
          <cell r="D1507" t="str">
            <v>717-1404</v>
          </cell>
          <cell r="E1507">
            <v>44306</v>
          </cell>
          <cell r="F1507">
            <v>230555100100</v>
          </cell>
          <cell r="G1507" t="str">
            <v>1N/MEDICINA GENERAL</v>
          </cell>
          <cell r="H1507">
            <v>807008824</v>
          </cell>
          <cell r="I1507" t="str">
            <v>ESE HOSPITAL REGIONAL CENTRO</v>
          </cell>
          <cell r="J1507" t="str">
            <v>7521D32-</v>
          </cell>
          <cell r="K1507" t="str">
            <v>AR71165</v>
          </cell>
          <cell r="L1507">
            <v>71165</v>
          </cell>
          <cell r="M1507">
            <v>32700</v>
          </cell>
        </row>
        <row r="1508">
          <cell r="A1508" t="str">
            <v>807008824-AR71181</v>
          </cell>
          <cell r="B1508">
            <v>717</v>
          </cell>
          <cell r="C1508">
            <v>1489</v>
          </cell>
          <cell r="D1508" t="str">
            <v>717-1489</v>
          </cell>
          <cell r="E1508">
            <v>44337</v>
          </cell>
          <cell r="F1508">
            <v>230555100100</v>
          </cell>
          <cell r="G1508" t="str">
            <v>1N/G,T/CONSULTA POR MEDIC</v>
          </cell>
          <cell r="H1508">
            <v>807008824</v>
          </cell>
          <cell r="I1508" t="str">
            <v>ESE HOSPITAL REGIONAL CENTRO</v>
          </cell>
          <cell r="J1508" t="str">
            <v>7521D32-</v>
          </cell>
          <cell r="K1508" t="str">
            <v>AR71181</v>
          </cell>
          <cell r="L1508">
            <v>71181</v>
          </cell>
          <cell r="M1508">
            <v>32700</v>
          </cell>
        </row>
        <row r="1509">
          <cell r="A1509" t="str">
            <v>807008824-AR71184</v>
          </cell>
          <cell r="B1509">
            <v>717</v>
          </cell>
          <cell r="C1509">
            <v>1404</v>
          </cell>
          <cell r="D1509" t="str">
            <v>717-1404</v>
          </cell>
          <cell r="E1509">
            <v>44306</v>
          </cell>
          <cell r="F1509">
            <v>230555100100</v>
          </cell>
          <cell r="G1509" t="str">
            <v>1N/APOYO PYP</v>
          </cell>
          <cell r="H1509">
            <v>807008824</v>
          </cell>
          <cell r="I1509" t="str">
            <v>ESE HOSPITAL REGIONAL CENTRO</v>
          </cell>
          <cell r="J1509" t="str">
            <v>7531D32-</v>
          </cell>
          <cell r="K1509" t="str">
            <v>AR71184</v>
          </cell>
          <cell r="L1509">
            <v>71184</v>
          </cell>
          <cell r="M1509">
            <v>11300</v>
          </cell>
        </row>
        <row r="1510">
          <cell r="A1510" t="str">
            <v>807008824-AR71240</v>
          </cell>
          <cell r="B1510">
            <v>717</v>
          </cell>
          <cell r="C1510">
            <v>1548</v>
          </cell>
          <cell r="D1510" t="str">
            <v>717-1548</v>
          </cell>
          <cell r="E1510">
            <v>44372</v>
          </cell>
          <cell r="F1510">
            <v>230555100100</v>
          </cell>
          <cell r="G1510" t="str">
            <v>1N/ACTIVIDADES PYP</v>
          </cell>
          <cell r="H1510">
            <v>807008824</v>
          </cell>
          <cell r="I1510" t="str">
            <v>ESE HOSPITAL REGIONAL CENTRO</v>
          </cell>
          <cell r="J1510" t="str">
            <v>7521D32-</v>
          </cell>
          <cell r="K1510" t="str">
            <v>AR71240</v>
          </cell>
          <cell r="L1510">
            <v>71240</v>
          </cell>
          <cell r="M1510">
            <v>174100</v>
          </cell>
        </row>
        <row r="1511">
          <cell r="A1511" t="str">
            <v>807008824-AR71242</v>
          </cell>
          <cell r="B1511">
            <v>717</v>
          </cell>
          <cell r="C1511">
            <v>1548</v>
          </cell>
          <cell r="D1511" t="str">
            <v>717-1548</v>
          </cell>
          <cell r="E1511">
            <v>44372</v>
          </cell>
          <cell r="F1511">
            <v>230555100100</v>
          </cell>
          <cell r="G1511" t="str">
            <v>1N/ACTIVIDADES PYP</v>
          </cell>
          <cell r="H1511">
            <v>807008824</v>
          </cell>
          <cell r="I1511" t="str">
            <v>ESE HOSPITAL REGIONAL CENTRO</v>
          </cell>
          <cell r="J1511" t="str">
            <v>7521D32-</v>
          </cell>
          <cell r="K1511" t="str">
            <v>AR71242</v>
          </cell>
          <cell r="L1511">
            <v>71242</v>
          </cell>
          <cell r="M1511">
            <v>94800</v>
          </cell>
        </row>
        <row r="1512">
          <cell r="A1512" t="str">
            <v>807008824-AR71260</v>
          </cell>
          <cell r="B1512">
            <v>717</v>
          </cell>
          <cell r="C1512">
            <v>1548</v>
          </cell>
          <cell r="D1512" t="str">
            <v>717-1548</v>
          </cell>
          <cell r="E1512">
            <v>44372</v>
          </cell>
          <cell r="F1512">
            <v>230555100100</v>
          </cell>
          <cell r="G1512" t="str">
            <v>1N/ACTIVIDADES PYP</v>
          </cell>
          <cell r="H1512">
            <v>807008824</v>
          </cell>
          <cell r="I1512" t="str">
            <v>ESE HOSPITAL REGIONAL CENTRO</v>
          </cell>
          <cell r="J1512" t="str">
            <v>7521D32-</v>
          </cell>
          <cell r="K1512" t="str">
            <v>AR71260</v>
          </cell>
          <cell r="L1512">
            <v>71260</v>
          </cell>
          <cell r="M1512">
            <v>12000</v>
          </cell>
        </row>
        <row r="1513">
          <cell r="A1513" t="str">
            <v>807008824-AR71262</v>
          </cell>
          <cell r="B1513">
            <v>717</v>
          </cell>
          <cell r="C1513">
            <v>1548</v>
          </cell>
          <cell r="D1513" t="str">
            <v>717-1548</v>
          </cell>
          <cell r="E1513">
            <v>44372</v>
          </cell>
          <cell r="F1513">
            <v>230555100100</v>
          </cell>
          <cell r="G1513" t="str">
            <v>1N/ACTIVIDADES PYP</v>
          </cell>
          <cell r="H1513">
            <v>807008824</v>
          </cell>
          <cell r="I1513" t="str">
            <v>ESE HOSPITAL REGIONAL CENTRO</v>
          </cell>
          <cell r="J1513" t="str">
            <v>7521D32-</v>
          </cell>
          <cell r="K1513" t="str">
            <v>AR71262</v>
          </cell>
          <cell r="L1513">
            <v>71262</v>
          </cell>
          <cell r="M1513">
            <v>3000</v>
          </cell>
        </row>
        <row r="1514">
          <cell r="A1514" t="str">
            <v>807008824-AR71265</v>
          </cell>
          <cell r="B1514">
            <v>717</v>
          </cell>
          <cell r="C1514">
            <v>1548</v>
          </cell>
          <cell r="D1514" t="str">
            <v>717-1548</v>
          </cell>
          <cell r="E1514">
            <v>44372</v>
          </cell>
          <cell r="F1514">
            <v>230555100100</v>
          </cell>
          <cell r="G1514" t="str">
            <v>2N/ATENCION URGNCIAS</v>
          </cell>
          <cell r="H1514">
            <v>807008824</v>
          </cell>
          <cell r="I1514" t="str">
            <v>ESE HOSPITAL REGIONAL CENTRO</v>
          </cell>
          <cell r="J1514" t="str">
            <v>7521D32-</v>
          </cell>
          <cell r="K1514" t="str">
            <v>AR71265</v>
          </cell>
          <cell r="L1514">
            <v>71265</v>
          </cell>
          <cell r="M1514">
            <v>59700</v>
          </cell>
        </row>
        <row r="1515">
          <cell r="A1515" t="str">
            <v>807008824-AR71266</v>
          </cell>
          <cell r="B1515">
            <v>717</v>
          </cell>
          <cell r="C1515">
            <v>1548</v>
          </cell>
          <cell r="D1515" t="str">
            <v>717-1548</v>
          </cell>
          <cell r="E1515">
            <v>44372</v>
          </cell>
          <cell r="F1515">
            <v>230555100100</v>
          </cell>
          <cell r="G1515" t="str">
            <v>2N/ATENCION DOMICILIARIA</v>
          </cell>
          <cell r="H1515">
            <v>807008824</v>
          </cell>
          <cell r="I1515" t="str">
            <v>ESE HOSPITAL REGIONAL CENTRO</v>
          </cell>
          <cell r="J1515" t="str">
            <v>7521D32-</v>
          </cell>
          <cell r="K1515" t="str">
            <v>AR71266</v>
          </cell>
          <cell r="L1515">
            <v>71266</v>
          </cell>
          <cell r="M1515">
            <v>23100</v>
          </cell>
        </row>
        <row r="1516">
          <cell r="A1516" t="str">
            <v>807008824-AR71274</v>
          </cell>
          <cell r="B1516">
            <v>717</v>
          </cell>
          <cell r="C1516">
            <v>1548</v>
          </cell>
          <cell r="D1516" t="str">
            <v>717-1548</v>
          </cell>
          <cell r="E1516">
            <v>44372</v>
          </cell>
          <cell r="F1516">
            <v>230555100100</v>
          </cell>
          <cell r="G1516" t="str">
            <v>2N/ATENCION URGENCIAS</v>
          </cell>
          <cell r="H1516">
            <v>807008824</v>
          </cell>
          <cell r="I1516" t="str">
            <v>ESE HOSPITAL REGIONAL CENTRO</v>
          </cell>
          <cell r="J1516" t="str">
            <v>7521D32-</v>
          </cell>
          <cell r="K1516" t="str">
            <v>AR71274</v>
          </cell>
          <cell r="L1516">
            <v>71274</v>
          </cell>
          <cell r="M1516">
            <v>71750</v>
          </cell>
        </row>
        <row r="1517">
          <cell r="A1517" t="str">
            <v>807008824-AR71363</v>
          </cell>
          <cell r="B1517">
            <v>717</v>
          </cell>
          <cell r="C1517">
            <v>1548</v>
          </cell>
          <cell r="D1517" t="str">
            <v>717-1548</v>
          </cell>
          <cell r="E1517">
            <v>44372</v>
          </cell>
          <cell r="F1517">
            <v>230555100100</v>
          </cell>
          <cell r="G1517" t="str">
            <v>1N/ACTIVIDADES PYP</v>
          </cell>
          <cell r="H1517">
            <v>807008824</v>
          </cell>
          <cell r="I1517" t="str">
            <v>ESE HOSPITAL REGIONAL CENTRO</v>
          </cell>
          <cell r="J1517" t="str">
            <v>7521D32-</v>
          </cell>
          <cell r="K1517" t="str">
            <v>AR71363</v>
          </cell>
          <cell r="L1517">
            <v>71363</v>
          </cell>
          <cell r="M1517">
            <v>36200</v>
          </cell>
        </row>
        <row r="1518">
          <cell r="A1518" t="str">
            <v>807008824-AR71416</v>
          </cell>
          <cell r="B1518">
            <v>717</v>
          </cell>
          <cell r="C1518">
            <v>1548</v>
          </cell>
          <cell r="D1518" t="str">
            <v>717-1548</v>
          </cell>
          <cell r="E1518">
            <v>44372</v>
          </cell>
          <cell r="F1518">
            <v>230555100100</v>
          </cell>
          <cell r="G1518" t="str">
            <v>1N/GLOSA PARCIAL/CCF4833</v>
          </cell>
          <cell r="H1518">
            <v>807008824</v>
          </cell>
          <cell r="I1518" t="str">
            <v>ESE HOSPITAL REGIONAL CENTRO</v>
          </cell>
          <cell r="J1518" t="str">
            <v>7521D32-</v>
          </cell>
          <cell r="K1518" t="str">
            <v>AR71416</v>
          </cell>
          <cell r="L1518">
            <v>71416</v>
          </cell>
          <cell r="M1518">
            <v>32700</v>
          </cell>
        </row>
        <row r="1519">
          <cell r="A1519" t="str">
            <v>807008824-AR71463</v>
          </cell>
          <cell r="B1519">
            <v>717</v>
          </cell>
          <cell r="C1519">
            <v>1548</v>
          </cell>
          <cell r="D1519" t="str">
            <v>717-1548</v>
          </cell>
          <cell r="E1519">
            <v>44372</v>
          </cell>
          <cell r="F1519">
            <v>230555100100</v>
          </cell>
          <cell r="G1519" t="str">
            <v>1N/ACTIVIDADES PYP</v>
          </cell>
          <cell r="H1519">
            <v>807008824</v>
          </cell>
          <cell r="I1519" t="str">
            <v>ESE HOSPITAL REGIONAL CENTRO</v>
          </cell>
          <cell r="J1519" t="str">
            <v>7521D32-</v>
          </cell>
          <cell r="K1519" t="str">
            <v>AR71463</v>
          </cell>
          <cell r="L1519">
            <v>71463</v>
          </cell>
          <cell r="M1519">
            <v>36200</v>
          </cell>
        </row>
        <row r="1520">
          <cell r="A1520" t="str">
            <v>807008824-AR71475</v>
          </cell>
          <cell r="B1520">
            <v>717</v>
          </cell>
          <cell r="C1520">
            <v>1548</v>
          </cell>
          <cell r="D1520" t="str">
            <v>717-1548</v>
          </cell>
          <cell r="E1520">
            <v>44372</v>
          </cell>
          <cell r="F1520">
            <v>230555100100</v>
          </cell>
          <cell r="G1520" t="str">
            <v>2N/ATENCION URGENCIAS</v>
          </cell>
          <cell r="H1520">
            <v>807008824</v>
          </cell>
          <cell r="I1520" t="str">
            <v>ESE HOSPITAL REGIONAL CENTRO</v>
          </cell>
          <cell r="J1520" t="str">
            <v>7521D32-</v>
          </cell>
          <cell r="K1520" t="str">
            <v>AR71475</v>
          </cell>
          <cell r="L1520">
            <v>71475</v>
          </cell>
          <cell r="M1520">
            <v>59700</v>
          </cell>
        </row>
        <row r="1521">
          <cell r="A1521" t="str">
            <v>807008824-AR71509</v>
          </cell>
          <cell r="B1521">
            <v>717</v>
          </cell>
          <cell r="C1521">
            <v>1548</v>
          </cell>
          <cell r="D1521" t="str">
            <v>717-1548</v>
          </cell>
          <cell r="E1521">
            <v>44372</v>
          </cell>
          <cell r="F1521">
            <v>230555100100</v>
          </cell>
          <cell r="G1521" t="str">
            <v>1N/ACTIVIDADES PYP</v>
          </cell>
          <cell r="H1521">
            <v>807008824</v>
          </cell>
          <cell r="I1521" t="str">
            <v>ESE HOSPITAL REGIONAL CENTRO</v>
          </cell>
          <cell r="J1521" t="str">
            <v>7521D32-</v>
          </cell>
          <cell r="K1521" t="str">
            <v>AR71509</v>
          </cell>
          <cell r="L1521">
            <v>71509</v>
          </cell>
          <cell r="M1521">
            <v>36200</v>
          </cell>
        </row>
        <row r="1522">
          <cell r="A1522" t="str">
            <v>807008824-AR71511</v>
          </cell>
          <cell r="B1522">
            <v>717</v>
          </cell>
          <cell r="C1522">
            <v>1548</v>
          </cell>
          <cell r="D1522" t="str">
            <v>717-1548</v>
          </cell>
          <cell r="E1522">
            <v>44372</v>
          </cell>
          <cell r="F1522">
            <v>230555100100</v>
          </cell>
          <cell r="G1522" t="str">
            <v>1N/CONSULTA ESPECIALIZADA</v>
          </cell>
          <cell r="H1522">
            <v>807008824</v>
          </cell>
          <cell r="I1522" t="str">
            <v>ESE HOSPITAL REGIONAL CENTRO</v>
          </cell>
          <cell r="J1522" t="str">
            <v>7521D32-</v>
          </cell>
          <cell r="K1522" t="str">
            <v>AR71511</v>
          </cell>
          <cell r="L1522">
            <v>71511</v>
          </cell>
          <cell r="M1522">
            <v>32700</v>
          </cell>
        </row>
        <row r="1523">
          <cell r="A1523" t="str">
            <v>807008824-AR71513</v>
          </cell>
          <cell r="B1523">
            <v>717</v>
          </cell>
          <cell r="C1523">
            <v>1548</v>
          </cell>
          <cell r="D1523" t="str">
            <v>717-1548</v>
          </cell>
          <cell r="E1523">
            <v>44372</v>
          </cell>
          <cell r="F1523">
            <v>230555100100</v>
          </cell>
          <cell r="G1523" t="str">
            <v>1N/GLOS PARCIAL/CCF4833/V</v>
          </cell>
          <cell r="H1523">
            <v>807008824</v>
          </cell>
          <cell r="I1523" t="str">
            <v>ESE HOSPITAL REGIONAL CENTRO</v>
          </cell>
          <cell r="J1523" t="str">
            <v>7521D32-</v>
          </cell>
          <cell r="K1523" t="str">
            <v>AR71513</v>
          </cell>
          <cell r="L1523">
            <v>71513</v>
          </cell>
          <cell r="M1523">
            <v>29200</v>
          </cell>
        </row>
        <row r="1524">
          <cell r="A1524" t="str">
            <v>807008824-AR71543</v>
          </cell>
          <cell r="B1524">
            <v>717</v>
          </cell>
          <cell r="C1524">
            <v>1548</v>
          </cell>
          <cell r="D1524" t="str">
            <v>717-1548</v>
          </cell>
          <cell r="E1524">
            <v>44372</v>
          </cell>
          <cell r="F1524">
            <v>230555100100</v>
          </cell>
          <cell r="G1524" t="str">
            <v>1N/CONULTA GENERAL</v>
          </cell>
          <cell r="H1524">
            <v>807008824</v>
          </cell>
          <cell r="I1524" t="str">
            <v>ESE HOSPITAL REGIONAL CENTRO</v>
          </cell>
          <cell r="J1524" t="str">
            <v>7531D32-</v>
          </cell>
          <cell r="K1524" t="str">
            <v>AR71543</v>
          </cell>
          <cell r="L1524">
            <v>71543</v>
          </cell>
          <cell r="M1524">
            <v>36200</v>
          </cell>
        </row>
        <row r="1525">
          <cell r="A1525" t="str">
            <v>807008824-AR71546</v>
          </cell>
          <cell r="B1525">
            <v>717</v>
          </cell>
          <cell r="C1525">
            <v>1548</v>
          </cell>
          <cell r="D1525" t="str">
            <v>717-1548</v>
          </cell>
          <cell r="E1525">
            <v>44372</v>
          </cell>
          <cell r="F1525">
            <v>230555100100</v>
          </cell>
          <cell r="G1525" t="str">
            <v>2N/LABORATORIO CLINICO</v>
          </cell>
          <cell r="H1525">
            <v>807008824</v>
          </cell>
          <cell r="I1525" t="str">
            <v>ESE HOSPITAL REGIONAL CENTRO</v>
          </cell>
          <cell r="J1525" t="str">
            <v>7521D32-</v>
          </cell>
          <cell r="K1525" t="str">
            <v>AR71546</v>
          </cell>
          <cell r="L1525">
            <v>71546</v>
          </cell>
          <cell r="M1525">
            <v>139400</v>
          </cell>
        </row>
        <row r="1526">
          <cell r="A1526" t="str">
            <v>807008824-AR71621</v>
          </cell>
          <cell r="B1526">
            <v>717</v>
          </cell>
          <cell r="C1526">
            <v>1548</v>
          </cell>
          <cell r="D1526" t="str">
            <v>717-1548</v>
          </cell>
          <cell r="E1526">
            <v>44372</v>
          </cell>
          <cell r="F1526">
            <v>230555100100</v>
          </cell>
          <cell r="G1526" t="str">
            <v>1N/CONSULTA DE MEDICINA</v>
          </cell>
          <cell r="H1526">
            <v>807008824</v>
          </cell>
          <cell r="I1526" t="str">
            <v>ESE HOSPITAL REGIONAL CENTRO</v>
          </cell>
          <cell r="J1526" t="str">
            <v>7521D32-</v>
          </cell>
          <cell r="K1526" t="str">
            <v>AR71621</v>
          </cell>
          <cell r="L1526">
            <v>71621</v>
          </cell>
          <cell r="M1526">
            <v>32700</v>
          </cell>
        </row>
        <row r="1527">
          <cell r="A1527" t="str">
            <v>807008824-AR71799</v>
          </cell>
          <cell r="B1527">
            <v>717</v>
          </cell>
          <cell r="C1527">
            <v>1548</v>
          </cell>
          <cell r="D1527" t="str">
            <v>717-1548</v>
          </cell>
          <cell r="E1527">
            <v>44372</v>
          </cell>
          <cell r="F1527">
            <v>230555100100</v>
          </cell>
          <cell r="G1527" t="str">
            <v>2N/LABORATORIO CLINICO</v>
          </cell>
          <cell r="H1527">
            <v>807008824</v>
          </cell>
          <cell r="I1527" t="str">
            <v>ESE HOSPITAL REGIONAL CENTRO</v>
          </cell>
          <cell r="J1527" t="str">
            <v>7521D32-</v>
          </cell>
          <cell r="K1527" t="str">
            <v>AR71799</v>
          </cell>
          <cell r="L1527">
            <v>71799</v>
          </cell>
          <cell r="M1527">
            <v>13910</v>
          </cell>
        </row>
        <row r="1528">
          <cell r="A1528" t="str">
            <v>807008824-AR71830</v>
          </cell>
          <cell r="B1528">
            <v>717</v>
          </cell>
          <cell r="C1528">
            <v>1548</v>
          </cell>
          <cell r="D1528" t="str">
            <v>717-1548</v>
          </cell>
          <cell r="E1528">
            <v>44372</v>
          </cell>
          <cell r="F1528">
            <v>230555100100</v>
          </cell>
          <cell r="G1528" t="str">
            <v>1N/CONSULTA DE MEDICINA G</v>
          </cell>
          <cell r="H1528">
            <v>807008824</v>
          </cell>
          <cell r="I1528" t="str">
            <v>ESE HOSPITAL REGIONAL CENTRO</v>
          </cell>
          <cell r="J1528" t="str">
            <v>7531D32-</v>
          </cell>
          <cell r="K1528" t="str">
            <v>AR71830</v>
          </cell>
          <cell r="L1528">
            <v>71830</v>
          </cell>
          <cell r="M1528">
            <v>32700</v>
          </cell>
        </row>
        <row r="1529">
          <cell r="A1529" t="str">
            <v>807008824-AR71854</v>
          </cell>
          <cell r="B1529">
            <v>717</v>
          </cell>
          <cell r="C1529">
            <v>1548</v>
          </cell>
          <cell r="D1529" t="str">
            <v>717-1548</v>
          </cell>
          <cell r="E1529">
            <v>44372</v>
          </cell>
          <cell r="F1529">
            <v>230555100100</v>
          </cell>
          <cell r="G1529" t="str">
            <v>1N/ACTIVIADADES DE PYP/GR</v>
          </cell>
          <cell r="H1529">
            <v>807008824</v>
          </cell>
          <cell r="I1529" t="str">
            <v>ESE HOSPITAL REGIONAL CENTRO</v>
          </cell>
          <cell r="J1529" t="str">
            <v>7531D32-</v>
          </cell>
          <cell r="K1529" t="str">
            <v>AR71854</v>
          </cell>
          <cell r="L1529">
            <v>71854</v>
          </cell>
          <cell r="M1529">
            <v>11300</v>
          </cell>
        </row>
        <row r="1530">
          <cell r="A1530" t="str">
            <v>807008824-AR71871</v>
          </cell>
          <cell r="B1530">
            <v>717</v>
          </cell>
          <cell r="C1530">
            <v>1548</v>
          </cell>
          <cell r="D1530" t="str">
            <v>717-1548</v>
          </cell>
          <cell r="E1530">
            <v>44372</v>
          </cell>
          <cell r="F1530">
            <v>230555100100</v>
          </cell>
          <cell r="G1530" t="str">
            <v>1N/CONSULTA DE MEDICINA G</v>
          </cell>
          <cell r="H1530">
            <v>807008824</v>
          </cell>
          <cell r="I1530" t="str">
            <v>ESE HOSPITAL REGIONAL CENTRO</v>
          </cell>
          <cell r="J1530" t="str">
            <v>7521D32-</v>
          </cell>
          <cell r="K1530" t="str">
            <v>AR71871</v>
          </cell>
          <cell r="L1530">
            <v>71871</v>
          </cell>
          <cell r="M1530">
            <v>32700</v>
          </cell>
        </row>
        <row r="1531">
          <cell r="A1531" t="str">
            <v>807008824-AR71895</v>
          </cell>
          <cell r="B1531">
            <v>717</v>
          </cell>
          <cell r="C1531">
            <v>1548</v>
          </cell>
          <cell r="D1531" t="str">
            <v>717-1548</v>
          </cell>
          <cell r="E1531">
            <v>44372</v>
          </cell>
          <cell r="F1531">
            <v>230555100100</v>
          </cell>
          <cell r="G1531" t="str">
            <v>1N/GLOS PARCIAL/CCF4833/V</v>
          </cell>
          <cell r="H1531">
            <v>807008824</v>
          </cell>
          <cell r="I1531" t="str">
            <v>ESE HOSPITAL REGIONAL CENTRO</v>
          </cell>
          <cell r="J1531" t="str">
            <v>7521D32-</v>
          </cell>
          <cell r="K1531" t="str">
            <v>AR71895</v>
          </cell>
          <cell r="L1531">
            <v>71895</v>
          </cell>
          <cell r="M1531">
            <v>159600</v>
          </cell>
        </row>
        <row r="1532">
          <cell r="A1532" t="str">
            <v>807008824-RAR71895</v>
          </cell>
          <cell r="B1532">
            <v>717</v>
          </cell>
          <cell r="C1532">
            <v>1597</v>
          </cell>
          <cell r="D1532" t="str">
            <v>717-1597</v>
          </cell>
          <cell r="E1532">
            <v>44399</v>
          </cell>
          <cell r="F1532">
            <v>230555100100</v>
          </cell>
          <cell r="G1532" t="str">
            <v>1N/GA.CCF4833/737-2529</v>
          </cell>
          <cell r="H1532">
            <v>807008824</v>
          </cell>
          <cell r="I1532" t="str">
            <v>ESE HOSPITAL REGIONAL CENTRO</v>
          </cell>
          <cell r="J1532" t="str">
            <v>7521D32-</v>
          </cell>
          <cell r="K1532" t="str">
            <v>RAR71895</v>
          </cell>
          <cell r="L1532">
            <v>71895</v>
          </cell>
          <cell r="M1532">
            <v>14500</v>
          </cell>
        </row>
        <row r="1533">
          <cell r="A1533" t="str">
            <v>807008824-AR71900</v>
          </cell>
          <cell r="B1533">
            <v>717</v>
          </cell>
          <cell r="C1533">
            <v>1722</v>
          </cell>
          <cell r="D1533" t="str">
            <v>717-1722</v>
          </cell>
          <cell r="E1533">
            <v>44462</v>
          </cell>
          <cell r="F1533">
            <v>230555100100</v>
          </cell>
          <cell r="G1533" t="str">
            <v>1N/P Y P</v>
          </cell>
          <cell r="H1533">
            <v>807008824</v>
          </cell>
          <cell r="I1533" t="str">
            <v>ESE HOSPITAL REGIONAL CENTRO</v>
          </cell>
          <cell r="J1533" t="str">
            <v>7521D32-</v>
          </cell>
          <cell r="K1533" t="str">
            <v>AR71900</v>
          </cell>
          <cell r="L1533">
            <v>71900</v>
          </cell>
          <cell r="M1533">
            <v>36200</v>
          </cell>
        </row>
        <row r="1534">
          <cell r="A1534" t="str">
            <v>807008824-AR71901</v>
          </cell>
          <cell r="B1534">
            <v>717</v>
          </cell>
          <cell r="C1534">
            <v>1548</v>
          </cell>
          <cell r="D1534" t="str">
            <v>717-1548</v>
          </cell>
          <cell r="E1534">
            <v>44372</v>
          </cell>
          <cell r="F1534">
            <v>230555100100</v>
          </cell>
          <cell r="G1534" t="str">
            <v>1N/ACTIVIADADES DE PYP/GR</v>
          </cell>
          <cell r="H1534">
            <v>807008824</v>
          </cell>
          <cell r="I1534" t="str">
            <v>ESE HOSPITAL REGIONAL CENTRO</v>
          </cell>
          <cell r="J1534" t="str">
            <v>7521D32-</v>
          </cell>
          <cell r="K1534" t="str">
            <v>AR71901</v>
          </cell>
          <cell r="L1534">
            <v>71901</v>
          </cell>
          <cell r="M1534">
            <v>47200</v>
          </cell>
        </row>
        <row r="1535">
          <cell r="A1535" t="str">
            <v>807008824-AR71920</v>
          </cell>
          <cell r="B1535">
            <v>717</v>
          </cell>
          <cell r="C1535">
            <v>1548</v>
          </cell>
          <cell r="D1535" t="str">
            <v>717-1548</v>
          </cell>
          <cell r="E1535">
            <v>44372</v>
          </cell>
          <cell r="F1535">
            <v>230555100100</v>
          </cell>
          <cell r="G1535" t="str">
            <v>1N/CONSULTA DE MEDICINA G</v>
          </cell>
          <cell r="H1535">
            <v>807008824</v>
          </cell>
          <cell r="I1535" t="str">
            <v>ESE HOSPITAL REGIONAL CENTRO</v>
          </cell>
          <cell r="J1535" t="str">
            <v>7521D32-</v>
          </cell>
          <cell r="K1535" t="str">
            <v>AR71920</v>
          </cell>
          <cell r="L1535">
            <v>71920</v>
          </cell>
          <cell r="M1535">
            <v>32700</v>
          </cell>
        </row>
        <row r="1536">
          <cell r="A1536" t="str">
            <v>807008824-AR71921</v>
          </cell>
          <cell r="B1536">
            <v>717</v>
          </cell>
          <cell r="C1536">
            <v>1548</v>
          </cell>
          <cell r="D1536" t="str">
            <v>717-1548</v>
          </cell>
          <cell r="E1536">
            <v>44372</v>
          </cell>
          <cell r="F1536">
            <v>230555100100</v>
          </cell>
          <cell r="G1536" t="str">
            <v>1N/ACTIVIADADES DE PYP/GR</v>
          </cell>
          <cell r="H1536">
            <v>807008824</v>
          </cell>
          <cell r="I1536" t="str">
            <v>ESE HOSPITAL REGIONAL CENTRO</v>
          </cell>
          <cell r="J1536" t="str">
            <v>7521D32-</v>
          </cell>
          <cell r="K1536" t="str">
            <v>AR71921</v>
          </cell>
          <cell r="L1536">
            <v>71921</v>
          </cell>
          <cell r="M1536">
            <v>36200</v>
          </cell>
        </row>
        <row r="1537">
          <cell r="A1537" t="str">
            <v>807008824-AR71931</v>
          </cell>
          <cell r="B1537">
            <v>717</v>
          </cell>
          <cell r="C1537">
            <v>1655</v>
          </cell>
          <cell r="D1537" t="str">
            <v>717-1655</v>
          </cell>
          <cell r="E1537">
            <v>44431</v>
          </cell>
          <cell r="F1537">
            <v>230555100100</v>
          </cell>
          <cell r="G1537" t="str">
            <v>1N/CONSULTA GENERAL</v>
          </cell>
          <cell r="H1537">
            <v>807008824</v>
          </cell>
          <cell r="I1537" t="str">
            <v>ESE HOSPITAL REGIONAL CENTRO</v>
          </cell>
          <cell r="J1537" t="str">
            <v>7531D32-</v>
          </cell>
          <cell r="K1537" t="str">
            <v>AR71931</v>
          </cell>
          <cell r="L1537">
            <v>71931</v>
          </cell>
          <cell r="M1537">
            <v>32700</v>
          </cell>
        </row>
        <row r="1538">
          <cell r="A1538" t="str">
            <v>807008824-AR71932</v>
          </cell>
          <cell r="B1538">
            <v>717</v>
          </cell>
          <cell r="C1538">
            <v>1655</v>
          </cell>
          <cell r="D1538" t="str">
            <v>717-1655</v>
          </cell>
          <cell r="E1538">
            <v>44431</v>
          </cell>
          <cell r="F1538">
            <v>230555100100</v>
          </cell>
          <cell r="G1538" t="str">
            <v>1N/CONSULTA GENERAL</v>
          </cell>
          <cell r="H1538">
            <v>807008824</v>
          </cell>
          <cell r="I1538" t="str">
            <v>ESE HOSPITAL REGIONAL CENTRO</v>
          </cell>
          <cell r="J1538" t="str">
            <v>7521D32-</v>
          </cell>
          <cell r="K1538" t="str">
            <v>AR71932</v>
          </cell>
          <cell r="L1538">
            <v>71932</v>
          </cell>
          <cell r="M1538">
            <v>32700</v>
          </cell>
        </row>
        <row r="1539">
          <cell r="A1539" t="str">
            <v>807008824-AR71939</v>
          </cell>
          <cell r="B1539">
            <v>717</v>
          </cell>
          <cell r="C1539">
            <v>1655</v>
          </cell>
          <cell r="D1539" t="str">
            <v>717-1655</v>
          </cell>
          <cell r="E1539">
            <v>44431</v>
          </cell>
          <cell r="F1539">
            <v>230555100100</v>
          </cell>
          <cell r="G1539" t="str">
            <v>1N/CONSULTA GENERAL</v>
          </cell>
          <cell r="H1539">
            <v>807008824</v>
          </cell>
          <cell r="I1539" t="str">
            <v>ESE HOSPITAL REGIONAL CENTRO</v>
          </cell>
          <cell r="J1539" t="str">
            <v>7531D32-</v>
          </cell>
          <cell r="K1539" t="str">
            <v>AR71939</v>
          </cell>
          <cell r="L1539">
            <v>71939</v>
          </cell>
          <cell r="M1539">
            <v>32700</v>
          </cell>
        </row>
        <row r="1540">
          <cell r="A1540" t="str">
            <v>807008824-AR71954</v>
          </cell>
          <cell r="B1540">
            <v>717</v>
          </cell>
          <cell r="C1540">
            <v>1655</v>
          </cell>
          <cell r="D1540" t="str">
            <v>717-1655</v>
          </cell>
          <cell r="E1540">
            <v>44431</v>
          </cell>
          <cell r="F1540">
            <v>230555100100</v>
          </cell>
          <cell r="G1540" t="str">
            <v>2N/LABORATORIO CLINICO</v>
          </cell>
          <cell r="H1540">
            <v>807008824</v>
          </cell>
          <cell r="I1540" t="str">
            <v>ESE HOSPITAL REGIONAL CENTRO</v>
          </cell>
          <cell r="J1540" t="str">
            <v>7521D32-</v>
          </cell>
          <cell r="K1540" t="str">
            <v>AR71954</v>
          </cell>
          <cell r="L1540">
            <v>71954</v>
          </cell>
          <cell r="M1540">
            <v>52200</v>
          </cell>
        </row>
        <row r="1541">
          <cell r="A1541" t="str">
            <v>807008824-AR71960</v>
          </cell>
          <cell r="B1541">
            <v>717</v>
          </cell>
          <cell r="C1541">
            <v>1655</v>
          </cell>
          <cell r="D1541" t="str">
            <v>717-1655</v>
          </cell>
          <cell r="E1541">
            <v>44431</v>
          </cell>
          <cell r="F1541">
            <v>230555100100</v>
          </cell>
          <cell r="G1541" t="str">
            <v>1N/CONSULTA GENERAL</v>
          </cell>
          <cell r="H1541">
            <v>807008824</v>
          </cell>
          <cell r="I1541" t="str">
            <v>ESE HOSPITAL REGIONAL CENTRO</v>
          </cell>
          <cell r="J1541" t="str">
            <v>7521D32-</v>
          </cell>
          <cell r="K1541" t="str">
            <v>AR71960</v>
          </cell>
          <cell r="L1541">
            <v>71960</v>
          </cell>
          <cell r="M1541">
            <v>32700</v>
          </cell>
        </row>
        <row r="1542">
          <cell r="A1542" t="str">
            <v>807008824-AR71965</v>
          </cell>
          <cell r="B1542">
            <v>717</v>
          </cell>
          <cell r="C1542">
            <v>1655</v>
          </cell>
          <cell r="D1542" t="str">
            <v>717-1655</v>
          </cell>
          <cell r="E1542">
            <v>44431</v>
          </cell>
          <cell r="F1542">
            <v>230555100100</v>
          </cell>
          <cell r="G1542" t="str">
            <v>2N/ATENCION DE URGENCIAS</v>
          </cell>
          <cell r="H1542">
            <v>807008824</v>
          </cell>
          <cell r="I1542" t="str">
            <v>ESE HOSPITAL REGIONAL CENTRO</v>
          </cell>
          <cell r="J1542" t="str">
            <v>7521D32-</v>
          </cell>
          <cell r="K1542" t="str">
            <v>AR71965</v>
          </cell>
          <cell r="L1542">
            <v>71965</v>
          </cell>
          <cell r="M1542">
            <v>137900</v>
          </cell>
        </row>
        <row r="1543">
          <cell r="A1543" t="str">
            <v>807008824-AR71987</v>
          </cell>
          <cell r="B1543">
            <v>717</v>
          </cell>
          <cell r="C1543">
            <v>1655</v>
          </cell>
          <cell r="D1543" t="str">
            <v>717-1655</v>
          </cell>
          <cell r="E1543">
            <v>44431</v>
          </cell>
          <cell r="F1543">
            <v>230555100100</v>
          </cell>
          <cell r="G1543" t="str">
            <v>2N/GLOSA PARCIAL/CCF5225</v>
          </cell>
          <cell r="H1543">
            <v>807008824</v>
          </cell>
          <cell r="I1543" t="str">
            <v>ESE HOSPITAL REGIONAL CENTRO</v>
          </cell>
          <cell r="J1543" t="str">
            <v>7521D32-</v>
          </cell>
          <cell r="K1543" t="str">
            <v>AR71987</v>
          </cell>
          <cell r="L1543">
            <v>71987</v>
          </cell>
          <cell r="M1543">
            <v>76600</v>
          </cell>
        </row>
        <row r="1544">
          <cell r="A1544" t="str">
            <v>807008824-RAR71987</v>
          </cell>
          <cell r="B1544">
            <v>717</v>
          </cell>
          <cell r="C1544">
            <v>1722</v>
          </cell>
          <cell r="D1544" t="str">
            <v>717-1722</v>
          </cell>
          <cell r="E1544">
            <v>44462</v>
          </cell>
          <cell r="F1544">
            <v>230555100100</v>
          </cell>
          <cell r="G1544" t="str">
            <v>2N/G.A/G.PCF5225/737-2836</v>
          </cell>
          <cell r="H1544">
            <v>807008824</v>
          </cell>
          <cell r="I1544" t="str">
            <v>ESE HOSPITAL REGIONAL CENTRO</v>
          </cell>
          <cell r="J1544" t="str">
            <v>7521D32-</v>
          </cell>
          <cell r="K1544" t="str">
            <v>RAR71987</v>
          </cell>
          <cell r="L1544">
            <v>71987</v>
          </cell>
          <cell r="M1544">
            <v>363600</v>
          </cell>
        </row>
        <row r="1545">
          <cell r="A1545" t="str">
            <v>807008824-AR71992</v>
          </cell>
          <cell r="B1545">
            <v>717</v>
          </cell>
          <cell r="C1545">
            <v>1655</v>
          </cell>
          <cell r="D1545" t="str">
            <v>717-1655</v>
          </cell>
          <cell r="E1545">
            <v>44431</v>
          </cell>
          <cell r="F1545">
            <v>230555100100</v>
          </cell>
          <cell r="G1545" t="str">
            <v>1N/CONSULTA GENERAL</v>
          </cell>
          <cell r="H1545">
            <v>807008824</v>
          </cell>
          <cell r="I1545" t="str">
            <v>ESE HOSPITAL REGIONAL CENTRO</v>
          </cell>
          <cell r="J1545" t="str">
            <v>7521D32-</v>
          </cell>
          <cell r="K1545" t="str">
            <v>AR71992</v>
          </cell>
          <cell r="L1545">
            <v>71992</v>
          </cell>
          <cell r="M1545">
            <v>32700</v>
          </cell>
        </row>
        <row r="1546">
          <cell r="A1546" t="str">
            <v>807008824-AR71996</v>
          </cell>
          <cell r="B1546">
            <v>717</v>
          </cell>
          <cell r="C1546">
            <v>1655</v>
          </cell>
          <cell r="D1546" t="str">
            <v>717-1655</v>
          </cell>
          <cell r="E1546">
            <v>44431</v>
          </cell>
          <cell r="F1546">
            <v>230555100100</v>
          </cell>
          <cell r="G1546" t="str">
            <v>1N/CONSULTA GENERAL</v>
          </cell>
          <cell r="H1546">
            <v>807008824</v>
          </cell>
          <cell r="I1546" t="str">
            <v>ESE HOSPITAL REGIONAL CENTRO</v>
          </cell>
          <cell r="J1546" t="str">
            <v>7526D32-</v>
          </cell>
          <cell r="K1546" t="str">
            <v>AR71996</v>
          </cell>
          <cell r="L1546">
            <v>71996</v>
          </cell>
          <cell r="M1546">
            <v>32700</v>
          </cell>
        </row>
        <row r="1547">
          <cell r="A1547" t="str">
            <v>807008824-AR71997</v>
          </cell>
          <cell r="B1547">
            <v>717</v>
          </cell>
          <cell r="C1547">
            <v>1655</v>
          </cell>
          <cell r="D1547" t="str">
            <v>717-1655</v>
          </cell>
          <cell r="E1547">
            <v>44431</v>
          </cell>
          <cell r="F1547">
            <v>230555100100</v>
          </cell>
          <cell r="G1547" t="str">
            <v>1N/CONSULTA GENERAL</v>
          </cell>
          <cell r="H1547">
            <v>807008824</v>
          </cell>
          <cell r="I1547" t="str">
            <v>ESE HOSPITAL REGIONAL CENTRO</v>
          </cell>
          <cell r="J1547" t="str">
            <v>7521D32-</v>
          </cell>
          <cell r="K1547" t="str">
            <v>AR71997</v>
          </cell>
          <cell r="L1547">
            <v>71997</v>
          </cell>
          <cell r="M1547">
            <v>32700</v>
          </cell>
        </row>
        <row r="1548">
          <cell r="A1548" t="str">
            <v>807008824-AR72008</v>
          </cell>
          <cell r="B1548">
            <v>717</v>
          </cell>
          <cell r="C1548">
            <v>1655</v>
          </cell>
          <cell r="D1548" t="str">
            <v>717-1655</v>
          </cell>
          <cell r="E1548">
            <v>44431</v>
          </cell>
          <cell r="F1548">
            <v>230555100100</v>
          </cell>
          <cell r="G1548" t="str">
            <v>1N/CONSULTA GENERAL</v>
          </cell>
          <cell r="H1548">
            <v>807008824</v>
          </cell>
          <cell r="I1548" t="str">
            <v>ESE HOSPITAL REGIONAL CENTRO</v>
          </cell>
          <cell r="J1548" t="str">
            <v>7521D32-</v>
          </cell>
          <cell r="K1548" t="str">
            <v>AR72008</v>
          </cell>
          <cell r="L1548">
            <v>72008</v>
          </cell>
          <cell r="M1548">
            <v>32700</v>
          </cell>
        </row>
        <row r="1549">
          <cell r="A1549" t="str">
            <v>807008824-AR72009</v>
          </cell>
          <cell r="B1549">
            <v>717</v>
          </cell>
          <cell r="C1549">
            <v>1655</v>
          </cell>
          <cell r="D1549" t="str">
            <v>717-1655</v>
          </cell>
          <cell r="E1549">
            <v>44431</v>
          </cell>
          <cell r="F1549">
            <v>230555100100</v>
          </cell>
          <cell r="G1549" t="str">
            <v>1N/CONSULTA GENERAL</v>
          </cell>
          <cell r="H1549">
            <v>807008824</v>
          </cell>
          <cell r="I1549" t="str">
            <v>ESE HOSPITAL REGIONAL CENTRO</v>
          </cell>
          <cell r="J1549" t="str">
            <v>7521D32-</v>
          </cell>
          <cell r="K1549" t="str">
            <v>AR72009</v>
          </cell>
          <cell r="L1549">
            <v>72009</v>
          </cell>
          <cell r="M1549">
            <v>32700</v>
          </cell>
        </row>
        <row r="1550">
          <cell r="A1550" t="str">
            <v>807008824-AR72011</v>
          </cell>
          <cell r="B1550">
            <v>717</v>
          </cell>
          <cell r="C1550">
            <v>1655</v>
          </cell>
          <cell r="D1550" t="str">
            <v>717-1655</v>
          </cell>
          <cell r="E1550">
            <v>44431</v>
          </cell>
          <cell r="F1550">
            <v>230555100100</v>
          </cell>
          <cell r="G1550" t="str">
            <v>1N/CONSULTA GENERAL</v>
          </cell>
          <cell r="H1550">
            <v>807008824</v>
          </cell>
          <cell r="I1550" t="str">
            <v>ESE HOSPITAL REGIONAL CENTRO</v>
          </cell>
          <cell r="J1550" t="str">
            <v>7521D32-</v>
          </cell>
          <cell r="K1550" t="str">
            <v>AR72011</v>
          </cell>
          <cell r="L1550">
            <v>72011</v>
          </cell>
          <cell r="M1550">
            <v>32700</v>
          </cell>
        </row>
        <row r="1551">
          <cell r="A1551" t="str">
            <v>807008824-AR72024</v>
          </cell>
          <cell r="B1551">
            <v>717</v>
          </cell>
          <cell r="C1551">
            <v>1655</v>
          </cell>
          <cell r="D1551" t="str">
            <v>717-1655</v>
          </cell>
          <cell r="E1551">
            <v>44431</v>
          </cell>
          <cell r="F1551">
            <v>230555100100</v>
          </cell>
          <cell r="G1551" t="str">
            <v>1N/CONSULTA GENERAL</v>
          </cell>
          <cell r="H1551">
            <v>807008824</v>
          </cell>
          <cell r="I1551" t="str">
            <v>ESE HOSPITAL REGIONAL CENTRO</v>
          </cell>
          <cell r="J1551" t="str">
            <v>7521D32-</v>
          </cell>
          <cell r="K1551" t="str">
            <v>AR72024</v>
          </cell>
          <cell r="L1551">
            <v>72024</v>
          </cell>
          <cell r="M1551">
            <v>32700</v>
          </cell>
        </row>
        <row r="1552">
          <cell r="A1552" t="str">
            <v>807008824-AR72025</v>
          </cell>
          <cell r="B1552">
            <v>717</v>
          </cell>
          <cell r="C1552">
            <v>1655</v>
          </cell>
          <cell r="D1552" t="str">
            <v>717-1655</v>
          </cell>
          <cell r="E1552">
            <v>44431</v>
          </cell>
          <cell r="F1552">
            <v>230555100100</v>
          </cell>
          <cell r="G1552" t="str">
            <v>1N/CONSULTA GENERAL</v>
          </cell>
          <cell r="H1552">
            <v>807008824</v>
          </cell>
          <cell r="I1552" t="str">
            <v>ESE HOSPITAL REGIONAL CENTRO</v>
          </cell>
          <cell r="J1552" t="str">
            <v>7526D32-</v>
          </cell>
          <cell r="K1552" t="str">
            <v>AR72025</v>
          </cell>
          <cell r="L1552">
            <v>72025</v>
          </cell>
          <cell r="M1552">
            <v>32700</v>
          </cell>
        </row>
        <row r="1553">
          <cell r="A1553" t="str">
            <v>807008824-AR72026</v>
          </cell>
          <cell r="B1553">
            <v>717</v>
          </cell>
          <cell r="C1553">
            <v>1655</v>
          </cell>
          <cell r="D1553" t="str">
            <v>717-1655</v>
          </cell>
          <cell r="E1553">
            <v>44431</v>
          </cell>
          <cell r="F1553">
            <v>230555100100</v>
          </cell>
          <cell r="G1553" t="str">
            <v>1N/CONSULTA GENERAL</v>
          </cell>
          <cell r="H1553">
            <v>807008824</v>
          </cell>
          <cell r="I1553" t="str">
            <v>ESE HOSPITAL REGIONAL CENTRO</v>
          </cell>
          <cell r="J1553" t="str">
            <v>7521D32-</v>
          </cell>
          <cell r="K1553" t="str">
            <v>AR72026</v>
          </cell>
          <cell r="L1553">
            <v>72026</v>
          </cell>
          <cell r="M1553">
            <v>32700</v>
          </cell>
        </row>
        <row r="1554">
          <cell r="A1554" t="str">
            <v>807008824-AR72028</v>
          </cell>
          <cell r="B1554">
            <v>717</v>
          </cell>
          <cell r="C1554">
            <v>1655</v>
          </cell>
          <cell r="D1554" t="str">
            <v>717-1655</v>
          </cell>
          <cell r="E1554">
            <v>44431</v>
          </cell>
          <cell r="F1554">
            <v>230555100100</v>
          </cell>
          <cell r="G1554" t="str">
            <v>1N/CONSULTA GENERAL</v>
          </cell>
          <cell r="H1554">
            <v>807008824</v>
          </cell>
          <cell r="I1554" t="str">
            <v>ESE HOSPITAL REGIONAL CENTRO</v>
          </cell>
          <cell r="J1554" t="str">
            <v>7521D32-</v>
          </cell>
          <cell r="K1554" t="str">
            <v>AR72028</v>
          </cell>
          <cell r="L1554">
            <v>72028</v>
          </cell>
          <cell r="M1554">
            <v>32700</v>
          </cell>
        </row>
        <row r="1555">
          <cell r="A1555" t="str">
            <v>807008824-AR72030</v>
          </cell>
          <cell r="B1555">
            <v>717</v>
          </cell>
          <cell r="C1555">
            <v>1655</v>
          </cell>
          <cell r="D1555" t="str">
            <v>717-1655</v>
          </cell>
          <cell r="E1555">
            <v>44431</v>
          </cell>
          <cell r="F1555">
            <v>230555100100</v>
          </cell>
          <cell r="G1555" t="str">
            <v>1N/CONSULTA GENERAL</v>
          </cell>
          <cell r="H1555">
            <v>807008824</v>
          </cell>
          <cell r="I1555" t="str">
            <v>ESE HOSPITAL REGIONAL CENTRO</v>
          </cell>
          <cell r="J1555" t="str">
            <v>7521D32-</v>
          </cell>
          <cell r="K1555" t="str">
            <v>AR72030</v>
          </cell>
          <cell r="L1555">
            <v>72030</v>
          </cell>
          <cell r="M1555">
            <v>32700</v>
          </cell>
        </row>
        <row r="1556">
          <cell r="A1556" t="str">
            <v>807008824-AR72057</v>
          </cell>
          <cell r="B1556">
            <v>717</v>
          </cell>
          <cell r="C1556">
            <v>1655</v>
          </cell>
          <cell r="D1556" t="str">
            <v>717-1655</v>
          </cell>
          <cell r="E1556">
            <v>44431</v>
          </cell>
          <cell r="F1556">
            <v>230555100100</v>
          </cell>
          <cell r="G1556" t="str">
            <v>1N/CONSULTA GENERAL</v>
          </cell>
          <cell r="H1556">
            <v>807008824</v>
          </cell>
          <cell r="I1556" t="str">
            <v>ESE HOSPITAL REGIONAL CENTRO</v>
          </cell>
          <cell r="J1556" t="str">
            <v>7521D32-</v>
          </cell>
          <cell r="K1556" t="str">
            <v>AR72057</v>
          </cell>
          <cell r="L1556">
            <v>72057</v>
          </cell>
          <cell r="M1556">
            <v>32700</v>
          </cell>
        </row>
        <row r="1557">
          <cell r="A1557" t="str">
            <v>807008824-AR72058</v>
          </cell>
          <cell r="B1557">
            <v>717</v>
          </cell>
          <cell r="C1557">
            <v>1655</v>
          </cell>
          <cell r="D1557" t="str">
            <v>717-1655</v>
          </cell>
          <cell r="E1557">
            <v>44431</v>
          </cell>
          <cell r="F1557">
            <v>230555100100</v>
          </cell>
          <cell r="G1557" t="str">
            <v>1N/CONSULTA GENERAL</v>
          </cell>
          <cell r="H1557">
            <v>807008824</v>
          </cell>
          <cell r="I1557" t="str">
            <v>ESE HOSPITAL REGIONAL CENTRO</v>
          </cell>
          <cell r="J1557" t="str">
            <v>7521D32-</v>
          </cell>
          <cell r="K1557" t="str">
            <v>AR72058</v>
          </cell>
          <cell r="L1557">
            <v>72058</v>
          </cell>
          <cell r="M1557">
            <v>32700</v>
          </cell>
        </row>
        <row r="1558">
          <cell r="A1558" t="str">
            <v>807008824-AR72059</v>
          </cell>
          <cell r="B1558">
            <v>717</v>
          </cell>
          <cell r="C1558">
            <v>1655</v>
          </cell>
          <cell r="D1558" t="str">
            <v>717-1655</v>
          </cell>
          <cell r="E1558">
            <v>44431</v>
          </cell>
          <cell r="F1558">
            <v>230555100100</v>
          </cell>
          <cell r="G1558" t="str">
            <v>1N/CONSULTA GENERAL</v>
          </cell>
          <cell r="H1558">
            <v>807008824</v>
          </cell>
          <cell r="I1558" t="str">
            <v>ESE HOSPITAL REGIONAL CENTRO</v>
          </cell>
          <cell r="J1558" t="str">
            <v>7521D32-</v>
          </cell>
          <cell r="K1558" t="str">
            <v>AR72059</v>
          </cell>
          <cell r="L1558">
            <v>72059</v>
          </cell>
          <cell r="M1558">
            <v>32700</v>
          </cell>
        </row>
        <row r="1559">
          <cell r="A1559" t="str">
            <v>807008824-AR72065</v>
          </cell>
          <cell r="B1559">
            <v>717</v>
          </cell>
          <cell r="C1559">
            <v>1655</v>
          </cell>
          <cell r="D1559" t="str">
            <v>717-1655</v>
          </cell>
          <cell r="E1559">
            <v>44431</v>
          </cell>
          <cell r="F1559">
            <v>230555100100</v>
          </cell>
          <cell r="G1559" t="str">
            <v>1N/CONSULTA GENERAL</v>
          </cell>
          <cell r="H1559">
            <v>807008824</v>
          </cell>
          <cell r="I1559" t="str">
            <v>ESE HOSPITAL REGIONAL CENTRO</v>
          </cell>
          <cell r="J1559" t="str">
            <v>7527D32-</v>
          </cell>
          <cell r="K1559" t="str">
            <v>AR72065</v>
          </cell>
          <cell r="L1559">
            <v>72065</v>
          </cell>
          <cell r="M1559">
            <v>32800</v>
          </cell>
        </row>
        <row r="1560">
          <cell r="A1560" t="str">
            <v>807008824-AR72075</v>
          </cell>
          <cell r="B1560">
            <v>717</v>
          </cell>
          <cell r="C1560">
            <v>1655</v>
          </cell>
          <cell r="D1560" t="str">
            <v>717-1655</v>
          </cell>
          <cell r="E1560">
            <v>44431</v>
          </cell>
          <cell r="F1560">
            <v>230555100100</v>
          </cell>
          <cell r="G1560" t="str">
            <v>1N/CONSULTA GENERAL</v>
          </cell>
          <cell r="H1560">
            <v>807008824</v>
          </cell>
          <cell r="I1560" t="str">
            <v>ESE HOSPITAL REGIONAL CENTRO</v>
          </cell>
          <cell r="J1560" t="str">
            <v>7521D32-</v>
          </cell>
          <cell r="K1560" t="str">
            <v>AR72075</v>
          </cell>
          <cell r="L1560">
            <v>72075</v>
          </cell>
          <cell r="M1560">
            <v>32700</v>
          </cell>
        </row>
        <row r="1561">
          <cell r="A1561" t="str">
            <v>807008824-AR72084</v>
          </cell>
          <cell r="B1561">
            <v>717</v>
          </cell>
          <cell r="C1561">
            <v>1655</v>
          </cell>
          <cell r="D1561" t="str">
            <v>717-1655</v>
          </cell>
          <cell r="E1561">
            <v>44431</v>
          </cell>
          <cell r="F1561">
            <v>230555100100</v>
          </cell>
          <cell r="G1561" t="str">
            <v>1N/CONSULTA GENERAL</v>
          </cell>
          <cell r="H1561">
            <v>807008824</v>
          </cell>
          <cell r="I1561" t="str">
            <v>ESE HOSPITAL REGIONAL CENTRO</v>
          </cell>
          <cell r="J1561" t="str">
            <v>7521D32-</v>
          </cell>
          <cell r="K1561" t="str">
            <v>AR72084</v>
          </cell>
          <cell r="L1561">
            <v>72084</v>
          </cell>
          <cell r="M1561">
            <v>32700</v>
          </cell>
        </row>
        <row r="1562">
          <cell r="A1562" t="str">
            <v>807008824-AR72098</v>
          </cell>
          <cell r="B1562">
            <v>717</v>
          </cell>
          <cell r="C1562">
            <v>1655</v>
          </cell>
          <cell r="D1562" t="str">
            <v>717-1655</v>
          </cell>
          <cell r="E1562">
            <v>44431</v>
          </cell>
          <cell r="F1562">
            <v>230555100100</v>
          </cell>
          <cell r="G1562" t="str">
            <v>1N/CONSULTA GENERAL</v>
          </cell>
          <cell r="H1562">
            <v>807008824</v>
          </cell>
          <cell r="I1562" t="str">
            <v>ESE HOSPITAL REGIONAL CENTRO</v>
          </cell>
          <cell r="J1562" t="str">
            <v>7521D32-</v>
          </cell>
          <cell r="K1562" t="str">
            <v>AR72098</v>
          </cell>
          <cell r="L1562">
            <v>72098</v>
          </cell>
          <cell r="M1562">
            <v>32700</v>
          </cell>
        </row>
        <row r="1563">
          <cell r="A1563" t="str">
            <v>807008824-AR72099</v>
          </cell>
          <cell r="B1563">
            <v>717</v>
          </cell>
          <cell r="C1563">
            <v>1655</v>
          </cell>
          <cell r="D1563" t="str">
            <v>717-1655</v>
          </cell>
          <cell r="E1563">
            <v>44431</v>
          </cell>
          <cell r="F1563">
            <v>230555100100</v>
          </cell>
          <cell r="G1563" t="str">
            <v>1N/CONSULTA GENERAL</v>
          </cell>
          <cell r="H1563">
            <v>807008824</v>
          </cell>
          <cell r="I1563" t="str">
            <v>ESE HOSPITAL REGIONAL CENTRO</v>
          </cell>
          <cell r="J1563" t="str">
            <v>7521D32-</v>
          </cell>
          <cell r="K1563" t="str">
            <v>AR72099</v>
          </cell>
          <cell r="L1563">
            <v>72099</v>
          </cell>
          <cell r="M1563">
            <v>32700</v>
          </cell>
        </row>
        <row r="1564">
          <cell r="A1564" t="str">
            <v>807008824-AR72101</v>
          </cell>
          <cell r="B1564">
            <v>717</v>
          </cell>
          <cell r="C1564">
            <v>1655</v>
          </cell>
          <cell r="D1564" t="str">
            <v>717-1655</v>
          </cell>
          <cell r="E1564">
            <v>44431</v>
          </cell>
          <cell r="F1564">
            <v>230555100100</v>
          </cell>
          <cell r="G1564" t="str">
            <v>1N/CONSULTA GENERAL</v>
          </cell>
          <cell r="H1564">
            <v>807008824</v>
          </cell>
          <cell r="I1564" t="str">
            <v>ESE HOSPITAL REGIONAL CENTRO</v>
          </cell>
          <cell r="J1564" t="str">
            <v>7521D32-</v>
          </cell>
          <cell r="K1564" t="str">
            <v>AR72101</v>
          </cell>
          <cell r="L1564">
            <v>72101</v>
          </cell>
          <cell r="M1564">
            <v>32700</v>
          </cell>
        </row>
        <row r="1565">
          <cell r="A1565" t="str">
            <v>807008824-AR72103</v>
          </cell>
          <cell r="B1565">
            <v>717</v>
          </cell>
          <cell r="C1565">
            <v>1655</v>
          </cell>
          <cell r="D1565" t="str">
            <v>717-1655</v>
          </cell>
          <cell r="E1565">
            <v>44431</v>
          </cell>
          <cell r="F1565">
            <v>230555100100</v>
          </cell>
          <cell r="G1565" t="str">
            <v>1N/CONSULTA GENERAL</v>
          </cell>
          <cell r="H1565">
            <v>807008824</v>
          </cell>
          <cell r="I1565" t="str">
            <v>ESE HOSPITAL REGIONAL CENTRO</v>
          </cell>
          <cell r="J1565" t="str">
            <v>7521D32-</v>
          </cell>
          <cell r="K1565" t="str">
            <v>AR72103</v>
          </cell>
          <cell r="L1565">
            <v>72103</v>
          </cell>
          <cell r="M1565">
            <v>32700</v>
          </cell>
        </row>
        <row r="1566">
          <cell r="A1566" t="str">
            <v>807008824-AR72108</v>
          </cell>
          <cell r="B1566">
            <v>717</v>
          </cell>
          <cell r="C1566">
            <v>1655</v>
          </cell>
          <cell r="D1566" t="str">
            <v>717-1655</v>
          </cell>
          <cell r="E1566">
            <v>44431</v>
          </cell>
          <cell r="F1566">
            <v>230555100100</v>
          </cell>
          <cell r="G1566" t="str">
            <v>2N/ATENCION DE URGENCIAS</v>
          </cell>
          <cell r="H1566">
            <v>807008824</v>
          </cell>
          <cell r="I1566" t="str">
            <v>ESE HOSPITAL REGIONAL CENTRO</v>
          </cell>
          <cell r="J1566" t="str">
            <v>7521D32-</v>
          </cell>
          <cell r="K1566" t="str">
            <v>AR72108</v>
          </cell>
          <cell r="L1566">
            <v>72108</v>
          </cell>
          <cell r="M1566">
            <v>76629</v>
          </cell>
        </row>
        <row r="1567">
          <cell r="A1567" t="str">
            <v>807008824-AR72136</v>
          </cell>
          <cell r="B1567">
            <v>717</v>
          </cell>
          <cell r="C1567">
            <v>1722</v>
          </cell>
          <cell r="D1567" t="str">
            <v>717-1722</v>
          </cell>
          <cell r="E1567">
            <v>44462</v>
          </cell>
          <cell r="F1567">
            <v>230555100100</v>
          </cell>
          <cell r="G1567" t="str">
            <v>1N/CONSULTA ESPECIALIZADA</v>
          </cell>
          <cell r="H1567">
            <v>807008824</v>
          </cell>
          <cell r="I1567" t="str">
            <v>ESE HOSPITAL REGIONAL CENTRO</v>
          </cell>
          <cell r="J1567" t="str">
            <v>7526D32-</v>
          </cell>
          <cell r="K1567" t="str">
            <v>AR72136</v>
          </cell>
          <cell r="L1567">
            <v>72136</v>
          </cell>
          <cell r="M1567">
            <v>36200</v>
          </cell>
        </row>
        <row r="1568">
          <cell r="A1568" t="str">
            <v>807008824-AR72140</v>
          </cell>
          <cell r="B1568">
            <v>717</v>
          </cell>
          <cell r="C1568">
            <v>1722</v>
          </cell>
          <cell r="D1568" t="str">
            <v>717-1722</v>
          </cell>
          <cell r="E1568">
            <v>44462</v>
          </cell>
          <cell r="F1568">
            <v>230555100100</v>
          </cell>
          <cell r="G1568" t="str">
            <v>1N/MEDICINA ESPECIALIZADA</v>
          </cell>
          <cell r="H1568">
            <v>807008824</v>
          </cell>
          <cell r="I1568" t="str">
            <v>ESE HOSPITAL REGIONAL CENTRO</v>
          </cell>
          <cell r="J1568" t="str">
            <v>7526D32-</v>
          </cell>
          <cell r="K1568" t="str">
            <v>AR72140</v>
          </cell>
          <cell r="L1568">
            <v>72140</v>
          </cell>
          <cell r="M1568">
            <v>32700</v>
          </cell>
        </row>
        <row r="1569">
          <cell r="A1569" t="str">
            <v>807008824-AR72150</v>
          </cell>
          <cell r="B1569">
            <v>717</v>
          </cell>
          <cell r="C1569">
            <v>1722</v>
          </cell>
          <cell r="D1569" t="str">
            <v>717-1722</v>
          </cell>
          <cell r="E1569">
            <v>44462</v>
          </cell>
          <cell r="F1569">
            <v>230555100100</v>
          </cell>
          <cell r="G1569" t="str">
            <v>1N/CONSULTA ESPECIALIZADA</v>
          </cell>
          <cell r="H1569">
            <v>807008824</v>
          </cell>
          <cell r="I1569" t="str">
            <v>ESE HOSPITAL REGIONAL CENTRO</v>
          </cell>
          <cell r="J1569" t="str">
            <v>7526D32-</v>
          </cell>
          <cell r="K1569" t="str">
            <v>AR72150</v>
          </cell>
          <cell r="L1569">
            <v>72150</v>
          </cell>
          <cell r="M1569">
            <v>32700</v>
          </cell>
        </row>
        <row r="1570">
          <cell r="A1570" t="str">
            <v>807008824-AR72152</v>
          </cell>
          <cell r="B1570">
            <v>717</v>
          </cell>
          <cell r="C1570">
            <v>1722</v>
          </cell>
          <cell r="D1570" t="str">
            <v>717-1722</v>
          </cell>
          <cell r="E1570">
            <v>44462</v>
          </cell>
          <cell r="F1570">
            <v>230555100100</v>
          </cell>
          <cell r="G1570" t="str">
            <v>1N/APOYO TERAPEUTICO</v>
          </cell>
          <cell r="H1570">
            <v>807008824</v>
          </cell>
          <cell r="I1570" t="str">
            <v>ESE HOSPITAL REGIONAL CENTRO</v>
          </cell>
          <cell r="J1570" t="str">
            <v>7526D32-</v>
          </cell>
          <cell r="K1570" t="str">
            <v>AR72152</v>
          </cell>
          <cell r="L1570">
            <v>72152</v>
          </cell>
          <cell r="M1570">
            <v>131700</v>
          </cell>
        </row>
        <row r="1571">
          <cell r="A1571" t="str">
            <v>807008824-AR72153</v>
          </cell>
          <cell r="B1571">
            <v>717</v>
          </cell>
          <cell r="C1571">
            <v>1722</v>
          </cell>
          <cell r="D1571" t="str">
            <v>717-1722</v>
          </cell>
          <cell r="E1571">
            <v>44462</v>
          </cell>
          <cell r="F1571">
            <v>230555100100</v>
          </cell>
          <cell r="G1571" t="str">
            <v>1N/PROMOCION Y PREVENCION</v>
          </cell>
          <cell r="H1571">
            <v>807008824</v>
          </cell>
          <cell r="I1571" t="str">
            <v>ESE HOSPITAL REGIONAL CENTRO</v>
          </cell>
          <cell r="J1571" t="str">
            <v>7526D32-</v>
          </cell>
          <cell r="K1571" t="str">
            <v>AR72153</v>
          </cell>
          <cell r="L1571">
            <v>72153</v>
          </cell>
          <cell r="M1571">
            <v>5800</v>
          </cell>
        </row>
        <row r="1572">
          <cell r="A1572" t="str">
            <v>807008824-AR72156</v>
          </cell>
          <cell r="B1572">
            <v>717</v>
          </cell>
          <cell r="C1572">
            <v>1722</v>
          </cell>
          <cell r="D1572" t="str">
            <v>717-1722</v>
          </cell>
          <cell r="E1572">
            <v>44462</v>
          </cell>
          <cell r="F1572">
            <v>230555100100</v>
          </cell>
          <cell r="G1572" t="str">
            <v>1N/PROMOCION Y PREVENCION</v>
          </cell>
          <cell r="H1572">
            <v>807008824</v>
          </cell>
          <cell r="I1572" t="str">
            <v>ESE HOSPITAL REGIONAL CENTRO</v>
          </cell>
          <cell r="J1572" t="str">
            <v>7526D32-</v>
          </cell>
          <cell r="K1572" t="str">
            <v>AR72156</v>
          </cell>
          <cell r="L1572">
            <v>72156</v>
          </cell>
          <cell r="M1572">
            <v>36200</v>
          </cell>
        </row>
        <row r="1573">
          <cell r="A1573" t="str">
            <v>807008824-AR72158</v>
          </cell>
          <cell r="B1573">
            <v>717</v>
          </cell>
          <cell r="C1573">
            <v>1722</v>
          </cell>
          <cell r="D1573" t="str">
            <v>717-1722</v>
          </cell>
          <cell r="E1573">
            <v>44462</v>
          </cell>
          <cell r="F1573">
            <v>230555100100</v>
          </cell>
          <cell r="G1573" t="str">
            <v>1N/PROMOCION Y PREVENCION</v>
          </cell>
          <cell r="H1573">
            <v>807008824</v>
          </cell>
          <cell r="I1573" t="str">
            <v>ESE HOSPITAL REGIONAL CENTRO</v>
          </cell>
          <cell r="J1573" t="str">
            <v>7526D32-</v>
          </cell>
          <cell r="K1573" t="str">
            <v>AR72158</v>
          </cell>
          <cell r="L1573">
            <v>72158</v>
          </cell>
          <cell r="M1573">
            <v>36200</v>
          </cell>
        </row>
        <row r="1574">
          <cell r="A1574" t="str">
            <v>807008824-AR72159</v>
          </cell>
          <cell r="B1574">
            <v>717</v>
          </cell>
          <cell r="C1574">
            <v>1722</v>
          </cell>
          <cell r="D1574" t="str">
            <v>717-1722</v>
          </cell>
          <cell r="E1574">
            <v>44462</v>
          </cell>
          <cell r="F1574">
            <v>230555100100</v>
          </cell>
          <cell r="G1574" t="str">
            <v>1N/PROMOCION Y PREVENCION</v>
          </cell>
          <cell r="H1574">
            <v>807008824</v>
          </cell>
          <cell r="I1574" t="str">
            <v>ESE HOSPITAL REGIONAL CENTRO</v>
          </cell>
          <cell r="J1574" t="str">
            <v>7526D32-</v>
          </cell>
          <cell r="K1574" t="str">
            <v>AR72159</v>
          </cell>
          <cell r="L1574">
            <v>72159</v>
          </cell>
          <cell r="M1574">
            <v>36200</v>
          </cell>
        </row>
        <row r="1575">
          <cell r="A1575" t="str">
            <v>807008824-AR72161</v>
          </cell>
          <cell r="B1575">
            <v>717</v>
          </cell>
          <cell r="C1575">
            <v>1722</v>
          </cell>
          <cell r="D1575" t="str">
            <v>717-1722</v>
          </cell>
          <cell r="E1575">
            <v>44462</v>
          </cell>
          <cell r="F1575">
            <v>230555100100</v>
          </cell>
          <cell r="G1575" t="str">
            <v>1N/PROMOCION Y PREVENCION</v>
          </cell>
          <cell r="H1575">
            <v>807008824</v>
          </cell>
          <cell r="I1575" t="str">
            <v>ESE HOSPITAL REGIONAL CENTRO</v>
          </cell>
          <cell r="J1575" t="str">
            <v>7526D32-</v>
          </cell>
          <cell r="K1575" t="str">
            <v>AR72161</v>
          </cell>
          <cell r="L1575">
            <v>72161</v>
          </cell>
          <cell r="M1575">
            <v>47200</v>
          </cell>
        </row>
        <row r="1576">
          <cell r="A1576" t="str">
            <v>807008824-AR72163</v>
          </cell>
          <cell r="B1576">
            <v>717</v>
          </cell>
          <cell r="C1576">
            <v>1722</v>
          </cell>
          <cell r="D1576" t="str">
            <v>717-1722</v>
          </cell>
          <cell r="E1576">
            <v>44462</v>
          </cell>
          <cell r="F1576">
            <v>230555100100</v>
          </cell>
          <cell r="G1576" t="str">
            <v>1N/CONSULTA ESPECIALIZADA</v>
          </cell>
          <cell r="H1576">
            <v>807008824</v>
          </cell>
          <cell r="I1576" t="str">
            <v>ESE HOSPITAL REGIONAL CENTRO</v>
          </cell>
          <cell r="J1576" t="str">
            <v>7526D32-</v>
          </cell>
          <cell r="K1576" t="str">
            <v>AR72163</v>
          </cell>
          <cell r="L1576">
            <v>72163</v>
          </cell>
          <cell r="M1576">
            <v>36200</v>
          </cell>
        </row>
        <row r="1577">
          <cell r="A1577" t="str">
            <v>807008824-AR72167</v>
          </cell>
          <cell r="B1577">
            <v>717</v>
          </cell>
          <cell r="C1577">
            <v>1943</v>
          </cell>
          <cell r="D1577" t="str">
            <v>717-1943</v>
          </cell>
          <cell r="E1577">
            <v>44558</v>
          </cell>
          <cell r="F1577">
            <v>230555100100</v>
          </cell>
          <cell r="G1577" t="str">
            <v>1N/P YP</v>
          </cell>
          <cell r="H1577">
            <v>807008824</v>
          </cell>
          <cell r="I1577" t="str">
            <v>ESE HOSPITAL REGIONAL CENTRO</v>
          </cell>
          <cell r="J1577" t="str">
            <v>7526D32-</v>
          </cell>
          <cell r="K1577" t="str">
            <v>AR72167</v>
          </cell>
          <cell r="L1577">
            <v>72167</v>
          </cell>
          <cell r="M1577">
            <v>3000</v>
          </cell>
        </row>
        <row r="1578">
          <cell r="A1578" t="str">
            <v>807008824-AR72168</v>
          </cell>
          <cell r="B1578">
            <v>717</v>
          </cell>
          <cell r="C1578">
            <v>1943</v>
          </cell>
          <cell r="D1578" t="str">
            <v>717-1943</v>
          </cell>
          <cell r="E1578">
            <v>44558</v>
          </cell>
          <cell r="F1578">
            <v>230555100100</v>
          </cell>
          <cell r="G1578" t="str">
            <v>1N/P YP</v>
          </cell>
          <cell r="H1578">
            <v>807008824</v>
          </cell>
          <cell r="I1578" t="str">
            <v>ESE HOSPITAL REGIONAL CENTRO</v>
          </cell>
          <cell r="J1578" t="str">
            <v>7526D32-</v>
          </cell>
          <cell r="K1578" t="str">
            <v>AR72168</v>
          </cell>
          <cell r="L1578">
            <v>72168</v>
          </cell>
          <cell r="M1578">
            <v>3000</v>
          </cell>
        </row>
        <row r="1579">
          <cell r="A1579" t="str">
            <v>807008824-AR72185</v>
          </cell>
          <cell r="B1579">
            <v>717</v>
          </cell>
          <cell r="C1579">
            <v>1722</v>
          </cell>
          <cell r="D1579" t="str">
            <v>717-1722</v>
          </cell>
          <cell r="E1579">
            <v>44462</v>
          </cell>
          <cell r="F1579">
            <v>230555100100</v>
          </cell>
          <cell r="G1579" t="str">
            <v>1N/CONSULTA ESPECIALIZADA</v>
          </cell>
          <cell r="H1579">
            <v>807008824</v>
          </cell>
          <cell r="I1579" t="str">
            <v>ESE HOSPITAL REGIONAL CENTRO</v>
          </cell>
          <cell r="J1579" t="str">
            <v>7526D32-</v>
          </cell>
          <cell r="K1579" t="str">
            <v>AR72185</v>
          </cell>
          <cell r="L1579">
            <v>72185</v>
          </cell>
          <cell r="M1579">
            <v>32700</v>
          </cell>
        </row>
        <row r="1580">
          <cell r="A1580" t="str">
            <v>807008824-AR72191</v>
          </cell>
          <cell r="B1580">
            <v>717</v>
          </cell>
          <cell r="C1580">
            <v>1722</v>
          </cell>
          <cell r="D1580" t="str">
            <v>717-1722</v>
          </cell>
          <cell r="E1580">
            <v>44462</v>
          </cell>
          <cell r="F1580">
            <v>230555100100</v>
          </cell>
          <cell r="G1580" t="str">
            <v>1N/CONSULTA ESPECIALIZADA</v>
          </cell>
          <cell r="H1580">
            <v>807008824</v>
          </cell>
          <cell r="I1580" t="str">
            <v>ESE HOSPITAL REGIONAL CENTRO</v>
          </cell>
          <cell r="J1580" t="str">
            <v>7526D32-</v>
          </cell>
          <cell r="K1580" t="str">
            <v>AR72191</v>
          </cell>
          <cell r="L1580">
            <v>72191</v>
          </cell>
          <cell r="M1580">
            <v>32700</v>
          </cell>
        </row>
        <row r="1581">
          <cell r="A1581" t="str">
            <v>807008824-AR72192</v>
          </cell>
          <cell r="B1581">
            <v>717</v>
          </cell>
          <cell r="C1581">
            <v>1722</v>
          </cell>
          <cell r="D1581" t="str">
            <v>717-1722</v>
          </cell>
          <cell r="E1581">
            <v>44462</v>
          </cell>
          <cell r="F1581">
            <v>230555100100</v>
          </cell>
          <cell r="G1581" t="str">
            <v>1N/CONSULTA ESPECIALIZADA</v>
          </cell>
          <cell r="H1581">
            <v>807008824</v>
          </cell>
          <cell r="I1581" t="str">
            <v>ESE HOSPITAL REGIONAL CENTRO</v>
          </cell>
          <cell r="J1581" t="str">
            <v>7526D32-</v>
          </cell>
          <cell r="K1581" t="str">
            <v>AR72192</v>
          </cell>
          <cell r="L1581">
            <v>72192</v>
          </cell>
          <cell r="M1581">
            <v>32700</v>
          </cell>
        </row>
        <row r="1582">
          <cell r="A1582" t="str">
            <v>807008824-AR72198</v>
          </cell>
          <cell r="B1582">
            <v>717</v>
          </cell>
          <cell r="C1582">
            <v>1722</v>
          </cell>
          <cell r="D1582" t="str">
            <v>717-1722</v>
          </cell>
          <cell r="E1582">
            <v>44462</v>
          </cell>
          <cell r="F1582">
            <v>230555100100</v>
          </cell>
          <cell r="G1582" t="str">
            <v>1N/CONSULTA ESPECIALIZADA</v>
          </cell>
          <cell r="H1582">
            <v>807008824</v>
          </cell>
          <cell r="I1582" t="str">
            <v>ESE HOSPITAL REGIONAL CENTRO</v>
          </cell>
          <cell r="J1582" t="str">
            <v>7526D32-</v>
          </cell>
          <cell r="K1582" t="str">
            <v>AR72198</v>
          </cell>
          <cell r="L1582">
            <v>72198</v>
          </cell>
          <cell r="M1582">
            <v>32700</v>
          </cell>
        </row>
        <row r="1583">
          <cell r="A1583" t="str">
            <v>807008824-AR72207</v>
          </cell>
          <cell r="B1583">
            <v>717</v>
          </cell>
          <cell r="C1583">
            <v>1722</v>
          </cell>
          <cell r="D1583" t="str">
            <v>717-1722</v>
          </cell>
          <cell r="E1583">
            <v>44462</v>
          </cell>
          <cell r="F1583">
            <v>230555100100</v>
          </cell>
          <cell r="G1583" t="str">
            <v>1N/PROMOCION Y PREVENCION</v>
          </cell>
          <cell r="H1583">
            <v>807008824</v>
          </cell>
          <cell r="I1583" t="str">
            <v>ESE HOSPITAL REGIONAL CENTRO</v>
          </cell>
          <cell r="J1583" t="str">
            <v>7526D32-</v>
          </cell>
          <cell r="K1583" t="str">
            <v>AR72207</v>
          </cell>
          <cell r="L1583">
            <v>72207</v>
          </cell>
          <cell r="M1583">
            <v>36200</v>
          </cell>
        </row>
        <row r="1584">
          <cell r="A1584" t="str">
            <v>807008824-AR72212</v>
          </cell>
          <cell r="B1584">
            <v>717</v>
          </cell>
          <cell r="C1584">
            <v>1722</v>
          </cell>
          <cell r="D1584" t="str">
            <v>717-1722</v>
          </cell>
          <cell r="E1584">
            <v>44462</v>
          </cell>
          <cell r="F1584">
            <v>230555100100</v>
          </cell>
          <cell r="G1584" t="str">
            <v>1N/CONSULTA ESPECIALIZADA</v>
          </cell>
          <cell r="H1584">
            <v>807008824</v>
          </cell>
          <cell r="I1584" t="str">
            <v>ESE HOSPITAL REGIONAL CENTRO</v>
          </cell>
          <cell r="J1584" t="str">
            <v>7526D32-</v>
          </cell>
          <cell r="K1584" t="str">
            <v>AR72212</v>
          </cell>
          <cell r="L1584">
            <v>72212</v>
          </cell>
          <cell r="M1584">
            <v>32700</v>
          </cell>
        </row>
        <row r="1585">
          <cell r="A1585" t="str">
            <v>807008824-AR72216</v>
          </cell>
          <cell r="B1585">
            <v>717</v>
          </cell>
          <cell r="C1585">
            <v>1722</v>
          </cell>
          <cell r="D1585" t="str">
            <v>717-1722</v>
          </cell>
          <cell r="E1585">
            <v>44462</v>
          </cell>
          <cell r="F1585">
            <v>230555100100</v>
          </cell>
          <cell r="G1585" t="str">
            <v>1N/PROMOCION Y PREVENCION</v>
          </cell>
          <cell r="H1585">
            <v>807008824</v>
          </cell>
          <cell r="I1585" t="str">
            <v>ESE HOSPITAL REGIONAL CENTRO</v>
          </cell>
          <cell r="J1585" t="str">
            <v>7526D32-</v>
          </cell>
          <cell r="K1585" t="str">
            <v>AR72216</v>
          </cell>
          <cell r="L1585">
            <v>72216</v>
          </cell>
          <cell r="M1585">
            <v>36200</v>
          </cell>
        </row>
        <row r="1586">
          <cell r="A1586" t="str">
            <v>807008824-AR72217</v>
          </cell>
          <cell r="B1586">
            <v>717</v>
          </cell>
          <cell r="C1586">
            <v>1722</v>
          </cell>
          <cell r="D1586" t="str">
            <v>717-1722</v>
          </cell>
          <cell r="E1586">
            <v>44462</v>
          </cell>
          <cell r="F1586">
            <v>230555100100</v>
          </cell>
          <cell r="G1586" t="str">
            <v>1N/GLOSA APRCIAL/CCF-5438</v>
          </cell>
          <cell r="H1586">
            <v>807008824</v>
          </cell>
          <cell r="I1586" t="str">
            <v>ESE HOSPITAL REGIONAL CENTRO</v>
          </cell>
          <cell r="J1586" t="str">
            <v>7526D32-</v>
          </cell>
          <cell r="K1586" t="str">
            <v>AR72217</v>
          </cell>
          <cell r="L1586">
            <v>72217</v>
          </cell>
          <cell r="M1586">
            <v>73700</v>
          </cell>
        </row>
        <row r="1587">
          <cell r="A1587" t="str">
            <v>807008824-RAR72217</v>
          </cell>
          <cell r="B1587">
            <v>717</v>
          </cell>
          <cell r="C1587">
            <v>1792</v>
          </cell>
          <cell r="D1587" t="str">
            <v>717-1792</v>
          </cell>
          <cell r="E1587">
            <v>44491</v>
          </cell>
          <cell r="F1587">
            <v>230555100100</v>
          </cell>
          <cell r="G1587" t="str">
            <v>1N/GA.CCF5439/737-2888</v>
          </cell>
          <cell r="H1587">
            <v>807008824</v>
          </cell>
          <cell r="I1587" t="str">
            <v>ESE HOSPITAL REGIONAL CENTRO</v>
          </cell>
          <cell r="J1587" t="str">
            <v>7526D32-</v>
          </cell>
          <cell r="K1587" t="str">
            <v>RAR72217</v>
          </cell>
          <cell r="L1587">
            <v>72217</v>
          </cell>
          <cell r="M1587">
            <v>363600</v>
          </cell>
        </row>
        <row r="1588">
          <cell r="A1588" t="str">
            <v>807008824-AR72222</v>
          </cell>
          <cell r="B1588">
            <v>717</v>
          </cell>
          <cell r="C1588">
            <v>1722</v>
          </cell>
          <cell r="D1588" t="str">
            <v>717-1722</v>
          </cell>
          <cell r="E1588">
            <v>44462</v>
          </cell>
          <cell r="F1588">
            <v>230555100100</v>
          </cell>
          <cell r="G1588" t="str">
            <v>1N/CONSULTA ESPECIALIZADA</v>
          </cell>
          <cell r="H1588">
            <v>807008824</v>
          </cell>
          <cell r="I1588" t="str">
            <v>ESE HOSPITAL REGIONAL CENTRO</v>
          </cell>
          <cell r="J1588" t="str">
            <v>7526D32-</v>
          </cell>
          <cell r="K1588" t="str">
            <v>AR72222</v>
          </cell>
          <cell r="L1588">
            <v>72222</v>
          </cell>
          <cell r="M1588">
            <v>32700</v>
          </cell>
        </row>
        <row r="1589">
          <cell r="A1589" t="str">
            <v>807008824-AR72223</v>
          </cell>
          <cell r="B1589">
            <v>717</v>
          </cell>
          <cell r="C1589">
            <v>1722</v>
          </cell>
          <cell r="D1589" t="str">
            <v>717-1722</v>
          </cell>
          <cell r="E1589">
            <v>44462</v>
          </cell>
          <cell r="F1589">
            <v>230555100100</v>
          </cell>
          <cell r="G1589" t="str">
            <v>1N/CONSULTA ESPECIALIZADA</v>
          </cell>
          <cell r="H1589">
            <v>807008824</v>
          </cell>
          <cell r="I1589" t="str">
            <v>ESE HOSPITAL REGIONAL CENTRO</v>
          </cell>
          <cell r="J1589" t="str">
            <v>7526D32-</v>
          </cell>
          <cell r="K1589" t="str">
            <v>AR72223</v>
          </cell>
          <cell r="L1589">
            <v>72223</v>
          </cell>
          <cell r="M1589">
            <v>32700</v>
          </cell>
        </row>
        <row r="1590">
          <cell r="A1590" t="str">
            <v>807008824-AR72251</v>
          </cell>
          <cell r="B1590">
            <v>717</v>
          </cell>
          <cell r="C1590">
            <v>1792</v>
          </cell>
          <cell r="D1590" t="str">
            <v>717-1792</v>
          </cell>
          <cell r="E1590">
            <v>44491</v>
          </cell>
          <cell r="F1590">
            <v>230555100100</v>
          </cell>
          <cell r="G1590" t="str">
            <v>1N/CONSULTAS</v>
          </cell>
          <cell r="H1590">
            <v>807008824</v>
          </cell>
          <cell r="I1590" t="str">
            <v>ESE HOSPITAL REGIONAL CENTRO</v>
          </cell>
          <cell r="J1590" t="str">
            <v>7532D32-</v>
          </cell>
          <cell r="K1590" t="str">
            <v>AR72251</v>
          </cell>
          <cell r="L1590">
            <v>72251</v>
          </cell>
          <cell r="M1590">
            <v>32700</v>
          </cell>
        </row>
        <row r="1591">
          <cell r="A1591" t="str">
            <v>807008824-AR72267</v>
          </cell>
          <cell r="B1591">
            <v>717</v>
          </cell>
          <cell r="C1591">
            <v>1792</v>
          </cell>
          <cell r="D1591" t="str">
            <v>717-1792</v>
          </cell>
          <cell r="E1591">
            <v>44491</v>
          </cell>
          <cell r="F1591">
            <v>230555100100</v>
          </cell>
          <cell r="G1591" t="str">
            <v>1N/LABORATORIOS</v>
          </cell>
          <cell r="H1591">
            <v>807008824</v>
          </cell>
          <cell r="I1591" t="str">
            <v>ESE HOSPITAL REGIONAL CENTRO</v>
          </cell>
          <cell r="J1591" t="str">
            <v>7531D32-</v>
          </cell>
          <cell r="K1591" t="str">
            <v>AR72267</v>
          </cell>
          <cell r="L1591">
            <v>72267</v>
          </cell>
          <cell r="M1591">
            <v>21600</v>
          </cell>
        </row>
        <row r="1592">
          <cell r="A1592" t="str">
            <v>807008824-AR72271</v>
          </cell>
          <cell r="B1592">
            <v>717</v>
          </cell>
          <cell r="C1592">
            <v>1792</v>
          </cell>
          <cell r="D1592" t="str">
            <v>717-1792</v>
          </cell>
          <cell r="E1592">
            <v>44491</v>
          </cell>
          <cell r="F1592">
            <v>230555100100</v>
          </cell>
          <cell r="G1592" t="str">
            <v>1N/CONSULTAS</v>
          </cell>
          <cell r="H1592">
            <v>807008824</v>
          </cell>
          <cell r="I1592" t="str">
            <v>ESE HOSPITAL REGIONAL CENTRO</v>
          </cell>
          <cell r="J1592" t="str">
            <v>7521D32-</v>
          </cell>
          <cell r="K1592" t="str">
            <v>AR72271</v>
          </cell>
          <cell r="L1592">
            <v>72271</v>
          </cell>
          <cell r="M1592">
            <v>32700</v>
          </cell>
        </row>
        <row r="1593">
          <cell r="A1593" t="str">
            <v>807008824-AR72272</v>
          </cell>
          <cell r="B1593">
            <v>717</v>
          </cell>
          <cell r="C1593">
            <v>1792</v>
          </cell>
          <cell r="D1593" t="str">
            <v>717-1792</v>
          </cell>
          <cell r="E1593">
            <v>44491</v>
          </cell>
          <cell r="F1593">
            <v>230555100100</v>
          </cell>
          <cell r="G1593" t="str">
            <v>1N/CONSULTAS</v>
          </cell>
          <cell r="H1593">
            <v>807008824</v>
          </cell>
          <cell r="I1593" t="str">
            <v>ESE HOSPITAL REGIONAL CENTRO</v>
          </cell>
          <cell r="J1593" t="str">
            <v>7521D32-</v>
          </cell>
          <cell r="K1593" t="str">
            <v>AR72272</v>
          </cell>
          <cell r="L1593">
            <v>72272</v>
          </cell>
          <cell r="M1593">
            <v>32700</v>
          </cell>
        </row>
        <row r="1594">
          <cell r="A1594" t="str">
            <v>807008824-AR72279</v>
          </cell>
          <cell r="B1594">
            <v>717</v>
          </cell>
          <cell r="C1594">
            <v>1792</v>
          </cell>
          <cell r="D1594" t="str">
            <v>717-1792</v>
          </cell>
          <cell r="E1594">
            <v>44491</v>
          </cell>
          <cell r="F1594">
            <v>230555100100</v>
          </cell>
          <cell r="G1594" t="str">
            <v>2N/ODONTOLOGIA</v>
          </cell>
          <cell r="H1594">
            <v>807008824</v>
          </cell>
          <cell r="I1594" t="str">
            <v>ESE HOSPITAL REGIONAL CENTRO</v>
          </cell>
          <cell r="J1594" t="str">
            <v>7521D32-</v>
          </cell>
          <cell r="K1594" t="str">
            <v>AR72279</v>
          </cell>
          <cell r="L1594">
            <v>72279</v>
          </cell>
          <cell r="M1594">
            <v>21800</v>
          </cell>
        </row>
        <row r="1595">
          <cell r="A1595" t="str">
            <v>807008824-AR72286</v>
          </cell>
          <cell r="B1595">
            <v>717</v>
          </cell>
          <cell r="C1595">
            <v>1792</v>
          </cell>
          <cell r="D1595" t="str">
            <v>717-1792</v>
          </cell>
          <cell r="E1595">
            <v>44491</v>
          </cell>
          <cell r="F1595">
            <v>230555100100</v>
          </cell>
          <cell r="G1595" t="str">
            <v>1N/CONSULTAS</v>
          </cell>
          <cell r="H1595">
            <v>807008824</v>
          </cell>
          <cell r="I1595" t="str">
            <v>ESE HOSPITAL REGIONAL CENTRO</v>
          </cell>
          <cell r="J1595" t="str">
            <v>7521D32-</v>
          </cell>
          <cell r="K1595" t="str">
            <v>AR72286</v>
          </cell>
          <cell r="L1595">
            <v>72286</v>
          </cell>
          <cell r="M1595">
            <v>32700</v>
          </cell>
        </row>
        <row r="1596">
          <cell r="A1596" t="str">
            <v>807008824-AR72296</v>
          </cell>
          <cell r="B1596">
            <v>717</v>
          </cell>
          <cell r="C1596">
            <v>1792</v>
          </cell>
          <cell r="D1596" t="str">
            <v>717-1792</v>
          </cell>
          <cell r="E1596">
            <v>44491</v>
          </cell>
          <cell r="F1596">
            <v>230555100100</v>
          </cell>
          <cell r="G1596" t="str">
            <v>1N/ACTIVIDADES PYP</v>
          </cell>
          <cell r="H1596">
            <v>807008824</v>
          </cell>
          <cell r="I1596" t="str">
            <v>ESE HOSPITAL REGIONAL CENTRO</v>
          </cell>
          <cell r="J1596" t="str">
            <v>7521D32-</v>
          </cell>
          <cell r="K1596" t="str">
            <v>AR72296</v>
          </cell>
          <cell r="L1596">
            <v>72296</v>
          </cell>
          <cell r="M1596">
            <v>36200</v>
          </cell>
        </row>
        <row r="1597">
          <cell r="A1597" t="str">
            <v>807008824-AR72303</v>
          </cell>
          <cell r="B1597">
            <v>717</v>
          </cell>
          <cell r="C1597">
            <v>1792</v>
          </cell>
          <cell r="D1597" t="str">
            <v>717-1792</v>
          </cell>
          <cell r="E1597">
            <v>44491</v>
          </cell>
          <cell r="F1597">
            <v>230555100100</v>
          </cell>
          <cell r="G1597" t="str">
            <v>1N/CONSULTAS</v>
          </cell>
          <cell r="H1597">
            <v>807008824</v>
          </cell>
          <cell r="I1597" t="str">
            <v>ESE HOSPITAL REGIONAL CENTRO</v>
          </cell>
          <cell r="J1597" t="str">
            <v>7521D32-</v>
          </cell>
          <cell r="K1597" t="str">
            <v>AR72303</v>
          </cell>
          <cell r="L1597">
            <v>72303</v>
          </cell>
          <cell r="M1597">
            <v>32700</v>
          </cell>
        </row>
        <row r="1598">
          <cell r="A1598" t="str">
            <v>807008824-AR72307</v>
          </cell>
          <cell r="B1598">
            <v>717</v>
          </cell>
          <cell r="C1598">
            <v>1792</v>
          </cell>
          <cell r="D1598" t="str">
            <v>717-1792</v>
          </cell>
          <cell r="E1598">
            <v>44491</v>
          </cell>
          <cell r="F1598">
            <v>230555100100</v>
          </cell>
          <cell r="G1598" t="str">
            <v>1N/CONSULTAS</v>
          </cell>
          <cell r="H1598">
            <v>807008824</v>
          </cell>
          <cell r="I1598" t="str">
            <v>ESE HOSPITAL REGIONAL CENTRO</v>
          </cell>
          <cell r="J1598" t="str">
            <v>7521D32-</v>
          </cell>
          <cell r="K1598" t="str">
            <v>AR72307</v>
          </cell>
          <cell r="L1598">
            <v>72307</v>
          </cell>
          <cell r="M1598">
            <v>32700</v>
          </cell>
        </row>
        <row r="1599">
          <cell r="A1599" t="str">
            <v>807008824-AR72308</v>
          </cell>
          <cell r="B1599">
            <v>717</v>
          </cell>
          <cell r="C1599">
            <v>1792</v>
          </cell>
          <cell r="D1599" t="str">
            <v>717-1792</v>
          </cell>
          <cell r="E1599">
            <v>44491</v>
          </cell>
          <cell r="F1599">
            <v>230555100100</v>
          </cell>
          <cell r="G1599" t="str">
            <v>1N/CONSULTAS</v>
          </cell>
          <cell r="H1599">
            <v>807008824</v>
          </cell>
          <cell r="I1599" t="str">
            <v>ESE HOSPITAL REGIONAL CENTRO</v>
          </cell>
          <cell r="J1599" t="str">
            <v>7521D32-</v>
          </cell>
          <cell r="K1599" t="str">
            <v>AR72308</v>
          </cell>
          <cell r="L1599">
            <v>72308</v>
          </cell>
          <cell r="M1599">
            <v>32700</v>
          </cell>
        </row>
        <row r="1600">
          <cell r="A1600" t="str">
            <v>807008824-AR72319</v>
          </cell>
          <cell r="B1600">
            <v>717</v>
          </cell>
          <cell r="C1600">
            <v>1792</v>
          </cell>
          <cell r="D1600" t="str">
            <v>717-1792</v>
          </cell>
          <cell r="E1600">
            <v>44491</v>
          </cell>
          <cell r="F1600">
            <v>230555100100</v>
          </cell>
          <cell r="G1600" t="str">
            <v>1N/CONSULTAS</v>
          </cell>
          <cell r="H1600">
            <v>807008824</v>
          </cell>
          <cell r="I1600" t="str">
            <v>ESE HOSPITAL REGIONAL CENTRO</v>
          </cell>
          <cell r="J1600" t="str">
            <v>7521D32-</v>
          </cell>
          <cell r="K1600" t="str">
            <v>AR72319</v>
          </cell>
          <cell r="L1600">
            <v>72319</v>
          </cell>
          <cell r="M1600">
            <v>32700</v>
          </cell>
        </row>
        <row r="1601">
          <cell r="A1601" t="str">
            <v>807008824-AR72352</v>
          </cell>
          <cell r="B1601">
            <v>717</v>
          </cell>
          <cell r="C1601">
            <v>1997</v>
          </cell>
          <cell r="D1601" t="str">
            <v>717-1997</v>
          </cell>
          <cell r="E1601">
            <v>44585</v>
          </cell>
          <cell r="F1601">
            <v>230555100100</v>
          </cell>
          <cell r="G1601" t="str">
            <v>2N/URGENCIAS</v>
          </cell>
          <cell r="H1601">
            <v>807008824</v>
          </cell>
          <cell r="I1601" t="str">
            <v>ESE HOSPITAL REGIONAL CENTRO</v>
          </cell>
          <cell r="J1601" t="str">
            <v>7521D32-</v>
          </cell>
          <cell r="K1601" t="str">
            <v>AR72352</v>
          </cell>
          <cell r="L1601">
            <v>72352</v>
          </cell>
          <cell r="M1601">
            <v>87915</v>
          </cell>
        </row>
        <row r="1602">
          <cell r="A1602" t="str">
            <v>807008824-AR72366</v>
          </cell>
          <cell r="B1602">
            <v>717</v>
          </cell>
          <cell r="C1602">
            <v>1792</v>
          </cell>
          <cell r="D1602" t="str">
            <v>717-1792</v>
          </cell>
          <cell r="E1602">
            <v>44491</v>
          </cell>
          <cell r="F1602">
            <v>230555100100</v>
          </cell>
          <cell r="G1602" t="str">
            <v>1N/GP.CCF5635/736-29780</v>
          </cell>
          <cell r="H1602">
            <v>807008824</v>
          </cell>
          <cell r="I1602" t="str">
            <v>ESE HOSPITAL REGIONAL CENTRO</v>
          </cell>
          <cell r="J1602" t="str">
            <v>7521D32-</v>
          </cell>
          <cell r="K1602" t="str">
            <v>AR72366</v>
          </cell>
          <cell r="L1602">
            <v>72366</v>
          </cell>
          <cell r="M1602">
            <v>32700</v>
          </cell>
        </row>
        <row r="1603">
          <cell r="A1603" t="str">
            <v>807008824-AR72381</v>
          </cell>
          <cell r="B1603">
            <v>717</v>
          </cell>
          <cell r="C1603">
            <v>1859</v>
          </cell>
          <cell r="D1603" t="str">
            <v>717-1859</v>
          </cell>
          <cell r="E1603">
            <v>44523</v>
          </cell>
          <cell r="F1603">
            <v>230555100100</v>
          </cell>
          <cell r="G1603" t="str">
            <v>2N/URGENCIAS</v>
          </cell>
          <cell r="H1603">
            <v>807008824</v>
          </cell>
          <cell r="I1603" t="str">
            <v>ESE HOSPITAL REGIONAL CENTRO</v>
          </cell>
          <cell r="J1603" t="str">
            <v>7521D32-</v>
          </cell>
          <cell r="K1603" t="str">
            <v>AR72381</v>
          </cell>
          <cell r="L1603">
            <v>72381</v>
          </cell>
          <cell r="M1603">
            <v>59700</v>
          </cell>
        </row>
        <row r="1604">
          <cell r="A1604" t="str">
            <v>807008824-AR72408</v>
          </cell>
          <cell r="B1604">
            <v>717</v>
          </cell>
          <cell r="C1604">
            <v>1859</v>
          </cell>
          <cell r="D1604" t="str">
            <v>717-1859</v>
          </cell>
          <cell r="E1604">
            <v>44523</v>
          </cell>
          <cell r="F1604">
            <v>230555100100</v>
          </cell>
          <cell r="G1604" t="str">
            <v>2N/URGENCIAS</v>
          </cell>
          <cell r="H1604">
            <v>807008824</v>
          </cell>
          <cell r="I1604" t="str">
            <v>ESE HOSPITAL REGIONAL CENTRO</v>
          </cell>
          <cell r="J1604" t="str">
            <v>7521D32-</v>
          </cell>
          <cell r="K1604" t="str">
            <v>AR72408</v>
          </cell>
          <cell r="L1604">
            <v>72408</v>
          </cell>
          <cell r="M1604">
            <v>32700</v>
          </cell>
        </row>
        <row r="1605">
          <cell r="A1605" t="str">
            <v>807008824-AR72414</v>
          </cell>
          <cell r="B1605">
            <v>717</v>
          </cell>
          <cell r="C1605">
            <v>1859</v>
          </cell>
          <cell r="D1605" t="str">
            <v>717-1859</v>
          </cell>
          <cell r="E1605">
            <v>44523</v>
          </cell>
          <cell r="F1605">
            <v>230555100100</v>
          </cell>
          <cell r="G1605" t="str">
            <v>2N/URGENCIAS</v>
          </cell>
          <cell r="H1605">
            <v>807008824</v>
          </cell>
          <cell r="I1605" t="str">
            <v>ESE HOSPITAL REGIONAL CENTRO</v>
          </cell>
          <cell r="J1605" t="str">
            <v>7521D32-</v>
          </cell>
          <cell r="K1605" t="str">
            <v>AR72414</v>
          </cell>
          <cell r="L1605">
            <v>72414</v>
          </cell>
          <cell r="M1605">
            <v>32700</v>
          </cell>
        </row>
        <row r="1606">
          <cell r="A1606" t="str">
            <v>807008824-AR72418</v>
          </cell>
          <cell r="B1606">
            <v>717</v>
          </cell>
          <cell r="C1606">
            <v>1943</v>
          </cell>
          <cell r="D1606" t="str">
            <v>717-1943</v>
          </cell>
          <cell r="E1606">
            <v>44558</v>
          </cell>
          <cell r="F1606">
            <v>230555100100</v>
          </cell>
          <cell r="G1606" t="str">
            <v>2N/URGENCIAS</v>
          </cell>
          <cell r="H1606">
            <v>807008824</v>
          </cell>
          <cell r="I1606" t="str">
            <v>ESE HOSPITAL REGIONAL CENTRO</v>
          </cell>
          <cell r="J1606" t="str">
            <v>7521D32-</v>
          </cell>
          <cell r="K1606" t="str">
            <v>AR72418</v>
          </cell>
          <cell r="L1606">
            <v>72418</v>
          </cell>
          <cell r="M1606">
            <v>163300</v>
          </cell>
        </row>
        <row r="1607">
          <cell r="A1607" t="str">
            <v>807008824-AR72419</v>
          </cell>
          <cell r="B1607">
            <v>717</v>
          </cell>
          <cell r="C1607">
            <v>1859</v>
          </cell>
          <cell r="D1607" t="str">
            <v>717-1859</v>
          </cell>
          <cell r="E1607">
            <v>44523</v>
          </cell>
          <cell r="F1607">
            <v>230555100100</v>
          </cell>
          <cell r="G1607" t="str">
            <v>2N/URGENCIAS</v>
          </cell>
          <cell r="H1607">
            <v>807008824</v>
          </cell>
          <cell r="I1607" t="str">
            <v>ESE HOSPITAL REGIONAL CENTRO</v>
          </cell>
          <cell r="J1607" t="str">
            <v>7521D32-</v>
          </cell>
          <cell r="K1607" t="str">
            <v>AR72419</v>
          </cell>
          <cell r="L1607">
            <v>72419</v>
          </cell>
          <cell r="M1607">
            <v>99825</v>
          </cell>
        </row>
        <row r="1608">
          <cell r="A1608" t="str">
            <v>807008824-RAR72419</v>
          </cell>
          <cell r="B1608">
            <v>717</v>
          </cell>
          <cell r="C1608">
            <v>1997</v>
          </cell>
          <cell r="D1608" t="str">
            <v>717-1997</v>
          </cell>
          <cell r="E1608">
            <v>44585</v>
          </cell>
          <cell r="F1608">
            <v>230555100100</v>
          </cell>
          <cell r="G1608" t="str">
            <v>2N/G.A.C5765-737-3387</v>
          </cell>
          <cell r="H1608">
            <v>807008824</v>
          </cell>
          <cell r="I1608" t="str">
            <v>ESE HOSPITAL REGIONAL CENTRO</v>
          </cell>
          <cell r="J1608" t="str">
            <v>7521D32-</v>
          </cell>
          <cell r="K1608" t="str">
            <v>RAR72419</v>
          </cell>
          <cell r="L1608">
            <v>72419</v>
          </cell>
          <cell r="M1608">
            <v>68400</v>
          </cell>
        </row>
        <row r="1609">
          <cell r="A1609" t="str">
            <v>807008824-AR72422</v>
          </cell>
          <cell r="B1609">
            <v>717</v>
          </cell>
          <cell r="C1609">
            <v>1859</v>
          </cell>
          <cell r="D1609" t="str">
            <v>717-1859</v>
          </cell>
          <cell r="E1609">
            <v>44523</v>
          </cell>
          <cell r="F1609">
            <v>230555100100</v>
          </cell>
          <cell r="G1609" t="str">
            <v>2N/URGENCIAS</v>
          </cell>
          <cell r="H1609">
            <v>807008824</v>
          </cell>
          <cell r="I1609" t="str">
            <v>ESE HOSPITAL REGIONAL CENTRO</v>
          </cell>
          <cell r="J1609" t="str">
            <v>7521D32-</v>
          </cell>
          <cell r="K1609" t="str">
            <v>AR72422</v>
          </cell>
          <cell r="L1609">
            <v>72422</v>
          </cell>
          <cell r="M1609">
            <v>51200</v>
          </cell>
        </row>
        <row r="1610">
          <cell r="A1610" t="str">
            <v>807008824-AR72443</v>
          </cell>
          <cell r="B1610">
            <v>717</v>
          </cell>
          <cell r="C1610">
            <v>1859</v>
          </cell>
          <cell r="D1610" t="str">
            <v>717-1859</v>
          </cell>
          <cell r="E1610">
            <v>44523</v>
          </cell>
          <cell r="F1610">
            <v>230555100100</v>
          </cell>
          <cell r="G1610" t="str">
            <v>2N/URGENCIAS</v>
          </cell>
          <cell r="H1610">
            <v>807008824</v>
          </cell>
          <cell r="I1610" t="str">
            <v>ESE HOSPITAL REGIONAL CENTRO</v>
          </cell>
          <cell r="J1610" t="str">
            <v>7521D32-</v>
          </cell>
          <cell r="K1610" t="str">
            <v>AR72443</v>
          </cell>
          <cell r="L1610">
            <v>72443</v>
          </cell>
          <cell r="M1610">
            <v>174100</v>
          </cell>
        </row>
        <row r="1611">
          <cell r="A1611" t="str">
            <v>807008824-AR72450</v>
          </cell>
          <cell r="B1611">
            <v>717</v>
          </cell>
          <cell r="C1611">
            <v>1943</v>
          </cell>
          <cell r="D1611" t="str">
            <v>717-1943</v>
          </cell>
          <cell r="E1611">
            <v>44558</v>
          </cell>
          <cell r="F1611">
            <v>230555100100</v>
          </cell>
          <cell r="G1611" t="str">
            <v>1N/P YP</v>
          </cell>
          <cell r="H1611">
            <v>807008824</v>
          </cell>
          <cell r="I1611" t="str">
            <v>ESE HOSPITAL REGIONAL CENTRO</v>
          </cell>
          <cell r="J1611" t="str">
            <v>7521D32-</v>
          </cell>
          <cell r="K1611" t="str">
            <v>AR72450</v>
          </cell>
          <cell r="L1611">
            <v>72450</v>
          </cell>
          <cell r="M1611">
            <v>3000</v>
          </cell>
        </row>
        <row r="1612">
          <cell r="A1612" t="str">
            <v>807008824-AR72455</v>
          </cell>
          <cell r="B1612">
            <v>717</v>
          </cell>
          <cell r="C1612">
            <v>1943</v>
          </cell>
          <cell r="D1612" t="str">
            <v>717-1943</v>
          </cell>
          <cell r="E1612">
            <v>44558</v>
          </cell>
          <cell r="F1612">
            <v>230555100100</v>
          </cell>
          <cell r="G1612" t="str">
            <v>1N/P YP</v>
          </cell>
          <cell r="H1612">
            <v>807008824</v>
          </cell>
          <cell r="I1612" t="str">
            <v>ESE HOSPITAL REGIONAL CENTRO</v>
          </cell>
          <cell r="J1612" t="str">
            <v>7521D32-</v>
          </cell>
          <cell r="K1612" t="str">
            <v>AR72455</v>
          </cell>
          <cell r="L1612">
            <v>72455</v>
          </cell>
          <cell r="M1612">
            <v>3000</v>
          </cell>
        </row>
        <row r="1613">
          <cell r="A1613" t="str">
            <v>807008824-AR72467</v>
          </cell>
          <cell r="B1613">
            <v>717</v>
          </cell>
          <cell r="C1613">
            <v>1943</v>
          </cell>
          <cell r="D1613" t="str">
            <v>717-1943</v>
          </cell>
          <cell r="E1613">
            <v>44558</v>
          </cell>
          <cell r="F1613">
            <v>230555100100</v>
          </cell>
          <cell r="G1613" t="str">
            <v>1N/ ACTIVIDADES DE PYP</v>
          </cell>
          <cell r="H1613">
            <v>807008824</v>
          </cell>
          <cell r="I1613" t="str">
            <v>ESE HOSPITAL REGIONAL CENTRO</v>
          </cell>
          <cell r="J1613" t="str">
            <v>7521D32-</v>
          </cell>
          <cell r="K1613" t="str">
            <v>AR72467</v>
          </cell>
          <cell r="L1613">
            <v>72467</v>
          </cell>
          <cell r="M1613">
            <v>36200</v>
          </cell>
        </row>
        <row r="1614">
          <cell r="A1614" t="str">
            <v>807008824-AR72485</v>
          </cell>
          <cell r="B1614">
            <v>717</v>
          </cell>
          <cell r="C1614">
            <v>1997</v>
          </cell>
          <cell r="D1614" t="str">
            <v>717-1997</v>
          </cell>
          <cell r="E1614">
            <v>44585</v>
          </cell>
          <cell r="F1614">
            <v>230555100100</v>
          </cell>
          <cell r="G1614" t="str">
            <v>1N/ACRIDADES PYP</v>
          </cell>
          <cell r="H1614">
            <v>807008824</v>
          </cell>
          <cell r="I1614" t="str">
            <v>ESE HOSPITAL REGIONAL CENTRO</v>
          </cell>
          <cell r="J1614" t="str">
            <v>7526D32-</v>
          </cell>
          <cell r="K1614" t="str">
            <v>AR72485</v>
          </cell>
          <cell r="L1614">
            <v>72485</v>
          </cell>
          <cell r="M1614">
            <v>6000</v>
          </cell>
        </row>
        <row r="1615">
          <cell r="A1615" t="str">
            <v>807008824-AR72491</v>
          </cell>
          <cell r="B1615">
            <v>717</v>
          </cell>
          <cell r="C1615">
            <v>1943</v>
          </cell>
          <cell r="D1615" t="str">
            <v>717-1943</v>
          </cell>
          <cell r="E1615">
            <v>44558</v>
          </cell>
          <cell r="F1615">
            <v>230555100100</v>
          </cell>
          <cell r="G1615" t="str">
            <v>2N/ UREGNCIAS</v>
          </cell>
          <cell r="H1615">
            <v>807008824</v>
          </cell>
          <cell r="I1615" t="str">
            <v>ESE HOSPITAL REGIONAL CENTRO</v>
          </cell>
          <cell r="J1615" t="str">
            <v>7521D32-</v>
          </cell>
          <cell r="K1615" t="str">
            <v>AR72491</v>
          </cell>
          <cell r="L1615">
            <v>72491</v>
          </cell>
          <cell r="M1615">
            <v>59700</v>
          </cell>
        </row>
        <row r="1616">
          <cell r="A1616" t="str">
            <v>807008824-AR72494</v>
          </cell>
          <cell r="B1616">
            <v>717</v>
          </cell>
          <cell r="C1616">
            <v>1943</v>
          </cell>
          <cell r="D1616" t="str">
            <v>717-1943</v>
          </cell>
          <cell r="E1616">
            <v>44558</v>
          </cell>
          <cell r="F1616">
            <v>230555100100</v>
          </cell>
          <cell r="G1616" t="str">
            <v>1N/ CONSULTA GENERAL</v>
          </cell>
          <cell r="H1616">
            <v>807008824</v>
          </cell>
          <cell r="I1616" t="str">
            <v>ESE HOSPITAL REGIONAL CENTRO</v>
          </cell>
          <cell r="J1616" t="str">
            <v>7521D32-</v>
          </cell>
          <cell r="K1616" t="str">
            <v>AR72494</v>
          </cell>
          <cell r="L1616">
            <v>72494</v>
          </cell>
          <cell r="M1616">
            <v>32700</v>
          </cell>
        </row>
        <row r="1617">
          <cell r="A1617" t="str">
            <v>807008824-AR72495</v>
          </cell>
          <cell r="B1617">
            <v>717</v>
          </cell>
          <cell r="C1617">
            <v>1943</v>
          </cell>
          <cell r="D1617" t="str">
            <v>717-1943</v>
          </cell>
          <cell r="E1617">
            <v>44558</v>
          </cell>
          <cell r="F1617">
            <v>230555100100</v>
          </cell>
          <cell r="G1617" t="str">
            <v>1N/ CONSULTA GENERAL</v>
          </cell>
          <cell r="H1617">
            <v>807008824</v>
          </cell>
          <cell r="I1617" t="str">
            <v>ESE HOSPITAL REGIONAL CENTRO</v>
          </cell>
          <cell r="J1617" t="str">
            <v>7521D32-</v>
          </cell>
          <cell r="K1617" t="str">
            <v>AR72495</v>
          </cell>
          <cell r="L1617">
            <v>72495</v>
          </cell>
          <cell r="M1617">
            <v>32700</v>
          </cell>
        </row>
        <row r="1618">
          <cell r="A1618" t="str">
            <v>807008824-AR72503</v>
          </cell>
          <cell r="B1618">
            <v>717</v>
          </cell>
          <cell r="C1618">
            <v>1943</v>
          </cell>
          <cell r="D1618" t="str">
            <v>717-1943</v>
          </cell>
          <cell r="E1618">
            <v>44558</v>
          </cell>
          <cell r="F1618">
            <v>230555100100</v>
          </cell>
          <cell r="G1618" t="str">
            <v>1N/ CONSULTA GENERAL</v>
          </cell>
          <cell r="H1618">
            <v>807008824</v>
          </cell>
          <cell r="I1618" t="str">
            <v>ESE HOSPITAL REGIONAL CENTRO</v>
          </cell>
          <cell r="J1618" t="str">
            <v>7521D32-</v>
          </cell>
          <cell r="K1618" t="str">
            <v>AR72503</v>
          </cell>
          <cell r="L1618">
            <v>72503</v>
          </cell>
          <cell r="M1618">
            <v>32700</v>
          </cell>
        </row>
        <row r="1619">
          <cell r="A1619" t="str">
            <v>807008824-AR72521</v>
          </cell>
          <cell r="B1619">
            <v>717</v>
          </cell>
          <cell r="C1619">
            <v>1943</v>
          </cell>
          <cell r="D1619" t="str">
            <v>717-1943</v>
          </cell>
          <cell r="E1619">
            <v>44558</v>
          </cell>
          <cell r="F1619">
            <v>230555100100</v>
          </cell>
          <cell r="G1619" t="str">
            <v>2N/ UREGNCIAS</v>
          </cell>
          <cell r="H1619">
            <v>807008824</v>
          </cell>
          <cell r="I1619" t="str">
            <v>ESE HOSPITAL REGIONAL CENTRO</v>
          </cell>
          <cell r="J1619" t="str">
            <v>7521D32-</v>
          </cell>
          <cell r="K1619" t="str">
            <v>AR72521</v>
          </cell>
          <cell r="L1619">
            <v>72521</v>
          </cell>
          <cell r="M1619">
            <v>61250</v>
          </cell>
        </row>
        <row r="1620">
          <cell r="A1620" t="str">
            <v>807008824-AR72525</v>
          </cell>
          <cell r="B1620">
            <v>717</v>
          </cell>
          <cell r="C1620">
            <v>1943</v>
          </cell>
          <cell r="D1620" t="str">
            <v>717-1943</v>
          </cell>
          <cell r="E1620">
            <v>44558</v>
          </cell>
          <cell r="F1620">
            <v>230555100100</v>
          </cell>
          <cell r="G1620" t="str">
            <v>1N/ CONSULTA GENERAL</v>
          </cell>
          <cell r="H1620">
            <v>807008824</v>
          </cell>
          <cell r="I1620" t="str">
            <v>ESE HOSPITAL REGIONAL CENTRO</v>
          </cell>
          <cell r="J1620" t="str">
            <v>7531D32-</v>
          </cell>
          <cell r="K1620" t="str">
            <v>AR72525</v>
          </cell>
          <cell r="L1620">
            <v>72525</v>
          </cell>
          <cell r="M1620">
            <v>32800</v>
          </cell>
        </row>
        <row r="1621">
          <cell r="A1621" t="str">
            <v>807008824-AR72557</v>
          </cell>
          <cell r="B1621">
            <v>717</v>
          </cell>
          <cell r="C1621">
            <v>2073</v>
          </cell>
          <cell r="D1621" t="str">
            <v>717-2073</v>
          </cell>
          <cell r="E1621">
            <v>44609</v>
          </cell>
          <cell r="F1621">
            <v>230555100200</v>
          </cell>
          <cell r="G1621" t="str">
            <v>PAGO FRAS. COSTO TOTAL</v>
          </cell>
          <cell r="H1621">
            <v>807008824</v>
          </cell>
          <cell r="I1621" t="str">
            <v>ESE HOSPITAL REGIONAL CENTRO</v>
          </cell>
          <cell r="J1621" t="str">
            <v>7521D32-</v>
          </cell>
          <cell r="K1621" t="str">
            <v>AR72557</v>
          </cell>
          <cell r="L1621">
            <v>72557</v>
          </cell>
          <cell r="M1621">
            <v>32800</v>
          </cell>
        </row>
        <row r="1622">
          <cell r="A1622" t="str">
            <v>807008824-AR72561</v>
          </cell>
          <cell r="B1622">
            <v>717</v>
          </cell>
          <cell r="C1622">
            <v>1943</v>
          </cell>
          <cell r="D1622" t="str">
            <v>717-1943</v>
          </cell>
          <cell r="E1622">
            <v>44558</v>
          </cell>
          <cell r="F1622">
            <v>230555100100</v>
          </cell>
          <cell r="G1622" t="str">
            <v>1N/ CONSULTA GENERAL</v>
          </cell>
          <cell r="H1622">
            <v>807008824</v>
          </cell>
          <cell r="I1622" t="str">
            <v>ESE HOSPITAL REGIONAL CENTRO</v>
          </cell>
          <cell r="J1622" t="str">
            <v>7521D32-</v>
          </cell>
          <cell r="K1622" t="str">
            <v>AR72561</v>
          </cell>
          <cell r="L1622">
            <v>72561</v>
          </cell>
          <cell r="M1622">
            <v>32800</v>
          </cell>
        </row>
        <row r="1623">
          <cell r="A1623" t="str">
            <v>807008824-AR72563</v>
          </cell>
          <cell r="B1623">
            <v>717</v>
          </cell>
          <cell r="C1623">
            <v>1943</v>
          </cell>
          <cell r="D1623" t="str">
            <v>717-1943</v>
          </cell>
          <cell r="E1623">
            <v>44558</v>
          </cell>
          <cell r="F1623">
            <v>230555100100</v>
          </cell>
          <cell r="G1623" t="str">
            <v>1N/ CONSULTA GENERAL</v>
          </cell>
          <cell r="H1623">
            <v>807008824</v>
          </cell>
          <cell r="I1623" t="str">
            <v>ESE HOSPITAL REGIONAL CENTRO</v>
          </cell>
          <cell r="J1623" t="str">
            <v>7521D32-</v>
          </cell>
          <cell r="K1623" t="str">
            <v>AR72563</v>
          </cell>
          <cell r="L1623">
            <v>72563</v>
          </cell>
          <cell r="M1623">
            <v>32800</v>
          </cell>
        </row>
        <row r="1624">
          <cell r="A1624" t="str">
            <v>807008824-AR72575</v>
          </cell>
          <cell r="B1624">
            <v>717</v>
          </cell>
          <cell r="C1624">
            <v>1997</v>
          </cell>
          <cell r="D1624" t="str">
            <v>717-1997</v>
          </cell>
          <cell r="E1624">
            <v>44585</v>
          </cell>
          <cell r="F1624">
            <v>230555100100</v>
          </cell>
          <cell r="G1624" t="str">
            <v>2N/URGENCIAS</v>
          </cell>
          <cell r="H1624">
            <v>807008824</v>
          </cell>
          <cell r="I1624" t="str">
            <v>ESE HOSPITAL REGIONAL CENTRO</v>
          </cell>
          <cell r="J1624" t="str">
            <v>7526D32-</v>
          </cell>
          <cell r="K1624" t="str">
            <v>AR72575</v>
          </cell>
          <cell r="L1624">
            <v>72575</v>
          </cell>
          <cell r="M1624">
            <v>104525</v>
          </cell>
        </row>
        <row r="1625">
          <cell r="A1625" t="str">
            <v>807008824-AR72580</v>
          </cell>
          <cell r="B1625">
            <v>717</v>
          </cell>
          <cell r="C1625">
            <v>1943</v>
          </cell>
          <cell r="D1625" t="str">
            <v>717-1943</v>
          </cell>
          <cell r="E1625">
            <v>44558</v>
          </cell>
          <cell r="F1625">
            <v>230555100100</v>
          </cell>
          <cell r="G1625" t="str">
            <v>1N/ ACTIVIDADES DE PYP</v>
          </cell>
          <cell r="H1625">
            <v>807008824</v>
          </cell>
          <cell r="I1625" t="str">
            <v>ESE HOSPITAL REGIONAL CENTRO</v>
          </cell>
          <cell r="J1625" t="str">
            <v>7526D32-</v>
          </cell>
          <cell r="K1625" t="str">
            <v>AR72580</v>
          </cell>
          <cell r="L1625">
            <v>72580</v>
          </cell>
          <cell r="M1625">
            <v>149000</v>
          </cell>
        </row>
        <row r="1626">
          <cell r="A1626" t="str">
            <v>807008824-FESA2311</v>
          </cell>
          <cell r="B1626">
            <v>717</v>
          </cell>
          <cell r="C1626">
            <v>2527</v>
          </cell>
          <cell r="D1626" t="str">
            <v>717-2527</v>
          </cell>
          <cell r="E1626">
            <v>44735</v>
          </cell>
          <cell r="F1626">
            <v>230555100100</v>
          </cell>
          <cell r="G1626" t="str">
            <v>PAGO FRAS COSTOS TOTALES</v>
          </cell>
          <cell r="H1626">
            <v>807008824</v>
          </cell>
          <cell r="I1626" t="str">
            <v>ESE HOSPITAL REGIONAL CENTRO</v>
          </cell>
          <cell r="J1626" t="str">
            <v>7555D32-</v>
          </cell>
          <cell r="K1626" t="str">
            <v>FESA2311</v>
          </cell>
          <cell r="L1626" t="str">
            <v>231</v>
          </cell>
          <cell r="M1626">
            <v>100500</v>
          </cell>
        </row>
        <row r="1627">
          <cell r="A1627" t="str">
            <v>807008824-VI283211</v>
          </cell>
          <cell r="B1627">
            <v>717</v>
          </cell>
          <cell r="C1627">
            <v>845</v>
          </cell>
          <cell r="D1627" t="str">
            <v>717-845</v>
          </cell>
          <cell r="E1627">
            <v>44039</v>
          </cell>
          <cell r="F1627">
            <v>230555100100</v>
          </cell>
          <cell r="G1627" t="str">
            <v>PAGO FACTURA COSTO TOTAL</v>
          </cell>
          <cell r="H1627">
            <v>807008824</v>
          </cell>
          <cell r="I1627" t="str">
            <v>ESE HOSPITAL REGIONAL CENTRO</v>
          </cell>
          <cell r="J1627" t="str">
            <v>7526D32-</v>
          </cell>
          <cell r="K1627" t="str">
            <v>VI283211</v>
          </cell>
          <cell r="L1627" t="str">
            <v>28321</v>
          </cell>
          <cell r="M1627">
            <v>3200</v>
          </cell>
        </row>
        <row r="1628">
          <cell r="A1628" t="str">
            <v>807008824-VI292051</v>
          </cell>
          <cell r="B1628">
            <v>717</v>
          </cell>
          <cell r="C1628">
            <v>845</v>
          </cell>
          <cell r="D1628" t="str">
            <v>717-845</v>
          </cell>
          <cell r="E1628">
            <v>44039</v>
          </cell>
          <cell r="F1628">
            <v>230555100100</v>
          </cell>
          <cell r="G1628" t="str">
            <v>2N/MENOR VALOR CAUSADO</v>
          </cell>
          <cell r="H1628">
            <v>807008824</v>
          </cell>
          <cell r="I1628" t="str">
            <v>ESE HOSPITAL REGIONAL CENTRO</v>
          </cell>
          <cell r="J1628" t="str">
            <v>7544D32-</v>
          </cell>
          <cell r="K1628" t="str">
            <v>VI292051</v>
          </cell>
          <cell r="L1628" t="str">
            <v>29205</v>
          </cell>
          <cell r="M1628">
            <v>300</v>
          </cell>
        </row>
        <row r="1629">
          <cell r="A1629" t="str">
            <v>807008824-AR708181</v>
          </cell>
          <cell r="B1629">
            <v>717</v>
          </cell>
          <cell r="C1629">
            <v>2255</v>
          </cell>
          <cell r="D1629" t="str">
            <v>717-2255</v>
          </cell>
          <cell r="E1629">
            <v>44676</v>
          </cell>
          <cell r="F1629">
            <v>230555100100</v>
          </cell>
          <cell r="G1629" t="str">
            <v>PAGO FRAS COSTOS TOTALES</v>
          </cell>
          <cell r="H1629">
            <v>807008824</v>
          </cell>
          <cell r="I1629" t="str">
            <v>ESE HOSPITAL REGIONAL CENTRO</v>
          </cell>
          <cell r="J1629" t="str">
            <v>7521D32-</v>
          </cell>
          <cell r="K1629" t="str">
            <v>AR708181</v>
          </cell>
          <cell r="L1629" t="str">
            <v>70818</v>
          </cell>
          <cell r="M1629">
            <v>100</v>
          </cell>
        </row>
        <row r="1630">
          <cell r="A1630" t="str">
            <v>807008824-AR717991</v>
          </cell>
          <cell r="B1630">
            <v>717</v>
          </cell>
          <cell r="C1630">
            <v>2255</v>
          </cell>
          <cell r="D1630" t="str">
            <v>717-2255</v>
          </cell>
          <cell r="E1630">
            <v>44676</v>
          </cell>
          <cell r="F1630">
            <v>230555100100</v>
          </cell>
          <cell r="G1630" t="str">
            <v>PAGO FRAS COSTOS TOTALES</v>
          </cell>
          <cell r="H1630">
            <v>807008824</v>
          </cell>
          <cell r="I1630" t="str">
            <v>ESE HOSPITAL REGIONAL CENTRO</v>
          </cell>
          <cell r="J1630" t="str">
            <v>7521D32-</v>
          </cell>
          <cell r="K1630" t="str">
            <v>AR717991</v>
          </cell>
          <cell r="L1630" t="str">
            <v>71799</v>
          </cell>
          <cell r="M1630">
            <v>156690</v>
          </cell>
        </row>
      </sheetData>
      <sheetData sheetId="14">
        <row r="3">
          <cell r="A3">
            <v>1</v>
          </cell>
          <cell r="B3">
            <v>2</v>
          </cell>
          <cell r="C3">
            <v>3</v>
          </cell>
          <cell r="D3">
            <v>4</v>
          </cell>
          <cell r="E3">
            <v>5</v>
          </cell>
          <cell r="F3">
            <v>6</v>
          </cell>
          <cell r="G3">
            <v>7</v>
          </cell>
          <cell r="H3">
            <v>8</v>
          </cell>
          <cell r="I3">
            <v>9</v>
          </cell>
          <cell r="J3">
            <v>10</v>
          </cell>
          <cell r="K3">
            <v>11</v>
          </cell>
          <cell r="L3">
            <v>12</v>
          </cell>
          <cell r="M3">
            <v>13</v>
          </cell>
        </row>
        <row r="4">
          <cell r="B4" t="str">
            <v>TIP</v>
          </cell>
          <cell r="C4" t="str">
            <v>CUM</v>
          </cell>
          <cell r="E4" t="str">
            <v>FECHA/MOVI</v>
          </cell>
          <cell r="F4" t="str">
            <v>AUXILIAR</v>
          </cell>
          <cell r="G4" t="str">
            <v>DESCRIPCION</v>
          </cell>
          <cell r="H4" t="str">
            <v>NIT TERCERO</v>
          </cell>
          <cell r="I4" t="str">
            <v>DETALLE  TERCERO    CENT   N</v>
          </cell>
          <cell r="J4" t="str">
            <v>DOCU/</v>
          </cell>
          <cell r="K4" t="str">
            <v>CRUCE     V.MOVI</v>
          </cell>
          <cell r="L4">
            <v>0</v>
          </cell>
          <cell r="M4" t="str">
            <v>MIENTO      VIG</v>
          </cell>
        </row>
        <row r="5">
          <cell r="A5" t="str">
            <v>807008824-FEVI184</v>
          </cell>
          <cell r="B5">
            <v>816</v>
          </cell>
          <cell r="C5">
            <v>6088</v>
          </cell>
          <cell r="D5" t="str">
            <v>816-6088</v>
          </cell>
          <cell r="E5">
            <v>44629</v>
          </cell>
          <cell r="F5">
            <v>230550107900</v>
          </cell>
          <cell r="G5" t="str">
            <v>PAGO GIRO DIRECT MAR2022</v>
          </cell>
          <cell r="H5">
            <v>807008824</v>
          </cell>
          <cell r="I5" t="str">
            <v>ESE HOSPITAL REGIONAL CENTRO</v>
          </cell>
          <cell r="J5" t="str">
            <v>8044D82-</v>
          </cell>
          <cell r="K5" t="str">
            <v>FEVI184</v>
          </cell>
          <cell r="L5">
            <v>184</v>
          </cell>
          <cell r="M5">
            <v>707700</v>
          </cell>
        </row>
        <row r="6">
          <cell r="A6" t="str">
            <v>807008824-FEGR301</v>
          </cell>
          <cell r="B6">
            <v>816</v>
          </cell>
          <cell r="C6">
            <v>6182</v>
          </cell>
          <cell r="D6" t="str">
            <v>816-6182</v>
          </cell>
          <cell r="E6">
            <v>44658</v>
          </cell>
          <cell r="F6">
            <v>230550107900</v>
          </cell>
          <cell r="G6" t="str">
            <v>PAGO GIRO DIRECT ABR2022</v>
          </cell>
          <cell r="H6">
            <v>807008824</v>
          </cell>
          <cell r="I6" t="str">
            <v>ESE HOSPITAL REGIONAL CENTRO</v>
          </cell>
          <cell r="J6" t="str">
            <v>8031D82-</v>
          </cell>
          <cell r="K6" t="str">
            <v>FEGR301</v>
          </cell>
          <cell r="L6">
            <v>301</v>
          </cell>
          <cell r="M6">
            <v>707700</v>
          </cell>
        </row>
        <row r="7">
          <cell r="A7" t="str">
            <v>807008824-FEAR303</v>
          </cell>
          <cell r="B7">
            <v>816</v>
          </cell>
          <cell r="C7">
            <v>6088</v>
          </cell>
          <cell r="D7" t="str">
            <v>816-6088</v>
          </cell>
          <cell r="E7">
            <v>44629</v>
          </cell>
          <cell r="F7">
            <v>230550107900</v>
          </cell>
          <cell r="G7" t="str">
            <v>PAGO GIRO DIRECT MAR2022</v>
          </cell>
          <cell r="H7">
            <v>807008824</v>
          </cell>
          <cell r="I7" t="str">
            <v>ESE HOSPITAL REGIONAL CENTRO</v>
          </cell>
          <cell r="J7" t="str">
            <v>8026D82-</v>
          </cell>
          <cell r="K7" t="str">
            <v>FEAR303</v>
          </cell>
          <cell r="L7">
            <v>303</v>
          </cell>
          <cell r="M7">
            <v>112015</v>
          </cell>
        </row>
        <row r="8">
          <cell r="A8" t="str">
            <v>807008824-FEAR304</v>
          </cell>
          <cell r="B8">
            <v>816</v>
          </cell>
          <cell r="C8">
            <v>5868</v>
          </cell>
          <cell r="D8" t="str">
            <v>816-5868</v>
          </cell>
          <cell r="E8">
            <v>44580</v>
          </cell>
          <cell r="F8">
            <v>230550107900</v>
          </cell>
          <cell r="G8" t="str">
            <v>PAGO GIRO DIRECTO ENE2022</v>
          </cell>
          <cell r="H8">
            <v>807008824</v>
          </cell>
          <cell r="I8" t="str">
            <v>ESE HOSPITAL REGIONAL CENTRO</v>
          </cell>
          <cell r="J8" t="str">
            <v>8021D82-</v>
          </cell>
          <cell r="K8" t="str">
            <v>FEAR304</v>
          </cell>
          <cell r="L8">
            <v>304</v>
          </cell>
          <cell r="M8">
            <v>680500</v>
          </cell>
        </row>
        <row r="9">
          <cell r="A9" t="str">
            <v>807008824-FEAR305</v>
          </cell>
          <cell r="B9">
            <v>816</v>
          </cell>
          <cell r="C9">
            <v>5868</v>
          </cell>
          <cell r="D9" t="str">
            <v>816-5868</v>
          </cell>
          <cell r="E9">
            <v>44580</v>
          </cell>
          <cell r="F9">
            <v>230550107900</v>
          </cell>
          <cell r="G9" t="str">
            <v>PAGO GIRO DIRECTO ENE2022</v>
          </cell>
          <cell r="H9">
            <v>807008824</v>
          </cell>
          <cell r="I9" t="str">
            <v>ESE HOSPITAL REGIONAL CENTRO</v>
          </cell>
          <cell r="J9" t="str">
            <v>8026D82-</v>
          </cell>
          <cell r="K9" t="str">
            <v>FEAR305</v>
          </cell>
          <cell r="L9">
            <v>305</v>
          </cell>
          <cell r="M9">
            <v>204269</v>
          </cell>
        </row>
        <row r="10">
          <cell r="A10" t="str">
            <v>807008824-FEAR305</v>
          </cell>
          <cell r="B10">
            <v>816</v>
          </cell>
          <cell r="C10">
            <v>6182</v>
          </cell>
          <cell r="D10" t="str">
            <v>816-6182</v>
          </cell>
          <cell r="E10">
            <v>44658</v>
          </cell>
          <cell r="F10">
            <v>230550107900</v>
          </cell>
          <cell r="G10" t="str">
            <v>PAGO GIRO DIRECT ABR2022</v>
          </cell>
          <cell r="H10">
            <v>807008824</v>
          </cell>
          <cell r="I10" t="str">
            <v>ESE HOSPITAL REGIONAL CENTRO</v>
          </cell>
          <cell r="J10" t="str">
            <v>8027D82-</v>
          </cell>
          <cell r="K10" t="str">
            <v>FEAR305</v>
          </cell>
          <cell r="L10">
            <v>305</v>
          </cell>
          <cell r="M10">
            <v>305846</v>
          </cell>
        </row>
        <row r="11">
          <cell r="A11" t="str">
            <v>807008824-FEVI329</v>
          </cell>
          <cell r="B11">
            <v>817</v>
          </cell>
          <cell r="C11">
            <v>4917</v>
          </cell>
          <cell r="D11" t="str">
            <v>817-4917</v>
          </cell>
          <cell r="E11">
            <v>44760</v>
          </cell>
          <cell r="F11">
            <v>230550107900</v>
          </cell>
          <cell r="G11" t="str">
            <v>PAGO FRAS COSTOS TOTALES</v>
          </cell>
          <cell r="H11">
            <v>807008824</v>
          </cell>
          <cell r="I11" t="str">
            <v>ESE HOSPITAL REGIONAL CENTRO</v>
          </cell>
          <cell r="J11" t="str">
            <v>8044D82-</v>
          </cell>
          <cell r="K11" t="str">
            <v>FEVI329</v>
          </cell>
          <cell r="L11">
            <v>329</v>
          </cell>
          <cell r="M11">
            <v>10700</v>
          </cell>
        </row>
        <row r="12">
          <cell r="A12" t="str">
            <v>807008824-FELO344</v>
          </cell>
          <cell r="B12">
            <v>816</v>
          </cell>
          <cell r="C12">
            <v>6357</v>
          </cell>
          <cell r="D12" t="str">
            <v>816-6357</v>
          </cell>
          <cell r="E12">
            <v>44719</v>
          </cell>
          <cell r="F12">
            <v>230550107900</v>
          </cell>
          <cell r="G12" t="str">
            <v>PAGO GIRO DIRECT JUN20122</v>
          </cell>
          <cell r="H12">
            <v>807008824</v>
          </cell>
          <cell r="I12" t="str">
            <v>ESE HOSPITAL REGIONAL CENTRO</v>
          </cell>
          <cell r="J12" t="str">
            <v>8026D82-</v>
          </cell>
          <cell r="K12" t="str">
            <v>FELO344</v>
          </cell>
          <cell r="L12">
            <v>344</v>
          </cell>
          <cell r="M12">
            <v>4400</v>
          </cell>
        </row>
        <row r="13">
          <cell r="A13" t="str">
            <v>807008824-FELO397</v>
          </cell>
          <cell r="B13">
            <v>816</v>
          </cell>
          <cell r="C13">
            <v>6357</v>
          </cell>
          <cell r="D13" t="str">
            <v>816-6357</v>
          </cell>
          <cell r="E13">
            <v>44719</v>
          </cell>
          <cell r="F13">
            <v>230550107900</v>
          </cell>
          <cell r="G13" t="str">
            <v>PAGO GIRO DIRECT JUN20122</v>
          </cell>
          <cell r="H13">
            <v>807008824</v>
          </cell>
          <cell r="I13" t="str">
            <v>ESE HOSPITAL REGIONAL CENTRO</v>
          </cell>
          <cell r="J13" t="str">
            <v>8031D82-</v>
          </cell>
          <cell r="K13" t="str">
            <v>FELO397</v>
          </cell>
          <cell r="L13">
            <v>397</v>
          </cell>
          <cell r="M13">
            <v>19600</v>
          </cell>
        </row>
        <row r="14">
          <cell r="A14" t="str">
            <v>807008824-FEAR437</v>
          </cell>
          <cell r="B14">
            <v>816</v>
          </cell>
          <cell r="C14">
            <v>6182</v>
          </cell>
          <cell r="D14" t="str">
            <v>816-6182</v>
          </cell>
          <cell r="E14">
            <v>44658</v>
          </cell>
          <cell r="F14">
            <v>230550107900</v>
          </cell>
          <cell r="G14" t="str">
            <v>PAGO GIRO DIRECT ABR2022</v>
          </cell>
          <cell r="H14">
            <v>807008824</v>
          </cell>
          <cell r="I14" t="str">
            <v>ESE HOSPITAL REGIONAL CENTRO</v>
          </cell>
          <cell r="J14" t="str">
            <v>8026D82-</v>
          </cell>
          <cell r="K14" t="str">
            <v>FEAR437</v>
          </cell>
          <cell r="L14">
            <v>437</v>
          </cell>
          <cell r="M14">
            <v>109550</v>
          </cell>
        </row>
        <row r="15">
          <cell r="A15" t="str">
            <v>807008824-FELO481</v>
          </cell>
          <cell r="B15">
            <v>817</v>
          </cell>
          <cell r="C15">
            <v>4801</v>
          </cell>
          <cell r="D15" t="str">
            <v>817-4801</v>
          </cell>
          <cell r="E15">
            <v>44728</v>
          </cell>
          <cell r="F15">
            <v>230550107900</v>
          </cell>
          <cell r="G15" t="str">
            <v>PAGO GIRO DIRECT JUN2022</v>
          </cell>
          <cell r="H15">
            <v>807008824</v>
          </cell>
          <cell r="I15" t="str">
            <v>ESE HOSPITAL REGIONAL CENTRO</v>
          </cell>
          <cell r="J15" t="str">
            <v>8026D82-</v>
          </cell>
          <cell r="K15" t="str">
            <v>FELO481</v>
          </cell>
          <cell r="L15">
            <v>481</v>
          </cell>
          <cell r="M15">
            <v>4400</v>
          </cell>
        </row>
        <row r="16">
          <cell r="A16" t="str">
            <v>807008824-FEGR503</v>
          </cell>
          <cell r="B16">
            <v>816</v>
          </cell>
          <cell r="C16">
            <v>6182</v>
          </cell>
          <cell r="D16" t="str">
            <v>816-6182</v>
          </cell>
          <cell r="E16">
            <v>44658</v>
          </cell>
          <cell r="F16">
            <v>230550107900</v>
          </cell>
          <cell r="G16" t="str">
            <v>PAGO GIRO DIRECT ABR2022</v>
          </cell>
          <cell r="H16">
            <v>807008824</v>
          </cell>
          <cell r="I16" t="str">
            <v>ESE HOSPITAL REGIONAL CENTRO</v>
          </cell>
          <cell r="J16" t="str">
            <v>8026D82-</v>
          </cell>
          <cell r="K16" t="str">
            <v>FEGR503</v>
          </cell>
          <cell r="L16">
            <v>503</v>
          </cell>
          <cell r="M16">
            <v>97667</v>
          </cell>
        </row>
        <row r="17">
          <cell r="A17" t="str">
            <v>807008824-FELO521</v>
          </cell>
          <cell r="B17">
            <v>817</v>
          </cell>
          <cell r="C17">
            <v>4917</v>
          </cell>
          <cell r="D17" t="str">
            <v>817-4917</v>
          </cell>
          <cell r="E17">
            <v>44760</v>
          </cell>
          <cell r="F17">
            <v>230550107900</v>
          </cell>
          <cell r="G17" t="str">
            <v>PAGO FRAS COSTOS TOTALES</v>
          </cell>
          <cell r="H17">
            <v>807008824</v>
          </cell>
          <cell r="I17" t="str">
            <v>ESE HOSPITAL REGIONAL CENTRO</v>
          </cell>
          <cell r="J17" t="str">
            <v>8026D82-</v>
          </cell>
          <cell r="K17" t="str">
            <v>FELO521</v>
          </cell>
          <cell r="L17">
            <v>521</v>
          </cell>
          <cell r="M17">
            <v>16200</v>
          </cell>
        </row>
        <row r="18">
          <cell r="A18" t="str">
            <v>807008824-FEAR529</v>
          </cell>
          <cell r="B18">
            <v>816</v>
          </cell>
          <cell r="C18">
            <v>6088</v>
          </cell>
          <cell r="D18" t="str">
            <v>816-6088</v>
          </cell>
          <cell r="E18">
            <v>44629</v>
          </cell>
          <cell r="F18">
            <v>230550107900</v>
          </cell>
          <cell r="G18" t="str">
            <v>PAGO GIRO DIRECT MAR2022</v>
          </cell>
          <cell r="H18">
            <v>807008824</v>
          </cell>
          <cell r="I18" t="str">
            <v>ESE HOSPITAL REGIONAL CENTRO</v>
          </cell>
          <cell r="J18" t="str">
            <v>8055D82-</v>
          </cell>
          <cell r="K18" t="str">
            <v>FEAR529</v>
          </cell>
          <cell r="L18">
            <v>529</v>
          </cell>
          <cell r="M18">
            <v>47966</v>
          </cell>
        </row>
        <row r="19">
          <cell r="A19" t="str">
            <v>807008824-FEAR529</v>
          </cell>
          <cell r="B19">
            <v>816</v>
          </cell>
          <cell r="C19">
            <v>6357</v>
          </cell>
          <cell r="D19" t="str">
            <v>816-6357</v>
          </cell>
          <cell r="E19">
            <v>44719</v>
          </cell>
          <cell r="F19">
            <v>230550107900</v>
          </cell>
          <cell r="G19" t="str">
            <v>PAGO GIRO DIRECT JUN20122</v>
          </cell>
          <cell r="H19">
            <v>807008824</v>
          </cell>
          <cell r="I19" t="str">
            <v>ESE HOSPITAL REGIONAL CENTRO</v>
          </cell>
          <cell r="J19" t="str">
            <v>8026D82-</v>
          </cell>
          <cell r="K19" t="str">
            <v>FEAR529</v>
          </cell>
          <cell r="L19">
            <v>529</v>
          </cell>
          <cell r="M19">
            <v>15234</v>
          </cell>
        </row>
        <row r="20">
          <cell r="A20" t="str">
            <v>807008824-FEAR531</v>
          </cell>
          <cell r="B20">
            <v>816</v>
          </cell>
          <cell r="C20">
            <v>6088</v>
          </cell>
          <cell r="D20" t="str">
            <v>816-6088</v>
          </cell>
          <cell r="E20">
            <v>44629</v>
          </cell>
          <cell r="F20">
            <v>230550107900</v>
          </cell>
          <cell r="G20" t="str">
            <v>PAGO GIRO DIRECT MAR2022</v>
          </cell>
          <cell r="H20">
            <v>807008824</v>
          </cell>
          <cell r="I20" t="str">
            <v>ESE HOSPITAL REGIONAL CENTRO</v>
          </cell>
          <cell r="J20" t="str">
            <v>8026D82-</v>
          </cell>
          <cell r="K20" t="str">
            <v>FEAR531</v>
          </cell>
          <cell r="L20">
            <v>531</v>
          </cell>
          <cell r="M20">
            <v>61250</v>
          </cell>
        </row>
        <row r="21">
          <cell r="A21" t="str">
            <v>807008824-FEAR532</v>
          </cell>
          <cell r="B21">
            <v>816</v>
          </cell>
          <cell r="C21">
            <v>6182</v>
          </cell>
          <cell r="D21" t="str">
            <v>816-6182</v>
          </cell>
          <cell r="E21">
            <v>44658</v>
          </cell>
          <cell r="F21">
            <v>230550107900</v>
          </cell>
          <cell r="G21" t="str">
            <v>PAGO GIRO DIRECT ABR2022</v>
          </cell>
          <cell r="H21">
            <v>807008824</v>
          </cell>
          <cell r="I21" t="str">
            <v>ESE HOSPITAL REGIONAL CENTRO</v>
          </cell>
          <cell r="J21" t="str">
            <v>8026D82-</v>
          </cell>
          <cell r="K21" t="str">
            <v>FEAR532</v>
          </cell>
          <cell r="L21">
            <v>532</v>
          </cell>
          <cell r="M21">
            <v>59700</v>
          </cell>
        </row>
        <row r="22">
          <cell r="A22" t="str">
            <v>807008824-FESP538</v>
          </cell>
          <cell r="B22">
            <v>816</v>
          </cell>
          <cell r="C22">
            <v>6088</v>
          </cell>
          <cell r="D22" t="str">
            <v>816-6088</v>
          </cell>
          <cell r="E22">
            <v>44629</v>
          </cell>
          <cell r="F22">
            <v>230550107900</v>
          </cell>
          <cell r="G22" t="str">
            <v>PAGO GIRO DIRECT MAR2022</v>
          </cell>
          <cell r="H22">
            <v>807008824</v>
          </cell>
          <cell r="I22" t="str">
            <v>ESE HOSPITAL REGIONAL CENTRO</v>
          </cell>
          <cell r="J22" t="str">
            <v>8026D82-</v>
          </cell>
          <cell r="K22" t="str">
            <v>FESP538</v>
          </cell>
          <cell r="L22">
            <v>538</v>
          </cell>
          <cell r="M22">
            <v>77192</v>
          </cell>
        </row>
        <row r="23">
          <cell r="A23" t="str">
            <v>807008824-FESP539</v>
          </cell>
          <cell r="B23">
            <v>816</v>
          </cell>
          <cell r="C23">
            <v>6088</v>
          </cell>
          <cell r="D23" t="str">
            <v>816-6088</v>
          </cell>
          <cell r="E23">
            <v>44629</v>
          </cell>
          <cell r="F23">
            <v>230550107900</v>
          </cell>
          <cell r="G23" t="str">
            <v>PAGO GIRO DIRECT MAR2022</v>
          </cell>
          <cell r="H23">
            <v>807008824</v>
          </cell>
          <cell r="I23" t="str">
            <v>ESE HOSPITAL REGIONAL CENTRO</v>
          </cell>
          <cell r="J23" t="str">
            <v>8026D82-</v>
          </cell>
          <cell r="K23" t="str">
            <v>FESP539</v>
          </cell>
          <cell r="L23">
            <v>539</v>
          </cell>
          <cell r="M23">
            <v>19100</v>
          </cell>
        </row>
        <row r="24">
          <cell r="A24" t="str">
            <v>807008824-FESP540</v>
          </cell>
          <cell r="B24">
            <v>816</v>
          </cell>
          <cell r="C24">
            <v>6088</v>
          </cell>
          <cell r="D24" t="str">
            <v>816-6088</v>
          </cell>
          <cell r="E24">
            <v>44629</v>
          </cell>
          <cell r="F24">
            <v>230550107900</v>
          </cell>
          <cell r="G24" t="str">
            <v>PAGO GIRO DIRECT MAR2022</v>
          </cell>
          <cell r="H24">
            <v>807008824</v>
          </cell>
          <cell r="I24" t="str">
            <v>ESE HOSPITAL REGIONAL CENTRO</v>
          </cell>
          <cell r="J24" t="str">
            <v>8030D82-</v>
          </cell>
          <cell r="K24" t="str">
            <v>FESP540</v>
          </cell>
          <cell r="L24">
            <v>540</v>
          </cell>
          <cell r="M24">
            <v>4900</v>
          </cell>
        </row>
        <row r="25">
          <cell r="A25" t="str">
            <v>807008824-FESP541</v>
          </cell>
          <cell r="B25">
            <v>816</v>
          </cell>
          <cell r="C25">
            <v>6088</v>
          </cell>
          <cell r="D25" t="str">
            <v>816-6088</v>
          </cell>
          <cell r="E25">
            <v>44629</v>
          </cell>
          <cell r="F25">
            <v>230550107900</v>
          </cell>
          <cell r="G25" t="str">
            <v>PAGO GIRO DIRECT MAR2022</v>
          </cell>
          <cell r="H25">
            <v>807008824</v>
          </cell>
          <cell r="I25" t="str">
            <v>ESE HOSPITAL REGIONAL CENTRO</v>
          </cell>
          <cell r="J25" t="str">
            <v>8026D82-</v>
          </cell>
          <cell r="K25" t="str">
            <v>FESP541</v>
          </cell>
          <cell r="L25">
            <v>541</v>
          </cell>
          <cell r="M25">
            <v>62315</v>
          </cell>
        </row>
        <row r="26">
          <cell r="A26" t="str">
            <v>807008824-FESA555</v>
          </cell>
          <cell r="B26">
            <v>816</v>
          </cell>
          <cell r="C26">
            <v>6357</v>
          </cell>
          <cell r="D26" t="str">
            <v>816-6357</v>
          </cell>
          <cell r="E26">
            <v>44719</v>
          </cell>
          <cell r="F26">
            <v>230550107900</v>
          </cell>
          <cell r="G26" t="str">
            <v>PAGO GIRO DIRECT JUN20122</v>
          </cell>
          <cell r="H26">
            <v>807008824</v>
          </cell>
          <cell r="I26" t="str">
            <v>ESE HOSPITAL REGIONAL CENTRO</v>
          </cell>
          <cell r="J26" t="str">
            <v>8055D82-</v>
          </cell>
          <cell r="K26" t="str">
            <v>FESA555</v>
          </cell>
          <cell r="L26">
            <v>555</v>
          </cell>
          <cell r="M26">
            <v>55845</v>
          </cell>
        </row>
        <row r="27">
          <cell r="A27" t="str">
            <v>807008824-FESA560</v>
          </cell>
          <cell r="B27">
            <v>816</v>
          </cell>
          <cell r="C27">
            <v>6357</v>
          </cell>
          <cell r="D27" t="str">
            <v>816-6357</v>
          </cell>
          <cell r="E27">
            <v>44719</v>
          </cell>
          <cell r="F27">
            <v>230550107900</v>
          </cell>
          <cell r="G27" t="str">
            <v>PAGO GIRO DIRECT JUN20122</v>
          </cell>
          <cell r="H27">
            <v>807008824</v>
          </cell>
          <cell r="I27" t="str">
            <v>ESE HOSPITAL REGIONAL CENTRO</v>
          </cell>
          <cell r="J27" t="str">
            <v>8055D82-</v>
          </cell>
          <cell r="K27" t="str">
            <v>FESA560</v>
          </cell>
          <cell r="L27">
            <v>560</v>
          </cell>
          <cell r="M27">
            <v>95759</v>
          </cell>
        </row>
        <row r="28">
          <cell r="A28" t="str">
            <v>807008824-FEAR564</v>
          </cell>
          <cell r="B28">
            <v>816</v>
          </cell>
          <cell r="C28">
            <v>6357</v>
          </cell>
          <cell r="D28" t="str">
            <v>816-6357</v>
          </cell>
          <cell r="E28">
            <v>44719</v>
          </cell>
          <cell r="F28">
            <v>230550107900</v>
          </cell>
          <cell r="G28" t="str">
            <v>PAGO GIRO DIRECT JUN20122</v>
          </cell>
          <cell r="H28">
            <v>807008824</v>
          </cell>
          <cell r="I28" t="str">
            <v>ESE HOSPITAL REGIONAL CENTRO</v>
          </cell>
          <cell r="J28" t="str">
            <v>8026D82-</v>
          </cell>
          <cell r="K28" t="str">
            <v>FEAR564</v>
          </cell>
          <cell r="L28">
            <v>564</v>
          </cell>
          <cell r="M28">
            <v>81500</v>
          </cell>
        </row>
        <row r="29">
          <cell r="A29" t="str">
            <v>807008824-FEAR610</v>
          </cell>
          <cell r="B29">
            <v>816</v>
          </cell>
          <cell r="C29">
            <v>6357</v>
          </cell>
          <cell r="D29" t="str">
            <v>816-6357</v>
          </cell>
          <cell r="E29">
            <v>44719</v>
          </cell>
          <cell r="F29">
            <v>230550107900</v>
          </cell>
          <cell r="G29" t="str">
            <v>PAGO GIRO DIRECT JUN20122</v>
          </cell>
          <cell r="H29">
            <v>807008824</v>
          </cell>
          <cell r="I29" t="str">
            <v>ESE HOSPITAL REGIONAL CENTRO</v>
          </cell>
          <cell r="J29" t="str">
            <v>8026D82-</v>
          </cell>
          <cell r="K29" t="str">
            <v>FEAR610</v>
          </cell>
          <cell r="L29">
            <v>610</v>
          </cell>
          <cell r="M29">
            <v>65700</v>
          </cell>
        </row>
        <row r="30">
          <cell r="A30" t="str">
            <v>807008824-FESA623</v>
          </cell>
          <cell r="B30">
            <v>817</v>
          </cell>
          <cell r="C30">
            <v>4801</v>
          </cell>
          <cell r="D30" t="str">
            <v>817-4801</v>
          </cell>
          <cell r="E30">
            <v>44728</v>
          </cell>
          <cell r="F30">
            <v>230550107900</v>
          </cell>
          <cell r="G30" t="str">
            <v>PAGO GIRO DIRECT JUN2022</v>
          </cell>
          <cell r="H30">
            <v>807008824</v>
          </cell>
          <cell r="I30" t="str">
            <v>ESE HOSPITAL REGIONAL CENTRO</v>
          </cell>
          <cell r="J30" t="str">
            <v>8044D82-</v>
          </cell>
          <cell r="K30" t="str">
            <v>FESA623</v>
          </cell>
          <cell r="L30">
            <v>623</v>
          </cell>
          <cell r="M30">
            <v>111577</v>
          </cell>
        </row>
        <row r="31">
          <cell r="A31" t="str">
            <v>807008824-FESA626</v>
          </cell>
          <cell r="B31">
            <v>817</v>
          </cell>
          <cell r="C31">
            <v>4801</v>
          </cell>
          <cell r="D31" t="str">
            <v>817-4801</v>
          </cell>
          <cell r="E31">
            <v>44728</v>
          </cell>
          <cell r="F31">
            <v>230550107900</v>
          </cell>
          <cell r="G31" t="str">
            <v>PAGO GIRO DIRECT JUN2022</v>
          </cell>
          <cell r="H31">
            <v>807008824</v>
          </cell>
          <cell r="I31" t="str">
            <v>ESE HOSPITAL REGIONAL CENTRO</v>
          </cell>
          <cell r="J31" t="str">
            <v>8055D82-</v>
          </cell>
          <cell r="K31" t="str">
            <v>FESA626</v>
          </cell>
          <cell r="L31">
            <v>626</v>
          </cell>
          <cell r="M31">
            <v>67652</v>
          </cell>
        </row>
        <row r="32">
          <cell r="A32" t="str">
            <v>807008824-FEAR627</v>
          </cell>
          <cell r="B32">
            <v>816</v>
          </cell>
          <cell r="C32">
            <v>6357</v>
          </cell>
          <cell r="D32" t="str">
            <v>816-6357</v>
          </cell>
          <cell r="E32">
            <v>44719</v>
          </cell>
          <cell r="F32">
            <v>230550107900</v>
          </cell>
          <cell r="G32" t="str">
            <v>PAGO GIRO DIRECT JUN20122</v>
          </cell>
          <cell r="H32">
            <v>807008824</v>
          </cell>
          <cell r="I32" t="str">
            <v>ESE HOSPITAL REGIONAL CENTRO</v>
          </cell>
          <cell r="J32" t="str">
            <v>8027D82-</v>
          </cell>
          <cell r="K32" t="str">
            <v>FEAR627</v>
          </cell>
          <cell r="L32">
            <v>627</v>
          </cell>
          <cell r="M32">
            <v>65700</v>
          </cell>
        </row>
        <row r="33">
          <cell r="A33" t="str">
            <v>807008824-FEAR636</v>
          </cell>
          <cell r="B33">
            <v>816</v>
          </cell>
          <cell r="C33">
            <v>6357</v>
          </cell>
          <cell r="D33" t="str">
            <v>816-6357</v>
          </cell>
          <cell r="E33">
            <v>44719</v>
          </cell>
          <cell r="F33">
            <v>230550107900</v>
          </cell>
          <cell r="G33" t="str">
            <v>PAGO GIRO DIRECT JUN20122</v>
          </cell>
          <cell r="H33">
            <v>807008824</v>
          </cell>
          <cell r="I33" t="str">
            <v>ESE HOSPITAL REGIONAL CENTRO</v>
          </cell>
          <cell r="J33" t="str">
            <v>8026D82-</v>
          </cell>
          <cell r="K33" t="str">
            <v>FEAR636</v>
          </cell>
          <cell r="L33">
            <v>636</v>
          </cell>
          <cell r="M33">
            <v>65700</v>
          </cell>
        </row>
        <row r="34">
          <cell r="A34" t="str">
            <v>807008824-FESA647</v>
          </cell>
          <cell r="B34">
            <v>817</v>
          </cell>
          <cell r="C34">
            <v>4917</v>
          </cell>
          <cell r="D34" t="str">
            <v>817-4917</v>
          </cell>
          <cell r="E34">
            <v>44760</v>
          </cell>
          <cell r="F34">
            <v>230550107900</v>
          </cell>
          <cell r="G34" t="str">
            <v>PAGO FRAS COSTOS TOTALES</v>
          </cell>
          <cell r="H34">
            <v>807008824</v>
          </cell>
          <cell r="I34" t="str">
            <v>ESE HOSPITAL REGIONAL CENTRO</v>
          </cell>
          <cell r="J34" t="str">
            <v>8055D82-</v>
          </cell>
          <cell r="K34" t="str">
            <v>FESA647</v>
          </cell>
          <cell r="L34">
            <v>647</v>
          </cell>
          <cell r="M34">
            <v>59100</v>
          </cell>
        </row>
        <row r="35">
          <cell r="A35" t="str">
            <v>807008824-FEAR681</v>
          </cell>
          <cell r="B35">
            <v>816</v>
          </cell>
          <cell r="C35">
            <v>6357</v>
          </cell>
          <cell r="D35" t="str">
            <v>816-6357</v>
          </cell>
          <cell r="E35">
            <v>44719</v>
          </cell>
          <cell r="F35">
            <v>230550107900</v>
          </cell>
          <cell r="G35" t="str">
            <v>PAGO GIRO DIRECT JUN20122</v>
          </cell>
          <cell r="H35">
            <v>807008824</v>
          </cell>
          <cell r="I35" t="str">
            <v>ESE HOSPITAL REGIONAL CENTRO</v>
          </cell>
          <cell r="J35" t="str">
            <v>8027D82-</v>
          </cell>
          <cell r="K35" t="str">
            <v>FEAR681</v>
          </cell>
          <cell r="L35">
            <v>681</v>
          </cell>
          <cell r="M35">
            <v>58645</v>
          </cell>
        </row>
        <row r="36">
          <cell r="A36" t="str">
            <v>807008824-FEGR693</v>
          </cell>
          <cell r="B36">
            <v>816</v>
          </cell>
          <cell r="C36">
            <v>6182</v>
          </cell>
          <cell r="D36" t="str">
            <v>816-6182</v>
          </cell>
          <cell r="E36">
            <v>44658</v>
          </cell>
          <cell r="F36">
            <v>230550107900</v>
          </cell>
          <cell r="G36" t="str">
            <v>PAGO GIRO DIRECT ABR2022</v>
          </cell>
          <cell r="H36">
            <v>807008824</v>
          </cell>
          <cell r="I36" t="str">
            <v>ESE HOSPITAL REGIONAL CENTRO</v>
          </cell>
          <cell r="J36" t="str">
            <v>8026D82-</v>
          </cell>
          <cell r="K36" t="str">
            <v>FEGR693</v>
          </cell>
          <cell r="L36">
            <v>693</v>
          </cell>
          <cell r="M36">
            <v>100000</v>
          </cell>
        </row>
        <row r="37">
          <cell r="A37" t="str">
            <v>807008824-FESP740</v>
          </cell>
          <cell r="B37">
            <v>816</v>
          </cell>
          <cell r="C37">
            <v>6357</v>
          </cell>
          <cell r="D37" t="str">
            <v>816-6357</v>
          </cell>
          <cell r="E37">
            <v>44719</v>
          </cell>
          <cell r="F37">
            <v>230550107900</v>
          </cell>
          <cell r="G37" t="str">
            <v>PAGO GIRO DIRECT JUN20122</v>
          </cell>
          <cell r="H37">
            <v>807008824</v>
          </cell>
          <cell r="I37" t="str">
            <v>ESE HOSPITAL REGIONAL CENTRO</v>
          </cell>
          <cell r="J37" t="str">
            <v>8026D82-</v>
          </cell>
          <cell r="K37" t="str">
            <v>FESP740</v>
          </cell>
          <cell r="L37">
            <v>740</v>
          </cell>
          <cell r="M37">
            <v>4900</v>
          </cell>
        </row>
        <row r="38">
          <cell r="A38" t="str">
            <v>807008824-FESP771</v>
          </cell>
          <cell r="B38">
            <v>816</v>
          </cell>
          <cell r="C38">
            <v>6357</v>
          </cell>
          <cell r="D38" t="str">
            <v>816-6357</v>
          </cell>
          <cell r="E38">
            <v>44719</v>
          </cell>
          <cell r="F38">
            <v>230550107900</v>
          </cell>
          <cell r="G38" t="str">
            <v>PAGO GIRO DIRECT JUN20122</v>
          </cell>
          <cell r="H38">
            <v>807008824</v>
          </cell>
          <cell r="I38" t="str">
            <v>ESE HOSPITAL REGIONAL CENTRO</v>
          </cell>
          <cell r="J38" t="str">
            <v>8026D82-</v>
          </cell>
          <cell r="K38" t="str">
            <v>FESP771</v>
          </cell>
          <cell r="L38">
            <v>771</v>
          </cell>
          <cell r="M38">
            <v>14200</v>
          </cell>
        </row>
        <row r="39">
          <cell r="A39" t="str">
            <v>807008824-FEAR803</v>
          </cell>
          <cell r="B39">
            <v>817</v>
          </cell>
          <cell r="C39">
            <v>4801</v>
          </cell>
          <cell r="D39" t="str">
            <v>817-4801</v>
          </cell>
          <cell r="E39">
            <v>44728</v>
          </cell>
          <cell r="F39">
            <v>230550107900</v>
          </cell>
          <cell r="G39" t="str">
            <v>PAGO GIRO DIRECT JUN2022</v>
          </cell>
          <cell r="H39">
            <v>807008824</v>
          </cell>
          <cell r="I39" t="str">
            <v>ESE HOSPITAL REGIONAL CENTRO</v>
          </cell>
          <cell r="J39" t="str">
            <v>8027D82-</v>
          </cell>
          <cell r="K39" t="str">
            <v>FEAR803</v>
          </cell>
          <cell r="L39">
            <v>803</v>
          </cell>
          <cell r="M39">
            <v>100065</v>
          </cell>
        </row>
        <row r="40">
          <cell r="A40" t="str">
            <v>807008824-FEAR830</v>
          </cell>
          <cell r="B40">
            <v>817</v>
          </cell>
          <cell r="C40">
            <v>4917</v>
          </cell>
          <cell r="D40" t="str">
            <v>817-4917</v>
          </cell>
          <cell r="E40">
            <v>44760</v>
          </cell>
          <cell r="F40">
            <v>230550107900</v>
          </cell>
          <cell r="G40" t="str">
            <v>PAGO FRAS COSTOS TOTALES</v>
          </cell>
          <cell r="H40">
            <v>807008824</v>
          </cell>
          <cell r="I40" t="str">
            <v>ESE HOSPITAL REGIONAL CENTRO</v>
          </cell>
          <cell r="J40" t="str">
            <v>8027D82-</v>
          </cell>
          <cell r="K40" t="str">
            <v>FEAR830</v>
          </cell>
          <cell r="L40">
            <v>830</v>
          </cell>
          <cell r="M40">
            <v>67200</v>
          </cell>
        </row>
        <row r="41">
          <cell r="A41" t="str">
            <v>807008824-FEGR834</v>
          </cell>
          <cell r="B41">
            <v>816</v>
          </cell>
          <cell r="C41">
            <v>6357</v>
          </cell>
          <cell r="D41" t="str">
            <v>816-6357</v>
          </cell>
          <cell r="E41">
            <v>44719</v>
          </cell>
          <cell r="F41">
            <v>230550107900</v>
          </cell>
          <cell r="G41" t="str">
            <v>PAGO GIRO DIRECT JUN20122</v>
          </cell>
          <cell r="H41">
            <v>807008824</v>
          </cell>
          <cell r="I41" t="str">
            <v>ESE HOSPITAL REGIONAL CENTRO</v>
          </cell>
          <cell r="J41" t="str">
            <v>8030D82-</v>
          </cell>
          <cell r="K41" t="str">
            <v>FEGR834</v>
          </cell>
          <cell r="L41">
            <v>834</v>
          </cell>
          <cell r="M41">
            <v>65092</v>
          </cell>
        </row>
        <row r="42">
          <cell r="A42" t="str">
            <v>807008824-FEGR835</v>
          </cell>
          <cell r="B42">
            <v>816</v>
          </cell>
          <cell r="C42">
            <v>6182</v>
          </cell>
          <cell r="D42" t="str">
            <v>816-6182</v>
          </cell>
          <cell r="E42">
            <v>44658</v>
          </cell>
          <cell r="F42">
            <v>230550107900</v>
          </cell>
          <cell r="G42" t="str">
            <v>PAGO GIRO DIRECT ABR2022</v>
          </cell>
          <cell r="H42">
            <v>807008824</v>
          </cell>
          <cell r="I42" t="str">
            <v>ESE HOSPITAL REGIONAL CENTRO</v>
          </cell>
          <cell r="J42" t="str">
            <v>8026D82-</v>
          </cell>
          <cell r="K42" t="str">
            <v>FEGR835</v>
          </cell>
          <cell r="L42">
            <v>835</v>
          </cell>
          <cell r="M42">
            <v>67091</v>
          </cell>
        </row>
        <row r="43">
          <cell r="A43" t="str">
            <v>807008824-FEGR835</v>
          </cell>
          <cell r="B43">
            <v>816</v>
          </cell>
          <cell r="C43">
            <v>6357</v>
          </cell>
          <cell r="D43" t="str">
            <v>816-6357</v>
          </cell>
          <cell r="E43">
            <v>44719</v>
          </cell>
          <cell r="F43">
            <v>230550107900</v>
          </cell>
          <cell r="G43" t="str">
            <v>PAGO GIRO DIRECT JUN20122</v>
          </cell>
          <cell r="H43">
            <v>807008824</v>
          </cell>
          <cell r="I43" t="str">
            <v>ESE HOSPITAL REGIONAL CENTRO</v>
          </cell>
          <cell r="J43" t="str">
            <v>8026D82-</v>
          </cell>
          <cell r="K43" t="str">
            <v>FEGR835</v>
          </cell>
          <cell r="L43">
            <v>835</v>
          </cell>
          <cell r="M43">
            <v>10359</v>
          </cell>
        </row>
        <row r="44">
          <cell r="A44" t="str">
            <v>807008824-FESC844</v>
          </cell>
          <cell r="B44">
            <v>817</v>
          </cell>
          <cell r="C44">
            <v>4917</v>
          </cell>
          <cell r="D44" t="str">
            <v>817-4917</v>
          </cell>
          <cell r="E44">
            <v>44760</v>
          </cell>
          <cell r="F44">
            <v>230550107900</v>
          </cell>
          <cell r="G44" t="str">
            <v>PAGO FRAS COSTOS TOTALES</v>
          </cell>
          <cell r="H44">
            <v>807008824</v>
          </cell>
          <cell r="I44" t="str">
            <v>ESE HOSPITAL REGIONAL CENTRO</v>
          </cell>
          <cell r="J44" t="str">
            <v>8027D82-</v>
          </cell>
          <cell r="K44" t="str">
            <v>FESC844</v>
          </cell>
          <cell r="L44">
            <v>844</v>
          </cell>
          <cell r="M44">
            <v>57600</v>
          </cell>
        </row>
        <row r="45">
          <cell r="A45" t="str">
            <v>807008824-FEAR865</v>
          </cell>
          <cell r="B45">
            <v>816</v>
          </cell>
          <cell r="C45">
            <v>6448</v>
          </cell>
          <cell r="D45" t="str">
            <v>816-6448</v>
          </cell>
          <cell r="E45">
            <v>44750</v>
          </cell>
          <cell r="F45">
            <v>230550107900</v>
          </cell>
          <cell r="G45" t="str">
            <v>PAGO GIRO DIRECT JUL2022</v>
          </cell>
          <cell r="H45">
            <v>807008824</v>
          </cell>
          <cell r="I45" t="str">
            <v>ESE HOSPITAL REGIONAL CENTRO</v>
          </cell>
          <cell r="J45" t="str">
            <v>8021D82-</v>
          </cell>
          <cell r="K45" t="str">
            <v>FEAR865</v>
          </cell>
          <cell r="L45">
            <v>865</v>
          </cell>
          <cell r="M45">
            <v>680500</v>
          </cell>
        </row>
        <row r="46">
          <cell r="A46" t="str">
            <v>807008824-FESP882</v>
          </cell>
          <cell r="B46">
            <v>816</v>
          </cell>
          <cell r="C46">
            <v>6182</v>
          </cell>
          <cell r="D46" t="str">
            <v>816-6182</v>
          </cell>
          <cell r="E46">
            <v>44658</v>
          </cell>
          <cell r="F46">
            <v>230550107900</v>
          </cell>
          <cell r="G46" t="str">
            <v>PAGO GIRO DIRECT ABR2022</v>
          </cell>
          <cell r="H46">
            <v>807008824</v>
          </cell>
          <cell r="I46" t="str">
            <v>ESE HOSPITAL REGIONAL CENTRO</v>
          </cell>
          <cell r="J46" t="str">
            <v>8026D82-</v>
          </cell>
          <cell r="K46" t="str">
            <v>FESP882</v>
          </cell>
          <cell r="L46">
            <v>882</v>
          </cell>
          <cell r="M46">
            <v>62390</v>
          </cell>
        </row>
        <row r="47">
          <cell r="A47" t="str">
            <v>807008824-FESP921</v>
          </cell>
          <cell r="B47">
            <v>816</v>
          </cell>
          <cell r="C47">
            <v>6182</v>
          </cell>
          <cell r="D47" t="str">
            <v>816-6182</v>
          </cell>
          <cell r="E47">
            <v>44658</v>
          </cell>
          <cell r="F47">
            <v>230550107900</v>
          </cell>
          <cell r="G47" t="str">
            <v>PAGO GIRO DIRECT ABR2022</v>
          </cell>
          <cell r="H47">
            <v>807008824</v>
          </cell>
          <cell r="I47" t="str">
            <v>ESE HOSPITAL REGIONAL CENTRO</v>
          </cell>
          <cell r="J47" t="str">
            <v>8026D82-</v>
          </cell>
          <cell r="K47" t="str">
            <v>FESP921</v>
          </cell>
          <cell r="L47">
            <v>921</v>
          </cell>
          <cell r="M47">
            <v>125994</v>
          </cell>
        </row>
        <row r="48">
          <cell r="A48" t="str">
            <v>807008824-FESP927</v>
          </cell>
          <cell r="B48">
            <v>816</v>
          </cell>
          <cell r="C48">
            <v>6182</v>
          </cell>
          <cell r="D48" t="str">
            <v>816-6182</v>
          </cell>
          <cell r="E48">
            <v>44658</v>
          </cell>
          <cell r="F48">
            <v>230550107900</v>
          </cell>
          <cell r="G48" t="str">
            <v>PAGO GIRO DIRECT ABR2022</v>
          </cell>
          <cell r="H48">
            <v>807008824</v>
          </cell>
          <cell r="I48" t="str">
            <v>ESE HOSPITAL REGIONAL CENTRO</v>
          </cell>
          <cell r="J48" t="str">
            <v>8026D82-</v>
          </cell>
          <cell r="K48" t="str">
            <v>FESP927</v>
          </cell>
          <cell r="L48">
            <v>927</v>
          </cell>
          <cell r="M48">
            <v>110402</v>
          </cell>
        </row>
        <row r="49">
          <cell r="A49" t="str">
            <v>807008824-FESP982</v>
          </cell>
          <cell r="B49">
            <v>816</v>
          </cell>
          <cell r="C49">
            <v>6357</v>
          </cell>
          <cell r="D49" t="str">
            <v>816-6357</v>
          </cell>
          <cell r="E49">
            <v>44719</v>
          </cell>
          <cell r="F49">
            <v>230550107900</v>
          </cell>
          <cell r="G49" t="str">
            <v>PAGO GIRO DIRECT JUN20122</v>
          </cell>
          <cell r="H49">
            <v>807008824</v>
          </cell>
          <cell r="I49" t="str">
            <v>ESE HOSPITAL REGIONAL CENTRO</v>
          </cell>
          <cell r="J49" t="str">
            <v>8030D82-</v>
          </cell>
          <cell r="K49" t="str">
            <v>FESP982</v>
          </cell>
          <cell r="L49">
            <v>982</v>
          </cell>
          <cell r="M49">
            <v>65700</v>
          </cell>
        </row>
        <row r="50">
          <cell r="A50" t="str">
            <v>807008824-FESP984</v>
          </cell>
          <cell r="B50">
            <v>816</v>
          </cell>
          <cell r="C50">
            <v>6357</v>
          </cell>
          <cell r="D50" t="str">
            <v>816-6357</v>
          </cell>
          <cell r="E50">
            <v>44719</v>
          </cell>
          <cell r="F50">
            <v>230550107900</v>
          </cell>
          <cell r="G50" t="str">
            <v>PAGO GIRO DIRECT JUN20122</v>
          </cell>
          <cell r="H50">
            <v>807008824</v>
          </cell>
          <cell r="I50" t="str">
            <v>ESE HOSPITAL REGIONAL CENTRO</v>
          </cell>
          <cell r="J50" t="str">
            <v>8030D82-</v>
          </cell>
          <cell r="K50" t="str">
            <v>FESP984</v>
          </cell>
          <cell r="L50">
            <v>984</v>
          </cell>
          <cell r="M50">
            <v>65700</v>
          </cell>
        </row>
        <row r="51">
          <cell r="A51" t="str">
            <v>807008824-FESP1004</v>
          </cell>
          <cell r="B51">
            <v>816</v>
          </cell>
          <cell r="C51">
            <v>6357</v>
          </cell>
          <cell r="D51" t="str">
            <v>816-6357</v>
          </cell>
          <cell r="E51">
            <v>44719</v>
          </cell>
          <cell r="F51">
            <v>230550107900</v>
          </cell>
          <cell r="G51" t="str">
            <v>PAGO GIRO DIRECT JUN20122</v>
          </cell>
          <cell r="H51">
            <v>807008824</v>
          </cell>
          <cell r="I51" t="str">
            <v>ESE HOSPITAL REGIONAL CENTRO</v>
          </cell>
          <cell r="J51" t="str">
            <v>8026D82-</v>
          </cell>
          <cell r="K51" t="str">
            <v>FESP1004</v>
          </cell>
          <cell r="L51">
            <v>1004</v>
          </cell>
          <cell r="M51">
            <v>15200</v>
          </cell>
        </row>
        <row r="52">
          <cell r="A52" t="str">
            <v>807008824-FESP1022</v>
          </cell>
          <cell r="B52">
            <v>816</v>
          </cell>
          <cell r="C52">
            <v>6357</v>
          </cell>
          <cell r="D52" t="str">
            <v>816-6357</v>
          </cell>
          <cell r="E52">
            <v>44719</v>
          </cell>
          <cell r="F52">
            <v>230550107900</v>
          </cell>
          <cell r="G52" t="str">
            <v>PAGO GIRO DIRECT JUN20122</v>
          </cell>
          <cell r="H52">
            <v>807008824</v>
          </cell>
          <cell r="I52" t="str">
            <v>ESE HOSPITAL REGIONAL CENTRO</v>
          </cell>
          <cell r="J52" t="str">
            <v>8026D82-</v>
          </cell>
          <cell r="K52" t="str">
            <v>FESP1022</v>
          </cell>
          <cell r="L52">
            <v>1022</v>
          </cell>
          <cell r="M52">
            <v>15200</v>
          </cell>
        </row>
        <row r="53">
          <cell r="A53" t="str">
            <v>807008824-FEGR1033</v>
          </cell>
          <cell r="B53">
            <v>816</v>
          </cell>
          <cell r="C53">
            <v>6357</v>
          </cell>
          <cell r="D53" t="str">
            <v>816-6357</v>
          </cell>
          <cell r="E53">
            <v>44719</v>
          </cell>
          <cell r="F53">
            <v>230550107900</v>
          </cell>
          <cell r="G53" t="str">
            <v>PAGO GIRO DIRECT JUN20122</v>
          </cell>
          <cell r="H53">
            <v>807008824</v>
          </cell>
          <cell r="I53" t="str">
            <v>ESE HOSPITAL REGIONAL CENTRO</v>
          </cell>
          <cell r="J53" t="str">
            <v>8030D82-</v>
          </cell>
          <cell r="K53" t="str">
            <v>FEGR1033</v>
          </cell>
          <cell r="L53">
            <v>1033</v>
          </cell>
          <cell r="M53">
            <v>542372</v>
          </cell>
        </row>
        <row r="54">
          <cell r="A54" t="str">
            <v>807008824-FEGR1033</v>
          </cell>
          <cell r="B54">
            <v>817</v>
          </cell>
          <cell r="C54">
            <v>4801</v>
          </cell>
          <cell r="D54" t="str">
            <v>817-4801</v>
          </cell>
          <cell r="E54">
            <v>44728</v>
          </cell>
          <cell r="F54">
            <v>230550107900</v>
          </cell>
          <cell r="G54" t="str">
            <v>PAGO GIRO DIRECT JUN2022</v>
          </cell>
          <cell r="H54">
            <v>807008824</v>
          </cell>
          <cell r="I54" t="str">
            <v>ESE HOSPITAL REGIONAL CENTRO</v>
          </cell>
          <cell r="J54" t="str">
            <v>8044D82-</v>
          </cell>
          <cell r="K54" t="str">
            <v>FEGR1033</v>
          </cell>
          <cell r="L54">
            <v>1033</v>
          </cell>
          <cell r="M54">
            <v>165328</v>
          </cell>
        </row>
        <row r="55">
          <cell r="A55" t="str">
            <v>807008824-FESP1073</v>
          </cell>
          <cell r="B55">
            <v>816</v>
          </cell>
          <cell r="C55">
            <v>6182</v>
          </cell>
          <cell r="D55" t="str">
            <v>816-6182</v>
          </cell>
          <cell r="E55">
            <v>44658</v>
          </cell>
          <cell r="F55">
            <v>230550107900</v>
          </cell>
          <cell r="G55" t="str">
            <v>PAGO GIRO DIRECT ABR2022</v>
          </cell>
          <cell r="H55">
            <v>807008824</v>
          </cell>
          <cell r="I55" t="str">
            <v>ESE HOSPITAL REGIONAL CENTRO</v>
          </cell>
          <cell r="J55" t="str">
            <v>8030D82-</v>
          </cell>
          <cell r="K55" t="str">
            <v>FESP1073</v>
          </cell>
          <cell r="L55">
            <v>1073</v>
          </cell>
          <cell r="M55">
            <v>122965</v>
          </cell>
        </row>
        <row r="56">
          <cell r="A56" t="str">
            <v>807008824-FESP1092</v>
          </cell>
          <cell r="B56">
            <v>816</v>
          </cell>
          <cell r="C56">
            <v>6357</v>
          </cell>
          <cell r="D56" t="str">
            <v>816-6357</v>
          </cell>
          <cell r="E56">
            <v>44719</v>
          </cell>
          <cell r="F56">
            <v>230550107900</v>
          </cell>
          <cell r="G56" t="str">
            <v>PAGO GIRO DIRECT JUN20122</v>
          </cell>
          <cell r="H56">
            <v>807008824</v>
          </cell>
          <cell r="I56" t="str">
            <v>ESE HOSPITAL REGIONAL CENTRO</v>
          </cell>
          <cell r="J56" t="str">
            <v>8026D82-</v>
          </cell>
          <cell r="K56" t="str">
            <v>FESP1092</v>
          </cell>
          <cell r="L56">
            <v>1092</v>
          </cell>
          <cell r="M56">
            <v>5400</v>
          </cell>
        </row>
        <row r="57">
          <cell r="A57" t="str">
            <v>807008824-FEGR1123</v>
          </cell>
          <cell r="B57">
            <v>816</v>
          </cell>
          <cell r="C57">
            <v>6448</v>
          </cell>
          <cell r="D57" t="str">
            <v>816-6448</v>
          </cell>
          <cell r="E57">
            <v>44750</v>
          </cell>
          <cell r="F57">
            <v>230550107900</v>
          </cell>
          <cell r="G57" t="str">
            <v>PAGO GIRO DIRECT JUL2022</v>
          </cell>
          <cell r="H57">
            <v>807008824</v>
          </cell>
          <cell r="I57" t="str">
            <v>ESE HOSPITAL REGIONAL CENTRO</v>
          </cell>
          <cell r="J57" t="str">
            <v>8030D82-</v>
          </cell>
          <cell r="K57" t="str">
            <v>FEGR1123</v>
          </cell>
          <cell r="L57">
            <v>1123</v>
          </cell>
          <cell r="M57">
            <v>42536</v>
          </cell>
        </row>
        <row r="58">
          <cell r="A58" t="str">
            <v>807008824-FEGR1123</v>
          </cell>
          <cell r="B58">
            <v>817</v>
          </cell>
          <cell r="C58">
            <v>4917</v>
          </cell>
          <cell r="D58" t="str">
            <v>817-4917</v>
          </cell>
          <cell r="E58">
            <v>44760</v>
          </cell>
          <cell r="F58">
            <v>230550107900</v>
          </cell>
          <cell r="G58" t="str">
            <v>PAGO FRAS COSTOS TOTALES</v>
          </cell>
          <cell r="H58">
            <v>807008824</v>
          </cell>
          <cell r="I58" t="str">
            <v>ESE HOSPITAL REGIONAL CENTRO</v>
          </cell>
          <cell r="J58" t="str">
            <v>8030D82-</v>
          </cell>
          <cell r="K58" t="str">
            <v>FEGR1123</v>
          </cell>
          <cell r="L58">
            <v>1123</v>
          </cell>
          <cell r="M58">
            <v>89754</v>
          </cell>
        </row>
        <row r="59">
          <cell r="A59" t="str">
            <v>807008824-FEGR1178</v>
          </cell>
          <cell r="B59">
            <v>816</v>
          </cell>
          <cell r="C59">
            <v>6448</v>
          </cell>
          <cell r="D59" t="str">
            <v>816-6448</v>
          </cell>
          <cell r="E59">
            <v>44750</v>
          </cell>
          <cell r="F59">
            <v>230550107900</v>
          </cell>
          <cell r="G59" t="str">
            <v>PAGO GIRO DIRECT JUL2022</v>
          </cell>
          <cell r="H59">
            <v>807008824</v>
          </cell>
          <cell r="I59" t="str">
            <v>ESE HOSPITAL REGIONAL CENTRO</v>
          </cell>
          <cell r="J59" t="str">
            <v>8031D82-</v>
          </cell>
          <cell r="K59" t="str">
            <v>FEGR1178</v>
          </cell>
          <cell r="L59">
            <v>1178</v>
          </cell>
          <cell r="M59">
            <v>151967</v>
          </cell>
        </row>
        <row r="60">
          <cell r="A60" t="str">
            <v>807008824-FEGR1197</v>
          </cell>
          <cell r="B60">
            <v>816</v>
          </cell>
          <cell r="C60">
            <v>6448</v>
          </cell>
          <cell r="D60" t="str">
            <v>816-6448</v>
          </cell>
          <cell r="E60">
            <v>44750</v>
          </cell>
          <cell r="F60">
            <v>230550107900</v>
          </cell>
          <cell r="G60" t="str">
            <v>PAGO GIRO DIRECT JUL2022</v>
          </cell>
          <cell r="H60">
            <v>807008824</v>
          </cell>
          <cell r="I60" t="str">
            <v>ESE HOSPITAL REGIONAL CENTRO</v>
          </cell>
          <cell r="J60" t="str">
            <v>8026D82-</v>
          </cell>
          <cell r="K60" t="str">
            <v>FEGR1197</v>
          </cell>
          <cell r="L60">
            <v>1197</v>
          </cell>
          <cell r="M60">
            <v>146100</v>
          </cell>
        </row>
        <row r="61">
          <cell r="A61" t="str">
            <v>807008824-FEGR1199</v>
          </cell>
          <cell r="B61">
            <v>817</v>
          </cell>
          <cell r="C61">
            <v>4917</v>
          </cell>
          <cell r="D61" t="str">
            <v>817-4917</v>
          </cell>
          <cell r="E61">
            <v>44760</v>
          </cell>
          <cell r="F61">
            <v>230550107900</v>
          </cell>
          <cell r="G61" t="str">
            <v>PAGO FRAS COSTOS TOTALES</v>
          </cell>
          <cell r="H61">
            <v>807008824</v>
          </cell>
          <cell r="I61" t="str">
            <v>ESE HOSPITAL REGIONAL CENTRO</v>
          </cell>
          <cell r="J61" t="str">
            <v>8026D82-</v>
          </cell>
          <cell r="K61" t="str">
            <v>FEGR1199</v>
          </cell>
          <cell r="L61">
            <v>1199</v>
          </cell>
          <cell r="M61">
            <v>78742</v>
          </cell>
        </row>
        <row r="62">
          <cell r="A62" t="str">
            <v>807008824-FESP1235</v>
          </cell>
          <cell r="B62">
            <v>816</v>
          </cell>
          <cell r="C62">
            <v>6357</v>
          </cell>
          <cell r="D62" t="str">
            <v>816-6357</v>
          </cell>
          <cell r="E62">
            <v>44719</v>
          </cell>
          <cell r="F62">
            <v>230550107900</v>
          </cell>
          <cell r="G62" t="str">
            <v>PAGO GIRO DIRECT JUN20122</v>
          </cell>
          <cell r="H62">
            <v>807008824</v>
          </cell>
          <cell r="I62" t="str">
            <v>ESE HOSPITAL REGIONAL CENTRO</v>
          </cell>
          <cell r="J62" t="str">
            <v>8026D82-</v>
          </cell>
          <cell r="K62" t="str">
            <v>FESP1235</v>
          </cell>
          <cell r="L62">
            <v>1235</v>
          </cell>
          <cell r="M62">
            <v>10800</v>
          </cell>
        </row>
        <row r="63">
          <cell r="A63" t="str">
            <v>807008824-FESP1296</v>
          </cell>
          <cell r="B63">
            <v>817</v>
          </cell>
          <cell r="C63">
            <v>4801</v>
          </cell>
          <cell r="D63" t="str">
            <v>817-4801</v>
          </cell>
          <cell r="E63">
            <v>44728</v>
          </cell>
          <cell r="F63">
            <v>230550107900</v>
          </cell>
          <cell r="G63" t="str">
            <v>PAGO GIRO DIRECT JUN2022</v>
          </cell>
          <cell r="H63">
            <v>807008824</v>
          </cell>
          <cell r="I63" t="str">
            <v>ESE HOSPITAL REGIONAL CENTRO</v>
          </cell>
          <cell r="J63" t="str">
            <v>8049D82-</v>
          </cell>
          <cell r="K63" t="str">
            <v>FESP1296</v>
          </cell>
          <cell r="L63">
            <v>1296</v>
          </cell>
          <cell r="M63">
            <v>94050</v>
          </cell>
        </row>
        <row r="64">
          <cell r="A64" t="str">
            <v>807008824-FESP1492</v>
          </cell>
          <cell r="B64">
            <v>817</v>
          </cell>
          <cell r="C64">
            <v>4917</v>
          </cell>
          <cell r="D64" t="str">
            <v>817-4917</v>
          </cell>
          <cell r="E64">
            <v>44760</v>
          </cell>
          <cell r="F64">
            <v>230550107900</v>
          </cell>
          <cell r="G64" t="str">
            <v>PAGO FRAS COSTOS TOTALES</v>
          </cell>
          <cell r="H64">
            <v>807008824</v>
          </cell>
          <cell r="I64" t="str">
            <v>ESE HOSPITAL REGIONAL CENTRO</v>
          </cell>
          <cell r="J64" t="str">
            <v>8031D82-</v>
          </cell>
          <cell r="K64" t="str">
            <v>FESP1492</v>
          </cell>
          <cell r="L64">
            <v>1492</v>
          </cell>
          <cell r="M64">
            <v>110942</v>
          </cell>
        </row>
        <row r="65">
          <cell r="A65" t="str">
            <v>807008824-FESP1601</v>
          </cell>
          <cell r="B65">
            <v>817</v>
          </cell>
          <cell r="C65">
            <v>4917</v>
          </cell>
          <cell r="D65" t="str">
            <v>817-4917</v>
          </cell>
          <cell r="E65">
            <v>44760</v>
          </cell>
          <cell r="F65">
            <v>230550107900</v>
          </cell>
          <cell r="G65" t="str">
            <v>PAGO FRAS COSTOS TOTALES</v>
          </cell>
          <cell r="H65">
            <v>807008824</v>
          </cell>
          <cell r="I65" t="str">
            <v>ESE HOSPITAL REGIONAL CENTRO</v>
          </cell>
          <cell r="J65" t="str">
            <v>8026D82-</v>
          </cell>
          <cell r="K65" t="str">
            <v>FESP1601</v>
          </cell>
          <cell r="L65">
            <v>1601</v>
          </cell>
          <cell r="M65">
            <v>67200</v>
          </cell>
        </row>
        <row r="66">
          <cell r="A66" t="str">
            <v>807008824-FESP1628</v>
          </cell>
          <cell r="B66">
            <v>817</v>
          </cell>
          <cell r="C66">
            <v>4917</v>
          </cell>
          <cell r="D66" t="str">
            <v>817-4917</v>
          </cell>
          <cell r="E66">
            <v>44760</v>
          </cell>
          <cell r="F66">
            <v>230550107900</v>
          </cell>
          <cell r="G66" t="str">
            <v>PAGO FRAS COSTOS TOTALES</v>
          </cell>
          <cell r="H66">
            <v>807008824</v>
          </cell>
          <cell r="I66" t="str">
            <v>ESE HOSPITAL REGIONAL CENTRO</v>
          </cell>
          <cell r="J66" t="str">
            <v>8026D82-</v>
          </cell>
          <cell r="K66" t="str">
            <v>FESP1628</v>
          </cell>
          <cell r="L66">
            <v>1628</v>
          </cell>
          <cell r="M66">
            <v>20600</v>
          </cell>
        </row>
        <row r="67">
          <cell r="A67" t="str">
            <v>807008824-FESP1629</v>
          </cell>
          <cell r="B67">
            <v>817</v>
          </cell>
          <cell r="C67">
            <v>4917</v>
          </cell>
          <cell r="D67" t="str">
            <v>817-4917</v>
          </cell>
          <cell r="E67">
            <v>44760</v>
          </cell>
          <cell r="F67">
            <v>230550107900</v>
          </cell>
          <cell r="G67" t="str">
            <v>PAGO FRAS COSTOS TOTALES</v>
          </cell>
          <cell r="H67">
            <v>807008824</v>
          </cell>
          <cell r="I67" t="str">
            <v>ESE HOSPITAL REGIONAL CENTRO</v>
          </cell>
          <cell r="J67" t="str">
            <v>8026D82-</v>
          </cell>
          <cell r="K67" t="str">
            <v>FESP1629</v>
          </cell>
          <cell r="L67">
            <v>1629</v>
          </cell>
          <cell r="M67">
            <v>21600</v>
          </cell>
        </row>
        <row r="68">
          <cell r="A68" t="str">
            <v>807008824-FR1734</v>
          </cell>
          <cell r="B68">
            <v>816</v>
          </cell>
          <cell r="C68">
            <v>5660</v>
          </cell>
          <cell r="D68" t="str">
            <v>816-5660</v>
          </cell>
          <cell r="E68">
            <v>44508</v>
          </cell>
          <cell r="F68">
            <v>230550107900</v>
          </cell>
          <cell r="G68" t="str">
            <v>PAGO GIRO DIRECTO NOV2021</v>
          </cell>
          <cell r="H68">
            <v>807008824</v>
          </cell>
          <cell r="I68" t="str">
            <v>ESE HOSPITAL REGIONAL CENTRO</v>
          </cell>
          <cell r="J68" t="str">
            <v>8053D82-</v>
          </cell>
          <cell r="K68" t="str">
            <v>FR1734</v>
          </cell>
          <cell r="L68">
            <v>1734</v>
          </cell>
          <cell r="M68">
            <v>15500</v>
          </cell>
        </row>
        <row r="69">
          <cell r="A69" t="str">
            <v>807008824-FR1773</v>
          </cell>
          <cell r="B69">
            <v>816</v>
          </cell>
          <cell r="C69">
            <v>5660</v>
          </cell>
          <cell r="D69" t="str">
            <v>816-5660</v>
          </cell>
          <cell r="E69">
            <v>44508</v>
          </cell>
          <cell r="F69">
            <v>230550107900</v>
          </cell>
          <cell r="G69" t="str">
            <v>PAGO GIRO DIRECTO NOV2021</v>
          </cell>
          <cell r="H69">
            <v>807008824</v>
          </cell>
          <cell r="I69" t="str">
            <v>ESE HOSPITAL REGIONAL CENTRO</v>
          </cell>
          <cell r="J69" t="str">
            <v>8026D82-</v>
          </cell>
          <cell r="K69" t="str">
            <v>FR1773</v>
          </cell>
          <cell r="L69">
            <v>1773</v>
          </cell>
          <cell r="M69">
            <v>34400</v>
          </cell>
        </row>
        <row r="70">
          <cell r="A70" t="str">
            <v>807008824-FR1936</v>
          </cell>
          <cell r="B70">
            <v>816</v>
          </cell>
          <cell r="C70">
            <v>5660</v>
          </cell>
          <cell r="D70" t="str">
            <v>816-5660</v>
          </cell>
          <cell r="E70">
            <v>44508</v>
          </cell>
          <cell r="F70">
            <v>230550107900</v>
          </cell>
          <cell r="G70" t="str">
            <v>PAGO GIRO DIRECTO NOV2021</v>
          </cell>
          <cell r="H70">
            <v>807008824</v>
          </cell>
          <cell r="I70" t="str">
            <v>ESE HOSPITAL REGIONAL CENTRO</v>
          </cell>
          <cell r="J70" t="str">
            <v>8053D82-</v>
          </cell>
          <cell r="K70" t="str">
            <v>FR1936</v>
          </cell>
          <cell r="L70">
            <v>1936</v>
          </cell>
          <cell r="M70">
            <v>11200</v>
          </cell>
        </row>
        <row r="71">
          <cell r="A71" t="str">
            <v>807008824-SA16981</v>
          </cell>
          <cell r="B71">
            <v>816</v>
          </cell>
          <cell r="C71">
            <v>256</v>
          </cell>
          <cell r="D71" t="str">
            <v>816-256</v>
          </cell>
          <cell r="E71">
            <v>42682</v>
          </cell>
          <cell r="F71">
            <v>230550106700</v>
          </cell>
          <cell r="G71" t="str">
            <v>PAGO GIRO DIRECTO NOV2016</v>
          </cell>
          <cell r="H71">
            <v>807008824</v>
          </cell>
          <cell r="I71" t="str">
            <v>ESE HOSPITAL REGIONAL CENTRO</v>
          </cell>
          <cell r="J71" t="str">
            <v>8048D82-</v>
          </cell>
          <cell r="K71" t="str">
            <v>SA16981</v>
          </cell>
          <cell r="L71">
            <v>16981</v>
          </cell>
          <cell r="M71">
            <v>106277</v>
          </cell>
        </row>
        <row r="72">
          <cell r="A72" t="str">
            <v>807008824-SA17626</v>
          </cell>
          <cell r="B72">
            <v>816</v>
          </cell>
          <cell r="C72">
            <v>76</v>
          </cell>
          <cell r="D72" t="str">
            <v>816-76</v>
          </cell>
          <cell r="E72">
            <v>42592</v>
          </cell>
          <cell r="F72">
            <v>230550107100</v>
          </cell>
          <cell r="G72" t="str">
            <v>PAGO GIRO DIRECTO AGOSTO</v>
          </cell>
          <cell r="H72">
            <v>807008824</v>
          </cell>
          <cell r="I72" t="str">
            <v>ESE HOSPITAL REGIONAL CENTRO</v>
          </cell>
          <cell r="J72" t="str">
            <v>8030D82-</v>
          </cell>
          <cell r="K72" t="str">
            <v>SA17626</v>
          </cell>
          <cell r="L72">
            <v>17626</v>
          </cell>
          <cell r="M72">
            <v>49400</v>
          </cell>
        </row>
        <row r="73">
          <cell r="A73" t="str">
            <v>807008824-SA17733</v>
          </cell>
          <cell r="B73">
            <v>816</v>
          </cell>
          <cell r="C73">
            <v>76</v>
          </cell>
          <cell r="D73" t="str">
            <v>816-76</v>
          </cell>
          <cell r="E73">
            <v>42592</v>
          </cell>
          <cell r="F73">
            <v>230550107100</v>
          </cell>
          <cell r="G73" t="str">
            <v>PAGO GIRO DIRECTO AGOSTO</v>
          </cell>
          <cell r="H73">
            <v>807008824</v>
          </cell>
          <cell r="I73" t="str">
            <v>ESE HOSPITAL REGIONAL CENTRO</v>
          </cell>
          <cell r="J73" t="str">
            <v>8030D82-</v>
          </cell>
          <cell r="K73" t="str">
            <v>SA17733</v>
          </cell>
          <cell r="L73">
            <v>17733</v>
          </cell>
          <cell r="M73">
            <v>43343</v>
          </cell>
        </row>
        <row r="74">
          <cell r="A74" t="str">
            <v>807008824-SA17733</v>
          </cell>
          <cell r="B74">
            <v>816</v>
          </cell>
          <cell r="C74">
            <v>256</v>
          </cell>
          <cell r="D74" t="str">
            <v>816-256</v>
          </cell>
          <cell r="E74">
            <v>42682</v>
          </cell>
          <cell r="F74">
            <v>230550107100</v>
          </cell>
          <cell r="G74" t="str">
            <v>PAGO GIRO DIRECTO NOV2016</v>
          </cell>
          <cell r="H74">
            <v>807008824</v>
          </cell>
          <cell r="I74" t="str">
            <v>ESE HOSPITAL REGIONAL CENTRO</v>
          </cell>
          <cell r="J74" t="str">
            <v>8030D82-</v>
          </cell>
          <cell r="K74" t="str">
            <v>SA17733</v>
          </cell>
          <cell r="L74">
            <v>17733</v>
          </cell>
          <cell r="M74">
            <v>8457</v>
          </cell>
        </row>
        <row r="75">
          <cell r="A75" t="str">
            <v>807008824-SA18051</v>
          </cell>
          <cell r="B75">
            <v>816</v>
          </cell>
          <cell r="C75">
            <v>445</v>
          </cell>
          <cell r="D75" t="str">
            <v>816-445</v>
          </cell>
          <cell r="E75">
            <v>42773</v>
          </cell>
          <cell r="F75">
            <v>230550107100</v>
          </cell>
          <cell r="G75" t="str">
            <v>PAGO GIRO DIRECTO FEB2017</v>
          </cell>
          <cell r="H75">
            <v>807008824</v>
          </cell>
          <cell r="I75" t="str">
            <v>ESE HOSPITAL REGIONAL CENTRO</v>
          </cell>
          <cell r="J75" t="str">
            <v>8026D82-</v>
          </cell>
          <cell r="K75" t="str">
            <v>SA18051</v>
          </cell>
          <cell r="L75">
            <v>18051</v>
          </cell>
          <cell r="M75">
            <v>217269</v>
          </cell>
        </row>
        <row r="76">
          <cell r="A76" t="str">
            <v>807008824-SA18795</v>
          </cell>
          <cell r="B76">
            <v>816</v>
          </cell>
          <cell r="C76">
            <v>1680</v>
          </cell>
          <cell r="D76" t="str">
            <v>816-1680</v>
          </cell>
          <cell r="E76">
            <v>43259</v>
          </cell>
          <cell r="F76">
            <v>230550107500</v>
          </cell>
          <cell r="G76" t="str">
            <v>PAGO GIRO DIRECTO JUN2018</v>
          </cell>
          <cell r="H76">
            <v>807008824</v>
          </cell>
          <cell r="I76" t="str">
            <v>ESE HOSPITAL REGIONAL CENTRO</v>
          </cell>
          <cell r="J76" t="str">
            <v>8026D82-</v>
          </cell>
          <cell r="K76" t="str">
            <v>SA18795</v>
          </cell>
          <cell r="L76">
            <v>18795</v>
          </cell>
          <cell r="M76">
            <v>54490</v>
          </cell>
        </row>
        <row r="77">
          <cell r="A77" t="str">
            <v>807008824-SA18802</v>
          </cell>
          <cell r="B77">
            <v>816</v>
          </cell>
          <cell r="C77">
            <v>1680</v>
          </cell>
          <cell r="D77" t="str">
            <v>816-1680</v>
          </cell>
          <cell r="E77">
            <v>43259</v>
          </cell>
          <cell r="F77">
            <v>230550107500</v>
          </cell>
          <cell r="G77" t="str">
            <v>PAGO GIRO DIRECTO JUN2018</v>
          </cell>
          <cell r="H77">
            <v>807008824</v>
          </cell>
          <cell r="I77" t="str">
            <v>ESE HOSPITAL REGIONAL CENTRO</v>
          </cell>
          <cell r="J77" t="str">
            <v>8048D82-</v>
          </cell>
          <cell r="K77" t="str">
            <v>SA18802</v>
          </cell>
          <cell r="L77">
            <v>18802</v>
          </cell>
          <cell r="M77">
            <v>194540</v>
          </cell>
        </row>
        <row r="78">
          <cell r="A78" t="str">
            <v>807008824-SA18880</v>
          </cell>
          <cell r="B78">
            <v>816</v>
          </cell>
          <cell r="C78">
            <v>1680</v>
          </cell>
          <cell r="D78" t="str">
            <v>816-1680</v>
          </cell>
          <cell r="E78">
            <v>43259</v>
          </cell>
          <cell r="F78">
            <v>230550107500</v>
          </cell>
          <cell r="G78" t="str">
            <v>PAGO GIRO DIRECTO JUN2018</v>
          </cell>
          <cell r="H78">
            <v>807008824</v>
          </cell>
          <cell r="I78" t="str">
            <v>ESE HOSPITAL REGIONAL CENTRO</v>
          </cell>
          <cell r="J78" t="str">
            <v>8026D82-</v>
          </cell>
          <cell r="K78" t="str">
            <v>SA18880</v>
          </cell>
          <cell r="L78">
            <v>18880</v>
          </cell>
          <cell r="M78">
            <v>120832</v>
          </cell>
        </row>
        <row r="79">
          <cell r="A79" t="str">
            <v>807008824-SA18912</v>
          </cell>
          <cell r="B79">
            <v>816</v>
          </cell>
          <cell r="C79">
            <v>1837</v>
          </cell>
          <cell r="D79" t="str">
            <v>816-1837</v>
          </cell>
          <cell r="E79">
            <v>43320</v>
          </cell>
          <cell r="F79">
            <v>230550107500</v>
          </cell>
          <cell r="G79" t="str">
            <v>PAGO GIRO DIRECTO AGO2018</v>
          </cell>
          <cell r="H79">
            <v>807008824</v>
          </cell>
          <cell r="I79" t="str">
            <v>ESE HOSPITAL REGIONAL CENTRO</v>
          </cell>
          <cell r="J79" t="str">
            <v>8026D82-</v>
          </cell>
          <cell r="K79" t="str">
            <v>SA18912</v>
          </cell>
          <cell r="L79">
            <v>18912</v>
          </cell>
          <cell r="M79">
            <v>116790</v>
          </cell>
        </row>
        <row r="80">
          <cell r="A80" t="str">
            <v>807008824-SA18977</v>
          </cell>
          <cell r="B80">
            <v>816</v>
          </cell>
          <cell r="C80">
            <v>1837</v>
          </cell>
          <cell r="D80" t="str">
            <v>816-1837</v>
          </cell>
          <cell r="E80">
            <v>43320</v>
          </cell>
          <cell r="F80">
            <v>230550107900</v>
          </cell>
          <cell r="G80" t="str">
            <v>PAGO GIRO DIRECTO AGO2018</v>
          </cell>
          <cell r="H80">
            <v>807008824</v>
          </cell>
          <cell r="I80" t="str">
            <v>ESE HOSPITAL REGIONAL CENTRO</v>
          </cell>
          <cell r="J80" t="str">
            <v>8055D82-</v>
          </cell>
          <cell r="K80" t="str">
            <v>SA18977</v>
          </cell>
          <cell r="L80">
            <v>18977</v>
          </cell>
          <cell r="M80">
            <v>600000</v>
          </cell>
        </row>
        <row r="81">
          <cell r="A81" t="str">
            <v>807008824-SA19050</v>
          </cell>
          <cell r="B81">
            <v>816</v>
          </cell>
          <cell r="C81">
            <v>1837</v>
          </cell>
          <cell r="D81" t="str">
            <v>816-1837</v>
          </cell>
          <cell r="E81">
            <v>43320</v>
          </cell>
          <cell r="F81">
            <v>230550107900</v>
          </cell>
          <cell r="G81" t="str">
            <v>PAGO GIRO DIRECTO AGO2018</v>
          </cell>
          <cell r="H81">
            <v>807008824</v>
          </cell>
          <cell r="I81" t="str">
            <v>ESE HOSPITAL REGIONAL CENTRO</v>
          </cell>
          <cell r="J81" t="str">
            <v>8048D82-</v>
          </cell>
          <cell r="K81" t="str">
            <v>SA19050</v>
          </cell>
          <cell r="L81">
            <v>19050</v>
          </cell>
          <cell r="M81">
            <v>152342</v>
          </cell>
        </row>
        <row r="82">
          <cell r="A82" t="str">
            <v>807008824-SA19176</v>
          </cell>
          <cell r="B82">
            <v>816</v>
          </cell>
          <cell r="C82">
            <v>1837</v>
          </cell>
          <cell r="D82" t="str">
            <v>816-1837</v>
          </cell>
          <cell r="E82">
            <v>43320</v>
          </cell>
          <cell r="F82">
            <v>230550107900</v>
          </cell>
          <cell r="G82" t="str">
            <v>PAGO GIRO DIRECTO AGO2018</v>
          </cell>
          <cell r="H82">
            <v>807008824</v>
          </cell>
          <cell r="I82" t="str">
            <v>ESE HOSPITAL REGIONAL CENTRO</v>
          </cell>
          <cell r="J82" t="str">
            <v>8026D82-</v>
          </cell>
          <cell r="K82" t="str">
            <v>SA19176</v>
          </cell>
          <cell r="L82">
            <v>19176</v>
          </cell>
          <cell r="M82">
            <v>67200</v>
          </cell>
        </row>
        <row r="83">
          <cell r="A83" t="str">
            <v>807008824-SA19214</v>
          </cell>
          <cell r="B83">
            <v>816</v>
          </cell>
          <cell r="C83">
            <v>1837</v>
          </cell>
          <cell r="D83" t="str">
            <v>816-1837</v>
          </cell>
          <cell r="E83">
            <v>43320</v>
          </cell>
          <cell r="F83">
            <v>230550107900</v>
          </cell>
          <cell r="G83" t="str">
            <v>PAGO GIRO DIRECTO AGO2018</v>
          </cell>
          <cell r="H83">
            <v>807008824</v>
          </cell>
          <cell r="I83" t="str">
            <v>ESE HOSPITAL REGIONAL CENTRO</v>
          </cell>
          <cell r="J83" t="str">
            <v>8026D82-</v>
          </cell>
          <cell r="K83" t="str">
            <v>SA19214</v>
          </cell>
          <cell r="L83">
            <v>19214</v>
          </cell>
          <cell r="M83">
            <v>155000</v>
          </cell>
        </row>
        <row r="84">
          <cell r="A84" t="str">
            <v>807008824-SA19216</v>
          </cell>
          <cell r="B84">
            <v>816</v>
          </cell>
          <cell r="C84">
            <v>1837</v>
          </cell>
          <cell r="D84" t="str">
            <v>816-1837</v>
          </cell>
          <cell r="E84">
            <v>43320</v>
          </cell>
          <cell r="F84">
            <v>230550107900</v>
          </cell>
          <cell r="G84" t="str">
            <v>PAGO GIRO DIRECTO AGO2018</v>
          </cell>
          <cell r="H84">
            <v>807008824</v>
          </cell>
          <cell r="I84" t="str">
            <v>ESE HOSPITAL REGIONAL CENTRO</v>
          </cell>
          <cell r="J84" t="str">
            <v>8031D82-</v>
          </cell>
          <cell r="K84" t="str">
            <v>SA19216</v>
          </cell>
          <cell r="L84">
            <v>19216</v>
          </cell>
          <cell r="M84">
            <v>600000</v>
          </cell>
        </row>
        <row r="85">
          <cell r="A85" t="str">
            <v>807008824-SA19270</v>
          </cell>
          <cell r="B85">
            <v>816</v>
          </cell>
          <cell r="C85">
            <v>1837</v>
          </cell>
          <cell r="D85" t="str">
            <v>816-1837</v>
          </cell>
          <cell r="E85">
            <v>43320</v>
          </cell>
          <cell r="F85">
            <v>230550107900</v>
          </cell>
          <cell r="G85" t="str">
            <v>PAGO GIRO DIRECTO AGO2018</v>
          </cell>
          <cell r="H85">
            <v>807008824</v>
          </cell>
          <cell r="I85" t="str">
            <v>ESE HOSPITAL REGIONAL CENTRO</v>
          </cell>
          <cell r="J85" t="str">
            <v>8026D82-</v>
          </cell>
          <cell r="K85" t="str">
            <v>SA19270</v>
          </cell>
          <cell r="L85">
            <v>19270</v>
          </cell>
          <cell r="M85">
            <v>51300</v>
          </cell>
        </row>
        <row r="86">
          <cell r="A86" t="str">
            <v>807008824-SC19418</v>
          </cell>
          <cell r="B86">
            <v>816</v>
          </cell>
          <cell r="C86">
            <v>76</v>
          </cell>
          <cell r="D86" t="str">
            <v>816-76</v>
          </cell>
          <cell r="E86">
            <v>42592</v>
          </cell>
          <cell r="F86">
            <v>230550107100</v>
          </cell>
          <cell r="G86" t="str">
            <v>PAGO GIRO DIRECTO AGOSTO</v>
          </cell>
          <cell r="H86">
            <v>807008824</v>
          </cell>
          <cell r="I86" t="str">
            <v>ESE HOSPITAL REGIONAL CENTRO</v>
          </cell>
          <cell r="J86" t="str">
            <v>8029D82-</v>
          </cell>
          <cell r="K86" t="str">
            <v>SC19418</v>
          </cell>
          <cell r="L86">
            <v>19418</v>
          </cell>
          <cell r="M86">
            <v>143252</v>
          </cell>
        </row>
        <row r="87">
          <cell r="A87" t="str">
            <v>807008824-SA19472</v>
          </cell>
          <cell r="B87">
            <v>816</v>
          </cell>
          <cell r="C87">
            <v>2071</v>
          </cell>
          <cell r="D87" t="str">
            <v>816-2071</v>
          </cell>
          <cell r="E87">
            <v>43412</v>
          </cell>
          <cell r="F87">
            <v>230550107900</v>
          </cell>
          <cell r="G87" t="str">
            <v>PAGO GIRO DIRECTO NOV2018</v>
          </cell>
          <cell r="H87">
            <v>807008824</v>
          </cell>
          <cell r="I87" t="str">
            <v>ESE HOSPITAL REGIONAL CENTRO</v>
          </cell>
          <cell r="J87" t="str">
            <v>8030D82-</v>
          </cell>
          <cell r="K87" t="str">
            <v>SA19472</v>
          </cell>
          <cell r="L87">
            <v>19472</v>
          </cell>
          <cell r="M87">
            <v>133205</v>
          </cell>
        </row>
        <row r="88">
          <cell r="A88" t="str">
            <v>807008824-SC19529</v>
          </cell>
          <cell r="B88">
            <v>816</v>
          </cell>
          <cell r="C88">
            <v>256</v>
          </cell>
          <cell r="D88" t="str">
            <v>816-256</v>
          </cell>
          <cell r="E88">
            <v>42682</v>
          </cell>
          <cell r="F88">
            <v>230550107100</v>
          </cell>
          <cell r="G88" t="str">
            <v>PAGO GIRO DIRECTO NOV2016</v>
          </cell>
          <cell r="H88">
            <v>807008824</v>
          </cell>
          <cell r="I88" t="str">
            <v>ESE HOSPITAL REGIONAL CENTRO</v>
          </cell>
          <cell r="J88" t="str">
            <v>8026D82-</v>
          </cell>
          <cell r="K88" t="str">
            <v>SC19529</v>
          </cell>
          <cell r="L88">
            <v>19529</v>
          </cell>
          <cell r="M88">
            <v>64400</v>
          </cell>
        </row>
        <row r="89">
          <cell r="A89" t="str">
            <v>807008824-SC19530</v>
          </cell>
          <cell r="B89">
            <v>816</v>
          </cell>
          <cell r="C89">
            <v>256</v>
          </cell>
          <cell r="D89" t="str">
            <v>816-256</v>
          </cell>
          <cell r="E89">
            <v>42682</v>
          </cell>
          <cell r="F89">
            <v>230550107100</v>
          </cell>
          <cell r="G89" t="str">
            <v>PAGO GIRO DIRECTO NOV2016</v>
          </cell>
          <cell r="H89">
            <v>807008824</v>
          </cell>
          <cell r="I89" t="str">
            <v>ESE HOSPITAL REGIONAL CENTRO</v>
          </cell>
          <cell r="J89" t="str">
            <v>8031D82-</v>
          </cell>
          <cell r="K89" t="str">
            <v>SC19530</v>
          </cell>
          <cell r="L89">
            <v>19530</v>
          </cell>
          <cell r="M89">
            <v>72200</v>
          </cell>
        </row>
        <row r="90">
          <cell r="A90" t="str">
            <v>807008824-SA19813</v>
          </cell>
          <cell r="B90">
            <v>816</v>
          </cell>
          <cell r="C90">
            <v>2986</v>
          </cell>
          <cell r="D90" t="str">
            <v>816-2986</v>
          </cell>
          <cell r="E90">
            <v>43714</v>
          </cell>
          <cell r="F90">
            <v>230550107900</v>
          </cell>
          <cell r="G90" t="str">
            <v>PAGO GIRO DIRECTO SEP2019</v>
          </cell>
          <cell r="H90">
            <v>807008824</v>
          </cell>
          <cell r="I90" t="str">
            <v>ESE HOSPITAL REGIONAL CENTRO</v>
          </cell>
          <cell r="J90" t="str">
            <v>8055D82-</v>
          </cell>
          <cell r="K90" t="str">
            <v>SA19813</v>
          </cell>
          <cell r="L90">
            <v>19813</v>
          </cell>
          <cell r="M90">
            <v>300000</v>
          </cell>
        </row>
        <row r="91">
          <cell r="A91" t="str">
            <v>807008824-SA19838</v>
          </cell>
          <cell r="B91">
            <v>816</v>
          </cell>
          <cell r="C91">
            <v>2986</v>
          </cell>
          <cell r="D91" t="str">
            <v>816-2986</v>
          </cell>
          <cell r="E91">
            <v>43714</v>
          </cell>
          <cell r="F91">
            <v>230550107900</v>
          </cell>
          <cell r="G91" t="str">
            <v>PAGO GIRO DIRECTO SEP2019</v>
          </cell>
          <cell r="H91">
            <v>807008824</v>
          </cell>
          <cell r="I91" t="str">
            <v>ESE HOSPITAL REGIONAL CENTRO</v>
          </cell>
          <cell r="J91" t="str">
            <v>8055D82-</v>
          </cell>
          <cell r="K91" t="str">
            <v>SA19838</v>
          </cell>
          <cell r="L91">
            <v>19838</v>
          </cell>
          <cell r="M91">
            <v>25650</v>
          </cell>
        </row>
        <row r="92">
          <cell r="A92" t="str">
            <v>807008824-SC19853</v>
          </cell>
          <cell r="B92">
            <v>816</v>
          </cell>
          <cell r="C92">
            <v>793</v>
          </cell>
          <cell r="D92" t="str">
            <v>816-793</v>
          </cell>
          <cell r="E92">
            <v>42926</v>
          </cell>
          <cell r="F92">
            <v>230550107500</v>
          </cell>
          <cell r="G92" t="str">
            <v>PAGO GIRO DIRECTO JUL 17</v>
          </cell>
          <cell r="H92">
            <v>807008824</v>
          </cell>
          <cell r="I92" t="str">
            <v>ESE HOSPITAL REGIONAL CENTRO</v>
          </cell>
          <cell r="J92" t="str">
            <v>8031D82-</v>
          </cell>
          <cell r="K92" t="str">
            <v>SC19853</v>
          </cell>
          <cell r="L92">
            <v>19853</v>
          </cell>
          <cell r="M92">
            <v>102500</v>
          </cell>
        </row>
        <row r="93">
          <cell r="A93" t="str">
            <v>807008824-SA19869</v>
          </cell>
          <cell r="B93">
            <v>816</v>
          </cell>
          <cell r="C93">
            <v>2986</v>
          </cell>
          <cell r="D93" t="str">
            <v>816-2986</v>
          </cell>
          <cell r="E93">
            <v>43714</v>
          </cell>
          <cell r="F93">
            <v>230550107900</v>
          </cell>
          <cell r="G93" t="str">
            <v>PAGO GIRO DIRECTO SEP2019</v>
          </cell>
          <cell r="H93">
            <v>807008824</v>
          </cell>
          <cell r="I93" t="str">
            <v>ESE HOSPITAL REGIONAL CENTRO</v>
          </cell>
          <cell r="J93" t="str">
            <v>8048D82-</v>
          </cell>
          <cell r="K93" t="str">
            <v>SA19869</v>
          </cell>
          <cell r="L93">
            <v>19869</v>
          </cell>
          <cell r="M93">
            <v>26400</v>
          </cell>
        </row>
        <row r="94">
          <cell r="A94" t="str">
            <v>807008824-SA19896</v>
          </cell>
          <cell r="B94">
            <v>816</v>
          </cell>
          <cell r="C94">
            <v>3091</v>
          </cell>
          <cell r="D94" t="str">
            <v>816-3091</v>
          </cell>
          <cell r="E94">
            <v>43745</v>
          </cell>
          <cell r="F94">
            <v>230550107900</v>
          </cell>
          <cell r="G94" t="str">
            <v>PAGO GIRO DIRECTO OCT2019</v>
          </cell>
          <cell r="H94">
            <v>807008824</v>
          </cell>
          <cell r="I94" t="str">
            <v>ESE HOSPITAL REGIONAL CENTRO</v>
          </cell>
          <cell r="J94" t="str">
            <v>8048D82-</v>
          </cell>
          <cell r="K94" t="str">
            <v>SA19896</v>
          </cell>
          <cell r="L94">
            <v>19896</v>
          </cell>
          <cell r="M94">
            <v>69800</v>
          </cell>
        </row>
        <row r="95">
          <cell r="A95" t="str">
            <v>807008824-SA19896</v>
          </cell>
          <cell r="B95">
            <v>816</v>
          </cell>
          <cell r="C95">
            <v>2165</v>
          </cell>
          <cell r="D95" t="str">
            <v>816-2165</v>
          </cell>
          <cell r="E95">
            <v>43441</v>
          </cell>
          <cell r="F95">
            <v>230550107900</v>
          </cell>
          <cell r="G95" t="str">
            <v>PAGO GIRO DIRECTO DIC2018</v>
          </cell>
          <cell r="H95">
            <v>807008824</v>
          </cell>
          <cell r="I95" t="str">
            <v>ESE HOSPITAL REGIONAL CENTRO</v>
          </cell>
          <cell r="J95" t="str">
            <v>8048D82-</v>
          </cell>
          <cell r="K95" t="str">
            <v>SA19896</v>
          </cell>
          <cell r="L95">
            <v>19896</v>
          </cell>
          <cell r="M95">
            <v>4500</v>
          </cell>
        </row>
        <row r="96">
          <cell r="A96" t="str">
            <v>807008824-SC20120</v>
          </cell>
          <cell r="B96">
            <v>816</v>
          </cell>
          <cell r="C96">
            <v>1680</v>
          </cell>
          <cell r="D96" t="str">
            <v>816-1680</v>
          </cell>
          <cell r="E96">
            <v>43259</v>
          </cell>
          <cell r="F96">
            <v>230550107500</v>
          </cell>
          <cell r="G96" t="str">
            <v>PAGO GIRO DIRECTO JUN2018</v>
          </cell>
          <cell r="H96">
            <v>807008824</v>
          </cell>
          <cell r="I96" t="str">
            <v>ESE HOSPITAL REGIONAL CENTRO</v>
          </cell>
          <cell r="J96" t="str">
            <v>8026D82-</v>
          </cell>
          <cell r="K96" t="str">
            <v>SC20120</v>
          </cell>
          <cell r="L96">
            <v>20120</v>
          </cell>
          <cell r="M96">
            <v>54060</v>
          </cell>
        </row>
        <row r="97">
          <cell r="A97" t="str">
            <v>807008824-SC20121</v>
          </cell>
          <cell r="B97">
            <v>816</v>
          </cell>
          <cell r="C97">
            <v>2165</v>
          </cell>
          <cell r="D97" t="str">
            <v>816-2165</v>
          </cell>
          <cell r="E97">
            <v>43441</v>
          </cell>
          <cell r="F97">
            <v>230550107900</v>
          </cell>
          <cell r="G97" t="str">
            <v>PAGO GIRO DIRECTO DIC2018</v>
          </cell>
          <cell r="H97">
            <v>807008824</v>
          </cell>
          <cell r="I97" t="str">
            <v>ESE HOSPITAL REGIONAL CENTRO</v>
          </cell>
          <cell r="J97" t="str">
            <v>8030D82-</v>
          </cell>
          <cell r="K97" t="str">
            <v>SC20121</v>
          </cell>
          <cell r="L97">
            <v>20121</v>
          </cell>
          <cell r="M97">
            <v>31011</v>
          </cell>
        </row>
        <row r="98">
          <cell r="A98" t="str">
            <v>807008824-SC20552</v>
          </cell>
          <cell r="B98">
            <v>816</v>
          </cell>
          <cell r="C98">
            <v>2071</v>
          </cell>
          <cell r="D98" t="str">
            <v>816-2071</v>
          </cell>
          <cell r="E98">
            <v>43412</v>
          </cell>
          <cell r="F98">
            <v>230550107900</v>
          </cell>
          <cell r="G98" t="str">
            <v>PAGO GIRO DIRECTO NOV2018</v>
          </cell>
          <cell r="H98">
            <v>807008824</v>
          </cell>
          <cell r="I98" t="str">
            <v>ESE HOSPITAL REGIONAL CENTRO</v>
          </cell>
          <cell r="J98" t="str">
            <v>8036D82-</v>
          </cell>
          <cell r="K98" t="str">
            <v>SC20552</v>
          </cell>
          <cell r="L98">
            <v>20552</v>
          </cell>
          <cell r="M98">
            <v>75297</v>
          </cell>
        </row>
        <row r="99">
          <cell r="A99" t="str">
            <v>807008824-SC20622</v>
          </cell>
          <cell r="B99">
            <v>816</v>
          </cell>
          <cell r="C99">
            <v>2986</v>
          </cell>
          <cell r="D99" t="str">
            <v>816-2986</v>
          </cell>
          <cell r="E99">
            <v>43714</v>
          </cell>
          <cell r="F99">
            <v>230550107900</v>
          </cell>
          <cell r="G99" t="str">
            <v>PAGO GIRO DIRECTO SEP2019</v>
          </cell>
          <cell r="H99">
            <v>807008824</v>
          </cell>
          <cell r="I99" t="str">
            <v>ESE HOSPITAL REGIONAL CENTRO</v>
          </cell>
          <cell r="J99" t="str">
            <v>8031D82-</v>
          </cell>
          <cell r="K99" t="str">
            <v>SC20622</v>
          </cell>
          <cell r="L99">
            <v>20622</v>
          </cell>
          <cell r="M99">
            <v>23450</v>
          </cell>
        </row>
        <row r="100">
          <cell r="A100" t="str">
            <v>807008824-SC20661</v>
          </cell>
          <cell r="B100">
            <v>816</v>
          </cell>
          <cell r="C100">
            <v>2071</v>
          </cell>
          <cell r="D100" t="str">
            <v>816-2071</v>
          </cell>
          <cell r="E100">
            <v>43412</v>
          </cell>
          <cell r="F100">
            <v>230550107900</v>
          </cell>
          <cell r="G100" t="str">
            <v>PAGO GIRO DIRECTO NOV2018</v>
          </cell>
          <cell r="H100">
            <v>807008824</v>
          </cell>
          <cell r="I100" t="str">
            <v>ESE HOSPITAL REGIONAL CENTRO</v>
          </cell>
          <cell r="J100" t="str">
            <v>8030D82-</v>
          </cell>
          <cell r="K100" t="str">
            <v>SC20661</v>
          </cell>
          <cell r="L100">
            <v>20661</v>
          </cell>
          <cell r="M100">
            <v>153400</v>
          </cell>
        </row>
        <row r="101">
          <cell r="A101" t="str">
            <v>807008824-SA20686</v>
          </cell>
          <cell r="B101">
            <v>816</v>
          </cell>
          <cell r="C101">
            <v>3182</v>
          </cell>
          <cell r="D101" t="str">
            <v>816-3182</v>
          </cell>
          <cell r="E101">
            <v>43776</v>
          </cell>
          <cell r="F101">
            <v>230550107900</v>
          </cell>
          <cell r="G101" t="str">
            <v>PAGO GIRO DIRECTO NOV2019</v>
          </cell>
          <cell r="H101">
            <v>807008824</v>
          </cell>
          <cell r="I101" t="str">
            <v>ESE HOSPITAL REGIONAL CENTRO</v>
          </cell>
          <cell r="J101" t="str">
            <v>8026D82-</v>
          </cell>
          <cell r="K101" t="str">
            <v>SA20686</v>
          </cell>
          <cell r="L101">
            <v>20686</v>
          </cell>
          <cell r="M101">
            <v>64076</v>
          </cell>
        </row>
        <row r="102">
          <cell r="A102" t="str">
            <v>807008824-SC20741</v>
          </cell>
          <cell r="B102">
            <v>816</v>
          </cell>
          <cell r="C102">
            <v>2165</v>
          </cell>
          <cell r="D102" t="str">
            <v>816-2165</v>
          </cell>
          <cell r="E102">
            <v>43441</v>
          </cell>
          <cell r="F102">
            <v>230550107900</v>
          </cell>
          <cell r="G102" t="str">
            <v>PAGO GIRO DIRECTO DIC2018</v>
          </cell>
          <cell r="H102">
            <v>807008824</v>
          </cell>
          <cell r="I102" t="str">
            <v>ESE HOSPITAL REGIONAL CENTRO</v>
          </cell>
          <cell r="J102" t="str">
            <v>8026D82-</v>
          </cell>
          <cell r="K102" t="str">
            <v>SC20741</v>
          </cell>
          <cell r="L102">
            <v>20741</v>
          </cell>
          <cell r="M102">
            <v>107137</v>
          </cell>
        </row>
        <row r="103">
          <cell r="A103" t="str">
            <v>807008824-SC20789</v>
          </cell>
          <cell r="B103">
            <v>816</v>
          </cell>
          <cell r="C103">
            <v>2165</v>
          </cell>
          <cell r="D103" t="str">
            <v>816-2165</v>
          </cell>
          <cell r="E103">
            <v>43441</v>
          </cell>
          <cell r="F103">
            <v>230550107900</v>
          </cell>
          <cell r="G103" t="str">
            <v>PAGO GIRO DIRECTO DIC2018</v>
          </cell>
          <cell r="H103">
            <v>807008824</v>
          </cell>
          <cell r="I103" t="str">
            <v>ESE HOSPITAL REGIONAL CENTRO</v>
          </cell>
          <cell r="J103" t="str">
            <v>8030D82-</v>
          </cell>
          <cell r="K103" t="str">
            <v>SC20789</v>
          </cell>
          <cell r="L103">
            <v>20789</v>
          </cell>
          <cell r="M103">
            <v>108600</v>
          </cell>
        </row>
        <row r="104">
          <cell r="A104" t="str">
            <v>807008824-SC20829</v>
          </cell>
          <cell r="B104">
            <v>816</v>
          </cell>
          <cell r="C104">
            <v>3091</v>
          </cell>
          <cell r="D104" t="str">
            <v>816-3091</v>
          </cell>
          <cell r="E104">
            <v>43745</v>
          </cell>
          <cell r="F104">
            <v>230550107900</v>
          </cell>
          <cell r="G104" t="str">
            <v>PAGO GIRO DIRECTO OCT2019</v>
          </cell>
          <cell r="H104">
            <v>807008824</v>
          </cell>
          <cell r="I104" t="str">
            <v>ESE HOSPITAL REGIONAL CENTRO</v>
          </cell>
          <cell r="J104" t="str">
            <v>8026D82-</v>
          </cell>
          <cell r="K104" t="str">
            <v>SC20829</v>
          </cell>
          <cell r="L104">
            <v>20829</v>
          </cell>
          <cell r="M104">
            <v>159652</v>
          </cell>
        </row>
        <row r="105">
          <cell r="A105" t="str">
            <v>807008824-SA20873</v>
          </cell>
          <cell r="B105">
            <v>816</v>
          </cell>
          <cell r="C105">
            <v>3995</v>
          </cell>
          <cell r="D105" t="str">
            <v>816-3995</v>
          </cell>
          <cell r="E105">
            <v>44019</v>
          </cell>
          <cell r="F105">
            <v>230550107900</v>
          </cell>
          <cell r="G105" t="str">
            <v>PAGO GIRO DIRECTO JUL2020</v>
          </cell>
          <cell r="H105">
            <v>807008824</v>
          </cell>
          <cell r="I105" t="str">
            <v>ESE HOSPITAL REGIONAL CENTRO</v>
          </cell>
          <cell r="J105" t="str">
            <v>8030D82-</v>
          </cell>
          <cell r="K105" t="str">
            <v>SA20873</v>
          </cell>
          <cell r="L105">
            <v>20873</v>
          </cell>
          <cell r="M105">
            <v>33125</v>
          </cell>
        </row>
        <row r="106">
          <cell r="A106" t="str">
            <v>807008824-SA21043</v>
          </cell>
          <cell r="B106">
            <v>816</v>
          </cell>
          <cell r="C106">
            <v>3995</v>
          </cell>
          <cell r="D106" t="str">
            <v>816-3995</v>
          </cell>
          <cell r="E106">
            <v>44019</v>
          </cell>
          <cell r="F106">
            <v>230550107900</v>
          </cell>
          <cell r="G106" t="str">
            <v>PAGO GIRO DIRECTO JUL2020</v>
          </cell>
          <cell r="H106">
            <v>807008824</v>
          </cell>
          <cell r="I106" t="str">
            <v>ESE HOSPITAL REGIONAL CENTRO</v>
          </cell>
          <cell r="J106" t="str">
            <v>8031D82-</v>
          </cell>
          <cell r="K106" t="str">
            <v>SA21043</v>
          </cell>
          <cell r="L106">
            <v>21043</v>
          </cell>
          <cell r="M106">
            <v>5900</v>
          </cell>
        </row>
        <row r="107">
          <cell r="A107" t="str">
            <v>807008824-SA21069</v>
          </cell>
          <cell r="B107">
            <v>816</v>
          </cell>
          <cell r="C107">
            <v>3995</v>
          </cell>
          <cell r="D107" t="str">
            <v>816-3995</v>
          </cell>
          <cell r="E107">
            <v>44019</v>
          </cell>
          <cell r="F107">
            <v>230550107900</v>
          </cell>
          <cell r="G107" t="str">
            <v>PAGO GIRO DIRECTO JUL2020</v>
          </cell>
          <cell r="H107">
            <v>807008824</v>
          </cell>
          <cell r="I107" t="str">
            <v>ESE HOSPITAL REGIONAL CENTRO</v>
          </cell>
          <cell r="J107" t="str">
            <v>8026D82-</v>
          </cell>
          <cell r="K107" t="str">
            <v>SA21069</v>
          </cell>
          <cell r="L107">
            <v>21069</v>
          </cell>
          <cell r="M107">
            <v>5900</v>
          </cell>
        </row>
        <row r="108">
          <cell r="A108" t="str">
            <v>807008824-SA21107</v>
          </cell>
          <cell r="B108">
            <v>816</v>
          </cell>
          <cell r="C108">
            <v>3995</v>
          </cell>
          <cell r="D108" t="str">
            <v>816-3995</v>
          </cell>
          <cell r="E108">
            <v>44019</v>
          </cell>
          <cell r="F108">
            <v>230550107900</v>
          </cell>
          <cell r="G108" t="str">
            <v>PAGO GIRO DIRECTO JUL2020</v>
          </cell>
          <cell r="H108">
            <v>807008824</v>
          </cell>
          <cell r="I108" t="str">
            <v>ESE HOSPITAL REGIONAL CENTRO</v>
          </cell>
          <cell r="J108" t="str">
            <v>8026D82-</v>
          </cell>
          <cell r="K108" t="str">
            <v>SA21107</v>
          </cell>
          <cell r="L108">
            <v>21107</v>
          </cell>
          <cell r="M108">
            <v>33100</v>
          </cell>
        </row>
        <row r="109">
          <cell r="A109" t="str">
            <v>807008824-SA21139</v>
          </cell>
          <cell r="B109">
            <v>816</v>
          </cell>
          <cell r="C109">
            <v>3995</v>
          </cell>
          <cell r="D109" t="str">
            <v>816-3995</v>
          </cell>
          <cell r="E109">
            <v>44019</v>
          </cell>
          <cell r="F109">
            <v>230550107900</v>
          </cell>
          <cell r="G109" t="str">
            <v>PAGO GIRO DIRECTO JUL2020</v>
          </cell>
          <cell r="H109">
            <v>807008824</v>
          </cell>
          <cell r="I109" t="str">
            <v>ESE HOSPITAL REGIONAL CENTRO</v>
          </cell>
          <cell r="J109" t="str">
            <v>8030D82-</v>
          </cell>
          <cell r="K109" t="str">
            <v>SA21139</v>
          </cell>
          <cell r="L109">
            <v>21139</v>
          </cell>
          <cell r="M109">
            <v>22650</v>
          </cell>
        </row>
        <row r="110">
          <cell r="A110" t="str">
            <v>807008824-SA21139</v>
          </cell>
          <cell r="B110">
            <v>816</v>
          </cell>
          <cell r="C110">
            <v>3395</v>
          </cell>
          <cell r="D110" t="str">
            <v>816-3395</v>
          </cell>
          <cell r="E110">
            <v>43852</v>
          </cell>
          <cell r="F110">
            <v>230550107900</v>
          </cell>
          <cell r="G110" t="str">
            <v>PAGO GIRO DIRECTO ENE2020</v>
          </cell>
          <cell r="H110">
            <v>807008824</v>
          </cell>
          <cell r="I110" t="str">
            <v>ESE HOSPITAL REGIONAL CENTRO</v>
          </cell>
          <cell r="J110" t="str">
            <v>8030D82-</v>
          </cell>
          <cell r="K110" t="str">
            <v>SA21139</v>
          </cell>
          <cell r="L110">
            <v>21139</v>
          </cell>
          <cell r="M110">
            <v>126750</v>
          </cell>
        </row>
        <row r="111">
          <cell r="A111" t="str">
            <v>807008824-LO21259</v>
          </cell>
          <cell r="B111">
            <v>816</v>
          </cell>
          <cell r="C111">
            <v>1837</v>
          </cell>
          <cell r="D111" t="str">
            <v>816-1837</v>
          </cell>
          <cell r="E111">
            <v>43320</v>
          </cell>
          <cell r="F111">
            <v>230550107900</v>
          </cell>
          <cell r="G111" t="str">
            <v>PAGO GIRO DIRECTO AGO2018</v>
          </cell>
          <cell r="H111">
            <v>807008824</v>
          </cell>
          <cell r="I111" t="str">
            <v>ESE HOSPITAL REGIONAL CENTRO</v>
          </cell>
          <cell r="J111" t="str">
            <v>8026D82-</v>
          </cell>
          <cell r="K111" t="str">
            <v>LO21259</v>
          </cell>
          <cell r="L111">
            <v>21259</v>
          </cell>
          <cell r="M111">
            <v>129900</v>
          </cell>
        </row>
        <row r="112">
          <cell r="A112" t="str">
            <v>807008824-LO21259</v>
          </cell>
          <cell r="B112">
            <v>816</v>
          </cell>
          <cell r="C112">
            <v>2071</v>
          </cell>
          <cell r="D112" t="str">
            <v>816-2071</v>
          </cell>
          <cell r="E112">
            <v>43412</v>
          </cell>
          <cell r="F112">
            <v>230550107900</v>
          </cell>
          <cell r="G112" t="str">
            <v>PAGO GIRO DIRECTO NOV2018</v>
          </cell>
          <cell r="H112">
            <v>807008824</v>
          </cell>
          <cell r="I112" t="str">
            <v>ESE HOSPITAL REGIONAL CENTRO</v>
          </cell>
          <cell r="J112" t="str">
            <v>8044D82-</v>
          </cell>
          <cell r="K112" t="str">
            <v>LO21259</v>
          </cell>
          <cell r="L112">
            <v>21259</v>
          </cell>
          <cell r="M112">
            <v>500100</v>
          </cell>
        </row>
        <row r="113">
          <cell r="A113" t="str">
            <v>807008824-SC21270</v>
          </cell>
          <cell r="B113">
            <v>816</v>
          </cell>
          <cell r="C113">
            <v>2811</v>
          </cell>
          <cell r="D113" t="str">
            <v>816-2811</v>
          </cell>
          <cell r="E113">
            <v>43654</v>
          </cell>
          <cell r="F113">
            <v>230550107900</v>
          </cell>
          <cell r="G113" t="str">
            <v>PAGO GIRO DIRECTO JUL2019</v>
          </cell>
          <cell r="H113">
            <v>807008824</v>
          </cell>
          <cell r="I113" t="str">
            <v>ESE HOSPITAL REGIONAL CENTRO</v>
          </cell>
          <cell r="J113" t="str">
            <v>8030D82-</v>
          </cell>
          <cell r="K113" t="str">
            <v>SC21270</v>
          </cell>
          <cell r="L113">
            <v>21270</v>
          </cell>
          <cell r="M113">
            <v>54400</v>
          </cell>
        </row>
        <row r="114">
          <cell r="A114" t="str">
            <v>807008824-SC21423</v>
          </cell>
          <cell r="B114">
            <v>816</v>
          </cell>
          <cell r="C114">
            <v>3091</v>
          </cell>
          <cell r="D114" t="str">
            <v>816-3091</v>
          </cell>
          <cell r="E114">
            <v>43745</v>
          </cell>
          <cell r="F114">
            <v>230550107900</v>
          </cell>
          <cell r="G114" t="str">
            <v>PAGO GIRO DIRECTO OCT2019</v>
          </cell>
          <cell r="H114">
            <v>807008824</v>
          </cell>
          <cell r="I114" t="str">
            <v>ESE HOSPITAL REGIONAL CENTRO</v>
          </cell>
          <cell r="J114" t="str">
            <v>8026D82-</v>
          </cell>
          <cell r="K114" t="str">
            <v>SC21423</v>
          </cell>
          <cell r="L114">
            <v>21423</v>
          </cell>
          <cell r="M114">
            <v>115200</v>
          </cell>
        </row>
        <row r="115">
          <cell r="A115" t="str">
            <v>807008824-SC21477</v>
          </cell>
          <cell r="B115">
            <v>816</v>
          </cell>
          <cell r="C115">
            <v>3091</v>
          </cell>
          <cell r="D115" t="str">
            <v>816-3091</v>
          </cell>
          <cell r="E115">
            <v>43745</v>
          </cell>
          <cell r="F115">
            <v>230550107900</v>
          </cell>
          <cell r="G115" t="str">
            <v>PAGO GIRO DIRECTO OCT2019</v>
          </cell>
          <cell r="H115">
            <v>807008824</v>
          </cell>
          <cell r="I115" t="str">
            <v>ESE HOSPITAL REGIONAL CENTRO</v>
          </cell>
          <cell r="J115" t="str">
            <v>8030D82-</v>
          </cell>
          <cell r="K115" t="str">
            <v>SC21477</v>
          </cell>
          <cell r="L115">
            <v>21477</v>
          </cell>
          <cell r="M115">
            <v>117450</v>
          </cell>
        </row>
        <row r="116">
          <cell r="A116" t="str">
            <v>807008824-SC21501</v>
          </cell>
          <cell r="B116">
            <v>816</v>
          </cell>
          <cell r="C116">
            <v>3182</v>
          </cell>
          <cell r="D116" t="str">
            <v>816-3182</v>
          </cell>
          <cell r="E116">
            <v>43776</v>
          </cell>
          <cell r="F116">
            <v>230550107900</v>
          </cell>
          <cell r="G116" t="str">
            <v>PAGO GIRO DIRECTO NOV2019</v>
          </cell>
          <cell r="H116">
            <v>807008824</v>
          </cell>
          <cell r="I116" t="str">
            <v>ESE HOSPITAL REGIONAL CENTRO</v>
          </cell>
          <cell r="J116" t="str">
            <v>8026D82-</v>
          </cell>
          <cell r="K116" t="str">
            <v>SC21501</v>
          </cell>
          <cell r="L116">
            <v>21501</v>
          </cell>
          <cell r="M116">
            <v>87752</v>
          </cell>
        </row>
        <row r="117">
          <cell r="A117" t="str">
            <v>807008824-SC21552</v>
          </cell>
          <cell r="B117">
            <v>816</v>
          </cell>
          <cell r="C117">
            <v>3182</v>
          </cell>
          <cell r="D117" t="str">
            <v>816-3182</v>
          </cell>
          <cell r="E117">
            <v>43776</v>
          </cell>
          <cell r="F117">
            <v>230550107900</v>
          </cell>
          <cell r="G117" t="str">
            <v>PAGO GIRO DIRECTO NOV2019</v>
          </cell>
          <cell r="H117">
            <v>807008824</v>
          </cell>
          <cell r="I117" t="str">
            <v>ESE HOSPITAL REGIONAL CENTRO</v>
          </cell>
          <cell r="J117" t="str">
            <v>8026D82-</v>
          </cell>
          <cell r="K117" t="str">
            <v>SC21552</v>
          </cell>
          <cell r="L117">
            <v>21552</v>
          </cell>
          <cell r="M117">
            <v>206848</v>
          </cell>
        </row>
        <row r="118">
          <cell r="A118" t="str">
            <v>807008824-SC21798</v>
          </cell>
          <cell r="B118">
            <v>816</v>
          </cell>
          <cell r="C118">
            <v>3898</v>
          </cell>
          <cell r="D118" t="str">
            <v>816-3898</v>
          </cell>
          <cell r="E118">
            <v>43987</v>
          </cell>
          <cell r="F118">
            <v>230550107900</v>
          </cell>
          <cell r="G118" t="str">
            <v>PAGO GIRO DIRECTO JUN2020</v>
          </cell>
          <cell r="H118">
            <v>807008824</v>
          </cell>
          <cell r="I118" t="str">
            <v>ESE HOSPITAL REGIONAL CENTRO</v>
          </cell>
          <cell r="J118" t="str">
            <v>8026D82-</v>
          </cell>
          <cell r="K118" t="str">
            <v>SC21798</v>
          </cell>
          <cell r="L118">
            <v>21798</v>
          </cell>
          <cell r="M118">
            <v>115200</v>
          </cell>
        </row>
        <row r="119">
          <cell r="A119" t="str">
            <v>807008824-SC22126</v>
          </cell>
          <cell r="B119">
            <v>816</v>
          </cell>
          <cell r="C119">
            <v>3898</v>
          </cell>
          <cell r="D119" t="str">
            <v>816-3898</v>
          </cell>
          <cell r="E119">
            <v>43987</v>
          </cell>
          <cell r="F119">
            <v>230550107900</v>
          </cell>
          <cell r="G119" t="str">
            <v>PAGO GIRO DIRECTO JUN2020</v>
          </cell>
          <cell r="H119">
            <v>807008824</v>
          </cell>
          <cell r="I119" t="str">
            <v>ESE HOSPITAL REGIONAL CENTRO</v>
          </cell>
          <cell r="J119" t="str">
            <v>8027D82-</v>
          </cell>
          <cell r="K119" t="str">
            <v>SC22126</v>
          </cell>
          <cell r="L119">
            <v>22126</v>
          </cell>
          <cell r="M119">
            <v>112260</v>
          </cell>
        </row>
        <row r="120">
          <cell r="A120" t="str">
            <v>807008824-SC22139</v>
          </cell>
          <cell r="B120">
            <v>816</v>
          </cell>
          <cell r="C120">
            <v>3898</v>
          </cell>
          <cell r="D120" t="str">
            <v>816-3898</v>
          </cell>
          <cell r="E120">
            <v>43987</v>
          </cell>
          <cell r="F120">
            <v>230550107900</v>
          </cell>
          <cell r="G120" t="str">
            <v>PAGO GIRO DIRECTO JUN2020</v>
          </cell>
          <cell r="H120">
            <v>807008824</v>
          </cell>
          <cell r="I120" t="str">
            <v>ESE HOSPITAL REGIONAL CENTRO</v>
          </cell>
          <cell r="J120" t="str">
            <v>8027D82-</v>
          </cell>
          <cell r="K120" t="str">
            <v>SC22139</v>
          </cell>
          <cell r="L120">
            <v>22139</v>
          </cell>
          <cell r="M120">
            <v>89752</v>
          </cell>
        </row>
        <row r="121">
          <cell r="A121" t="str">
            <v>807008824-SC22140</v>
          </cell>
          <cell r="B121">
            <v>816</v>
          </cell>
          <cell r="C121">
            <v>3898</v>
          </cell>
          <cell r="D121" t="str">
            <v>816-3898</v>
          </cell>
          <cell r="E121">
            <v>43987</v>
          </cell>
          <cell r="F121">
            <v>230550107900</v>
          </cell>
          <cell r="G121" t="str">
            <v>PAGO GIRO DIRECTO JUN2020</v>
          </cell>
          <cell r="H121">
            <v>807008824</v>
          </cell>
          <cell r="I121" t="str">
            <v>ESE HOSPITAL REGIONAL CENTRO</v>
          </cell>
          <cell r="J121" t="str">
            <v>8027D82-</v>
          </cell>
          <cell r="K121" t="str">
            <v>SC22140</v>
          </cell>
          <cell r="L121">
            <v>22140</v>
          </cell>
          <cell r="M121">
            <v>81900</v>
          </cell>
        </row>
        <row r="122">
          <cell r="A122" t="str">
            <v>807008824-SC22160</v>
          </cell>
          <cell r="B122">
            <v>816</v>
          </cell>
          <cell r="C122">
            <v>3898</v>
          </cell>
          <cell r="D122" t="str">
            <v>816-3898</v>
          </cell>
          <cell r="E122">
            <v>43987</v>
          </cell>
          <cell r="F122">
            <v>230550107900</v>
          </cell>
          <cell r="G122" t="str">
            <v>PAGO GIRO DIRECTO JUN2020</v>
          </cell>
          <cell r="H122">
            <v>807008824</v>
          </cell>
          <cell r="I122" t="str">
            <v>ESE HOSPITAL REGIONAL CENTRO</v>
          </cell>
          <cell r="J122" t="str">
            <v>8026D82-</v>
          </cell>
          <cell r="K122" t="str">
            <v>SC22160</v>
          </cell>
          <cell r="L122">
            <v>22160</v>
          </cell>
          <cell r="M122">
            <v>74660</v>
          </cell>
        </row>
        <row r="123">
          <cell r="A123" t="str">
            <v>807008824-SC22183</v>
          </cell>
          <cell r="B123">
            <v>816</v>
          </cell>
          <cell r="C123">
            <v>3995</v>
          </cell>
          <cell r="D123" t="str">
            <v>816-3995</v>
          </cell>
          <cell r="E123">
            <v>44019</v>
          </cell>
          <cell r="F123">
            <v>230550107900</v>
          </cell>
          <cell r="G123" t="str">
            <v>PAGO GIRO DIRECTO JUL2020</v>
          </cell>
          <cell r="H123">
            <v>807008824</v>
          </cell>
          <cell r="I123" t="str">
            <v>ESE HOSPITAL REGIONAL CENTRO</v>
          </cell>
          <cell r="J123" t="str">
            <v>8025D82-</v>
          </cell>
          <cell r="K123" t="str">
            <v>SC22183</v>
          </cell>
          <cell r="L123">
            <v>22183</v>
          </cell>
          <cell r="M123">
            <v>600000</v>
          </cell>
        </row>
        <row r="124">
          <cell r="A124" t="str">
            <v>807008824-SC22194</v>
          </cell>
          <cell r="B124">
            <v>816</v>
          </cell>
          <cell r="C124">
            <v>3995</v>
          </cell>
          <cell r="D124" t="str">
            <v>816-3995</v>
          </cell>
          <cell r="E124">
            <v>44019</v>
          </cell>
          <cell r="F124">
            <v>230550107900</v>
          </cell>
          <cell r="G124" t="str">
            <v>PAGO GIRO DIRECTO JUL2020</v>
          </cell>
          <cell r="H124">
            <v>807008824</v>
          </cell>
          <cell r="I124" t="str">
            <v>ESE HOSPITAL REGIONAL CENTRO</v>
          </cell>
          <cell r="J124" t="str">
            <v>8030D82-</v>
          </cell>
          <cell r="K124" t="str">
            <v>SC22194</v>
          </cell>
          <cell r="L124">
            <v>22194</v>
          </cell>
          <cell r="M124">
            <v>196252</v>
          </cell>
        </row>
        <row r="125">
          <cell r="A125" t="str">
            <v>807008824-SA22620</v>
          </cell>
          <cell r="B125">
            <v>816</v>
          </cell>
          <cell r="C125">
            <v>3898</v>
          </cell>
          <cell r="D125" t="str">
            <v>816-3898</v>
          </cell>
          <cell r="E125">
            <v>43987</v>
          </cell>
          <cell r="F125">
            <v>230550107900</v>
          </cell>
          <cell r="G125" t="str">
            <v>PAGO GIRO DIRECTO JUN2020</v>
          </cell>
          <cell r="H125">
            <v>807008824</v>
          </cell>
          <cell r="I125" t="str">
            <v>ESE HOSPITAL REGIONAL CENTRO</v>
          </cell>
          <cell r="J125" t="str">
            <v>8026D82-</v>
          </cell>
          <cell r="K125" t="str">
            <v>SA22620</v>
          </cell>
          <cell r="L125">
            <v>22620</v>
          </cell>
          <cell r="M125">
            <v>141900</v>
          </cell>
        </row>
        <row r="126">
          <cell r="A126" t="str">
            <v>807008824-SA22952</v>
          </cell>
          <cell r="B126">
            <v>816</v>
          </cell>
          <cell r="C126">
            <v>3995</v>
          </cell>
          <cell r="D126" t="str">
            <v>816-3995</v>
          </cell>
          <cell r="E126">
            <v>44019</v>
          </cell>
          <cell r="F126">
            <v>230550107900</v>
          </cell>
          <cell r="G126" t="str">
            <v>PAGO GIRO DIRECTO JUL2020</v>
          </cell>
          <cell r="H126">
            <v>807008824</v>
          </cell>
          <cell r="I126" t="str">
            <v>ESE HOSPITAL REGIONAL CENTRO</v>
          </cell>
          <cell r="J126" t="str">
            <v>8021D82-</v>
          </cell>
          <cell r="K126" t="str">
            <v>SA22952</v>
          </cell>
          <cell r="L126">
            <v>22952</v>
          </cell>
          <cell r="M126">
            <v>255639</v>
          </cell>
        </row>
        <row r="127">
          <cell r="A127" t="str">
            <v>807008824-SA22952</v>
          </cell>
          <cell r="B127">
            <v>816</v>
          </cell>
          <cell r="C127">
            <v>4300</v>
          </cell>
          <cell r="D127" t="str">
            <v>816-4300</v>
          </cell>
          <cell r="E127">
            <v>44111</v>
          </cell>
          <cell r="F127">
            <v>230550107900</v>
          </cell>
          <cell r="G127" t="str">
            <v>PAGO GIRO DIRECTO OCT2020</v>
          </cell>
          <cell r="H127">
            <v>807008824</v>
          </cell>
          <cell r="I127" t="str">
            <v>ESE HOSPITAL REGIONAL CENTRO</v>
          </cell>
          <cell r="J127" t="str">
            <v>8031D82-</v>
          </cell>
          <cell r="K127" t="str">
            <v>SA22952</v>
          </cell>
          <cell r="L127">
            <v>22952</v>
          </cell>
          <cell r="M127">
            <v>424861</v>
          </cell>
        </row>
        <row r="128">
          <cell r="A128" t="str">
            <v>807008824-LO22961</v>
          </cell>
          <cell r="B128">
            <v>816</v>
          </cell>
          <cell r="C128">
            <v>4399</v>
          </cell>
          <cell r="D128" t="str">
            <v>816-4399</v>
          </cell>
          <cell r="E128">
            <v>44144</v>
          </cell>
          <cell r="F128">
            <v>230550107900</v>
          </cell>
          <cell r="G128" t="str">
            <v>PAGO GIRO DIRECTO NOV2020</v>
          </cell>
          <cell r="H128">
            <v>807008824</v>
          </cell>
          <cell r="I128" t="str">
            <v>ESE HOSPITAL REGIONAL CENTRO</v>
          </cell>
          <cell r="J128" t="str">
            <v>8026D82-</v>
          </cell>
          <cell r="K128" t="str">
            <v>LO22961</v>
          </cell>
          <cell r="L128">
            <v>22961</v>
          </cell>
          <cell r="M128">
            <v>557600</v>
          </cell>
        </row>
        <row r="129">
          <cell r="A129" t="str">
            <v>807008824-SA23143</v>
          </cell>
          <cell r="B129">
            <v>816</v>
          </cell>
          <cell r="C129">
            <v>5120</v>
          </cell>
          <cell r="D129" t="str">
            <v>816-5120</v>
          </cell>
          <cell r="E129">
            <v>44355</v>
          </cell>
          <cell r="F129">
            <v>230550107900</v>
          </cell>
          <cell r="G129" t="str">
            <v>PAGO GIRO DIRECTO JUN2021</v>
          </cell>
          <cell r="H129">
            <v>807008824</v>
          </cell>
          <cell r="I129" t="str">
            <v>ESE HOSPITAL REGIONAL CENTRO</v>
          </cell>
          <cell r="J129" t="str">
            <v>8055D82-</v>
          </cell>
          <cell r="K129" t="str">
            <v>SA23143</v>
          </cell>
          <cell r="L129">
            <v>23143</v>
          </cell>
          <cell r="M129">
            <v>10000</v>
          </cell>
        </row>
        <row r="130">
          <cell r="A130" t="str">
            <v>807008824-SA23143</v>
          </cell>
          <cell r="B130">
            <v>816</v>
          </cell>
          <cell r="C130">
            <v>4399</v>
          </cell>
          <cell r="D130" t="str">
            <v>816-4399</v>
          </cell>
          <cell r="E130">
            <v>44144</v>
          </cell>
          <cell r="F130">
            <v>230550107900</v>
          </cell>
          <cell r="G130" t="str">
            <v>PAGO GIRO DIRECTO NOV2020</v>
          </cell>
          <cell r="H130">
            <v>807008824</v>
          </cell>
          <cell r="I130" t="str">
            <v>ESE HOSPITAL REGIONAL CENTRO</v>
          </cell>
          <cell r="J130" t="str">
            <v>8055D82-</v>
          </cell>
          <cell r="K130" t="str">
            <v>SA23143</v>
          </cell>
          <cell r="L130">
            <v>23143</v>
          </cell>
          <cell r="M130">
            <v>112400</v>
          </cell>
        </row>
        <row r="131">
          <cell r="A131" t="str">
            <v>807008824-VI023156</v>
          </cell>
          <cell r="B131">
            <v>816</v>
          </cell>
          <cell r="C131">
            <v>256</v>
          </cell>
          <cell r="D131" t="str">
            <v>816-256</v>
          </cell>
          <cell r="E131">
            <v>42682</v>
          </cell>
          <cell r="F131">
            <v>230550106300</v>
          </cell>
          <cell r="G131" t="str">
            <v>PAGO GIRO DIRECTO NOV2016</v>
          </cell>
          <cell r="H131">
            <v>807008824</v>
          </cell>
          <cell r="I131" t="str">
            <v>ESE HOSPITAL REGIONAL CENTRO</v>
          </cell>
          <cell r="J131" t="str">
            <v>8044D82-</v>
          </cell>
          <cell r="K131" t="str">
            <v>VI023156</v>
          </cell>
          <cell r="L131">
            <v>23156</v>
          </cell>
          <cell r="M131">
            <v>95300</v>
          </cell>
        </row>
        <row r="132">
          <cell r="A132" t="str">
            <v>807008824-SA23157</v>
          </cell>
          <cell r="B132">
            <v>816</v>
          </cell>
          <cell r="C132">
            <v>5120</v>
          </cell>
          <cell r="D132" t="str">
            <v>816-5120</v>
          </cell>
          <cell r="E132">
            <v>44355</v>
          </cell>
          <cell r="F132">
            <v>230550107900</v>
          </cell>
          <cell r="G132" t="str">
            <v>PAGO GIRO DIRECTO JUN2021</v>
          </cell>
          <cell r="H132">
            <v>807008824</v>
          </cell>
          <cell r="I132" t="str">
            <v>ESE HOSPITAL REGIONAL CENTRO</v>
          </cell>
          <cell r="J132" t="str">
            <v>8055D82-</v>
          </cell>
          <cell r="K132" t="str">
            <v>SA23157</v>
          </cell>
          <cell r="L132">
            <v>23157</v>
          </cell>
          <cell r="M132">
            <v>66000</v>
          </cell>
        </row>
        <row r="133">
          <cell r="A133" t="str">
            <v>807008824-SA23157</v>
          </cell>
          <cell r="B133">
            <v>816</v>
          </cell>
          <cell r="C133">
            <v>4399</v>
          </cell>
          <cell r="D133" t="str">
            <v>816-4399</v>
          </cell>
          <cell r="E133">
            <v>44144</v>
          </cell>
          <cell r="F133">
            <v>230550107900</v>
          </cell>
          <cell r="G133" t="str">
            <v>PAGO GIRO DIRECTO NOV2020</v>
          </cell>
          <cell r="H133">
            <v>807008824</v>
          </cell>
          <cell r="I133" t="str">
            <v>ESE HOSPITAL REGIONAL CENTRO</v>
          </cell>
          <cell r="J133" t="str">
            <v>8055D82-</v>
          </cell>
          <cell r="K133" t="str">
            <v>SA23157</v>
          </cell>
          <cell r="L133">
            <v>23157</v>
          </cell>
          <cell r="M133">
            <v>114000</v>
          </cell>
        </row>
        <row r="134">
          <cell r="A134" t="str">
            <v>807008824-SA23157</v>
          </cell>
          <cell r="B134">
            <v>817</v>
          </cell>
          <cell r="C134">
            <v>4917</v>
          </cell>
          <cell r="D134" t="str">
            <v>817-4917</v>
          </cell>
          <cell r="E134">
            <v>44760</v>
          </cell>
          <cell r="F134">
            <v>230550107900</v>
          </cell>
          <cell r="G134" t="str">
            <v>PAGO FRAS COSTOS TOTALES</v>
          </cell>
          <cell r="H134">
            <v>807008824</v>
          </cell>
          <cell r="I134" t="str">
            <v>ESE HOSPITAL REGIONAL CENTRO</v>
          </cell>
          <cell r="J134" t="str">
            <v>8055D82-</v>
          </cell>
          <cell r="K134" t="str">
            <v>SA23157</v>
          </cell>
          <cell r="L134">
            <v>23157</v>
          </cell>
          <cell r="M134">
            <v>66000</v>
          </cell>
        </row>
        <row r="135">
          <cell r="A135" t="str">
            <v>807008824-SA23221</v>
          </cell>
          <cell r="B135">
            <v>816</v>
          </cell>
          <cell r="C135">
            <v>5120</v>
          </cell>
          <cell r="D135" t="str">
            <v>816-5120</v>
          </cell>
          <cell r="E135">
            <v>44355</v>
          </cell>
          <cell r="F135">
            <v>230550107900</v>
          </cell>
          <cell r="G135" t="str">
            <v>PAGO GIRO DIRECTO JUN2021</v>
          </cell>
          <cell r="H135">
            <v>807008824</v>
          </cell>
          <cell r="I135" t="str">
            <v>ESE HOSPITAL REGIONAL CENTRO</v>
          </cell>
          <cell r="J135" t="str">
            <v>8055D82-</v>
          </cell>
          <cell r="K135" t="str">
            <v>SA23221</v>
          </cell>
          <cell r="L135">
            <v>23221</v>
          </cell>
          <cell r="M135">
            <v>208600</v>
          </cell>
        </row>
        <row r="136">
          <cell r="A136" t="str">
            <v>807008824-SA23282</v>
          </cell>
          <cell r="B136">
            <v>816</v>
          </cell>
          <cell r="C136">
            <v>5120</v>
          </cell>
          <cell r="D136" t="str">
            <v>816-5120</v>
          </cell>
          <cell r="E136">
            <v>44355</v>
          </cell>
          <cell r="F136">
            <v>230550107900</v>
          </cell>
          <cell r="G136" t="str">
            <v>PAGO GIRO DIRECTO JUN2021</v>
          </cell>
          <cell r="H136">
            <v>807008824</v>
          </cell>
          <cell r="I136" t="str">
            <v>ESE HOSPITAL REGIONAL CENTRO</v>
          </cell>
          <cell r="J136" t="str">
            <v>8055D82-</v>
          </cell>
          <cell r="K136" t="str">
            <v>SA23282</v>
          </cell>
          <cell r="L136">
            <v>23282</v>
          </cell>
          <cell r="M136">
            <v>146020</v>
          </cell>
        </row>
        <row r="137">
          <cell r="A137" t="str">
            <v>807008824-SA23283</v>
          </cell>
          <cell r="B137">
            <v>816</v>
          </cell>
          <cell r="C137">
            <v>5120</v>
          </cell>
          <cell r="D137" t="str">
            <v>816-5120</v>
          </cell>
          <cell r="E137">
            <v>44355</v>
          </cell>
          <cell r="F137">
            <v>230550107900</v>
          </cell>
          <cell r="G137" t="str">
            <v>PAGO GIRO DIRECTO JUN2021</v>
          </cell>
          <cell r="H137">
            <v>807008824</v>
          </cell>
          <cell r="I137" t="str">
            <v>ESE HOSPITAL REGIONAL CENTRO</v>
          </cell>
          <cell r="J137" t="str">
            <v>8055D82-</v>
          </cell>
          <cell r="K137" t="str">
            <v>SA23283</v>
          </cell>
          <cell r="L137">
            <v>23283</v>
          </cell>
          <cell r="M137">
            <v>208600</v>
          </cell>
        </row>
        <row r="138">
          <cell r="A138" t="str">
            <v>807008824-SA23284</v>
          </cell>
          <cell r="B138">
            <v>816</v>
          </cell>
          <cell r="C138">
            <v>5120</v>
          </cell>
          <cell r="D138" t="str">
            <v>816-5120</v>
          </cell>
          <cell r="E138">
            <v>44355</v>
          </cell>
          <cell r="F138">
            <v>230550107900</v>
          </cell>
          <cell r="G138" t="str">
            <v>PAGO GIRO DIRECTO JUN2021</v>
          </cell>
          <cell r="H138">
            <v>807008824</v>
          </cell>
          <cell r="I138" t="str">
            <v>ESE HOSPITAL REGIONAL CENTRO</v>
          </cell>
          <cell r="J138" t="str">
            <v>8055D82-</v>
          </cell>
          <cell r="K138" t="str">
            <v>SA23284</v>
          </cell>
          <cell r="L138">
            <v>23284</v>
          </cell>
          <cell r="M138">
            <v>208600</v>
          </cell>
        </row>
        <row r="139">
          <cell r="A139" t="str">
            <v>807008824-SA23285</v>
          </cell>
          <cell r="B139">
            <v>816</v>
          </cell>
          <cell r="C139">
            <v>5120</v>
          </cell>
          <cell r="D139" t="str">
            <v>816-5120</v>
          </cell>
          <cell r="E139">
            <v>44355</v>
          </cell>
          <cell r="F139">
            <v>230550107900</v>
          </cell>
          <cell r="G139" t="str">
            <v>PAGO GIRO DIRECTO JUN2021</v>
          </cell>
          <cell r="H139">
            <v>807008824</v>
          </cell>
          <cell r="I139" t="str">
            <v>ESE HOSPITAL REGIONAL CENTRO</v>
          </cell>
          <cell r="J139" t="str">
            <v>8055D82-</v>
          </cell>
          <cell r="K139" t="str">
            <v>SA23285</v>
          </cell>
          <cell r="L139">
            <v>23285</v>
          </cell>
          <cell r="M139">
            <v>208600</v>
          </cell>
        </row>
        <row r="140">
          <cell r="A140" t="str">
            <v>807008824-SA23287</v>
          </cell>
          <cell r="B140">
            <v>816</v>
          </cell>
          <cell r="C140">
            <v>5120</v>
          </cell>
          <cell r="D140" t="str">
            <v>816-5120</v>
          </cell>
          <cell r="E140">
            <v>44355</v>
          </cell>
          <cell r="F140">
            <v>230550107900</v>
          </cell>
          <cell r="G140" t="str">
            <v>PAGO GIRO DIRECTO JUN2021</v>
          </cell>
          <cell r="H140">
            <v>807008824</v>
          </cell>
          <cell r="I140" t="str">
            <v>ESE HOSPITAL REGIONAL CENTRO</v>
          </cell>
          <cell r="J140" t="str">
            <v>8031D82-</v>
          </cell>
          <cell r="K140" t="str">
            <v>SA23287</v>
          </cell>
          <cell r="L140">
            <v>23287</v>
          </cell>
          <cell r="M140">
            <v>208600</v>
          </cell>
        </row>
        <row r="141">
          <cell r="A141" t="str">
            <v>807008824-SA23288</v>
          </cell>
          <cell r="B141">
            <v>816</v>
          </cell>
          <cell r="C141">
            <v>5120</v>
          </cell>
          <cell r="D141" t="str">
            <v>816-5120</v>
          </cell>
          <cell r="E141">
            <v>44355</v>
          </cell>
          <cell r="F141">
            <v>230550107900</v>
          </cell>
          <cell r="G141" t="str">
            <v>PAGO GIRO DIRECTO JUN2021</v>
          </cell>
          <cell r="H141">
            <v>807008824</v>
          </cell>
          <cell r="I141" t="str">
            <v>ESE HOSPITAL REGIONAL CENTRO</v>
          </cell>
          <cell r="J141" t="str">
            <v>8031D82-</v>
          </cell>
          <cell r="K141" t="str">
            <v>SA23288</v>
          </cell>
          <cell r="L141">
            <v>23288</v>
          </cell>
          <cell r="M141">
            <v>208600</v>
          </cell>
        </row>
        <row r="142">
          <cell r="A142" t="str">
            <v>807008824-SA23289</v>
          </cell>
          <cell r="B142">
            <v>816</v>
          </cell>
          <cell r="C142">
            <v>5120</v>
          </cell>
          <cell r="D142" t="str">
            <v>816-5120</v>
          </cell>
          <cell r="E142">
            <v>44355</v>
          </cell>
          <cell r="F142">
            <v>230550107900</v>
          </cell>
          <cell r="G142" t="str">
            <v>PAGO GIRO DIRECTO JUN2021</v>
          </cell>
          <cell r="H142">
            <v>807008824</v>
          </cell>
          <cell r="I142" t="str">
            <v>ESE HOSPITAL REGIONAL CENTRO</v>
          </cell>
          <cell r="J142" t="str">
            <v>8055D82-</v>
          </cell>
          <cell r="K142" t="str">
            <v>SA23289</v>
          </cell>
          <cell r="L142">
            <v>23289</v>
          </cell>
          <cell r="M142">
            <v>208600</v>
          </cell>
        </row>
        <row r="143">
          <cell r="A143" t="str">
            <v>807008824-SA23290</v>
          </cell>
          <cell r="B143">
            <v>816</v>
          </cell>
          <cell r="C143">
            <v>5120</v>
          </cell>
          <cell r="D143" t="str">
            <v>816-5120</v>
          </cell>
          <cell r="E143">
            <v>44355</v>
          </cell>
          <cell r="F143">
            <v>230550107900</v>
          </cell>
          <cell r="G143" t="str">
            <v>PAGO GIRO DIRECTO JUN2021</v>
          </cell>
          <cell r="H143">
            <v>807008824</v>
          </cell>
          <cell r="I143" t="str">
            <v>ESE HOSPITAL REGIONAL CENTRO</v>
          </cell>
          <cell r="J143" t="str">
            <v>8055D82-</v>
          </cell>
          <cell r="K143" t="str">
            <v>SA23290</v>
          </cell>
          <cell r="L143">
            <v>23290</v>
          </cell>
          <cell r="M143">
            <v>208600</v>
          </cell>
        </row>
        <row r="144">
          <cell r="A144" t="str">
            <v>807008824-SA23291</v>
          </cell>
          <cell r="B144">
            <v>816</v>
          </cell>
          <cell r="C144">
            <v>5120</v>
          </cell>
          <cell r="D144" t="str">
            <v>816-5120</v>
          </cell>
          <cell r="E144">
            <v>44355</v>
          </cell>
          <cell r="F144">
            <v>230550107900</v>
          </cell>
          <cell r="G144" t="str">
            <v>PAGO GIRO DIRECTO JUN2021</v>
          </cell>
          <cell r="H144">
            <v>807008824</v>
          </cell>
          <cell r="I144" t="str">
            <v>ESE HOSPITAL REGIONAL CENTRO</v>
          </cell>
          <cell r="J144" t="str">
            <v>8055D82-</v>
          </cell>
          <cell r="K144" t="str">
            <v>SA23291</v>
          </cell>
          <cell r="L144">
            <v>23291</v>
          </cell>
          <cell r="M144">
            <v>208600</v>
          </cell>
        </row>
        <row r="145">
          <cell r="A145" t="str">
            <v>807008824-SA23293</v>
          </cell>
          <cell r="B145">
            <v>816</v>
          </cell>
          <cell r="C145">
            <v>5120</v>
          </cell>
          <cell r="D145" t="str">
            <v>816-5120</v>
          </cell>
          <cell r="E145">
            <v>44355</v>
          </cell>
          <cell r="F145">
            <v>230550107900</v>
          </cell>
          <cell r="G145" t="str">
            <v>PAGO GIRO DIRECTO JUN2021</v>
          </cell>
          <cell r="H145">
            <v>807008824</v>
          </cell>
          <cell r="I145" t="str">
            <v>ESE HOSPITAL REGIONAL CENTRO</v>
          </cell>
          <cell r="J145" t="str">
            <v>8055D82-</v>
          </cell>
          <cell r="K145" t="str">
            <v>SA23293</v>
          </cell>
          <cell r="L145">
            <v>23293</v>
          </cell>
          <cell r="M145">
            <v>208600</v>
          </cell>
        </row>
        <row r="146">
          <cell r="A146" t="str">
            <v>807008824-SA23296</v>
          </cell>
          <cell r="B146">
            <v>816</v>
          </cell>
          <cell r="C146">
            <v>5120</v>
          </cell>
          <cell r="D146" t="str">
            <v>816-5120</v>
          </cell>
          <cell r="E146">
            <v>44355</v>
          </cell>
          <cell r="F146">
            <v>230550107900</v>
          </cell>
          <cell r="G146" t="str">
            <v>PAGO GIRO DIRECTO JUN2021</v>
          </cell>
          <cell r="H146">
            <v>807008824</v>
          </cell>
          <cell r="I146" t="str">
            <v>ESE HOSPITAL REGIONAL CENTRO</v>
          </cell>
          <cell r="J146" t="str">
            <v>8055D82-</v>
          </cell>
          <cell r="K146" t="str">
            <v>SA23296</v>
          </cell>
          <cell r="L146">
            <v>23296</v>
          </cell>
          <cell r="M146">
            <v>208600</v>
          </cell>
        </row>
        <row r="147">
          <cell r="A147" t="str">
            <v>807008824-SA23297</v>
          </cell>
          <cell r="B147">
            <v>816</v>
          </cell>
          <cell r="C147">
            <v>5120</v>
          </cell>
          <cell r="D147" t="str">
            <v>816-5120</v>
          </cell>
          <cell r="E147">
            <v>44355</v>
          </cell>
          <cell r="F147">
            <v>230550107900</v>
          </cell>
          <cell r="G147" t="str">
            <v>PAGO GIRO DIRECTO JUN2021</v>
          </cell>
          <cell r="H147">
            <v>807008824</v>
          </cell>
          <cell r="I147" t="str">
            <v>ESE HOSPITAL REGIONAL CENTRO</v>
          </cell>
          <cell r="J147" t="str">
            <v>8030D82-</v>
          </cell>
          <cell r="K147" t="str">
            <v>SA23297</v>
          </cell>
          <cell r="L147">
            <v>23297</v>
          </cell>
          <cell r="M147">
            <v>208600</v>
          </cell>
        </row>
        <row r="148">
          <cell r="A148" t="str">
            <v>807008824-SA23298</v>
          </cell>
          <cell r="B148">
            <v>816</v>
          </cell>
          <cell r="C148">
            <v>5120</v>
          </cell>
          <cell r="D148" t="str">
            <v>816-5120</v>
          </cell>
          <cell r="E148">
            <v>44355</v>
          </cell>
          <cell r="F148">
            <v>230550107900</v>
          </cell>
          <cell r="G148" t="str">
            <v>PAGO GIRO DIRECTO JUN2021</v>
          </cell>
          <cell r="H148">
            <v>807008824</v>
          </cell>
          <cell r="I148" t="str">
            <v>ESE HOSPITAL REGIONAL CENTRO</v>
          </cell>
          <cell r="J148" t="str">
            <v>8055D82-</v>
          </cell>
          <cell r="K148" t="str">
            <v>SA23298</v>
          </cell>
          <cell r="L148">
            <v>23298</v>
          </cell>
          <cell r="M148">
            <v>208600</v>
          </cell>
        </row>
        <row r="149">
          <cell r="A149" t="str">
            <v>807008824-SA23395</v>
          </cell>
          <cell r="B149">
            <v>816</v>
          </cell>
          <cell r="C149">
            <v>5120</v>
          </cell>
          <cell r="D149" t="str">
            <v>816-5120</v>
          </cell>
          <cell r="E149">
            <v>44355</v>
          </cell>
          <cell r="F149">
            <v>230550107900</v>
          </cell>
          <cell r="G149" t="str">
            <v>PAGO GIRO DIRECTO JUN2021</v>
          </cell>
          <cell r="H149">
            <v>807008824</v>
          </cell>
          <cell r="I149" t="str">
            <v>ESE HOSPITAL REGIONAL CENTRO</v>
          </cell>
          <cell r="J149" t="str">
            <v>8026D82-</v>
          </cell>
          <cell r="K149" t="str">
            <v>SA23395</v>
          </cell>
          <cell r="L149">
            <v>23395</v>
          </cell>
          <cell r="M149">
            <v>476350</v>
          </cell>
        </row>
        <row r="150">
          <cell r="A150" t="str">
            <v>807008824-SA23480</v>
          </cell>
          <cell r="B150">
            <v>816</v>
          </cell>
          <cell r="C150">
            <v>4503</v>
          </cell>
          <cell r="D150" t="str">
            <v>816-4503</v>
          </cell>
          <cell r="E150">
            <v>44172</v>
          </cell>
          <cell r="F150">
            <v>230550107900</v>
          </cell>
          <cell r="G150" t="str">
            <v>PAGO GIRO DIRECTO DIC2020</v>
          </cell>
          <cell r="H150">
            <v>807008824</v>
          </cell>
          <cell r="I150" t="str">
            <v>ESE HOSPITAL REGIONAL CENTRO</v>
          </cell>
          <cell r="J150" t="str">
            <v>8055D82-</v>
          </cell>
          <cell r="K150" t="str">
            <v>SA23480</v>
          </cell>
          <cell r="L150">
            <v>23480</v>
          </cell>
          <cell r="M150">
            <v>57600</v>
          </cell>
        </row>
        <row r="151">
          <cell r="A151" t="str">
            <v>807008824-SA23580</v>
          </cell>
          <cell r="B151">
            <v>816</v>
          </cell>
          <cell r="C151">
            <v>4816</v>
          </cell>
          <cell r="D151" t="str">
            <v>816-4816</v>
          </cell>
          <cell r="E151">
            <v>44260</v>
          </cell>
          <cell r="F151">
            <v>230550107900</v>
          </cell>
          <cell r="G151" t="str">
            <v>PAGO GIRO DIRECTO MAR2021</v>
          </cell>
          <cell r="H151">
            <v>807008824</v>
          </cell>
          <cell r="I151" t="str">
            <v>ESE HOSPITAL REGIONAL CENTRO</v>
          </cell>
          <cell r="J151" t="str">
            <v>8031D82-</v>
          </cell>
          <cell r="K151" t="str">
            <v>SA23580</v>
          </cell>
          <cell r="L151">
            <v>23580</v>
          </cell>
          <cell r="M151">
            <v>23100</v>
          </cell>
        </row>
        <row r="152">
          <cell r="A152" t="str">
            <v>807008824-SA23581</v>
          </cell>
          <cell r="B152">
            <v>816</v>
          </cell>
          <cell r="C152">
            <v>5120</v>
          </cell>
          <cell r="D152" t="str">
            <v>816-5120</v>
          </cell>
          <cell r="E152">
            <v>44355</v>
          </cell>
          <cell r="F152">
            <v>230550107900</v>
          </cell>
          <cell r="G152" t="str">
            <v>PAGO GIRO DIRECTO JUN2021</v>
          </cell>
          <cell r="H152">
            <v>807008824</v>
          </cell>
          <cell r="I152" t="str">
            <v>ESE HOSPITAL REGIONAL CENTRO</v>
          </cell>
          <cell r="J152" t="str">
            <v>8026D82-</v>
          </cell>
          <cell r="K152" t="str">
            <v>SA23581</v>
          </cell>
          <cell r="L152">
            <v>23581</v>
          </cell>
          <cell r="M152">
            <v>16170</v>
          </cell>
        </row>
        <row r="153">
          <cell r="A153" t="str">
            <v>807008824-SA23584</v>
          </cell>
          <cell r="B153">
            <v>816</v>
          </cell>
          <cell r="C153">
            <v>4917</v>
          </cell>
          <cell r="D153" t="str">
            <v>816-4917</v>
          </cell>
          <cell r="E153">
            <v>44295</v>
          </cell>
          <cell r="F153">
            <v>230550107900</v>
          </cell>
          <cell r="G153" t="str">
            <v>PAGO GIRO DIRECTO ABR2021</v>
          </cell>
          <cell r="H153">
            <v>807008824</v>
          </cell>
          <cell r="I153" t="str">
            <v>ESE HOSPITAL REGIONAL CENTRO</v>
          </cell>
          <cell r="J153" t="str">
            <v>8055D82-</v>
          </cell>
          <cell r="K153" t="str">
            <v>SA23584</v>
          </cell>
          <cell r="L153">
            <v>23584</v>
          </cell>
          <cell r="M153">
            <v>23100</v>
          </cell>
        </row>
        <row r="154">
          <cell r="A154" t="str">
            <v>807008824-SA23589</v>
          </cell>
          <cell r="B154">
            <v>816</v>
          </cell>
          <cell r="C154">
            <v>4917</v>
          </cell>
          <cell r="D154" t="str">
            <v>816-4917</v>
          </cell>
          <cell r="E154">
            <v>44295</v>
          </cell>
          <cell r="F154">
            <v>230550107900</v>
          </cell>
          <cell r="G154" t="str">
            <v>PAGO GIRO DIRECTO ABR2021</v>
          </cell>
          <cell r="H154">
            <v>807008824</v>
          </cell>
          <cell r="I154" t="str">
            <v>ESE HOSPITAL REGIONAL CENTRO</v>
          </cell>
          <cell r="J154" t="str">
            <v>8055D82-</v>
          </cell>
          <cell r="K154" t="str">
            <v>SA23589</v>
          </cell>
          <cell r="L154">
            <v>23589</v>
          </cell>
          <cell r="M154">
            <v>23100</v>
          </cell>
        </row>
        <row r="155">
          <cell r="A155" t="str">
            <v>807008824-SA23614</v>
          </cell>
          <cell r="B155">
            <v>816</v>
          </cell>
          <cell r="C155">
            <v>4816</v>
          </cell>
          <cell r="D155" t="str">
            <v>816-4816</v>
          </cell>
          <cell r="E155">
            <v>44260</v>
          </cell>
          <cell r="F155">
            <v>230550107900</v>
          </cell>
          <cell r="G155" t="str">
            <v>PAGO GIRO DIRECTO MAR2021</v>
          </cell>
          <cell r="H155">
            <v>807008824</v>
          </cell>
          <cell r="I155" t="str">
            <v>ESE HOSPITAL REGIONAL CENTRO</v>
          </cell>
          <cell r="J155" t="str">
            <v>8055D82-</v>
          </cell>
          <cell r="K155" t="str">
            <v>SA23614</v>
          </cell>
          <cell r="L155">
            <v>23614</v>
          </cell>
          <cell r="M155">
            <v>23100</v>
          </cell>
        </row>
        <row r="156">
          <cell r="A156" t="str">
            <v>807008824-SA23627</v>
          </cell>
          <cell r="B156">
            <v>816</v>
          </cell>
          <cell r="C156">
            <v>5120</v>
          </cell>
          <cell r="D156" t="str">
            <v>816-5120</v>
          </cell>
          <cell r="E156">
            <v>44355</v>
          </cell>
          <cell r="F156">
            <v>230550107900</v>
          </cell>
          <cell r="G156" t="str">
            <v>PAGO GIRO DIRECTO JUN2021</v>
          </cell>
          <cell r="H156">
            <v>807008824</v>
          </cell>
          <cell r="I156" t="str">
            <v>ESE HOSPITAL REGIONAL CENTRO</v>
          </cell>
          <cell r="J156" t="str">
            <v>8026D82-</v>
          </cell>
          <cell r="K156" t="str">
            <v>SA23627</v>
          </cell>
          <cell r="L156">
            <v>23627</v>
          </cell>
          <cell r="M156">
            <v>75671</v>
          </cell>
        </row>
        <row r="157">
          <cell r="A157" t="str">
            <v>807008824-SA23629</v>
          </cell>
          <cell r="B157">
            <v>816</v>
          </cell>
          <cell r="C157">
            <v>5312</v>
          </cell>
          <cell r="D157" t="str">
            <v>816-5312</v>
          </cell>
          <cell r="E157">
            <v>44414</v>
          </cell>
          <cell r="F157">
            <v>230550107900</v>
          </cell>
          <cell r="G157" t="str">
            <v>PAGO GIRO DIRECTO AGO2021</v>
          </cell>
          <cell r="H157">
            <v>807008824</v>
          </cell>
          <cell r="I157" t="str">
            <v>ESE HOSPITAL REGIONAL CENTRO</v>
          </cell>
          <cell r="J157" t="str">
            <v>8026D82-</v>
          </cell>
          <cell r="K157" t="str">
            <v>SA23629</v>
          </cell>
          <cell r="L157">
            <v>23629</v>
          </cell>
          <cell r="M157">
            <v>41860</v>
          </cell>
        </row>
        <row r="158">
          <cell r="A158" t="str">
            <v>807008824-SA23655</v>
          </cell>
          <cell r="B158">
            <v>816</v>
          </cell>
          <cell r="C158">
            <v>4816</v>
          </cell>
          <cell r="D158" t="str">
            <v>816-4816</v>
          </cell>
          <cell r="E158">
            <v>44260</v>
          </cell>
          <cell r="F158">
            <v>230550107900</v>
          </cell>
          <cell r="G158" t="str">
            <v>PAGO GIRO DIRECTO MAR2021</v>
          </cell>
          <cell r="H158">
            <v>807008824</v>
          </cell>
          <cell r="I158" t="str">
            <v>ESE HOSPITAL REGIONAL CENTRO</v>
          </cell>
          <cell r="J158" t="str">
            <v>8055D82-</v>
          </cell>
          <cell r="K158" t="str">
            <v>SA23655</v>
          </cell>
          <cell r="L158">
            <v>23655</v>
          </cell>
          <cell r="M158">
            <v>23100</v>
          </cell>
        </row>
        <row r="159">
          <cell r="A159" t="str">
            <v>807008824-SA23672</v>
          </cell>
          <cell r="B159">
            <v>816</v>
          </cell>
          <cell r="C159">
            <v>4816</v>
          </cell>
          <cell r="D159" t="str">
            <v>816-4816</v>
          </cell>
          <cell r="E159">
            <v>44260</v>
          </cell>
          <cell r="F159">
            <v>230550107900</v>
          </cell>
          <cell r="G159" t="str">
            <v>PAGO GIRO DIRECTO MAR2021</v>
          </cell>
          <cell r="H159">
            <v>807008824</v>
          </cell>
          <cell r="I159" t="str">
            <v>ESE HOSPITAL REGIONAL CENTRO</v>
          </cell>
          <cell r="J159" t="str">
            <v>8031D82-</v>
          </cell>
          <cell r="K159" t="str">
            <v>SA23672</v>
          </cell>
          <cell r="L159">
            <v>23672</v>
          </cell>
          <cell r="M159">
            <v>680500</v>
          </cell>
        </row>
        <row r="160">
          <cell r="A160" t="str">
            <v>807008824-SA23673</v>
          </cell>
          <cell r="B160">
            <v>816</v>
          </cell>
          <cell r="C160">
            <v>4816</v>
          </cell>
          <cell r="D160" t="str">
            <v>816-4816</v>
          </cell>
          <cell r="E160">
            <v>44260</v>
          </cell>
          <cell r="F160">
            <v>230550107900</v>
          </cell>
          <cell r="G160" t="str">
            <v>PAGO GIRO DIRECTO MAR2021</v>
          </cell>
          <cell r="H160">
            <v>807008824</v>
          </cell>
          <cell r="I160" t="str">
            <v>ESE HOSPITAL REGIONAL CENTRO</v>
          </cell>
          <cell r="J160" t="str">
            <v>8031D82-</v>
          </cell>
          <cell r="K160" t="str">
            <v>SA23673</v>
          </cell>
          <cell r="L160">
            <v>23673</v>
          </cell>
          <cell r="M160">
            <v>680500</v>
          </cell>
        </row>
        <row r="161">
          <cell r="A161" t="str">
            <v>807008824-VI023684</v>
          </cell>
          <cell r="B161">
            <v>816</v>
          </cell>
          <cell r="C161">
            <v>256</v>
          </cell>
          <cell r="D161" t="str">
            <v>816-256</v>
          </cell>
          <cell r="E161">
            <v>42682</v>
          </cell>
          <cell r="F161">
            <v>230550106700</v>
          </cell>
          <cell r="G161" t="str">
            <v>PAGO GIRO DIRECTO NOV2016</v>
          </cell>
          <cell r="H161">
            <v>807008824</v>
          </cell>
          <cell r="I161" t="str">
            <v>ESE HOSPITAL REGIONAL CENTRO</v>
          </cell>
          <cell r="J161" t="str">
            <v>8044D82-</v>
          </cell>
          <cell r="K161" t="str">
            <v>VI023684</v>
          </cell>
          <cell r="L161">
            <v>23684</v>
          </cell>
          <cell r="M161">
            <v>34650</v>
          </cell>
        </row>
        <row r="162">
          <cell r="A162" t="str">
            <v>807008824-SA23703</v>
          </cell>
          <cell r="B162">
            <v>816</v>
          </cell>
          <cell r="C162">
            <v>4917</v>
          </cell>
          <cell r="D162" t="str">
            <v>816-4917</v>
          </cell>
          <cell r="E162">
            <v>44295</v>
          </cell>
          <cell r="F162">
            <v>230550107900</v>
          </cell>
          <cell r="G162" t="str">
            <v>PAGO GIRO DIRECTO ABR2021</v>
          </cell>
          <cell r="H162">
            <v>807008824</v>
          </cell>
          <cell r="I162" t="str">
            <v>ESE HOSPITAL REGIONAL CENTRO</v>
          </cell>
          <cell r="J162" t="str">
            <v>8055D82-</v>
          </cell>
          <cell r="K162" t="str">
            <v>SA23703</v>
          </cell>
          <cell r="L162">
            <v>23703</v>
          </cell>
          <cell r="M162">
            <v>23100</v>
          </cell>
        </row>
        <row r="163">
          <cell r="A163" t="str">
            <v>807008824-SA23718</v>
          </cell>
          <cell r="B163">
            <v>816</v>
          </cell>
          <cell r="C163">
            <v>5120</v>
          </cell>
          <cell r="D163" t="str">
            <v>816-5120</v>
          </cell>
          <cell r="E163">
            <v>44355</v>
          </cell>
          <cell r="F163">
            <v>230550107900</v>
          </cell>
          <cell r="G163" t="str">
            <v>PAGO GIRO DIRECTO JUN2021</v>
          </cell>
          <cell r="H163">
            <v>807008824</v>
          </cell>
          <cell r="I163" t="str">
            <v>ESE HOSPITAL REGIONAL CENTRO</v>
          </cell>
          <cell r="J163" t="str">
            <v>8026D82-</v>
          </cell>
          <cell r="K163" t="str">
            <v>SA23718</v>
          </cell>
          <cell r="L163">
            <v>23718</v>
          </cell>
          <cell r="M163">
            <v>57890</v>
          </cell>
        </row>
        <row r="164">
          <cell r="A164" t="str">
            <v>807008824-VI023732</v>
          </cell>
          <cell r="B164">
            <v>816</v>
          </cell>
          <cell r="C164">
            <v>256</v>
          </cell>
          <cell r="D164" t="str">
            <v>816-256</v>
          </cell>
          <cell r="E164">
            <v>42682</v>
          </cell>
          <cell r="F164">
            <v>230550106700</v>
          </cell>
          <cell r="G164" t="str">
            <v>PAGO GIRO DIRECTO NOV2016</v>
          </cell>
          <cell r="H164">
            <v>807008824</v>
          </cell>
          <cell r="I164" t="str">
            <v>ESE HOSPITAL REGIONAL CENTRO</v>
          </cell>
          <cell r="J164" t="str">
            <v>8044D82-</v>
          </cell>
          <cell r="K164" t="str">
            <v>VI023732</v>
          </cell>
          <cell r="L164">
            <v>23732</v>
          </cell>
          <cell r="M164">
            <v>34650</v>
          </cell>
        </row>
        <row r="165">
          <cell r="A165" t="str">
            <v>807008824-VI023734</v>
          </cell>
          <cell r="B165">
            <v>816</v>
          </cell>
          <cell r="C165">
            <v>256</v>
          </cell>
          <cell r="D165" t="str">
            <v>816-256</v>
          </cell>
          <cell r="E165">
            <v>42682</v>
          </cell>
          <cell r="F165">
            <v>230550106700</v>
          </cell>
          <cell r="G165" t="str">
            <v>PAGO GIRO DIRECTO NOV2016</v>
          </cell>
          <cell r="H165">
            <v>807008824</v>
          </cell>
          <cell r="I165" t="str">
            <v>ESE HOSPITAL REGIONAL CENTRO</v>
          </cell>
          <cell r="J165" t="str">
            <v>8044D82-</v>
          </cell>
          <cell r="K165" t="str">
            <v>VI023734</v>
          </cell>
          <cell r="L165">
            <v>23734</v>
          </cell>
          <cell r="M165">
            <v>34650</v>
          </cell>
        </row>
        <row r="166">
          <cell r="A166" t="str">
            <v>807008824-SA23740</v>
          </cell>
          <cell r="B166">
            <v>816</v>
          </cell>
          <cell r="C166">
            <v>4917</v>
          </cell>
          <cell r="D166" t="str">
            <v>816-4917</v>
          </cell>
          <cell r="E166">
            <v>44295</v>
          </cell>
          <cell r="F166">
            <v>230550107900</v>
          </cell>
          <cell r="G166" t="str">
            <v>PAGO GIRO DIRECTO ABR2021</v>
          </cell>
          <cell r="H166">
            <v>807008824</v>
          </cell>
          <cell r="I166" t="str">
            <v>ESE HOSPITAL REGIONAL CENTRO</v>
          </cell>
          <cell r="J166" t="str">
            <v>8055D82-</v>
          </cell>
          <cell r="K166" t="str">
            <v>SA23740</v>
          </cell>
          <cell r="L166">
            <v>23740</v>
          </cell>
          <cell r="M166">
            <v>23100</v>
          </cell>
        </row>
        <row r="167">
          <cell r="A167" t="str">
            <v>807008824-SA23741</v>
          </cell>
          <cell r="B167">
            <v>816</v>
          </cell>
          <cell r="C167">
            <v>4917</v>
          </cell>
          <cell r="D167" t="str">
            <v>816-4917</v>
          </cell>
          <cell r="E167">
            <v>44295</v>
          </cell>
          <cell r="F167">
            <v>230550107900</v>
          </cell>
          <cell r="G167" t="str">
            <v>PAGO GIRO DIRECTO ABR2021</v>
          </cell>
          <cell r="H167">
            <v>807008824</v>
          </cell>
          <cell r="I167" t="str">
            <v>ESE HOSPITAL REGIONAL CENTRO</v>
          </cell>
          <cell r="J167" t="str">
            <v>8055D82-</v>
          </cell>
          <cell r="K167" t="str">
            <v>SA23741</v>
          </cell>
          <cell r="L167">
            <v>23741</v>
          </cell>
          <cell r="M167">
            <v>86900</v>
          </cell>
        </row>
        <row r="168">
          <cell r="A168" t="str">
            <v>807008824-SA23743</v>
          </cell>
          <cell r="B168">
            <v>816</v>
          </cell>
          <cell r="C168">
            <v>4917</v>
          </cell>
          <cell r="D168" t="str">
            <v>816-4917</v>
          </cell>
          <cell r="E168">
            <v>44295</v>
          </cell>
          <cell r="F168">
            <v>230550107900</v>
          </cell>
          <cell r="G168" t="str">
            <v>PAGO GIRO DIRECTO ABR2021</v>
          </cell>
          <cell r="H168">
            <v>807008824</v>
          </cell>
          <cell r="I168" t="str">
            <v>ESE HOSPITAL REGIONAL CENTRO</v>
          </cell>
          <cell r="J168" t="str">
            <v>8055D82-</v>
          </cell>
          <cell r="K168" t="str">
            <v>SA23743</v>
          </cell>
          <cell r="L168">
            <v>23743</v>
          </cell>
          <cell r="M168">
            <v>86900</v>
          </cell>
        </row>
        <row r="169">
          <cell r="A169" t="str">
            <v>807008824-SA23744</v>
          </cell>
          <cell r="B169">
            <v>816</v>
          </cell>
          <cell r="C169">
            <v>4917</v>
          </cell>
          <cell r="D169" t="str">
            <v>816-4917</v>
          </cell>
          <cell r="E169">
            <v>44295</v>
          </cell>
          <cell r="F169">
            <v>230550107900</v>
          </cell>
          <cell r="G169" t="str">
            <v>PAGO GIRO DIRECTO ABR2021</v>
          </cell>
          <cell r="H169">
            <v>807008824</v>
          </cell>
          <cell r="I169" t="str">
            <v>ESE HOSPITAL REGIONAL CENTRO</v>
          </cell>
          <cell r="J169" t="str">
            <v>8055D82-</v>
          </cell>
          <cell r="K169" t="str">
            <v>SA23744</v>
          </cell>
          <cell r="L169">
            <v>23744</v>
          </cell>
          <cell r="M169">
            <v>23100</v>
          </cell>
        </row>
        <row r="170">
          <cell r="A170" t="str">
            <v>807008824-SA23745</v>
          </cell>
          <cell r="B170">
            <v>816</v>
          </cell>
          <cell r="C170">
            <v>4917</v>
          </cell>
          <cell r="D170" t="str">
            <v>816-4917</v>
          </cell>
          <cell r="E170">
            <v>44295</v>
          </cell>
          <cell r="F170">
            <v>230550107900</v>
          </cell>
          <cell r="G170" t="str">
            <v>PAGO GIRO DIRECTO ABR2021</v>
          </cell>
          <cell r="H170">
            <v>807008824</v>
          </cell>
          <cell r="I170" t="str">
            <v>ESE HOSPITAL REGIONAL CENTRO</v>
          </cell>
          <cell r="J170" t="str">
            <v>8031D82-</v>
          </cell>
          <cell r="K170" t="str">
            <v>SA23745</v>
          </cell>
          <cell r="L170">
            <v>23745</v>
          </cell>
          <cell r="M170">
            <v>86900</v>
          </cell>
        </row>
        <row r="171">
          <cell r="A171" t="str">
            <v>807008824-SA23746</v>
          </cell>
          <cell r="B171">
            <v>816</v>
          </cell>
          <cell r="C171">
            <v>4917</v>
          </cell>
          <cell r="D171" t="str">
            <v>816-4917</v>
          </cell>
          <cell r="E171">
            <v>44295</v>
          </cell>
          <cell r="F171">
            <v>230550107900</v>
          </cell>
          <cell r="G171" t="str">
            <v>PAGO GIRO DIRECTO ABR2021</v>
          </cell>
          <cell r="H171">
            <v>807008824</v>
          </cell>
          <cell r="I171" t="str">
            <v>ESE HOSPITAL REGIONAL CENTRO</v>
          </cell>
          <cell r="J171" t="str">
            <v>8055D82-</v>
          </cell>
          <cell r="K171" t="str">
            <v>SA23746</v>
          </cell>
          <cell r="L171">
            <v>23746</v>
          </cell>
          <cell r="M171">
            <v>23100</v>
          </cell>
        </row>
        <row r="172">
          <cell r="A172" t="str">
            <v>807008824-SA23747</v>
          </cell>
          <cell r="B172">
            <v>816</v>
          </cell>
          <cell r="C172">
            <v>4917</v>
          </cell>
          <cell r="D172" t="str">
            <v>816-4917</v>
          </cell>
          <cell r="E172">
            <v>44295</v>
          </cell>
          <cell r="F172">
            <v>230550107900</v>
          </cell>
          <cell r="G172" t="str">
            <v>PAGO GIRO DIRECTO ABR2021</v>
          </cell>
          <cell r="H172">
            <v>807008824</v>
          </cell>
          <cell r="I172" t="str">
            <v>ESE HOSPITAL REGIONAL CENTRO</v>
          </cell>
          <cell r="J172" t="str">
            <v>8055D82-</v>
          </cell>
          <cell r="K172" t="str">
            <v>SA23747</v>
          </cell>
          <cell r="L172">
            <v>23747</v>
          </cell>
          <cell r="M172">
            <v>23100</v>
          </cell>
        </row>
        <row r="173">
          <cell r="A173" t="str">
            <v>807008824-SA23748</v>
          </cell>
          <cell r="B173">
            <v>816</v>
          </cell>
          <cell r="C173">
            <v>4917</v>
          </cell>
          <cell r="D173" t="str">
            <v>816-4917</v>
          </cell>
          <cell r="E173">
            <v>44295</v>
          </cell>
          <cell r="F173">
            <v>230550107900</v>
          </cell>
          <cell r="G173" t="str">
            <v>PAGO GIRO DIRECTO ABR2021</v>
          </cell>
          <cell r="H173">
            <v>807008824</v>
          </cell>
          <cell r="I173" t="str">
            <v>ESE HOSPITAL REGIONAL CENTRO</v>
          </cell>
          <cell r="J173" t="str">
            <v>8055D82-</v>
          </cell>
          <cell r="K173" t="str">
            <v>SA23748</v>
          </cell>
          <cell r="L173">
            <v>23748</v>
          </cell>
          <cell r="M173">
            <v>86900</v>
          </cell>
        </row>
        <row r="174">
          <cell r="A174" t="str">
            <v>807008824-SA23749</v>
          </cell>
          <cell r="B174">
            <v>816</v>
          </cell>
          <cell r="C174">
            <v>4917</v>
          </cell>
          <cell r="D174" t="str">
            <v>816-4917</v>
          </cell>
          <cell r="E174">
            <v>44295</v>
          </cell>
          <cell r="F174">
            <v>230550107900</v>
          </cell>
          <cell r="G174" t="str">
            <v>PAGO GIRO DIRECTO ABR2021</v>
          </cell>
          <cell r="H174">
            <v>807008824</v>
          </cell>
          <cell r="I174" t="str">
            <v>ESE HOSPITAL REGIONAL CENTRO</v>
          </cell>
          <cell r="J174" t="str">
            <v>8055D82-</v>
          </cell>
          <cell r="K174" t="str">
            <v>SA23749</v>
          </cell>
          <cell r="L174">
            <v>23749</v>
          </cell>
          <cell r="M174">
            <v>23100</v>
          </cell>
        </row>
        <row r="175">
          <cell r="A175" t="str">
            <v>807008824-SA23750</v>
          </cell>
          <cell r="B175">
            <v>816</v>
          </cell>
          <cell r="C175">
            <v>4816</v>
          </cell>
          <cell r="D175" t="str">
            <v>816-4816</v>
          </cell>
          <cell r="E175">
            <v>44260</v>
          </cell>
          <cell r="F175">
            <v>230550107900</v>
          </cell>
          <cell r="G175" t="str">
            <v>PAGO GIRO DIRECTO MAR2021</v>
          </cell>
          <cell r="H175">
            <v>807008824</v>
          </cell>
          <cell r="I175" t="str">
            <v>ESE HOSPITAL REGIONAL CENTRO</v>
          </cell>
          <cell r="J175" t="str">
            <v>8044D82-</v>
          </cell>
          <cell r="K175" t="str">
            <v>SA23750</v>
          </cell>
          <cell r="L175">
            <v>23750</v>
          </cell>
          <cell r="M175">
            <v>82660</v>
          </cell>
        </row>
        <row r="176">
          <cell r="A176" t="str">
            <v>807008824-SA23750</v>
          </cell>
          <cell r="B176">
            <v>816</v>
          </cell>
          <cell r="C176">
            <v>4917</v>
          </cell>
          <cell r="D176" t="str">
            <v>816-4917</v>
          </cell>
          <cell r="E176">
            <v>44295</v>
          </cell>
          <cell r="F176">
            <v>230550107900</v>
          </cell>
          <cell r="G176" t="str">
            <v>PAGO GIRO DIRECTO ABR2021</v>
          </cell>
          <cell r="H176">
            <v>807008824</v>
          </cell>
          <cell r="I176" t="str">
            <v>ESE HOSPITAL REGIONAL CENTRO</v>
          </cell>
          <cell r="J176" t="str">
            <v>8055D82-</v>
          </cell>
          <cell r="K176" t="str">
            <v>SA23750</v>
          </cell>
          <cell r="L176">
            <v>23750</v>
          </cell>
          <cell r="M176">
            <v>4240</v>
          </cell>
        </row>
        <row r="177">
          <cell r="A177" t="str">
            <v>807008824-SA23752</v>
          </cell>
          <cell r="B177">
            <v>816</v>
          </cell>
          <cell r="C177">
            <v>4917</v>
          </cell>
          <cell r="D177" t="str">
            <v>816-4917</v>
          </cell>
          <cell r="E177">
            <v>44295</v>
          </cell>
          <cell r="F177">
            <v>230550107900</v>
          </cell>
          <cell r="G177" t="str">
            <v>PAGO GIRO DIRECTO ABR2021</v>
          </cell>
          <cell r="H177">
            <v>807008824</v>
          </cell>
          <cell r="I177" t="str">
            <v>ESE HOSPITAL REGIONAL CENTRO</v>
          </cell>
          <cell r="J177" t="str">
            <v>8055D82-</v>
          </cell>
          <cell r="K177" t="str">
            <v>SA23752</v>
          </cell>
          <cell r="L177">
            <v>23752</v>
          </cell>
          <cell r="M177">
            <v>23100</v>
          </cell>
        </row>
        <row r="178">
          <cell r="A178" t="str">
            <v>807008824-SA23753</v>
          </cell>
          <cell r="B178">
            <v>816</v>
          </cell>
          <cell r="C178">
            <v>4917</v>
          </cell>
          <cell r="D178" t="str">
            <v>816-4917</v>
          </cell>
          <cell r="E178">
            <v>44295</v>
          </cell>
          <cell r="F178">
            <v>230550107900</v>
          </cell>
          <cell r="G178" t="str">
            <v>PAGO GIRO DIRECTO ABR2021</v>
          </cell>
          <cell r="H178">
            <v>807008824</v>
          </cell>
          <cell r="I178" t="str">
            <v>ESE HOSPITAL REGIONAL CENTRO</v>
          </cell>
          <cell r="J178" t="str">
            <v>8055D82-</v>
          </cell>
          <cell r="K178" t="str">
            <v>SA23753</v>
          </cell>
          <cell r="L178">
            <v>23753</v>
          </cell>
          <cell r="M178">
            <v>86900</v>
          </cell>
        </row>
        <row r="179">
          <cell r="A179" t="str">
            <v>807008824-SA23754</v>
          </cell>
          <cell r="B179">
            <v>816</v>
          </cell>
          <cell r="C179">
            <v>4917</v>
          </cell>
          <cell r="D179" t="str">
            <v>816-4917</v>
          </cell>
          <cell r="E179">
            <v>44295</v>
          </cell>
          <cell r="F179">
            <v>230550107900</v>
          </cell>
          <cell r="G179" t="str">
            <v>PAGO GIRO DIRECTO ABR2021</v>
          </cell>
          <cell r="H179">
            <v>807008824</v>
          </cell>
          <cell r="I179" t="str">
            <v>ESE HOSPITAL REGIONAL CENTRO</v>
          </cell>
          <cell r="J179" t="str">
            <v>8055D82-</v>
          </cell>
          <cell r="K179" t="str">
            <v>SA23754</v>
          </cell>
          <cell r="L179">
            <v>23754</v>
          </cell>
          <cell r="M179">
            <v>23100</v>
          </cell>
        </row>
        <row r="180">
          <cell r="A180" t="str">
            <v>807008824-VI023755</v>
          </cell>
          <cell r="B180">
            <v>816</v>
          </cell>
          <cell r="C180">
            <v>256</v>
          </cell>
          <cell r="D180" t="str">
            <v>816-256</v>
          </cell>
          <cell r="E180">
            <v>42682</v>
          </cell>
          <cell r="F180">
            <v>230550106700</v>
          </cell>
          <cell r="G180" t="str">
            <v>PAGO GIRO DIRECTO NOV2016</v>
          </cell>
          <cell r="H180">
            <v>807008824</v>
          </cell>
          <cell r="I180" t="str">
            <v>ESE HOSPITAL REGIONAL CENTRO</v>
          </cell>
          <cell r="J180" t="str">
            <v>8044D82-</v>
          </cell>
          <cell r="K180" t="str">
            <v>VI023755</v>
          </cell>
          <cell r="L180">
            <v>23755</v>
          </cell>
          <cell r="M180">
            <v>34650</v>
          </cell>
        </row>
        <row r="181">
          <cell r="A181" t="str">
            <v>807008824-SA23755</v>
          </cell>
          <cell r="B181">
            <v>816</v>
          </cell>
          <cell r="C181">
            <v>4917</v>
          </cell>
          <cell r="D181" t="str">
            <v>816-4917</v>
          </cell>
          <cell r="E181">
            <v>44295</v>
          </cell>
          <cell r="F181">
            <v>230550107900</v>
          </cell>
          <cell r="G181" t="str">
            <v>PAGO GIRO DIRECTO ABR2021</v>
          </cell>
          <cell r="H181">
            <v>807008824</v>
          </cell>
          <cell r="I181" t="str">
            <v>ESE HOSPITAL REGIONAL CENTRO</v>
          </cell>
          <cell r="J181" t="str">
            <v>8055D82-</v>
          </cell>
          <cell r="K181" t="str">
            <v>SA23755</v>
          </cell>
          <cell r="L181">
            <v>23755</v>
          </cell>
          <cell r="M181">
            <v>86900</v>
          </cell>
        </row>
        <row r="182">
          <cell r="A182" t="str">
            <v>807008824-SA23756</v>
          </cell>
          <cell r="B182">
            <v>816</v>
          </cell>
          <cell r="C182">
            <v>4917</v>
          </cell>
          <cell r="D182" t="str">
            <v>816-4917</v>
          </cell>
          <cell r="E182">
            <v>44295</v>
          </cell>
          <cell r="F182">
            <v>230550107900</v>
          </cell>
          <cell r="G182" t="str">
            <v>PAGO GIRO DIRECTO ABR2021</v>
          </cell>
          <cell r="H182">
            <v>807008824</v>
          </cell>
          <cell r="I182" t="str">
            <v>ESE HOSPITAL REGIONAL CENTRO</v>
          </cell>
          <cell r="J182" t="str">
            <v>8055D82-</v>
          </cell>
          <cell r="K182" t="str">
            <v>SA23756</v>
          </cell>
          <cell r="L182">
            <v>23756</v>
          </cell>
          <cell r="M182">
            <v>23100</v>
          </cell>
        </row>
        <row r="183">
          <cell r="A183" t="str">
            <v>807008824-SA23757</v>
          </cell>
          <cell r="B183">
            <v>816</v>
          </cell>
          <cell r="C183">
            <v>4917</v>
          </cell>
          <cell r="D183" t="str">
            <v>816-4917</v>
          </cell>
          <cell r="E183">
            <v>44295</v>
          </cell>
          <cell r="F183">
            <v>230550107900</v>
          </cell>
          <cell r="G183" t="str">
            <v>PAGO GIRO DIRECTO ABR2021</v>
          </cell>
          <cell r="H183">
            <v>807008824</v>
          </cell>
          <cell r="I183" t="str">
            <v>ESE HOSPITAL REGIONAL CENTRO</v>
          </cell>
          <cell r="J183" t="str">
            <v>8055D82-</v>
          </cell>
          <cell r="K183" t="str">
            <v>SA23757</v>
          </cell>
          <cell r="L183">
            <v>23757</v>
          </cell>
          <cell r="M183">
            <v>86900</v>
          </cell>
        </row>
        <row r="184">
          <cell r="A184" t="str">
            <v>807008824-SA23758</v>
          </cell>
          <cell r="B184">
            <v>816</v>
          </cell>
          <cell r="C184">
            <v>4917</v>
          </cell>
          <cell r="D184" t="str">
            <v>816-4917</v>
          </cell>
          <cell r="E184">
            <v>44295</v>
          </cell>
          <cell r="F184">
            <v>230550107900</v>
          </cell>
          <cell r="G184" t="str">
            <v>PAGO GIRO DIRECTO ABR2021</v>
          </cell>
          <cell r="H184">
            <v>807008824</v>
          </cell>
          <cell r="I184" t="str">
            <v>ESE HOSPITAL REGIONAL CENTRO</v>
          </cell>
          <cell r="J184" t="str">
            <v>8055D82-</v>
          </cell>
          <cell r="K184" t="str">
            <v>SA23758</v>
          </cell>
          <cell r="L184">
            <v>23758</v>
          </cell>
          <cell r="M184">
            <v>23100</v>
          </cell>
        </row>
        <row r="185">
          <cell r="A185" t="str">
            <v>807008824-VI023777</v>
          </cell>
          <cell r="B185">
            <v>816</v>
          </cell>
          <cell r="C185">
            <v>256</v>
          </cell>
          <cell r="D185" t="str">
            <v>816-256</v>
          </cell>
          <cell r="E185">
            <v>42682</v>
          </cell>
          <cell r="F185">
            <v>230550106700</v>
          </cell>
          <cell r="G185" t="str">
            <v>PAGO GIRO DIRECTO NOV2016</v>
          </cell>
          <cell r="H185">
            <v>807008824</v>
          </cell>
          <cell r="I185" t="str">
            <v>ESE HOSPITAL REGIONAL CENTRO</v>
          </cell>
          <cell r="J185" t="str">
            <v>8044D82-</v>
          </cell>
          <cell r="K185" t="str">
            <v>VI023777</v>
          </cell>
          <cell r="L185">
            <v>23777</v>
          </cell>
          <cell r="M185">
            <v>34650</v>
          </cell>
        </row>
        <row r="186">
          <cell r="A186" t="str">
            <v>807008824-SA23833</v>
          </cell>
          <cell r="B186">
            <v>816</v>
          </cell>
          <cell r="C186">
            <v>5120</v>
          </cell>
          <cell r="D186" t="str">
            <v>816-5120</v>
          </cell>
          <cell r="E186">
            <v>44355</v>
          </cell>
          <cell r="F186">
            <v>230550107900</v>
          </cell>
          <cell r="G186" t="str">
            <v>PAGO GIRO DIRECTO JUN2021</v>
          </cell>
          <cell r="H186">
            <v>807008824</v>
          </cell>
          <cell r="I186" t="str">
            <v>ESE HOSPITAL REGIONAL CENTRO</v>
          </cell>
          <cell r="J186" t="str">
            <v>8055D82-</v>
          </cell>
          <cell r="K186" t="str">
            <v>SA23833</v>
          </cell>
          <cell r="L186">
            <v>23833</v>
          </cell>
          <cell r="M186">
            <v>23100</v>
          </cell>
        </row>
        <row r="187">
          <cell r="A187" t="str">
            <v>807008824-SA23835</v>
          </cell>
          <cell r="B187">
            <v>816</v>
          </cell>
          <cell r="C187">
            <v>5120</v>
          </cell>
          <cell r="D187" t="str">
            <v>816-5120</v>
          </cell>
          <cell r="E187">
            <v>44355</v>
          </cell>
          <cell r="F187">
            <v>230550107900</v>
          </cell>
          <cell r="G187" t="str">
            <v>PAGO GIRO DIRECTO JUN2021</v>
          </cell>
          <cell r="H187">
            <v>807008824</v>
          </cell>
          <cell r="I187" t="str">
            <v>ESE HOSPITAL REGIONAL CENTRO</v>
          </cell>
          <cell r="J187" t="str">
            <v>8055D82-</v>
          </cell>
          <cell r="K187" t="str">
            <v>SA23835</v>
          </cell>
          <cell r="L187">
            <v>23835</v>
          </cell>
          <cell r="M187">
            <v>23100</v>
          </cell>
        </row>
        <row r="188">
          <cell r="A188" t="str">
            <v>807008824-SA23837</v>
          </cell>
          <cell r="B188">
            <v>816</v>
          </cell>
          <cell r="C188">
            <v>5120</v>
          </cell>
          <cell r="D188" t="str">
            <v>816-5120</v>
          </cell>
          <cell r="E188">
            <v>44355</v>
          </cell>
          <cell r="F188">
            <v>230550107900</v>
          </cell>
          <cell r="G188" t="str">
            <v>PAGO GIRO DIRECTO JUN2021</v>
          </cell>
          <cell r="H188">
            <v>807008824</v>
          </cell>
          <cell r="I188" t="str">
            <v>ESE HOSPITAL REGIONAL CENTRO</v>
          </cell>
          <cell r="J188" t="str">
            <v>8055D82-</v>
          </cell>
          <cell r="K188" t="str">
            <v>SA23837</v>
          </cell>
          <cell r="L188">
            <v>23837</v>
          </cell>
          <cell r="M188">
            <v>23100</v>
          </cell>
        </row>
        <row r="189">
          <cell r="A189" t="str">
            <v>807008824-SA23839</v>
          </cell>
          <cell r="B189">
            <v>816</v>
          </cell>
          <cell r="C189">
            <v>5120</v>
          </cell>
          <cell r="D189" t="str">
            <v>816-5120</v>
          </cell>
          <cell r="E189">
            <v>44355</v>
          </cell>
          <cell r="F189">
            <v>230550107900</v>
          </cell>
          <cell r="G189" t="str">
            <v>PAGO GIRO DIRECTO JUN2021</v>
          </cell>
          <cell r="H189">
            <v>807008824</v>
          </cell>
          <cell r="I189" t="str">
            <v>ESE HOSPITAL REGIONAL CENTRO</v>
          </cell>
          <cell r="J189" t="str">
            <v>8055D82-</v>
          </cell>
          <cell r="K189" t="str">
            <v>SA23839</v>
          </cell>
          <cell r="L189">
            <v>23839</v>
          </cell>
          <cell r="M189">
            <v>23100</v>
          </cell>
        </row>
        <row r="190">
          <cell r="A190" t="str">
            <v>807008824-SA23841</v>
          </cell>
          <cell r="B190">
            <v>816</v>
          </cell>
          <cell r="C190">
            <v>5120</v>
          </cell>
          <cell r="D190" t="str">
            <v>816-5120</v>
          </cell>
          <cell r="E190">
            <v>44355</v>
          </cell>
          <cell r="F190">
            <v>230550107900</v>
          </cell>
          <cell r="G190" t="str">
            <v>PAGO GIRO DIRECTO JUN2021</v>
          </cell>
          <cell r="H190">
            <v>807008824</v>
          </cell>
          <cell r="I190" t="str">
            <v>ESE HOSPITAL REGIONAL CENTRO</v>
          </cell>
          <cell r="J190" t="str">
            <v>8055D82-</v>
          </cell>
          <cell r="K190" t="str">
            <v>SA23841</v>
          </cell>
          <cell r="L190">
            <v>23841</v>
          </cell>
          <cell r="M190">
            <v>23100</v>
          </cell>
        </row>
        <row r="191">
          <cell r="A191" t="str">
            <v>807008824-SA23844</v>
          </cell>
          <cell r="B191">
            <v>816</v>
          </cell>
          <cell r="C191">
            <v>5120</v>
          </cell>
          <cell r="D191" t="str">
            <v>816-5120</v>
          </cell>
          <cell r="E191">
            <v>44355</v>
          </cell>
          <cell r="F191">
            <v>230550107900</v>
          </cell>
          <cell r="G191" t="str">
            <v>PAGO GIRO DIRECTO JUN2021</v>
          </cell>
          <cell r="H191">
            <v>807008824</v>
          </cell>
          <cell r="I191" t="str">
            <v>ESE HOSPITAL REGIONAL CENTRO</v>
          </cell>
          <cell r="J191" t="str">
            <v>8055D82-</v>
          </cell>
          <cell r="K191" t="str">
            <v>SA23844</v>
          </cell>
          <cell r="L191">
            <v>23844</v>
          </cell>
          <cell r="M191">
            <v>23100</v>
          </cell>
        </row>
        <row r="192">
          <cell r="A192" t="str">
            <v>807008824-SA23846</v>
          </cell>
          <cell r="B192">
            <v>816</v>
          </cell>
          <cell r="C192">
            <v>5120</v>
          </cell>
          <cell r="D192" t="str">
            <v>816-5120</v>
          </cell>
          <cell r="E192">
            <v>44355</v>
          </cell>
          <cell r="F192">
            <v>230550107900</v>
          </cell>
          <cell r="G192" t="str">
            <v>PAGO GIRO DIRECTO JUN2021</v>
          </cell>
          <cell r="H192">
            <v>807008824</v>
          </cell>
          <cell r="I192" t="str">
            <v>ESE HOSPITAL REGIONAL CENTRO</v>
          </cell>
          <cell r="J192" t="str">
            <v>8055D82-</v>
          </cell>
          <cell r="K192" t="str">
            <v>SA23846</v>
          </cell>
          <cell r="L192">
            <v>23846</v>
          </cell>
          <cell r="M192">
            <v>23100</v>
          </cell>
        </row>
        <row r="193">
          <cell r="A193" t="str">
            <v>807008824-SA23848</v>
          </cell>
          <cell r="B193">
            <v>816</v>
          </cell>
          <cell r="C193">
            <v>5120</v>
          </cell>
          <cell r="D193" t="str">
            <v>816-5120</v>
          </cell>
          <cell r="E193">
            <v>44355</v>
          </cell>
          <cell r="F193">
            <v>230550107900</v>
          </cell>
          <cell r="G193" t="str">
            <v>PAGO GIRO DIRECTO JUN2021</v>
          </cell>
          <cell r="H193">
            <v>807008824</v>
          </cell>
          <cell r="I193" t="str">
            <v>ESE HOSPITAL REGIONAL CENTRO</v>
          </cell>
          <cell r="J193" t="str">
            <v>8055D82-</v>
          </cell>
          <cell r="K193" t="str">
            <v>SA23848</v>
          </cell>
          <cell r="L193">
            <v>23848</v>
          </cell>
          <cell r="M193">
            <v>23100</v>
          </cell>
        </row>
        <row r="194">
          <cell r="A194" t="str">
            <v>807008824-VI023849</v>
          </cell>
          <cell r="B194">
            <v>816</v>
          </cell>
          <cell r="C194">
            <v>256</v>
          </cell>
          <cell r="D194" t="str">
            <v>816-256</v>
          </cell>
          <cell r="E194">
            <v>42682</v>
          </cell>
          <cell r="F194">
            <v>230550106700</v>
          </cell>
          <cell r="G194" t="str">
            <v>PAGO GIRO DIRECTO NOV2016</v>
          </cell>
          <cell r="H194">
            <v>807008824</v>
          </cell>
          <cell r="I194" t="str">
            <v>ESE HOSPITAL REGIONAL CENTRO</v>
          </cell>
          <cell r="J194" t="str">
            <v>8044D82-</v>
          </cell>
          <cell r="K194" t="str">
            <v>VI023849</v>
          </cell>
          <cell r="L194">
            <v>23849</v>
          </cell>
          <cell r="M194">
            <v>34650</v>
          </cell>
        </row>
        <row r="195">
          <cell r="A195" t="str">
            <v>807008824-SA23850</v>
          </cell>
          <cell r="B195">
            <v>816</v>
          </cell>
          <cell r="C195">
            <v>5120</v>
          </cell>
          <cell r="D195" t="str">
            <v>816-5120</v>
          </cell>
          <cell r="E195">
            <v>44355</v>
          </cell>
          <cell r="F195">
            <v>230550107900</v>
          </cell>
          <cell r="G195" t="str">
            <v>PAGO GIRO DIRECTO JUN2021</v>
          </cell>
          <cell r="H195">
            <v>807008824</v>
          </cell>
          <cell r="I195" t="str">
            <v>ESE HOSPITAL REGIONAL CENTRO</v>
          </cell>
          <cell r="J195" t="str">
            <v>8055D82-</v>
          </cell>
          <cell r="K195" t="str">
            <v>SA23850</v>
          </cell>
          <cell r="L195">
            <v>23850</v>
          </cell>
          <cell r="M195">
            <v>23100</v>
          </cell>
        </row>
        <row r="196">
          <cell r="A196" t="str">
            <v>807008824-SA23852</v>
          </cell>
          <cell r="B196">
            <v>816</v>
          </cell>
          <cell r="C196">
            <v>5660</v>
          </cell>
          <cell r="D196" t="str">
            <v>816-5660</v>
          </cell>
          <cell r="E196">
            <v>44508</v>
          </cell>
          <cell r="F196">
            <v>230550107900</v>
          </cell>
          <cell r="G196" t="str">
            <v>PAGO GIRO DIRECTO NOV2021</v>
          </cell>
          <cell r="H196">
            <v>807008824</v>
          </cell>
          <cell r="I196" t="str">
            <v>ESE HOSPITAL REGIONAL CENTRO</v>
          </cell>
          <cell r="J196" t="str">
            <v>8055D82-</v>
          </cell>
          <cell r="K196" t="str">
            <v>SA23852</v>
          </cell>
          <cell r="L196">
            <v>23852</v>
          </cell>
          <cell r="M196">
            <v>23100</v>
          </cell>
        </row>
        <row r="197">
          <cell r="A197" t="str">
            <v>807008824-SA23855</v>
          </cell>
          <cell r="B197">
            <v>816</v>
          </cell>
          <cell r="C197">
            <v>5120</v>
          </cell>
          <cell r="D197" t="str">
            <v>816-5120</v>
          </cell>
          <cell r="E197">
            <v>44355</v>
          </cell>
          <cell r="F197">
            <v>230550107900</v>
          </cell>
          <cell r="G197" t="str">
            <v>PAGO GIRO DIRECTO JUN2021</v>
          </cell>
          <cell r="H197">
            <v>807008824</v>
          </cell>
          <cell r="I197" t="str">
            <v>ESE HOSPITAL REGIONAL CENTRO</v>
          </cell>
          <cell r="J197" t="str">
            <v>8031D82-</v>
          </cell>
          <cell r="K197" t="str">
            <v>SA23855</v>
          </cell>
          <cell r="L197">
            <v>23855</v>
          </cell>
          <cell r="M197">
            <v>23100</v>
          </cell>
        </row>
        <row r="198">
          <cell r="A198" t="str">
            <v>807008824-SA23875</v>
          </cell>
          <cell r="B198">
            <v>816</v>
          </cell>
          <cell r="C198">
            <v>5536</v>
          </cell>
          <cell r="D198" t="str">
            <v>816-5536</v>
          </cell>
          <cell r="E198">
            <v>44476</v>
          </cell>
          <cell r="F198">
            <v>230550107900</v>
          </cell>
          <cell r="G198" t="str">
            <v>PAGO GIRO DIRECTO OCT2021</v>
          </cell>
          <cell r="H198">
            <v>807008824</v>
          </cell>
          <cell r="I198" t="str">
            <v>ESE HOSPITAL REGIONAL CENTRO</v>
          </cell>
          <cell r="J198" t="str">
            <v>8055D82-</v>
          </cell>
          <cell r="K198" t="str">
            <v>SA23875</v>
          </cell>
          <cell r="L198">
            <v>23875</v>
          </cell>
          <cell r="M198">
            <v>680500</v>
          </cell>
        </row>
        <row r="199">
          <cell r="A199" t="str">
            <v>807008824-SA23914</v>
          </cell>
          <cell r="B199">
            <v>816</v>
          </cell>
          <cell r="C199">
            <v>6088</v>
          </cell>
          <cell r="D199" t="str">
            <v>816-6088</v>
          </cell>
          <cell r="E199">
            <v>44629</v>
          </cell>
          <cell r="F199">
            <v>230550107900</v>
          </cell>
          <cell r="G199" t="str">
            <v>PAGO GIRO DIRECT MAR2022</v>
          </cell>
          <cell r="H199">
            <v>807008824</v>
          </cell>
          <cell r="I199" t="str">
            <v>ESE HOSPITAL REGIONAL CENTRO</v>
          </cell>
          <cell r="J199" t="str">
            <v>8055D82-</v>
          </cell>
          <cell r="K199" t="str">
            <v>SA23914</v>
          </cell>
          <cell r="L199">
            <v>23914</v>
          </cell>
          <cell r="M199">
            <v>23100</v>
          </cell>
        </row>
        <row r="200">
          <cell r="A200" t="str">
            <v>807008824-SA23917</v>
          </cell>
          <cell r="B200">
            <v>816</v>
          </cell>
          <cell r="C200">
            <v>5312</v>
          </cell>
          <cell r="D200" t="str">
            <v>816-5312</v>
          </cell>
          <cell r="E200">
            <v>44414</v>
          </cell>
          <cell r="F200">
            <v>230550107900</v>
          </cell>
          <cell r="G200" t="str">
            <v>PAGO GIRO DIRECTO AGO2021</v>
          </cell>
          <cell r="H200">
            <v>807008824</v>
          </cell>
          <cell r="I200" t="str">
            <v>ESE HOSPITAL REGIONAL CENTRO</v>
          </cell>
          <cell r="J200" t="str">
            <v>8055D82-</v>
          </cell>
          <cell r="K200" t="str">
            <v>SA23917</v>
          </cell>
          <cell r="L200">
            <v>23917</v>
          </cell>
          <cell r="M200">
            <v>23100</v>
          </cell>
        </row>
        <row r="201">
          <cell r="A201" t="str">
            <v>807008824-SA23919</v>
          </cell>
          <cell r="B201">
            <v>816</v>
          </cell>
          <cell r="C201">
            <v>5312</v>
          </cell>
          <cell r="D201" t="str">
            <v>816-5312</v>
          </cell>
          <cell r="E201">
            <v>44414</v>
          </cell>
          <cell r="F201">
            <v>230550107900</v>
          </cell>
          <cell r="G201" t="str">
            <v>PAGO GIRO DIRECTO AGO2021</v>
          </cell>
          <cell r="H201">
            <v>807008824</v>
          </cell>
          <cell r="I201" t="str">
            <v>ESE HOSPITAL REGIONAL CENTRO</v>
          </cell>
          <cell r="J201" t="str">
            <v>8055D82-</v>
          </cell>
          <cell r="K201" t="str">
            <v>SA23919</v>
          </cell>
          <cell r="L201">
            <v>23919</v>
          </cell>
          <cell r="M201">
            <v>23100</v>
          </cell>
        </row>
        <row r="202">
          <cell r="A202" t="str">
            <v>807008824-SA23921</v>
          </cell>
          <cell r="B202">
            <v>816</v>
          </cell>
          <cell r="C202">
            <v>5660</v>
          </cell>
          <cell r="D202" t="str">
            <v>816-5660</v>
          </cell>
          <cell r="E202">
            <v>44508</v>
          </cell>
          <cell r="F202">
            <v>230550107900</v>
          </cell>
          <cell r="G202" t="str">
            <v>PAGO GIRO DIRECTO NOV2021</v>
          </cell>
          <cell r="H202">
            <v>807008824</v>
          </cell>
          <cell r="I202" t="str">
            <v>ESE HOSPITAL REGIONAL CENTRO</v>
          </cell>
          <cell r="J202" t="str">
            <v>8055D82-</v>
          </cell>
          <cell r="K202" t="str">
            <v>SA23921</v>
          </cell>
          <cell r="L202">
            <v>23921</v>
          </cell>
          <cell r="M202">
            <v>23100</v>
          </cell>
        </row>
        <row r="203">
          <cell r="A203" t="str">
            <v>807008824-SA23923</v>
          </cell>
          <cell r="B203">
            <v>816</v>
          </cell>
          <cell r="C203">
            <v>5312</v>
          </cell>
          <cell r="D203" t="str">
            <v>816-5312</v>
          </cell>
          <cell r="E203">
            <v>44414</v>
          </cell>
          <cell r="F203">
            <v>230550107900</v>
          </cell>
          <cell r="G203" t="str">
            <v>PAGO GIRO DIRECTO AGO2021</v>
          </cell>
          <cell r="H203">
            <v>807008824</v>
          </cell>
          <cell r="I203" t="str">
            <v>ESE HOSPITAL REGIONAL CENTRO</v>
          </cell>
          <cell r="J203" t="str">
            <v>8055D82-</v>
          </cell>
          <cell r="K203" t="str">
            <v>SA23923</v>
          </cell>
          <cell r="L203">
            <v>23923</v>
          </cell>
          <cell r="M203">
            <v>23100</v>
          </cell>
        </row>
        <row r="204">
          <cell r="A204" t="str">
            <v>807008824-SA23925</v>
          </cell>
          <cell r="B204">
            <v>816</v>
          </cell>
          <cell r="C204">
            <v>5312</v>
          </cell>
          <cell r="D204" t="str">
            <v>816-5312</v>
          </cell>
          <cell r="E204">
            <v>44414</v>
          </cell>
          <cell r="F204">
            <v>230550107900</v>
          </cell>
          <cell r="G204" t="str">
            <v>PAGO GIRO DIRECTO AGO2021</v>
          </cell>
          <cell r="H204">
            <v>807008824</v>
          </cell>
          <cell r="I204" t="str">
            <v>ESE HOSPITAL REGIONAL CENTRO</v>
          </cell>
          <cell r="J204" t="str">
            <v>8055D82-</v>
          </cell>
          <cell r="K204" t="str">
            <v>SA23925</v>
          </cell>
          <cell r="L204">
            <v>23925</v>
          </cell>
          <cell r="M204">
            <v>23100</v>
          </cell>
        </row>
        <row r="205">
          <cell r="A205" t="str">
            <v>807008824-SA23927</v>
          </cell>
          <cell r="B205">
            <v>816</v>
          </cell>
          <cell r="C205">
            <v>5312</v>
          </cell>
          <cell r="D205" t="str">
            <v>816-5312</v>
          </cell>
          <cell r="E205">
            <v>44414</v>
          </cell>
          <cell r="F205">
            <v>230550107900</v>
          </cell>
          <cell r="G205" t="str">
            <v>PAGO GIRO DIRECTO AGO2021</v>
          </cell>
          <cell r="H205">
            <v>807008824</v>
          </cell>
          <cell r="I205" t="str">
            <v>ESE HOSPITAL REGIONAL CENTRO</v>
          </cell>
          <cell r="J205" t="str">
            <v>8055D82-</v>
          </cell>
          <cell r="K205" t="str">
            <v>SA23927</v>
          </cell>
          <cell r="L205">
            <v>23927</v>
          </cell>
          <cell r="M205">
            <v>23100</v>
          </cell>
        </row>
        <row r="206">
          <cell r="A206" t="str">
            <v>807008824-SA23929</v>
          </cell>
          <cell r="B206">
            <v>816</v>
          </cell>
          <cell r="C206">
            <v>5312</v>
          </cell>
          <cell r="D206" t="str">
            <v>816-5312</v>
          </cell>
          <cell r="E206">
            <v>44414</v>
          </cell>
          <cell r="F206">
            <v>230550107900</v>
          </cell>
          <cell r="G206" t="str">
            <v>PAGO GIRO DIRECTO AGO2021</v>
          </cell>
          <cell r="H206">
            <v>807008824</v>
          </cell>
          <cell r="I206" t="str">
            <v>ESE HOSPITAL REGIONAL CENTRO</v>
          </cell>
          <cell r="J206" t="str">
            <v>8055D82-</v>
          </cell>
          <cell r="K206" t="str">
            <v>SA23929</v>
          </cell>
          <cell r="L206">
            <v>23929</v>
          </cell>
          <cell r="M206">
            <v>23100</v>
          </cell>
        </row>
        <row r="207">
          <cell r="A207" t="str">
            <v>807008824-SA23934</v>
          </cell>
          <cell r="B207">
            <v>816</v>
          </cell>
          <cell r="C207">
            <v>5312</v>
          </cell>
          <cell r="D207" t="str">
            <v>816-5312</v>
          </cell>
          <cell r="E207">
            <v>44414</v>
          </cell>
          <cell r="F207">
            <v>230550107900</v>
          </cell>
          <cell r="G207" t="str">
            <v>PAGO GIRO DIRECTO AGO2021</v>
          </cell>
          <cell r="H207">
            <v>807008824</v>
          </cell>
          <cell r="I207" t="str">
            <v>ESE HOSPITAL REGIONAL CENTRO</v>
          </cell>
          <cell r="J207" t="str">
            <v>8055D82-</v>
          </cell>
          <cell r="K207" t="str">
            <v>SA23934</v>
          </cell>
          <cell r="L207">
            <v>23934</v>
          </cell>
          <cell r="M207">
            <v>23100</v>
          </cell>
        </row>
        <row r="208">
          <cell r="A208" t="str">
            <v>807008824-VI023983</v>
          </cell>
          <cell r="B208">
            <v>816</v>
          </cell>
          <cell r="C208">
            <v>256</v>
          </cell>
          <cell r="D208" t="str">
            <v>816-256</v>
          </cell>
          <cell r="E208">
            <v>42682</v>
          </cell>
          <cell r="F208">
            <v>230550106700</v>
          </cell>
          <cell r="G208" t="str">
            <v>PAGO GIRO DIRECTO NOV2016</v>
          </cell>
          <cell r="H208">
            <v>807008824</v>
          </cell>
          <cell r="I208" t="str">
            <v>ESE HOSPITAL REGIONAL CENTRO</v>
          </cell>
          <cell r="J208" t="str">
            <v>8044D82-</v>
          </cell>
          <cell r="K208" t="str">
            <v>VI023983</v>
          </cell>
          <cell r="L208">
            <v>23983</v>
          </cell>
          <cell r="M208">
            <v>36600</v>
          </cell>
        </row>
        <row r="209">
          <cell r="A209" t="str">
            <v>807008824-SA24093</v>
          </cell>
          <cell r="B209">
            <v>816</v>
          </cell>
          <cell r="C209">
            <v>5312</v>
          </cell>
          <cell r="D209" t="str">
            <v>816-5312</v>
          </cell>
          <cell r="E209">
            <v>44414</v>
          </cell>
          <cell r="F209">
            <v>230550107900</v>
          </cell>
          <cell r="G209" t="str">
            <v>PAGO GIRO DIRECTO AGO2021</v>
          </cell>
          <cell r="H209">
            <v>807008824</v>
          </cell>
          <cell r="I209" t="str">
            <v>ESE HOSPITAL REGIONAL CENTRO</v>
          </cell>
          <cell r="J209" t="str">
            <v>8055D82-</v>
          </cell>
          <cell r="K209" t="str">
            <v>SA24093</v>
          </cell>
          <cell r="L209">
            <v>24093</v>
          </cell>
          <cell r="M209">
            <v>23100</v>
          </cell>
        </row>
        <row r="210">
          <cell r="A210" t="str">
            <v>807008824-SA24095</v>
          </cell>
          <cell r="B210">
            <v>816</v>
          </cell>
          <cell r="C210">
            <v>5312</v>
          </cell>
          <cell r="D210" t="str">
            <v>816-5312</v>
          </cell>
          <cell r="E210">
            <v>44414</v>
          </cell>
          <cell r="F210">
            <v>230550107900</v>
          </cell>
          <cell r="G210" t="str">
            <v>PAGO GIRO DIRECTO AGO2021</v>
          </cell>
          <cell r="H210">
            <v>807008824</v>
          </cell>
          <cell r="I210" t="str">
            <v>ESE HOSPITAL REGIONAL CENTRO</v>
          </cell>
          <cell r="J210" t="str">
            <v>8055D82-</v>
          </cell>
          <cell r="K210" t="str">
            <v>SA24095</v>
          </cell>
          <cell r="L210">
            <v>24095</v>
          </cell>
          <cell r="M210">
            <v>23100</v>
          </cell>
        </row>
        <row r="211">
          <cell r="A211" t="str">
            <v>807008824-VI024181</v>
          </cell>
          <cell r="B211">
            <v>816</v>
          </cell>
          <cell r="C211">
            <v>256</v>
          </cell>
          <cell r="D211" t="str">
            <v>816-256</v>
          </cell>
          <cell r="E211">
            <v>42682</v>
          </cell>
          <cell r="F211">
            <v>230550106700</v>
          </cell>
          <cell r="G211" t="str">
            <v>PAGO GIRO DIRECTO NOV2016</v>
          </cell>
          <cell r="H211">
            <v>807008824</v>
          </cell>
          <cell r="I211" t="str">
            <v>ESE HOSPITAL REGIONAL CENTRO</v>
          </cell>
          <cell r="J211" t="str">
            <v>8044D82-</v>
          </cell>
          <cell r="K211" t="str">
            <v>VI024181</v>
          </cell>
          <cell r="L211">
            <v>24181</v>
          </cell>
          <cell r="M211">
            <v>24300</v>
          </cell>
        </row>
        <row r="212">
          <cell r="A212" t="str">
            <v>807008824-SA24194</v>
          </cell>
          <cell r="B212">
            <v>816</v>
          </cell>
          <cell r="C212">
            <v>5312</v>
          </cell>
          <cell r="D212" t="str">
            <v>816-5312</v>
          </cell>
          <cell r="E212">
            <v>44414</v>
          </cell>
          <cell r="F212">
            <v>230550107900</v>
          </cell>
          <cell r="G212" t="str">
            <v>PAGO GIRO DIRECTO AGO2021</v>
          </cell>
          <cell r="H212">
            <v>807008824</v>
          </cell>
          <cell r="I212" t="str">
            <v>ESE HOSPITAL REGIONAL CENTRO</v>
          </cell>
          <cell r="J212" t="str">
            <v>8055D82-</v>
          </cell>
          <cell r="K212" t="str">
            <v>SA24194</v>
          </cell>
          <cell r="L212">
            <v>24194</v>
          </cell>
          <cell r="M212">
            <v>23100</v>
          </cell>
        </row>
        <row r="213">
          <cell r="A213" t="str">
            <v>807008824-SA24196</v>
          </cell>
          <cell r="B213">
            <v>816</v>
          </cell>
          <cell r="C213">
            <v>5312</v>
          </cell>
          <cell r="D213" t="str">
            <v>816-5312</v>
          </cell>
          <cell r="E213">
            <v>44414</v>
          </cell>
          <cell r="F213">
            <v>230550107900</v>
          </cell>
          <cell r="G213" t="str">
            <v>PAGO GIRO DIRECTO AGO2021</v>
          </cell>
          <cell r="H213">
            <v>807008824</v>
          </cell>
          <cell r="I213" t="str">
            <v>ESE HOSPITAL REGIONAL CENTRO</v>
          </cell>
          <cell r="J213" t="str">
            <v>8055D82-</v>
          </cell>
          <cell r="K213" t="str">
            <v>SA24196</v>
          </cell>
          <cell r="L213">
            <v>24196</v>
          </cell>
          <cell r="M213">
            <v>23100</v>
          </cell>
        </row>
        <row r="214">
          <cell r="A214" t="str">
            <v>807008824-SA24198</v>
          </cell>
          <cell r="B214">
            <v>816</v>
          </cell>
          <cell r="C214">
            <v>5312</v>
          </cell>
          <cell r="D214" t="str">
            <v>816-5312</v>
          </cell>
          <cell r="E214">
            <v>44414</v>
          </cell>
          <cell r="F214">
            <v>230550107900</v>
          </cell>
          <cell r="G214" t="str">
            <v>PAGO GIRO DIRECTO AGO2021</v>
          </cell>
          <cell r="H214">
            <v>807008824</v>
          </cell>
          <cell r="I214" t="str">
            <v>ESE HOSPITAL REGIONAL CENTRO</v>
          </cell>
          <cell r="J214" t="str">
            <v>8055D82-</v>
          </cell>
          <cell r="K214" t="str">
            <v>SA24198</v>
          </cell>
          <cell r="L214">
            <v>24198</v>
          </cell>
          <cell r="M214">
            <v>23100</v>
          </cell>
        </row>
        <row r="215">
          <cell r="A215" t="str">
            <v>807008824-VI024220</v>
          </cell>
          <cell r="B215">
            <v>816</v>
          </cell>
          <cell r="C215">
            <v>76</v>
          </cell>
          <cell r="D215" t="str">
            <v>816-76</v>
          </cell>
          <cell r="E215">
            <v>42592</v>
          </cell>
          <cell r="F215">
            <v>230550106700</v>
          </cell>
          <cell r="G215" t="str">
            <v>PAGO GIRO DIRECTO AGOSTO</v>
          </cell>
          <cell r="H215">
            <v>807008824</v>
          </cell>
          <cell r="I215" t="str">
            <v>ESE HOSPITAL REGIONAL CENTRO</v>
          </cell>
          <cell r="J215" t="str">
            <v>8044D82-</v>
          </cell>
          <cell r="K215" t="str">
            <v>VI024220</v>
          </cell>
          <cell r="L215">
            <v>24220</v>
          </cell>
          <cell r="M215">
            <v>41750</v>
          </cell>
        </row>
        <row r="216">
          <cell r="A216" t="str">
            <v>807008824-SA24228</v>
          </cell>
          <cell r="B216">
            <v>816</v>
          </cell>
          <cell r="C216">
            <v>5312</v>
          </cell>
          <cell r="D216" t="str">
            <v>816-5312</v>
          </cell>
          <cell r="E216">
            <v>44414</v>
          </cell>
          <cell r="F216">
            <v>230550107900</v>
          </cell>
          <cell r="G216" t="str">
            <v>PAGO GIRO DIRECTO AGO2021</v>
          </cell>
          <cell r="H216">
            <v>807008824</v>
          </cell>
          <cell r="I216" t="str">
            <v>ESE HOSPITAL REGIONAL CENTRO</v>
          </cell>
          <cell r="J216" t="str">
            <v>8055D82-</v>
          </cell>
          <cell r="K216" t="str">
            <v>SA24228</v>
          </cell>
          <cell r="L216">
            <v>24228</v>
          </cell>
          <cell r="M216">
            <v>23100</v>
          </cell>
        </row>
        <row r="217">
          <cell r="A217" t="str">
            <v>807008824-VI024234</v>
          </cell>
          <cell r="B217">
            <v>816</v>
          </cell>
          <cell r="C217">
            <v>256</v>
          </cell>
          <cell r="D217" t="str">
            <v>816-256</v>
          </cell>
          <cell r="E217">
            <v>42682</v>
          </cell>
          <cell r="F217">
            <v>230550106700</v>
          </cell>
          <cell r="G217" t="str">
            <v>PAGO GIRO DIRECTO NOV2016</v>
          </cell>
          <cell r="H217">
            <v>807008824</v>
          </cell>
          <cell r="I217" t="str">
            <v>ESE HOSPITAL REGIONAL CENTRO</v>
          </cell>
          <cell r="J217" t="str">
            <v>8044D82-</v>
          </cell>
          <cell r="K217" t="str">
            <v>VI024234</v>
          </cell>
          <cell r="L217">
            <v>24234</v>
          </cell>
          <cell r="M217">
            <v>37850</v>
          </cell>
        </row>
        <row r="218">
          <cell r="A218" t="str">
            <v>807008824-SA24260</v>
          </cell>
          <cell r="B218">
            <v>816</v>
          </cell>
          <cell r="C218">
            <v>5312</v>
          </cell>
          <cell r="D218" t="str">
            <v>816-5312</v>
          </cell>
          <cell r="E218">
            <v>44414</v>
          </cell>
          <cell r="F218">
            <v>230550107900</v>
          </cell>
          <cell r="G218" t="str">
            <v>PAGO GIRO DIRECTO AGO2021</v>
          </cell>
          <cell r="H218">
            <v>807008824</v>
          </cell>
          <cell r="I218" t="str">
            <v>ESE HOSPITAL REGIONAL CENTRO</v>
          </cell>
          <cell r="J218" t="str">
            <v>8026D82-</v>
          </cell>
          <cell r="K218" t="str">
            <v>SA24260</v>
          </cell>
          <cell r="L218">
            <v>24260</v>
          </cell>
          <cell r="M218">
            <v>57600</v>
          </cell>
        </row>
        <row r="219">
          <cell r="A219" t="str">
            <v>807008824-VI024281</v>
          </cell>
          <cell r="B219">
            <v>816</v>
          </cell>
          <cell r="C219">
            <v>952</v>
          </cell>
          <cell r="D219" t="str">
            <v>816-952</v>
          </cell>
          <cell r="E219">
            <v>42985</v>
          </cell>
          <cell r="F219">
            <v>230550106700</v>
          </cell>
          <cell r="G219" t="str">
            <v>PAGO GIRO DIRECTO SEP17</v>
          </cell>
          <cell r="H219">
            <v>807008824</v>
          </cell>
          <cell r="I219" t="str">
            <v>ESE HOSPITAL REGIONAL CENTRO</v>
          </cell>
          <cell r="J219" t="str">
            <v>8044D82-</v>
          </cell>
          <cell r="K219" t="str">
            <v>VI024281</v>
          </cell>
          <cell r="L219">
            <v>24281</v>
          </cell>
          <cell r="M219">
            <v>34250</v>
          </cell>
        </row>
        <row r="220">
          <cell r="A220" t="str">
            <v>807008824-SA24283</v>
          </cell>
          <cell r="B220">
            <v>816</v>
          </cell>
          <cell r="C220">
            <v>5660</v>
          </cell>
          <cell r="D220" t="str">
            <v>816-5660</v>
          </cell>
          <cell r="E220">
            <v>44508</v>
          </cell>
          <cell r="F220">
            <v>230550107900</v>
          </cell>
          <cell r="G220" t="str">
            <v>PAGO GIRO DIRECTO NOV2021</v>
          </cell>
          <cell r="H220">
            <v>807008824</v>
          </cell>
          <cell r="I220" t="str">
            <v>ESE HOSPITAL REGIONAL CENTRO</v>
          </cell>
          <cell r="J220" t="str">
            <v>8026D82-</v>
          </cell>
          <cell r="K220" t="str">
            <v>SA24283</v>
          </cell>
          <cell r="L220">
            <v>24283</v>
          </cell>
          <cell r="M220">
            <v>680500</v>
          </cell>
        </row>
        <row r="221">
          <cell r="A221" t="str">
            <v>807008824-SA24290</v>
          </cell>
          <cell r="B221">
            <v>816</v>
          </cell>
          <cell r="C221">
            <v>5660</v>
          </cell>
          <cell r="D221" t="str">
            <v>816-5660</v>
          </cell>
          <cell r="E221">
            <v>44508</v>
          </cell>
          <cell r="F221">
            <v>230550107900</v>
          </cell>
          <cell r="G221" t="str">
            <v>PAGO GIRO DIRECTO NOV2021</v>
          </cell>
          <cell r="H221">
            <v>807008824</v>
          </cell>
          <cell r="I221" t="str">
            <v>ESE HOSPITAL REGIONAL CENTRO</v>
          </cell>
          <cell r="J221" t="str">
            <v>8026D82-</v>
          </cell>
          <cell r="K221" t="str">
            <v>SA24290</v>
          </cell>
          <cell r="L221">
            <v>24290</v>
          </cell>
          <cell r="M221">
            <v>239120</v>
          </cell>
        </row>
        <row r="222">
          <cell r="A222" t="str">
            <v>807008824-SA24351</v>
          </cell>
          <cell r="B222">
            <v>816</v>
          </cell>
          <cell r="C222">
            <v>5536</v>
          </cell>
          <cell r="D222" t="str">
            <v>816-5536</v>
          </cell>
          <cell r="E222">
            <v>44476</v>
          </cell>
          <cell r="F222">
            <v>230550107900</v>
          </cell>
          <cell r="G222" t="str">
            <v>PAGO GIRO DIRECTO OCT2021</v>
          </cell>
          <cell r="H222">
            <v>807008824</v>
          </cell>
          <cell r="I222" t="str">
            <v>ESE HOSPITAL REGIONAL CENTRO</v>
          </cell>
          <cell r="J222" t="str">
            <v>8055D82-</v>
          </cell>
          <cell r="K222" t="str">
            <v>SA24351</v>
          </cell>
          <cell r="L222">
            <v>24351</v>
          </cell>
          <cell r="M222">
            <v>23100</v>
          </cell>
        </row>
        <row r="223">
          <cell r="A223" t="str">
            <v>807008824-SA24354</v>
          </cell>
          <cell r="B223">
            <v>816</v>
          </cell>
          <cell r="C223">
            <v>5536</v>
          </cell>
          <cell r="D223" t="str">
            <v>816-5536</v>
          </cell>
          <cell r="E223">
            <v>44476</v>
          </cell>
          <cell r="F223">
            <v>230550107900</v>
          </cell>
          <cell r="G223" t="str">
            <v>PAGO GIRO DIRECTO OCT2021</v>
          </cell>
          <cell r="H223">
            <v>807008824</v>
          </cell>
          <cell r="I223" t="str">
            <v>ESE HOSPITAL REGIONAL CENTRO</v>
          </cell>
          <cell r="J223" t="str">
            <v>8055D82-</v>
          </cell>
          <cell r="K223" t="str">
            <v>SA24354</v>
          </cell>
          <cell r="L223">
            <v>24354</v>
          </cell>
          <cell r="M223">
            <v>23100</v>
          </cell>
        </row>
        <row r="224">
          <cell r="A224" t="str">
            <v>807008824-SA24458</v>
          </cell>
          <cell r="B224">
            <v>816</v>
          </cell>
          <cell r="C224">
            <v>5536</v>
          </cell>
          <cell r="D224" t="str">
            <v>816-5536</v>
          </cell>
          <cell r="E224">
            <v>44476</v>
          </cell>
          <cell r="F224">
            <v>230550107900</v>
          </cell>
          <cell r="G224" t="str">
            <v>PAGO GIRO DIRECTO OCT2021</v>
          </cell>
          <cell r="H224">
            <v>807008824</v>
          </cell>
          <cell r="I224" t="str">
            <v>ESE HOSPITAL REGIONAL CENTRO</v>
          </cell>
          <cell r="J224" t="str">
            <v>8055D82-</v>
          </cell>
          <cell r="K224" t="str">
            <v>SA24458</v>
          </cell>
          <cell r="L224">
            <v>24458</v>
          </cell>
          <cell r="M224">
            <v>23100</v>
          </cell>
        </row>
        <row r="225">
          <cell r="A225" t="str">
            <v>807008824-SA24464</v>
          </cell>
          <cell r="B225">
            <v>816</v>
          </cell>
          <cell r="C225">
            <v>5536</v>
          </cell>
          <cell r="D225" t="str">
            <v>816-5536</v>
          </cell>
          <cell r="E225">
            <v>44476</v>
          </cell>
          <cell r="F225">
            <v>230550107900</v>
          </cell>
          <cell r="G225" t="str">
            <v>PAGO GIRO DIRECTO OCT2021</v>
          </cell>
          <cell r="H225">
            <v>807008824</v>
          </cell>
          <cell r="I225" t="str">
            <v>ESE HOSPITAL REGIONAL CENTRO</v>
          </cell>
          <cell r="J225" t="str">
            <v>8055D82-</v>
          </cell>
          <cell r="K225" t="str">
            <v>SA24464</v>
          </cell>
          <cell r="L225">
            <v>24464</v>
          </cell>
          <cell r="M225">
            <v>23100</v>
          </cell>
        </row>
        <row r="226">
          <cell r="A226" t="str">
            <v>807008824-SA24469</v>
          </cell>
          <cell r="B226">
            <v>816</v>
          </cell>
          <cell r="C226">
            <v>5660</v>
          </cell>
          <cell r="D226" t="str">
            <v>816-5660</v>
          </cell>
          <cell r="E226">
            <v>44508</v>
          </cell>
          <cell r="F226">
            <v>230550107900</v>
          </cell>
          <cell r="G226" t="str">
            <v>PAGO GIRO DIRECTO NOV2021</v>
          </cell>
          <cell r="H226">
            <v>807008824</v>
          </cell>
          <cell r="I226" t="str">
            <v>ESE HOSPITAL REGIONAL CENTRO</v>
          </cell>
          <cell r="J226" t="str">
            <v>8055D82-</v>
          </cell>
          <cell r="K226" t="str">
            <v>SA24469</v>
          </cell>
          <cell r="L226">
            <v>24469</v>
          </cell>
          <cell r="M226">
            <v>23100</v>
          </cell>
        </row>
        <row r="227">
          <cell r="A227" t="str">
            <v>807008824-SA24471</v>
          </cell>
          <cell r="B227">
            <v>816</v>
          </cell>
          <cell r="C227">
            <v>5660</v>
          </cell>
          <cell r="D227" t="str">
            <v>816-5660</v>
          </cell>
          <cell r="E227">
            <v>44508</v>
          </cell>
          <cell r="F227">
            <v>230550107900</v>
          </cell>
          <cell r="G227" t="str">
            <v>PAGO GIRO DIRECTO NOV2021</v>
          </cell>
          <cell r="H227">
            <v>807008824</v>
          </cell>
          <cell r="I227" t="str">
            <v>ESE HOSPITAL REGIONAL CENTRO</v>
          </cell>
          <cell r="J227" t="str">
            <v>8055D82-</v>
          </cell>
          <cell r="K227" t="str">
            <v>SA24471</v>
          </cell>
          <cell r="L227">
            <v>24471</v>
          </cell>
          <cell r="M227">
            <v>23100</v>
          </cell>
        </row>
        <row r="228">
          <cell r="A228" t="str">
            <v>807008824-SA24473</v>
          </cell>
          <cell r="B228">
            <v>816</v>
          </cell>
          <cell r="C228">
            <v>5660</v>
          </cell>
          <cell r="D228" t="str">
            <v>816-5660</v>
          </cell>
          <cell r="E228">
            <v>44508</v>
          </cell>
          <cell r="F228">
            <v>230550107900</v>
          </cell>
          <cell r="G228" t="str">
            <v>PAGO GIRO DIRECTO NOV2021</v>
          </cell>
          <cell r="H228">
            <v>807008824</v>
          </cell>
          <cell r="I228" t="str">
            <v>ESE HOSPITAL REGIONAL CENTRO</v>
          </cell>
          <cell r="J228" t="str">
            <v>8055D82-</v>
          </cell>
          <cell r="K228" t="str">
            <v>SA24473</v>
          </cell>
          <cell r="L228">
            <v>24473</v>
          </cell>
          <cell r="M228">
            <v>23100</v>
          </cell>
        </row>
        <row r="229">
          <cell r="A229" t="str">
            <v>807008824-SA24552</v>
          </cell>
          <cell r="B229">
            <v>816</v>
          </cell>
          <cell r="C229">
            <v>5760</v>
          </cell>
          <cell r="D229" t="str">
            <v>816-5760</v>
          </cell>
          <cell r="E229">
            <v>44537</v>
          </cell>
          <cell r="F229">
            <v>230550107900</v>
          </cell>
          <cell r="G229" t="str">
            <v>PAGO GIRO DIRECTO DIC2021</v>
          </cell>
          <cell r="H229">
            <v>807008824</v>
          </cell>
          <cell r="I229" t="str">
            <v>ESE HOSPITAL REGIONAL CENTRO</v>
          </cell>
          <cell r="J229" t="str">
            <v>8026D82-</v>
          </cell>
          <cell r="K229" t="str">
            <v>SA24552</v>
          </cell>
          <cell r="L229">
            <v>24552</v>
          </cell>
          <cell r="M229">
            <v>72140</v>
          </cell>
        </row>
        <row r="230">
          <cell r="A230" t="str">
            <v>807008824-SA24563</v>
          </cell>
          <cell r="B230">
            <v>816</v>
          </cell>
          <cell r="C230">
            <v>5760</v>
          </cell>
          <cell r="D230" t="str">
            <v>816-5760</v>
          </cell>
          <cell r="E230">
            <v>44537</v>
          </cell>
          <cell r="F230">
            <v>230550107900</v>
          </cell>
          <cell r="G230" t="str">
            <v>PAGO GIRO DIRECTO DIC2021</v>
          </cell>
          <cell r="H230">
            <v>807008824</v>
          </cell>
          <cell r="I230" t="str">
            <v>ESE HOSPITAL REGIONAL CENTRO</v>
          </cell>
          <cell r="J230" t="str">
            <v>8055D82-</v>
          </cell>
          <cell r="K230" t="str">
            <v>SA24563</v>
          </cell>
          <cell r="L230">
            <v>24563</v>
          </cell>
          <cell r="M230">
            <v>23100</v>
          </cell>
        </row>
        <row r="231">
          <cell r="A231" t="str">
            <v>807008824-SA24566</v>
          </cell>
          <cell r="B231">
            <v>816</v>
          </cell>
          <cell r="C231">
            <v>5760</v>
          </cell>
          <cell r="D231" t="str">
            <v>816-5760</v>
          </cell>
          <cell r="E231">
            <v>44537</v>
          </cell>
          <cell r="F231">
            <v>230550107900</v>
          </cell>
          <cell r="G231" t="str">
            <v>PAGO GIRO DIRECTO DIC2021</v>
          </cell>
          <cell r="H231">
            <v>807008824</v>
          </cell>
          <cell r="I231" t="str">
            <v>ESE HOSPITAL REGIONAL CENTRO</v>
          </cell>
          <cell r="J231" t="str">
            <v>8055D82-</v>
          </cell>
          <cell r="K231" t="str">
            <v>SA24566</v>
          </cell>
          <cell r="L231">
            <v>24566</v>
          </cell>
          <cell r="M231">
            <v>23100</v>
          </cell>
        </row>
        <row r="232">
          <cell r="A232" t="str">
            <v>807008824-SA24613</v>
          </cell>
          <cell r="B232">
            <v>816</v>
          </cell>
          <cell r="C232">
            <v>5760</v>
          </cell>
          <cell r="D232" t="str">
            <v>816-5760</v>
          </cell>
          <cell r="E232">
            <v>44537</v>
          </cell>
          <cell r="F232">
            <v>230550107900</v>
          </cell>
          <cell r="G232" t="str">
            <v>PAGO GIRO DIRECTO DIC2021</v>
          </cell>
          <cell r="H232">
            <v>807008824</v>
          </cell>
          <cell r="I232" t="str">
            <v>ESE HOSPITAL REGIONAL CENTRO</v>
          </cell>
          <cell r="J232" t="str">
            <v>8055D82-</v>
          </cell>
          <cell r="K232" t="str">
            <v>SA24613</v>
          </cell>
          <cell r="L232">
            <v>24613</v>
          </cell>
          <cell r="M232">
            <v>23100</v>
          </cell>
        </row>
        <row r="233">
          <cell r="A233" t="str">
            <v>807008824-SA24617</v>
          </cell>
          <cell r="B233">
            <v>816</v>
          </cell>
          <cell r="C233">
            <v>5760</v>
          </cell>
          <cell r="D233" t="str">
            <v>816-5760</v>
          </cell>
          <cell r="E233">
            <v>44537</v>
          </cell>
          <cell r="F233">
            <v>230550107900</v>
          </cell>
          <cell r="G233" t="str">
            <v>PAGO GIRO DIRECTO DIC2021</v>
          </cell>
          <cell r="H233">
            <v>807008824</v>
          </cell>
          <cell r="I233" t="str">
            <v>ESE HOSPITAL REGIONAL CENTRO</v>
          </cell>
          <cell r="J233" t="str">
            <v>8055D82-</v>
          </cell>
          <cell r="K233" t="str">
            <v>SA24617</v>
          </cell>
          <cell r="L233">
            <v>24617</v>
          </cell>
          <cell r="M233">
            <v>23100</v>
          </cell>
        </row>
        <row r="234">
          <cell r="A234" t="str">
            <v>807008824-SA24620</v>
          </cell>
          <cell r="B234">
            <v>816</v>
          </cell>
          <cell r="C234">
            <v>5760</v>
          </cell>
          <cell r="D234" t="str">
            <v>816-5760</v>
          </cell>
          <cell r="E234">
            <v>44537</v>
          </cell>
          <cell r="F234">
            <v>230550107900</v>
          </cell>
          <cell r="G234" t="str">
            <v>PAGO GIRO DIRECTO DIC2021</v>
          </cell>
          <cell r="H234">
            <v>807008824</v>
          </cell>
          <cell r="I234" t="str">
            <v>ESE HOSPITAL REGIONAL CENTRO</v>
          </cell>
          <cell r="J234" t="str">
            <v>8055D82-</v>
          </cell>
          <cell r="K234" t="str">
            <v>SA24620</v>
          </cell>
          <cell r="L234">
            <v>24620</v>
          </cell>
          <cell r="M234">
            <v>23100</v>
          </cell>
        </row>
        <row r="235">
          <cell r="A235" t="str">
            <v>807008824-SA24622</v>
          </cell>
          <cell r="B235">
            <v>816</v>
          </cell>
          <cell r="C235">
            <v>5760</v>
          </cell>
          <cell r="D235" t="str">
            <v>816-5760</v>
          </cell>
          <cell r="E235">
            <v>44537</v>
          </cell>
          <cell r="F235">
            <v>230550107900</v>
          </cell>
          <cell r="G235" t="str">
            <v>PAGO GIRO DIRECTO DIC2021</v>
          </cell>
          <cell r="H235">
            <v>807008824</v>
          </cell>
          <cell r="I235" t="str">
            <v>ESE HOSPITAL REGIONAL CENTRO</v>
          </cell>
          <cell r="J235" t="str">
            <v>8055D82-</v>
          </cell>
          <cell r="K235" t="str">
            <v>SA24622</v>
          </cell>
          <cell r="L235">
            <v>24622</v>
          </cell>
          <cell r="M235">
            <v>23100</v>
          </cell>
        </row>
        <row r="236">
          <cell r="A236" t="str">
            <v>807008824-SA24623</v>
          </cell>
          <cell r="B236">
            <v>816</v>
          </cell>
          <cell r="C236">
            <v>5760</v>
          </cell>
          <cell r="D236" t="str">
            <v>816-5760</v>
          </cell>
          <cell r="E236">
            <v>44537</v>
          </cell>
          <cell r="F236">
            <v>230550107900</v>
          </cell>
          <cell r="G236" t="str">
            <v>PAGO GIRO DIRECTO DIC2021</v>
          </cell>
          <cell r="H236">
            <v>807008824</v>
          </cell>
          <cell r="I236" t="str">
            <v>ESE HOSPITAL REGIONAL CENTRO</v>
          </cell>
          <cell r="J236" t="str">
            <v>8055D82-</v>
          </cell>
          <cell r="K236" t="str">
            <v>SA24623</v>
          </cell>
          <cell r="L236">
            <v>24623</v>
          </cell>
          <cell r="M236">
            <v>23100</v>
          </cell>
        </row>
        <row r="237">
          <cell r="A237" t="str">
            <v>807008824-SA24626</v>
          </cell>
          <cell r="B237">
            <v>816</v>
          </cell>
          <cell r="C237">
            <v>5760</v>
          </cell>
          <cell r="D237" t="str">
            <v>816-5760</v>
          </cell>
          <cell r="E237">
            <v>44537</v>
          </cell>
          <cell r="F237">
            <v>230550107900</v>
          </cell>
          <cell r="G237" t="str">
            <v>PAGO GIRO DIRECTO DIC2021</v>
          </cell>
          <cell r="H237">
            <v>807008824</v>
          </cell>
          <cell r="I237" t="str">
            <v>ESE HOSPITAL REGIONAL CENTRO</v>
          </cell>
          <cell r="J237" t="str">
            <v>8055D82-</v>
          </cell>
          <cell r="K237" t="str">
            <v>SA24626</v>
          </cell>
          <cell r="L237">
            <v>24626</v>
          </cell>
          <cell r="M237">
            <v>23100</v>
          </cell>
        </row>
        <row r="238">
          <cell r="A238" t="str">
            <v>807008824-SA24682</v>
          </cell>
          <cell r="B238">
            <v>816</v>
          </cell>
          <cell r="C238">
            <v>6088</v>
          </cell>
          <cell r="D238" t="str">
            <v>816-6088</v>
          </cell>
          <cell r="E238">
            <v>44629</v>
          </cell>
          <cell r="F238">
            <v>230550107900</v>
          </cell>
          <cell r="G238" t="str">
            <v>PAGO GIRO DIRECT MAR2022</v>
          </cell>
          <cell r="H238">
            <v>807008824</v>
          </cell>
          <cell r="I238" t="str">
            <v>ESE HOSPITAL REGIONAL CENTRO</v>
          </cell>
          <cell r="J238" t="str">
            <v>8026D82-</v>
          </cell>
          <cell r="K238" t="str">
            <v>SA24682</v>
          </cell>
          <cell r="L238">
            <v>24682</v>
          </cell>
          <cell r="M238">
            <v>23100</v>
          </cell>
        </row>
        <row r="239">
          <cell r="A239" t="str">
            <v>807008824-VI24859</v>
          </cell>
          <cell r="B239">
            <v>816</v>
          </cell>
          <cell r="C239">
            <v>2165</v>
          </cell>
          <cell r="D239" t="str">
            <v>816-2165</v>
          </cell>
          <cell r="E239">
            <v>43441</v>
          </cell>
          <cell r="F239">
            <v>230550107900</v>
          </cell>
          <cell r="G239" t="str">
            <v>PAGO GIRO DIRECTO DIC2018</v>
          </cell>
          <cell r="H239">
            <v>807008824</v>
          </cell>
          <cell r="I239" t="str">
            <v>ESE HOSPITAL REGIONAL CENTRO</v>
          </cell>
          <cell r="J239" t="str">
            <v>8030D82-</v>
          </cell>
          <cell r="K239" t="str">
            <v>VI24859</v>
          </cell>
          <cell r="L239">
            <v>24859</v>
          </cell>
          <cell r="M239">
            <v>360000</v>
          </cell>
        </row>
        <row r="240">
          <cell r="A240" t="str">
            <v>807008824-VI25112</v>
          </cell>
          <cell r="B240">
            <v>816</v>
          </cell>
          <cell r="C240">
            <v>793</v>
          </cell>
          <cell r="D240" t="str">
            <v>816-793</v>
          </cell>
          <cell r="E240">
            <v>42926</v>
          </cell>
          <cell r="F240">
            <v>230550107100</v>
          </cell>
          <cell r="G240" t="str">
            <v>PAGO GIRO DIRECTO JUL 17</v>
          </cell>
          <cell r="H240">
            <v>807008824</v>
          </cell>
          <cell r="I240" t="str">
            <v>ESE HOSPITAL REGIONAL CENTRO</v>
          </cell>
          <cell r="J240" t="str">
            <v>8044D82-</v>
          </cell>
          <cell r="K240" t="str">
            <v>VI25112</v>
          </cell>
          <cell r="L240">
            <v>25112</v>
          </cell>
          <cell r="M240">
            <v>600000</v>
          </cell>
        </row>
        <row r="241">
          <cell r="A241" t="str">
            <v>807008824-VI25152</v>
          </cell>
          <cell r="B241">
            <v>816</v>
          </cell>
          <cell r="C241">
            <v>793</v>
          </cell>
          <cell r="D241" t="str">
            <v>816-793</v>
          </cell>
          <cell r="E241">
            <v>42926</v>
          </cell>
          <cell r="F241">
            <v>230550107100</v>
          </cell>
          <cell r="G241" t="str">
            <v>PAGO GIRO DIRECTO JUL 17</v>
          </cell>
          <cell r="H241">
            <v>807008824</v>
          </cell>
          <cell r="I241" t="str">
            <v>ESE HOSPITAL REGIONAL CENTRO</v>
          </cell>
          <cell r="J241" t="str">
            <v>8044D82-</v>
          </cell>
          <cell r="K241" t="str">
            <v>VI25152</v>
          </cell>
          <cell r="L241">
            <v>25152</v>
          </cell>
          <cell r="M241">
            <v>600000</v>
          </cell>
        </row>
        <row r="242">
          <cell r="A242" t="str">
            <v>807008824-LO25162</v>
          </cell>
          <cell r="B242">
            <v>816</v>
          </cell>
          <cell r="C242">
            <v>4399</v>
          </cell>
          <cell r="D242" t="str">
            <v>816-4399</v>
          </cell>
          <cell r="E242">
            <v>44144</v>
          </cell>
          <cell r="F242">
            <v>230550107900</v>
          </cell>
          <cell r="G242" t="str">
            <v>PAGO GIRO DIRECTO NOV2020</v>
          </cell>
          <cell r="H242">
            <v>807008824</v>
          </cell>
          <cell r="I242" t="str">
            <v>ESE HOSPITAL REGIONAL CENTRO</v>
          </cell>
          <cell r="J242" t="str">
            <v>8031D82-</v>
          </cell>
          <cell r="K242" t="str">
            <v>LO25162</v>
          </cell>
          <cell r="L242">
            <v>25162</v>
          </cell>
          <cell r="M242">
            <v>68500</v>
          </cell>
        </row>
        <row r="243">
          <cell r="A243" t="str">
            <v>807008824-LO25162</v>
          </cell>
          <cell r="B243">
            <v>816</v>
          </cell>
          <cell r="C243">
            <v>5120</v>
          </cell>
          <cell r="D243" t="str">
            <v>816-5120</v>
          </cell>
          <cell r="E243">
            <v>44355</v>
          </cell>
          <cell r="F243">
            <v>230550107900</v>
          </cell>
          <cell r="G243" t="str">
            <v>PAGO GIRO DIRECTO JUN2021</v>
          </cell>
          <cell r="H243">
            <v>807008824</v>
          </cell>
          <cell r="I243" t="str">
            <v>ESE HOSPITAL REGIONAL CENTRO</v>
          </cell>
          <cell r="J243" t="str">
            <v>8031D82-</v>
          </cell>
          <cell r="K243" t="str">
            <v>LO25162</v>
          </cell>
          <cell r="L243">
            <v>25162</v>
          </cell>
          <cell r="M243">
            <v>40320</v>
          </cell>
        </row>
        <row r="244">
          <cell r="A244" t="str">
            <v>807008824-SC25175</v>
          </cell>
          <cell r="B244">
            <v>816</v>
          </cell>
          <cell r="C244">
            <v>4300</v>
          </cell>
          <cell r="D244" t="str">
            <v>816-4300</v>
          </cell>
          <cell r="E244">
            <v>44111</v>
          </cell>
          <cell r="F244">
            <v>230550107900</v>
          </cell>
          <cell r="G244" t="str">
            <v>PAGO GIRO DIRECTO OCT2020</v>
          </cell>
          <cell r="H244">
            <v>807008824</v>
          </cell>
          <cell r="I244" t="str">
            <v>ESE HOSPITAL REGIONAL CENTRO</v>
          </cell>
          <cell r="J244" t="str">
            <v>8026D82-</v>
          </cell>
          <cell r="K244" t="str">
            <v>SC25175</v>
          </cell>
          <cell r="L244">
            <v>25175</v>
          </cell>
          <cell r="M244">
            <v>4700</v>
          </cell>
        </row>
        <row r="245">
          <cell r="A245" t="str">
            <v>807008824-SC25183</v>
          </cell>
          <cell r="B245">
            <v>816</v>
          </cell>
          <cell r="C245">
            <v>4300</v>
          </cell>
          <cell r="D245" t="str">
            <v>816-4300</v>
          </cell>
          <cell r="E245">
            <v>44111</v>
          </cell>
          <cell r="F245">
            <v>230550107900</v>
          </cell>
          <cell r="G245" t="str">
            <v>PAGO GIRO DIRECTO OCT2020</v>
          </cell>
          <cell r="H245">
            <v>807008824</v>
          </cell>
          <cell r="I245" t="str">
            <v>ESE HOSPITAL REGIONAL CENTRO</v>
          </cell>
          <cell r="J245" t="str">
            <v>8030D82-</v>
          </cell>
          <cell r="K245" t="str">
            <v>SC25183</v>
          </cell>
          <cell r="L245">
            <v>25183</v>
          </cell>
          <cell r="M245">
            <v>18800</v>
          </cell>
        </row>
        <row r="246">
          <cell r="A246" t="str">
            <v>807008824-SC25190</v>
          </cell>
          <cell r="B246">
            <v>816</v>
          </cell>
          <cell r="C246">
            <v>4300</v>
          </cell>
          <cell r="D246" t="str">
            <v>816-4300</v>
          </cell>
          <cell r="E246">
            <v>44111</v>
          </cell>
          <cell r="F246">
            <v>230550107900</v>
          </cell>
          <cell r="G246" t="str">
            <v>PAGO GIRO DIRECTO OCT2020</v>
          </cell>
          <cell r="H246">
            <v>807008824</v>
          </cell>
          <cell r="I246" t="str">
            <v>ESE HOSPITAL REGIONAL CENTRO</v>
          </cell>
          <cell r="J246" t="str">
            <v>8026D82-</v>
          </cell>
          <cell r="K246" t="str">
            <v>SC25190</v>
          </cell>
          <cell r="L246">
            <v>25190</v>
          </cell>
          <cell r="M246">
            <v>23500</v>
          </cell>
        </row>
        <row r="247">
          <cell r="A247" t="str">
            <v>807008824-VI25198</v>
          </cell>
          <cell r="B247">
            <v>816</v>
          </cell>
          <cell r="C247">
            <v>793</v>
          </cell>
          <cell r="D247" t="str">
            <v>816-793</v>
          </cell>
          <cell r="E247">
            <v>42926</v>
          </cell>
          <cell r="F247">
            <v>230550107100</v>
          </cell>
          <cell r="G247" t="str">
            <v>PAGO GIRO DIRECTO JUL 17</v>
          </cell>
          <cell r="H247">
            <v>807008824</v>
          </cell>
          <cell r="I247" t="str">
            <v>ESE HOSPITAL REGIONAL CENTRO</v>
          </cell>
          <cell r="J247" t="str">
            <v>8044D82-</v>
          </cell>
          <cell r="K247" t="str">
            <v>VI25198</v>
          </cell>
          <cell r="L247">
            <v>25198</v>
          </cell>
          <cell r="M247">
            <v>600000</v>
          </cell>
        </row>
        <row r="248">
          <cell r="A248" t="str">
            <v>807008824-SC25204</v>
          </cell>
          <cell r="B248">
            <v>816</v>
          </cell>
          <cell r="C248">
            <v>4300</v>
          </cell>
          <cell r="D248" t="str">
            <v>816-4300</v>
          </cell>
          <cell r="E248">
            <v>44111</v>
          </cell>
          <cell r="F248">
            <v>230550107900</v>
          </cell>
          <cell r="G248" t="str">
            <v>PAGO GIRO DIRECTO OCT2020</v>
          </cell>
          <cell r="H248">
            <v>807008824</v>
          </cell>
          <cell r="I248" t="str">
            <v>ESE HOSPITAL REGIONAL CENTRO</v>
          </cell>
          <cell r="J248" t="str">
            <v>8030D82-</v>
          </cell>
          <cell r="K248" t="str">
            <v>SC25204</v>
          </cell>
          <cell r="L248">
            <v>25204</v>
          </cell>
          <cell r="M248">
            <v>18800</v>
          </cell>
        </row>
        <row r="249">
          <cell r="A249" t="str">
            <v>807008824-SC25222</v>
          </cell>
          <cell r="B249">
            <v>816</v>
          </cell>
          <cell r="C249">
            <v>4300</v>
          </cell>
          <cell r="D249" t="str">
            <v>816-4300</v>
          </cell>
          <cell r="E249">
            <v>44111</v>
          </cell>
          <cell r="F249">
            <v>230550107900</v>
          </cell>
          <cell r="G249" t="str">
            <v>PAGO GIRO DIRECTO OCT2020</v>
          </cell>
          <cell r="H249">
            <v>807008824</v>
          </cell>
          <cell r="I249" t="str">
            <v>ESE HOSPITAL REGIONAL CENTRO</v>
          </cell>
          <cell r="J249" t="str">
            <v>8030D82-</v>
          </cell>
          <cell r="K249" t="str">
            <v>SC25222</v>
          </cell>
          <cell r="L249">
            <v>25222</v>
          </cell>
          <cell r="M249">
            <v>23500</v>
          </cell>
        </row>
        <row r="250">
          <cell r="A250" t="str">
            <v>807008824-SC25228</v>
          </cell>
          <cell r="B250">
            <v>816</v>
          </cell>
          <cell r="C250">
            <v>4300</v>
          </cell>
          <cell r="D250" t="str">
            <v>816-4300</v>
          </cell>
          <cell r="E250">
            <v>44111</v>
          </cell>
          <cell r="F250">
            <v>230550107900</v>
          </cell>
          <cell r="G250" t="str">
            <v>PAGO GIRO DIRECTO OCT2020</v>
          </cell>
          <cell r="H250">
            <v>807008824</v>
          </cell>
          <cell r="I250" t="str">
            <v>ESE HOSPITAL REGIONAL CENTRO</v>
          </cell>
          <cell r="J250" t="str">
            <v>8030D82-</v>
          </cell>
          <cell r="K250" t="str">
            <v>SC25228</v>
          </cell>
          <cell r="L250">
            <v>25228</v>
          </cell>
          <cell r="M250">
            <v>111400</v>
          </cell>
        </row>
        <row r="251">
          <cell r="A251" t="str">
            <v>807008824-SC25272</v>
          </cell>
          <cell r="B251">
            <v>816</v>
          </cell>
          <cell r="C251">
            <v>4300</v>
          </cell>
          <cell r="D251" t="str">
            <v>816-4300</v>
          </cell>
          <cell r="E251">
            <v>44111</v>
          </cell>
          <cell r="F251">
            <v>230550107900</v>
          </cell>
          <cell r="G251" t="str">
            <v>PAGO GIRO DIRECTO OCT2020</v>
          </cell>
          <cell r="H251">
            <v>807008824</v>
          </cell>
          <cell r="I251" t="str">
            <v>ESE HOSPITAL REGIONAL CENTRO</v>
          </cell>
          <cell r="J251" t="str">
            <v>8031D82-</v>
          </cell>
          <cell r="K251" t="str">
            <v>SC25272</v>
          </cell>
          <cell r="L251">
            <v>25272</v>
          </cell>
          <cell r="M251">
            <v>4700</v>
          </cell>
        </row>
        <row r="252">
          <cell r="A252" t="str">
            <v>807008824-SC25296</v>
          </cell>
          <cell r="B252">
            <v>816</v>
          </cell>
          <cell r="C252">
            <v>4300</v>
          </cell>
          <cell r="D252" t="str">
            <v>816-4300</v>
          </cell>
          <cell r="E252">
            <v>44111</v>
          </cell>
          <cell r="F252">
            <v>230550107900</v>
          </cell>
          <cell r="G252" t="str">
            <v>PAGO GIRO DIRECTO OCT2020</v>
          </cell>
          <cell r="H252">
            <v>807008824</v>
          </cell>
          <cell r="I252" t="str">
            <v>ESE HOSPITAL REGIONAL CENTRO</v>
          </cell>
          <cell r="J252" t="str">
            <v>8031D82-</v>
          </cell>
          <cell r="K252" t="str">
            <v>SC25296</v>
          </cell>
          <cell r="L252">
            <v>25296</v>
          </cell>
          <cell r="M252">
            <v>9400</v>
          </cell>
        </row>
        <row r="253">
          <cell r="A253" t="str">
            <v>807008824-SC25307</v>
          </cell>
          <cell r="B253">
            <v>816</v>
          </cell>
          <cell r="C253">
            <v>5120</v>
          </cell>
          <cell r="D253" t="str">
            <v>816-5120</v>
          </cell>
          <cell r="E253">
            <v>44355</v>
          </cell>
          <cell r="F253">
            <v>230550107900</v>
          </cell>
          <cell r="G253" t="str">
            <v>PAGO GIRO DIRECTO JUN2021</v>
          </cell>
          <cell r="H253">
            <v>807008824</v>
          </cell>
          <cell r="I253" t="str">
            <v>ESE HOSPITAL REGIONAL CENTRO</v>
          </cell>
          <cell r="J253" t="str">
            <v>8055D82-</v>
          </cell>
          <cell r="K253" t="str">
            <v>SC25307</v>
          </cell>
          <cell r="L253">
            <v>25307</v>
          </cell>
          <cell r="M253">
            <v>150000</v>
          </cell>
        </row>
        <row r="254">
          <cell r="A254" t="str">
            <v>807008824-SC25307</v>
          </cell>
          <cell r="B254">
            <v>817</v>
          </cell>
          <cell r="C254">
            <v>4917</v>
          </cell>
          <cell r="D254" t="str">
            <v>817-4917</v>
          </cell>
          <cell r="E254">
            <v>44760</v>
          </cell>
          <cell r="F254">
            <v>230550107900</v>
          </cell>
          <cell r="G254" t="str">
            <v>PAGO FRAS COSTOS TOTALES</v>
          </cell>
          <cell r="H254">
            <v>807008824</v>
          </cell>
          <cell r="I254" t="str">
            <v>ESE HOSPITAL REGIONAL CENTRO</v>
          </cell>
          <cell r="J254" t="str">
            <v>8055D82-</v>
          </cell>
          <cell r="K254" t="str">
            <v>SC25307</v>
          </cell>
          <cell r="L254">
            <v>25307</v>
          </cell>
          <cell r="M254">
            <v>150000</v>
          </cell>
        </row>
        <row r="255">
          <cell r="A255" t="str">
            <v>807008824-VI25318</v>
          </cell>
          <cell r="B255">
            <v>816</v>
          </cell>
          <cell r="C255">
            <v>793</v>
          </cell>
          <cell r="D255" t="str">
            <v>816-793</v>
          </cell>
          <cell r="E255">
            <v>42926</v>
          </cell>
          <cell r="F255">
            <v>230550107100</v>
          </cell>
          <cell r="G255" t="str">
            <v>PAGO GIRO DIRECTO JUL 17</v>
          </cell>
          <cell r="H255">
            <v>807008824</v>
          </cell>
          <cell r="I255" t="str">
            <v>ESE HOSPITAL REGIONAL CENTRO</v>
          </cell>
          <cell r="J255" t="str">
            <v>8044D82-</v>
          </cell>
          <cell r="K255" t="str">
            <v>VI25318</v>
          </cell>
          <cell r="L255">
            <v>25318</v>
          </cell>
          <cell r="M255">
            <v>600000</v>
          </cell>
        </row>
        <row r="256">
          <cell r="A256" t="str">
            <v>807008824-SC25378</v>
          </cell>
          <cell r="B256">
            <v>816</v>
          </cell>
          <cell r="C256">
            <v>4300</v>
          </cell>
          <cell r="D256" t="str">
            <v>816-4300</v>
          </cell>
          <cell r="E256">
            <v>44111</v>
          </cell>
          <cell r="F256">
            <v>230550107900</v>
          </cell>
          <cell r="G256" t="str">
            <v>PAGO GIRO DIRECTO OCT2020</v>
          </cell>
          <cell r="H256">
            <v>807008824</v>
          </cell>
          <cell r="I256" t="str">
            <v>ESE HOSPITAL REGIONAL CENTRO</v>
          </cell>
          <cell r="J256" t="str">
            <v>8031D82-</v>
          </cell>
          <cell r="K256" t="str">
            <v>SC25378</v>
          </cell>
          <cell r="L256">
            <v>25378</v>
          </cell>
          <cell r="M256">
            <v>4700</v>
          </cell>
        </row>
        <row r="257">
          <cell r="A257" t="str">
            <v>807008824-SC25433</v>
          </cell>
          <cell r="B257">
            <v>816</v>
          </cell>
          <cell r="C257">
            <v>5120</v>
          </cell>
          <cell r="D257" t="str">
            <v>816-5120</v>
          </cell>
          <cell r="E257">
            <v>44355</v>
          </cell>
          <cell r="F257">
            <v>230550107900</v>
          </cell>
          <cell r="G257" t="str">
            <v>PAGO GIRO DIRECTO JUN2021</v>
          </cell>
          <cell r="H257">
            <v>807008824</v>
          </cell>
          <cell r="I257" t="str">
            <v>ESE HOSPITAL REGIONAL CENTRO</v>
          </cell>
          <cell r="J257" t="str">
            <v>8030D82-</v>
          </cell>
          <cell r="K257" t="str">
            <v>SC25433</v>
          </cell>
          <cell r="L257">
            <v>25433</v>
          </cell>
          <cell r="M257">
            <v>4700</v>
          </cell>
        </row>
        <row r="258">
          <cell r="A258" t="str">
            <v>807008824-SC25434</v>
          </cell>
          <cell r="B258">
            <v>816</v>
          </cell>
          <cell r="C258">
            <v>4399</v>
          </cell>
          <cell r="D258" t="str">
            <v>816-4399</v>
          </cell>
          <cell r="E258">
            <v>44144</v>
          </cell>
          <cell r="F258">
            <v>230550107900</v>
          </cell>
          <cell r="G258" t="str">
            <v>PAGO GIRO DIRECTO NOV2020</v>
          </cell>
          <cell r="H258">
            <v>807008824</v>
          </cell>
          <cell r="I258" t="str">
            <v>ESE HOSPITAL REGIONAL CENTRO</v>
          </cell>
          <cell r="J258" t="str">
            <v>8048D82-</v>
          </cell>
          <cell r="K258" t="str">
            <v>SC25434</v>
          </cell>
          <cell r="L258">
            <v>25434</v>
          </cell>
          <cell r="M258">
            <v>18800</v>
          </cell>
        </row>
        <row r="259">
          <cell r="A259" t="str">
            <v>807008824-SC25439</v>
          </cell>
          <cell r="B259">
            <v>816</v>
          </cell>
          <cell r="C259">
            <v>4399</v>
          </cell>
          <cell r="D259" t="str">
            <v>816-4399</v>
          </cell>
          <cell r="E259">
            <v>44144</v>
          </cell>
          <cell r="F259">
            <v>230550107900</v>
          </cell>
          <cell r="G259" t="str">
            <v>PAGO GIRO DIRECTO NOV2020</v>
          </cell>
          <cell r="H259">
            <v>807008824</v>
          </cell>
          <cell r="I259" t="str">
            <v>ESE HOSPITAL REGIONAL CENTRO</v>
          </cell>
          <cell r="J259" t="str">
            <v>8030D82-</v>
          </cell>
          <cell r="K259" t="str">
            <v>SC25439</v>
          </cell>
          <cell r="L259">
            <v>25439</v>
          </cell>
          <cell r="M259">
            <v>18800</v>
          </cell>
        </row>
        <row r="260">
          <cell r="A260" t="str">
            <v>807008824-SC25456</v>
          </cell>
          <cell r="B260">
            <v>816</v>
          </cell>
          <cell r="C260">
            <v>5120</v>
          </cell>
          <cell r="D260" t="str">
            <v>816-5120</v>
          </cell>
          <cell r="E260">
            <v>44355</v>
          </cell>
          <cell r="F260">
            <v>230550107900</v>
          </cell>
          <cell r="G260" t="str">
            <v>PAGO GIRO DIRECTO JUN2021</v>
          </cell>
          <cell r="H260">
            <v>807008824</v>
          </cell>
          <cell r="I260" t="str">
            <v>ESE HOSPITAL REGIONAL CENTRO</v>
          </cell>
          <cell r="J260" t="str">
            <v>8026D82-</v>
          </cell>
          <cell r="K260" t="str">
            <v>SC25456</v>
          </cell>
          <cell r="L260">
            <v>25456</v>
          </cell>
          <cell r="M260">
            <v>71900</v>
          </cell>
        </row>
        <row r="261">
          <cell r="A261" t="str">
            <v>807008824-SC25520</v>
          </cell>
          <cell r="B261">
            <v>816</v>
          </cell>
          <cell r="C261">
            <v>4399</v>
          </cell>
          <cell r="D261" t="str">
            <v>816-4399</v>
          </cell>
          <cell r="E261">
            <v>44144</v>
          </cell>
          <cell r="F261">
            <v>230550107900</v>
          </cell>
          <cell r="G261" t="str">
            <v>PAGO GIRO DIRECTO NOV2020</v>
          </cell>
          <cell r="H261">
            <v>807008824</v>
          </cell>
          <cell r="I261" t="str">
            <v>ESE HOSPITAL REGIONAL CENTRO</v>
          </cell>
          <cell r="J261" t="str">
            <v>8027D82-</v>
          </cell>
          <cell r="K261" t="str">
            <v>SC25520</v>
          </cell>
          <cell r="L261">
            <v>25520</v>
          </cell>
          <cell r="M261">
            <v>9400</v>
          </cell>
        </row>
        <row r="262">
          <cell r="A262" t="str">
            <v>807008824-SC25550</v>
          </cell>
          <cell r="B262">
            <v>816</v>
          </cell>
          <cell r="C262">
            <v>4716</v>
          </cell>
          <cell r="D262" t="str">
            <v>816-4716</v>
          </cell>
          <cell r="E262">
            <v>44232</v>
          </cell>
          <cell r="F262">
            <v>230550107900</v>
          </cell>
          <cell r="G262" t="str">
            <v>PAGO GIRO DIRECTO FEB2021</v>
          </cell>
          <cell r="H262">
            <v>807008824</v>
          </cell>
          <cell r="I262" t="str">
            <v>ESE HOSPITAL REGIONAL CENTRO</v>
          </cell>
          <cell r="J262" t="str">
            <v>8048D82-</v>
          </cell>
          <cell r="K262" t="str">
            <v>SC25550</v>
          </cell>
          <cell r="L262">
            <v>25550</v>
          </cell>
          <cell r="M262">
            <v>9400</v>
          </cell>
        </row>
        <row r="263">
          <cell r="A263" t="str">
            <v>807008824-SC25602</v>
          </cell>
          <cell r="B263">
            <v>816</v>
          </cell>
          <cell r="C263">
            <v>4716</v>
          </cell>
          <cell r="D263" t="str">
            <v>816-4716</v>
          </cell>
          <cell r="E263">
            <v>44232</v>
          </cell>
          <cell r="F263">
            <v>230550107900</v>
          </cell>
          <cell r="G263" t="str">
            <v>PAGO GIRO DIRECTO FEB2021</v>
          </cell>
          <cell r="H263">
            <v>807008824</v>
          </cell>
          <cell r="I263" t="str">
            <v>ESE HOSPITAL REGIONAL CENTRO</v>
          </cell>
          <cell r="J263" t="str">
            <v>8026D82-</v>
          </cell>
          <cell r="K263" t="str">
            <v>SC25602</v>
          </cell>
          <cell r="L263">
            <v>25602</v>
          </cell>
          <cell r="M263">
            <v>18800</v>
          </cell>
        </row>
        <row r="264">
          <cell r="A264" t="str">
            <v>807008824-SC25612</v>
          </cell>
          <cell r="B264">
            <v>816</v>
          </cell>
          <cell r="C264">
            <v>4716</v>
          </cell>
          <cell r="D264" t="str">
            <v>816-4716</v>
          </cell>
          <cell r="E264">
            <v>44232</v>
          </cell>
          <cell r="F264">
            <v>230550107900</v>
          </cell>
          <cell r="G264" t="str">
            <v>PAGO GIRO DIRECTO FEB2021</v>
          </cell>
          <cell r="H264">
            <v>807008824</v>
          </cell>
          <cell r="I264" t="str">
            <v>ESE HOSPITAL REGIONAL CENTRO</v>
          </cell>
          <cell r="J264" t="str">
            <v>8026D82-</v>
          </cell>
          <cell r="K264" t="str">
            <v>SC25612</v>
          </cell>
          <cell r="L264">
            <v>25612</v>
          </cell>
          <cell r="M264">
            <v>4700</v>
          </cell>
        </row>
        <row r="265">
          <cell r="A265" t="str">
            <v>807008824-VI25629</v>
          </cell>
          <cell r="B265">
            <v>816</v>
          </cell>
          <cell r="C265">
            <v>952</v>
          </cell>
          <cell r="D265" t="str">
            <v>816-952</v>
          </cell>
          <cell r="E265">
            <v>42985</v>
          </cell>
          <cell r="F265">
            <v>230550107100</v>
          </cell>
          <cell r="G265" t="str">
            <v>PAGO GIRO DIRECTO SEP17</v>
          </cell>
          <cell r="H265">
            <v>807008824</v>
          </cell>
          <cell r="I265" t="str">
            <v>ESE HOSPITAL REGIONAL CENTRO</v>
          </cell>
          <cell r="J265" t="str">
            <v>8026D82-</v>
          </cell>
          <cell r="K265" t="str">
            <v>VI25629</v>
          </cell>
          <cell r="L265">
            <v>25629</v>
          </cell>
          <cell r="M265">
            <v>515000</v>
          </cell>
        </row>
        <row r="266">
          <cell r="A266" t="str">
            <v>807008824-VI25629</v>
          </cell>
          <cell r="B266">
            <v>816</v>
          </cell>
          <cell r="C266">
            <v>385</v>
          </cell>
          <cell r="D266" t="str">
            <v>816-385</v>
          </cell>
          <cell r="E266">
            <v>42755</v>
          </cell>
          <cell r="F266">
            <v>230550107100</v>
          </cell>
          <cell r="G266" t="str">
            <v>PAGO GIRO DIRECTO ENE2017</v>
          </cell>
          <cell r="H266">
            <v>807008824</v>
          </cell>
          <cell r="I266" t="str">
            <v>ESE HOSPITAL REGIONAL CENTRO</v>
          </cell>
          <cell r="J266" t="str">
            <v>8026D82-</v>
          </cell>
          <cell r="K266" t="str">
            <v>VI25629</v>
          </cell>
          <cell r="L266">
            <v>25629</v>
          </cell>
          <cell r="M266">
            <v>78052</v>
          </cell>
        </row>
        <row r="267">
          <cell r="A267" t="str">
            <v>807008824-VI25657</v>
          </cell>
          <cell r="B267">
            <v>816</v>
          </cell>
          <cell r="C267">
            <v>256</v>
          </cell>
          <cell r="D267" t="str">
            <v>816-256</v>
          </cell>
          <cell r="E267">
            <v>42682</v>
          </cell>
          <cell r="F267">
            <v>230550107100</v>
          </cell>
          <cell r="G267" t="str">
            <v>PAGO GIRO DIRECTO NOV2016</v>
          </cell>
          <cell r="H267">
            <v>807008824</v>
          </cell>
          <cell r="I267" t="str">
            <v>ESE HOSPITAL REGIONAL CENTRO</v>
          </cell>
          <cell r="J267" t="str">
            <v>8044D82-</v>
          </cell>
          <cell r="K267" t="str">
            <v>VI25657</v>
          </cell>
          <cell r="L267">
            <v>25657</v>
          </cell>
          <cell r="M267">
            <v>600000</v>
          </cell>
        </row>
        <row r="268">
          <cell r="A268" t="str">
            <v>807008824-VI25672</v>
          </cell>
          <cell r="B268">
            <v>816</v>
          </cell>
          <cell r="C268">
            <v>256</v>
          </cell>
          <cell r="D268" t="str">
            <v>816-256</v>
          </cell>
          <cell r="E268">
            <v>42682</v>
          </cell>
          <cell r="F268">
            <v>230550107100</v>
          </cell>
          <cell r="G268" t="str">
            <v>PAGO GIRO DIRECTO NOV2016</v>
          </cell>
          <cell r="H268">
            <v>807008824</v>
          </cell>
          <cell r="I268" t="str">
            <v>ESE HOSPITAL REGIONAL CENTRO</v>
          </cell>
          <cell r="J268" t="str">
            <v>8044D82-</v>
          </cell>
          <cell r="K268" t="str">
            <v>VI25672</v>
          </cell>
          <cell r="L268">
            <v>25672</v>
          </cell>
          <cell r="M268">
            <v>600000</v>
          </cell>
        </row>
        <row r="269">
          <cell r="A269" t="str">
            <v>807008824-VI25689</v>
          </cell>
          <cell r="B269">
            <v>816</v>
          </cell>
          <cell r="C269">
            <v>256</v>
          </cell>
          <cell r="D269" t="str">
            <v>816-256</v>
          </cell>
          <cell r="E269">
            <v>42682</v>
          </cell>
          <cell r="F269">
            <v>230550107100</v>
          </cell>
          <cell r="G269" t="str">
            <v>PAGO GIRO DIRECTO NOV2016</v>
          </cell>
          <cell r="H269">
            <v>807008824</v>
          </cell>
          <cell r="I269" t="str">
            <v>ESE HOSPITAL REGIONAL CENTRO</v>
          </cell>
          <cell r="J269" t="str">
            <v>8044D82-</v>
          </cell>
          <cell r="K269" t="str">
            <v>VI25689</v>
          </cell>
          <cell r="L269">
            <v>25689</v>
          </cell>
          <cell r="M269">
            <v>27476</v>
          </cell>
        </row>
        <row r="270">
          <cell r="A270" t="str">
            <v>807008824-VI25689</v>
          </cell>
          <cell r="B270">
            <v>816</v>
          </cell>
          <cell r="C270">
            <v>385</v>
          </cell>
          <cell r="D270" t="str">
            <v>816-385</v>
          </cell>
          <cell r="E270">
            <v>42755</v>
          </cell>
          <cell r="F270">
            <v>230550107100</v>
          </cell>
          <cell r="G270" t="str">
            <v>PAGO GIRO DIRECTO ENE2017</v>
          </cell>
          <cell r="H270">
            <v>807008824</v>
          </cell>
          <cell r="I270" t="str">
            <v>ESE HOSPITAL REGIONAL CENTRO</v>
          </cell>
          <cell r="J270" t="str">
            <v>8044D82-</v>
          </cell>
          <cell r="K270" t="str">
            <v>VI25689</v>
          </cell>
          <cell r="L270">
            <v>25689</v>
          </cell>
          <cell r="M270">
            <v>572524</v>
          </cell>
        </row>
        <row r="271">
          <cell r="A271" t="str">
            <v>807008824-SC25691</v>
          </cell>
          <cell r="B271">
            <v>816</v>
          </cell>
          <cell r="C271">
            <v>4503</v>
          </cell>
          <cell r="D271" t="str">
            <v>816-4503</v>
          </cell>
          <cell r="E271">
            <v>44172</v>
          </cell>
          <cell r="F271">
            <v>230550107900</v>
          </cell>
          <cell r="G271" t="str">
            <v>PAGO GIRO DIRECTO DIC2020</v>
          </cell>
          <cell r="H271">
            <v>807008824</v>
          </cell>
          <cell r="I271" t="str">
            <v>ESE HOSPITAL REGIONAL CENTRO</v>
          </cell>
          <cell r="J271" t="str">
            <v>8026D82-</v>
          </cell>
          <cell r="K271" t="str">
            <v>SC25691</v>
          </cell>
          <cell r="L271">
            <v>25691</v>
          </cell>
          <cell r="M271">
            <v>3000</v>
          </cell>
        </row>
        <row r="272">
          <cell r="A272" t="str">
            <v>807008824-SC25692</v>
          </cell>
          <cell r="B272">
            <v>816</v>
          </cell>
          <cell r="C272">
            <v>4503</v>
          </cell>
          <cell r="D272" t="str">
            <v>816-4503</v>
          </cell>
          <cell r="E272">
            <v>44172</v>
          </cell>
          <cell r="F272">
            <v>230550107900</v>
          </cell>
          <cell r="G272" t="str">
            <v>PAGO GIRO DIRECTO DIC2020</v>
          </cell>
          <cell r="H272">
            <v>807008824</v>
          </cell>
          <cell r="I272" t="str">
            <v>ESE HOSPITAL REGIONAL CENTRO</v>
          </cell>
          <cell r="J272" t="str">
            <v>8026D82-</v>
          </cell>
          <cell r="K272" t="str">
            <v>SC25692</v>
          </cell>
          <cell r="L272">
            <v>25692</v>
          </cell>
          <cell r="M272">
            <v>3000</v>
          </cell>
        </row>
        <row r="273">
          <cell r="A273" t="str">
            <v>807008824-VI25700</v>
          </cell>
          <cell r="B273">
            <v>816</v>
          </cell>
          <cell r="C273">
            <v>445</v>
          </cell>
          <cell r="D273" t="str">
            <v>816-445</v>
          </cell>
          <cell r="E273">
            <v>42773</v>
          </cell>
          <cell r="F273">
            <v>230550107100</v>
          </cell>
          <cell r="G273" t="str">
            <v>PAGO GIRO DIRECTO FEB2017</v>
          </cell>
          <cell r="H273">
            <v>807008824</v>
          </cell>
          <cell r="I273" t="str">
            <v>ESE HOSPITAL REGIONAL CENTRO</v>
          </cell>
          <cell r="J273" t="str">
            <v>8044D82-</v>
          </cell>
          <cell r="K273" t="str">
            <v>VI25700</v>
          </cell>
          <cell r="L273">
            <v>25700</v>
          </cell>
          <cell r="M273">
            <v>600000</v>
          </cell>
        </row>
        <row r="274">
          <cell r="A274" t="str">
            <v>807008824-SC25720</v>
          </cell>
          <cell r="B274">
            <v>816</v>
          </cell>
          <cell r="C274">
            <v>4503</v>
          </cell>
          <cell r="D274" t="str">
            <v>816-4503</v>
          </cell>
          <cell r="E274">
            <v>44172</v>
          </cell>
          <cell r="F274">
            <v>230550107900</v>
          </cell>
          <cell r="G274" t="str">
            <v>PAGO GIRO DIRECTO DIC2020</v>
          </cell>
          <cell r="H274">
            <v>807008824</v>
          </cell>
          <cell r="I274" t="str">
            <v>ESE HOSPITAL REGIONAL CENTRO</v>
          </cell>
          <cell r="J274" t="str">
            <v>8026D82-</v>
          </cell>
          <cell r="K274" t="str">
            <v>SC25720</v>
          </cell>
          <cell r="L274">
            <v>25720</v>
          </cell>
          <cell r="M274">
            <v>3000</v>
          </cell>
        </row>
        <row r="275">
          <cell r="A275" t="str">
            <v>807008824-SC25739</v>
          </cell>
          <cell r="B275">
            <v>816</v>
          </cell>
          <cell r="C275">
            <v>4503</v>
          </cell>
          <cell r="D275" t="str">
            <v>816-4503</v>
          </cell>
          <cell r="E275">
            <v>44172</v>
          </cell>
          <cell r="F275">
            <v>230550107900</v>
          </cell>
          <cell r="G275" t="str">
            <v>PAGO GIRO DIRECTO DIC2020</v>
          </cell>
          <cell r="H275">
            <v>807008824</v>
          </cell>
          <cell r="I275" t="str">
            <v>ESE HOSPITAL REGIONAL CENTRO</v>
          </cell>
          <cell r="J275" t="str">
            <v>8026D82-</v>
          </cell>
          <cell r="K275" t="str">
            <v>SC25739</v>
          </cell>
          <cell r="L275">
            <v>25739</v>
          </cell>
          <cell r="M275">
            <v>3000</v>
          </cell>
        </row>
        <row r="276">
          <cell r="A276" t="str">
            <v>807008824-VI25756</v>
          </cell>
          <cell r="B276">
            <v>816</v>
          </cell>
          <cell r="C276">
            <v>445</v>
          </cell>
          <cell r="D276" t="str">
            <v>816-445</v>
          </cell>
          <cell r="E276">
            <v>42773</v>
          </cell>
          <cell r="F276">
            <v>230550107100</v>
          </cell>
          <cell r="G276" t="str">
            <v>PAGO GIRO DIRECTO FEB2017</v>
          </cell>
          <cell r="H276">
            <v>807008824</v>
          </cell>
          <cell r="I276" t="str">
            <v>ESE HOSPITAL REGIONAL CENTRO</v>
          </cell>
          <cell r="J276" t="str">
            <v>8044D82-</v>
          </cell>
          <cell r="K276" t="str">
            <v>VI25756</v>
          </cell>
          <cell r="L276">
            <v>25756</v>
          </cell>
          <cell r="M276">
            <v>418940</v>
          </cell>
        </row>
        <row r="277">
          <cell r="A277" t="str">
            <v>807008824-VI25756</v>
          </cell>
          <cell r="B277">
            <v>816</v>
          </cell>
          <cell r="C277">
            <v>793</v>
          </cell>
          <cell r="D277" t="str">
            <v>816-793</v>
          </cell>
          <cell r="E277">
            <v>42926</v>
          </cell>
          <cell r="F277">
            <v>230550107100</v>
          </cell>
          <cell r="G277" t="str">
            <v>PAGO GIRO DIRECTO JUL 17</v>
          </cell>
          <cell r="H277">
            <v>807008824</v>
          </cell>
          <cell r="I277" t="str">
            <v>ESE HOSPITAL REGIONAL CENTRO</v>
          </cell>
          <cell r="J277" t="str">
            <v>8044D82-</v>
          </cell>
          <cell r="K277" t="str">
            <v>VI25756</v>
          </cell>
          <cell r="L277">
            <v>25756</v>
          </cell>
          <cell r="M277">
            <v>181060</v>
          </cell>
        </row>
        <row r="278">
          <cell r="A278" t="str">
            <v>807008824-SC25760</v>
          </cell>
          <cell r="B278">
            <v>816</v>
          </cell>
          <cell r="C278">
            <v>4503</v>
          </cell>
          <cell r="D278" t="str">
            <v>816-4503</v>
          </cell>
          <cell r="E278">
            <v>44172</v>
          </cell>
          <cell r="F278">
            <v>230550107900</v>
          </cell>
          <cell r="G278" t="str">
            <v>PAGO GIRO DIRECTO DIC2020</v>
          </cell>
          <cell r="H278">
            <v>807008824</v>
          </cell>
          <cell r="I278" t="str">
            <v>ESE HOSPITAL REGIONAL CENTRO</v>
          </cell>
          <cell r="J278" t="str">
            <v>8026D82-</v>
          </cell>
          <cell r="K278" t="str">
            <v>SC25760</v>
          </cell>
          <cell r="L278">
            <v>25760</v>
          </cell>
          <cell r="M278">
            <v>57600</v>
          </cell>
        </row>
        <row r="279">
          <cell r="A279" t="str">
            <v>807008824-SC25794</v>
          </cell>
          <cell r="B279">
            <v>816</v>
          </cell>
          <cell r="C279">
            <v>4503</v>
          </cell>
          <cell r="D279" t="str">
            <v>816-4503</v>
          </cell>
          <cell r="E279">
            <v>44172</v>
          </cell>
          <cell r="F279">
            <v>230550107900</v>
          </cell>
          <cell r="G279" t="str">
            <v>PAGO GIRO DIRECTO DIC2020</v>
          </cell>
          <cell r="H279">
            <v>807008824</v>
          </cell>
          <cell r="I279" t="str">
            <v>ESE HOSPITAL REGIONAL CENTRO</v>
          </cell>
          <cell r="J279" t="str">
            <v>8026D82-</v>
          </cell>
          <cell r="K279" t="str">
            <v>SC25794</v>
          </cell>
          <cell r="L279">
            <v>25794</v>
          </cell>
          <cell r="M279">
            <v>12000</v>
          </cell>
        </row>
        <row r="280">
          <cell r="A280" t="str">
            <v>807008824-SC25800</v>
          </cell>
          <cell r="B280">
            <v>816</v>
          </cell>
          <cell r="C280">
            <v>4503</v>
          </cell>
          <cell r="D280" t="str">
            <v>816-4503</v>
          </cell>
          <cell r="E280">
            <v>44172</v>
          </cell>
          <cell r="F280">
            <v>230550107900</v>
          </cell>
          <cell r="G280" t="str">
            <v>PAGO GIRO DIRECTO DIC2020</v>
          </cell>
          <cell r="H280">
            <v>807008824</v>
          </cell>
          <cell r="I280" t="str">
            <v>ESE HOSPITAL REGIONAL CENTRO</v>
          </cell>
          <cell r="J280" t="str">
            <v>8026D82-</v>
          </cell>
          <cell r="K280" t="str">
            <v>SC25800</v>
          </cell>
          <cell r="L280">
            <v>25800</v>
          </cell>
          <cell r="M280">
            <v>3000</v>
          </cell>
        </row>
        <row r="281">
          <cell r="A281" t="str">
            <v>807008824-SC25805</v>
          </cell>
          <cell r="B281">
            <v>816</v>
          </cell>
          <cell r="C281">
            <v>4503</v>
          </cell>
          <cell r="D281" t="str">
            <v>816-4503</v>
          </cell>
          <cell r="E281">
            <v>44172</v>
          </cell>
          <cell r="F281">
            <v>230550107900</v>
          </cell>
          <cell r="G281" t="str">
            <v>PAGO GIRO DIRECTO DIC2020</v>
          </cell>
          <cell r="H281">
            <v>807008824</v>
          </cell>
          <cell r="I281" t="str">
            <v>ESE HOSPITAL REGIONAL CENTRO</v>
          </cell>
          <cell r="J281" t="str">
            <v>8026D82-</v>
          </cell>
          <cell r="K281" t="str">
            <v>SC25805</v>
          </cell>
          <cell r="L281">
            <v>25805</v>
          </cell>
          <cell r="M281">
            <v>12000</v>
          </cell>
        </row>
        <row r="282">
          <cell r="A282" t="str">
            <v>807008824-VI25870</v>
          </cell>
          <cell r="B282">
            <v>816</v>
          </cell>
          <cell r="C282">
            <v>952</v>
          </cell>
          <cell r="D282" t="str">
            <v>816-952</v>
          </cell>
          <cell r="E282">
            <v>42985</v>
          </cell>
          <cell r="F282">
            <v>230550107100</v>
          </cell>
          <cell r="G282" t="str">
            <v>PAGO GIRO DIRECTO SEP17</v>
          </cell>
          <cell r="H282">
            <v>807008824</v>
          </cell>
          <cell r="I282" t="str">
            <v>ESE HOSPITAL REGIONAL CENTRO</v>
          </cell>
          <cell r="J282" t="str">
            <v>8026D82-</v>
          </cell>
          <cell r="K282" t="str">
            <v>VI25870</v>
          </cell>
          <cell r="L282">
            <v>25870</v>
          </cell>
          <cell r="M282">
            <v>515000</v>
          </cell>
        </row>
        <row r="283">
          <cell r="A283" t="str">
            <v>807008824-VI25870</v>
          </cell>
          <cell r="B283">
            <v>816</v>
          </cell>
          <cell r="C283">
            <v>385</v>
          </cell>
          <cell r="D283" t="str">
            <v>816-385</v>
          </cell>
          <cell r="E283">
            <v>42755</v>
          </cell>
          <cell r="F283">
            <v>230550107100</v>
          </cell>
          <cell r="G283" t="str">
            <v>PAGO GIRO DIRECTO ENE2017</v>
          </cell>
          <cell r="H283">
            <v>807008824</v>
          </cell>
          <cell r="I283" t="str">
            <v>ESE HOSPITAL REGIONAL CENTRO</v>
          </cell>
          <cell r="J283" t="str">
            <v>8026D82-</v>
          </cell>
          <cell r="K283" t="str">
            <v>VI25870</v>
          </cell>
          <cell r="L283">
            <v>25870</v>
          </cell>
          <cell r="M283">
            <v>600000</v>
          </cell>
        </row>
        <row r="284">
          <cell r="A284" t="str">
            <v>807008824-VI25878</v>
          </cell>
          <cell r="B284">
            <v>816</v>
          </cell>
          <cell r="C284">
            <v>385</v>
          </cell>
          <cell r="D284" t="str">
            <v>816-385</v>
          </cell>
          <cell r="E284">
            <v>42755</v>
          </cell>
          <cell r="F284">
            <v>230550107100</v>
          </cell>
          <cell r="G284" t="str">
            <v>PAGO GIRO DIRECTO ENE2017</v>
          </cell>
          <cell r="H284">
            <v>807008824</v>
          </cell>
          <cell r="I284" t="str">
            <v>ESE HOSPITAL REGIONAL CENTRO</v>
          </cell>
          <cell r="J284" t="str">
            <v>8044D82-</v>
          </cell>
          <cell r="K284" t="str">
            <v>VI25878</v>
          </cell>
          <cell r="L284">
            <v>25878</v>
          </cell>
          <cell r="M284">
            <v>600000</v>
          </cell>
        </row>
        <row r="285">
          <cell r="A285" t="str">
            <v>807008824-VI25922</v>
          </cell>
          <cell r="B285">
            <v>816</v>
          </cell>
          <cell r="C285">
            <v>793</v>
          </cell>
          <cell r="D285" t="str">
            <v>816-793</v>
          </cell>
          <cell r="E285">
            <v>42926</v>
          </cell>
          <cell r="F285">
            <v>230550107100</v>
          </cell>
          <cell r="G285" t="str">
            <v>PAGO GIRO DIRECTO JUL 17</v>
          </cell>
          <cell r="H285">
            <v>807008824</v>
          </cell>
          <cell r="I285" t="str">
            <v>ESE HOSPITAL REGIONAL CENTRO</v>
          </cell>
          <cell r="J285" t="str">
            <v>8044D82-</v>
          </cell>
          <cell r="K285" t="str">
            <v>VI25922</v>
          </cell>
          <cell r="L285">
            <v>25922</v>
          </cell>
          <cell r="M285">
            <v>600000</v>
          </cell>
        </row>
        <row r="286">
          <cell r="A286" t="str">
            <v>807008824-SC25925</v>
          </cell>
          <cell r="B286">
            <v>816</v>
          </cell>
          <cell r="C286">
            <v>4716</v>
          </cell>
          <cell r="D286" t="str">
            <v>816-4716</v>
          </cell>
          <cell r="E286">
            <v>44232</v>
          </cell>
          <cell r="F286">
            <v>230550107900</v>
          </cell>
          <cell r="G286" t="str">
            <v>PAGO GIRO DIRECTO FEB2021</v>
          </cell>
          <cell r="H286">
            <v>807008824</v>
          </cell>
          <cell r="I286" t="str">
            <v>ESE HOSPITAL REGIONAL CENTRO</v>
          </cell>
          <cell r="J286" t="str">
            <v>8030D82-</v>
          </cell>
          <cell r="K286" t="str">
            <v>SC25925</v>
          </cell>
          <cell r="L286">
            <v>25925</v>
          </cell>
          <cell r="M286">
            <v>6000</v>
          </cell>
        </row>
        <row r="287">
          <cell r="A287" t="str">
            <v>807008824-SC25927</v>
          </cell>
          <cell r="B287">
            <v>816</v>
          </cell>
          <cell r="C287">
            <v>4716</v>
          </cell>
          <cell r="D287" t="str">
            <v>816-4716</v>
          </cell>
          <cell r="E287">
            <v>44232</v>
          </cell>
          <cell r="F287">
            <v>230550107900</v>
          </cell>
          <cell r="G287" t="str">
            <v>PAGO GIRO DIRECTO FEB2021</v>
          </cell>
          <cell r="H287">
            <v>807008824</v>
          </cell>
          <cell r="I287" t="str">
            <v>ESE HOSPITAL REGIONAL CENTRO</v>
          </cell>
          <cell r="J287" t="str">
            <v>8030D82-</v>
          </cell>
          <cell r="K287" t="str">
            <v>SC25927</v>
          </cell>
          <cell r="L287">
            <v>25927</v>
          </cell>
          <cell r="M287">
            <v>6000</v>
          </cell>
        </row>
        <row r="288">
          <cell r="A288" t="str">
            <v>807008824-SC25929</v>
          </cell>
          <cell r="B288">
            <v>816</v>
          </cell>
          <cell r="C288">
            <v>4716</v>
          </cell>
          <cell r="D288" t="str">
            <v>816-4716</v>
          </cell>
          <cell r="E288">
            <v>44232</v>
          </cell>
          <cell r="F288">
            <v>230550107900</v>
          </cell>
          <cell r="G288" t="str">
            <v>PAGO GIRO DIRECTO FEB2021</v>
          </cell>
          <cell r="H288">
            <v>807008824</v>
          </cell>
          <cell r="I288" t="str">
            <v>ESE HOSPITAL REGIONAL CENTRO</v>
          </cell>
          <cell r="J288" t="str">
            <v>8023D82-</v>
          </cell>
          <cell r="K288" t="str">
            <v>SC25929</v>
          </cell>
          <cell r="L288">
            <v>25929</v>
          </cell>
          <cell r="M288">
            <v>6000</v>
          </cell>
        </row>
        <row r="289">
          <cell r="A289" t="str">
            <v>807008824-VI25931</v>
          </cell>
          <cell r="B289">
            <v>816</v>
          </cell>
          <cell r="C289">
            <v>445</v>
          </cell>
          <cell r="D289" t="str">
            <v>816-445</v>
          </cell>
          <cell r="E289">
            <v>42773</v>
          </cell>
          <cell r="F289">
            <v>230550107100</v>
          </cell>
          <cell r="G289" t="str">
            <v>PAGO GIRO DIRECTO FEB2017</v>
          </cell>
          <cell r="H289">
            <v>807008824</v>
          </cell>
          <cell r="I289" t="str">
            <v>ESE HOSPITAL REGIONAL CENTRO</v>
          </cell>
          <cell r="J289" t="str">
            <v>8044D82-</v>
          </cell>
          <cell r="K289" t="str">
            <v>VI25931</v>
          </cell>
          <cell r="L289">
            <v>25931</v>
          </cell>
          <cell r="M289">
            <v>600000</v>
          </cell>
        </row>
        <row r="290">
          <cell r="A290" t="str">
            <v>807008824-SC25953</v>
          </cell>
          <cell r="B290">
            <v>816</v>
          </cell>
          <cell r="C290">
            <v>4716</v>
          </cell>
          <cell r="D290" t="str">
            <v>816-4716</v>
          </cell>
          <cell r="E290">
            <v>44232</v>
          </cell>
          <cell r="F290">
            <v>230550107900</v>
          </cell>
          <cell r="G290" t="str">
            <v>PAGO GIRO DIRECTO FEB2021</v>
          </cell>
          <cell r="H290">
            <v>807008824</v>
          </cell>
          <cell r="I290" t="str">
            <v>ESE HOSPITAL REGIONAL CENTRO</v>
          </cell>
          <cell r="J290" t="str">
            <v>8048D82-</v>
          </cell>
          <cell r="K290" t="str">
            <v>SC25953</v>
          </cell>
          <cell r="L290">
            <v>25953</v>
          </cell>
          <cell r="M290">
            <v>3000</v>
          </cell>
        </row>
        <row r="291">
          <cell r="A291" t="str">
            <v>807008824-LO25962</v>
          </cell>
          <cell r="B291">
            <v>816</v>
          </cell>
          <cell r="C291">
            <v>5536</v>
          </cell>
          <cell r="D291" t="str">
            <v>816-5536</v>
          </cell>
          <cell r="E291">
            <v>44476</v>
          </cell>
          <cell r="F291">
            <v>230550107900</v>
          </cell>
          <cell r="G291" t="str">
            <v>PAGO GIRO DIRECTO OCT2021</v>
          </cell>
          <cell r="H291">
            <v>807008824</v>
          </cell>
          <cell r="I291" t="str">
            <v>ESE HOSPITAL REGIONAL CENTRO</v>
          </cell>
          <cell r="J291" t="str">
            <v>8026D82-</v>
          </cell>
          <cell r="K291" t="str">
            <v>LO25962</v>
          </cell>
          <cell r="L291">
            <v>25962</v>
          </cell>
          <cell r="M291">
            <v>59700</v>
          </cell>
        </row>
        <row r="292">
          <cell r="A292" t="str">
            <v>807008824-SC25993</v>
          </cell>
          <cell r="B292">
            <v>816</v>
          </cell>
          <cell r="C292">
            <v>4816</v>
          </cell>
          <cell r="D292" t="str">
            <v>816-4816</v>
          </cell>
          <cell r="E292">
            <v>44260</v>
          </cell>
          <cell r="F292">
            <v>230550107900</v>
          </cell>
          <cell r="G292" t="str">
            <v>PAGO GIRO DIRECTO MAR2021</v>
          </cell>
          <cell r="H292">
            <v>807008824</v>
          </cell>
          <cell r="I292" t="str">
            <v>ESE HOSPITAL REGIONAL CENTRO</v>
          </cell>
          <cell r="J292" t="str">
            <v>8031D82-</v>
          </cell>
          <cell r="K292" t="str">
            <v>SC25993</v>
          </cell>
          <cell r="L292">
            <v>25993</v>
          </cell>
          <cell r="M292">
            <v>6000</v>
          </cell>
        </row>
        <row r="293">
          <cell r="A293" t="str">
            <v>807008824-SC26021</v>
          </cell>
          <cell r="B293">
            <v>816</v>
          </cell>
          <cell r="C293">
            <v>5760</v>
          </cell>
          <cell r="D293" t="str">
            <v>816-5760</v>
          </cell>
          <cell r="E293">
            <v>44537</v>
          </cell>
          <cell r="F293">
            <v>230550107900</v>
          </cell>
          <cell r="G293" t="str">
            <v>PAGO GIRO DIRECTO DIC2021</v>
          </cell>
          <cell r="H293">
            <v>807008824</v>
          </cell>
          <cell r="I293" t="str">
            <v>ESE HOSPITAL REGIONAL CENTRO</v>
          </cell>
          <cell r="J293" t="str">
            <v>8044D82-</v>
          </cell>
          <cell r="K293" t="str">
            <v>SC26021</v>
          </cell>
          <cell r="L293">
            <v>26021</v>
          </cell>
          <cell r="M293">
            <v>23100</v>
          </cell>
        </row>
        <row r="294">
          <cell r="A294" t="str">
            <v>807008824-VI26061</v>
          </cell>
          <cell r="B294">
            <v>816</v>
          </cell>
          <cell r="C294">
            <v>793</v>
          </cell>
          <cell r="D294" t="str">
            <v>816-793</v>
          </cell>
          <cell r="E294">
            <v>42926</v>
          </cell>
          <cell r="F294">
            <v>230550107500</v>
          </cell>
          <cell r="G294" t="str">
            <v>PAGO GIRO DIRECTO JUL 17</v>
          </cell>
          <cell r="H294">
            <v>807008824</v>
          </cell>
          <cell r="I294" t="str">
            <v>ESE HOSPITAL REGIONAL CENTRO</v>
          </cell>
          <cell r="J294" t="str">
            <v>8044D82-</v>
          </cell>
          <cell r="K294" t="str">
            <v>VI26061</v>
          </cell>
          <cell r="L294">
            <v>26061</v>
          </cell>
          <cell r="M294">
            <v>600000</v>
          </cell>
        </row>
        <row r="295">
          <cell r="A295" t="str">
            <v>807008824-SC26073</v>
          </cell>
          <cell r="B295">
            <v>816</v>
          </cell>
          <cell r="C295">
            <v>4816</v>
          </cell>
          <cell r="D295" t="str">
            <v>816-4816</v>
          </cell>
          <cell r="E295">
            <v>44260</v>
          </cell>
          <cell r="F295">
            <v>230550107900</v>
          </cell>
          <cell r="G295" t="str">
            <v>PAGO GIRO DIRECTO MAR2021</v>
          </cell>
          <cell r="H295">
            <v>807008824</v>
          </cell>
          <cell r="I295" t="str">
            <v>ESE HOSPITAL REGIONAL CENTRO</v>
          </cell>
          <cell r="J295" t="str">
            <v>8031D82-</v>
          </cell>
          <cell r="K295" t="str">
            <v>SC26073</v>
          </cell>
          <cell r="L295">
            <v>26073</v>
          </cell>
          <cell r="M295">
            <v>3000</v>
          </cell>
        </row>
        <row r="296">
          <cell r="A296" t="str">
            <v>807008824-SC26074</v>
          </cell>
          <cell r="B296">
            <v>816</v>
          </cell>
          <cell r="C296">
            <v>4816</v>
          </cell>
          <cell r="D296" t="str">
            <v>816-4816</v>
          </cell>
          <cell r="E296">
            <v>44260</v>
          </cell>
          <cell r="F296">
            <v>230550107900</v>
          </cell>
          <cell r="G296" t="str">
            <v>PAGO GIRO DIRECTO MAR2021</v>
          </cell>
          <cell r="H296">
            <v>807008824</v>
          </cell>
          <cell r="I296" t="str">
            <v>ESE HOSPITAL REGIONAL CENTRO</v>
          </cell>
          <cell r="J296" t="str">
            <v>8026D82-</v>
          </cell>
          <cell r="K296" t="str">
            <v>SC26074</v>
          </cell>
          <cell r="L296">
            <v>26074</v>
          </cell>
          <cell r="M296">
            <v>3000</v>
          </cell>
        </row>
        <row r="297">
          <cell r="A297" t="str">
            <v>807008824-SC26108</v>
          </cell>
          <cell r="B297">
            <v>816</v>
          </cell>
          <cell r="C297">
            <v>4816</v>
          </cell>
          <cell r="D297" t="str">
            <v>816-4816</v>
          </cell>
          <cell r="E297">
            <v>44260</v>
          </cell>
          <cell r="F297">
            <v>230550107900</v>
          </cell>
          <cell r="G297" t="str">
            <v>PAGO GIRO DIRECTO MAR2021</v>
          </cell>
          <cell r="H297">
            <v>807008824</v>
          </cell>
          <cell r="I297" t="str">
            <v>ESE HOSPITAL REGIONAL CENTRO</v>
          </cell>
          <cell r="J297" t="str">
            <v>8026D82-</v>
          </cell>
          <cell r="K297" t="str">
            <v>SC26108</v>
          </cell>
          <cell r="L297">
            <v>26108</v>
          </cell>
          <cell r="M297">
            <v>3000</v>
          </cell>
        </row>
        <row r="298">
          <cell r="A298" t="str">
            <v>807008824-VI26126</v>
          </cell>
          <cell r="B298">
            <v>816</v>
          </cell>
          <cell r="C298">
            <v>793</v>
          </cell>
          <cell r="D298" t="str">
            <v>816-793</v>
          </cell>
          <cell r="E298">
            <v>42926</v>
          </cell>
          <cell r="F298">
            <v>230550107500</v>
          </cell>
          <cell r="G298" t="str">
            <v>PAGO GIRO DIRECTO JUL 17</v>
          </cell>
          <cell r="H298">
            <v>807008824</v>
          </cell>
          <cell r="I298" t="str">
            <v>ESE HOSPITAL REGIONAL CENTRO</v>
          </cell>
          <cell r="J298" t="str">
            <v>8044D82-</v>
          </cell>
          <cell r="K298" t="str">
            <v>VI26126</v>
          </cell>
          <cell r="L298">
            <v>26126</v>
          </cell>
          <cell r="M298">
            <v>680500</v>
          </cell>
        </row>
        <row r="299">
          <cell r="A299" t="str">
            <v>807008824-LO26148</v>
          </cell>
          <cell r="B299">
            <v>816</v>
          </cell>
          <cell r="C299">
            <v>5660</v>
          </cell>
          <cell r="D299" t="str">
            <v>816-5660</v>
          </cell>
          <cell r="E299">
            <v>44508</v>
          </cell>
          <cell r="F299">
            <v>230550107900</v>
          </cell>
          <cell r="G299" t="str">
            <v>PAGO GIRO DIRECTO NOV2021</v>
          </cell>
          <cell r="H299">
            <v>807008824</v>
          </cell>
          <cell r="I299" t="str">
            <v>ESE HOSPITAL REGIONAL CENTRO</v>
          </cell>
          <cell r="J299" t="str">
            <v>8026D82-</v>
          </cell>
          <cell r="K299" t="str">
            <v>LO26148</v>
          </cell>
          <cell r="L299">
            <v>26148</v>
          </cell>
          <cell r="M299">
            <v>4400</v>
          </cell>
        </row>
        <row r="300">
          <cell r="A300" t="str">
            <v>807008824-SC26265</v>
          </cell>
          <cell r="B300">
            <v>816</v>
          </cell>
          <cell r="C300">
            <v>4917</v>
          </cell>
          <cell r="D300" t="str">
            <v>816-4917</v>
          </cell>
          <cell r="E300">
            <v>44295</v>
          </cell>
          <cell r="F300">
            <v>230550107900</v>
          </cell>
          <cell r="G300" t="str">
            <v>PAGO GIRO DIRECTO ABR2021</v>
          </cell>
          <cell r="H300">
            <v>807008824</v>
          </cell>
          <cell r="I300" t="str">
            <v>ESE HOSPITAL REGIONAL CENTRO</v>
          </cell>
          <cell r="J300" t="str">
            <v>8030D82-</v>
          </cell>
          <cell r="K300" t="str">
            <v>SC26265</v>
          </cell>
          <cell r="L300">
            <v>26265</v>
          </cell>
          <cell r="M300">
            <v>23500</v>
          </cell>
        </row>
        <row r="301">
          <cell r="A301" t="str">
            <v>807008824-SC26308</v>
          </cell>
          <cell r="B301">
            <v>816</v>
          </cell>
          <cell r="C301">
            <v>4917</v>
          </cell>
          <cell r="D301" t="str">
            <v>816-4917</v>
          </cell>
          <cell r="E301">
            <v>44295</v>
          </cell>
          <cell r="F301">
            <v>230550107900</v>
          </cell>
          <cell r="G301" t="str">
            <v>PAGO GIRO DIRECTO ABR2021</v>
          </cell>
          <cell r="H301">
            <v>807008824</v>
          </cell>
          <cell r="I301" t="str">
            <v>ESE HOSPITAL REGIONAL CENTRO</v>
          </cell>
          <cell r="J301" t="str">
            <v>8026D82-</v>
          </cell>
          <cell r="K301" t="str">
            <v>SC26308</v>
          </cell>
          <cell r="L301">
            <v>26308</v>
          </cell>
          <cell r="M301">
            <v>59700</v>
          </cell>
        </row>
        <row r="302">
          <cell r="A302" t="str">
            <v>807008824-SC26536</v>
          </cell>
          <cell r="B302">
            <v>816</v>
          </cell>
          <cell r="C302">
            <v>5312</v>
          </cell>
          <cell r="D302" t="str">
            <v>816-5312</v>
          </cell>
          <cell r="E302">
            <v>44414</v>
          </cell>
          <cell r="F302">
            <v>230550107900</v>
          </cell>
          <cell r="G302" t="str">
            <v>PAGO GIRO DIRECTO AGO2021</v>
          </cell>
          <cell r="H302">
            <v>807008824</v>
          </cell>
          <cell r="I302" t="str">
            <v>ESE HOSPITAL REGIONAL CENTRO</v>
          </cell>
          <cell r="J302" t="str">
            <v>8030D82-</v>
          </cell>
          <cell r="K302" t="str">
            <v>SC26536</v>
          </cell>
          <cell r="L302">
            <v>26536</v>
          </cell>
          <cell r="M302">
            <v>9400</v>
          </cell>
        </row>
        <row r="303">
          <cell r="A303" t="str">
            <v>807008824-SC26539</v>
          </cell>
          <cell r="B303">
            <v>816</v>
          </cell>
          <cell r="C303">
            <v>5312</v>
          </cell>
          <cell r="D303" t="str">
            <v>816-5312</v>
          </cell>
          <cell r="E303">
            <v>44414</v>
          </cell>
          <cell r="F303">
            <v>230550107900</v>
          </cell>
          <cell r="G303" t="str">
            <v>PAGO GIRO DIRECTO AGO2021</v>
          </cell>
          <cell r="H303">
            <v>807008824</v>
          </cell>
          <cell r="I303" t="str">
            <v>ESE HOSPITAL REGIONAL CENTRO</v>
          </cell>
          <cell r="J303" t="str">
            <v>8026D82-</v>
          </cell>
          <cell r="K303" t="str">
            <v>SC26539</v>
          </cell>
          <cell r="L303">
            <v>26539</v>
          </cell>
          <cell r="M303">
            <v>4700</v>
          </cell>
        </row>
        <row r="304">
          <cell r="A304" t="str">
            <v>807008824-VI26871</v>
          </cell>
          <cell r="B304">
            <v>816</v>
          </cell>
          <cell r="C304">
            <v>1837</v>
          </cell>
          <cell r="D304" t="str">
            <v>816-1837</v>
          </cell>
          <cell r="E304">
            <v>43320</v>
          </cell>
          <cell r="F304">
            <v>230550107900</v>
          </cell>
          <cell r="G304" t="str">
            <v>PAGO GIRO DIRECTO AGO2018</v>
          </cell>
          <cell r="H304">
            <v>807008824</v>
          </cell>
          <cell r="I304" t="str">
            <v>ESE HOSPITAL REGIONAL CENTRO</v>
          </cell>
          <cell r="J304" t="str">
            <v>8048D82-</v>
          </cell>
          <cell r="K304" t="str">
            <v>VI26871</v>
          </cell>
          <cell r="L304">
            <v>26871</v>
          </cell>
          <cell r="M304">
            <v>48400</v>
          </cell>
        </row>
        <row r="305">
          <cell r="A305" t="str">
            <v>807008824-VI26873</v>
          </cell>
          <cell r="B305">
            <v>816</v>
          </cell>
          <cell r="C305">
            <v>1837</v>
          </cell>
          <cell r="D305" t="str">
            <v>816-1837</v>
          </cell>
          <cell r="E305">
            <v>43320</v>
          </cell>
          <cell r="F305">
            <v>230550107900</v>
          </cell>
          <cell r="G305" t="str">
            <v>PAGO GIRO DIRECTO AGO2018</v>
          </cell>
          <cell r="H305">
            <v>807008824</v>
          </cell>
          <cell r="I305" t="str">
            <v>ESE HOSPITAL REGIONAL CENTRO</v>
          </cell>
          <cell r="J305" t="str">
            <v>8026D82-</v>
          </cell>
          <cell r="K305" t="str">
            <v>VI26873</v>
          </cell>
          <cell r="L305">
            <v>26873</v>
          </cell>
          <cell r="M305">
            <v>123900</v>
          </cell>
        </row>
        <row r="306">
          <cell r="A306" t="str">
            <v>807008824-VI26877</v>
          </cell>
          <cell r="B306">
            <v>816</v>
          </cell>
          <cell r="C306">
            <v>1482</v>
          </cell>
          <cell r="D306" t="str">
            <v>816-1482</v>
          </cell>
          <cell r="E306">
            <v>43196</v>
          </cell>
          <cell r="F306">
            <v>230550107900</v>
          </cell>
          <cell r="G306" t="str">
            <v>PAGO GIRO DIRECTO ABR 18</v>
          </cell>
          <cell r="H306">
            <v>807008824</v>
          </cell>
          <cell r="I306" t="str">
            <v>ESE HOSPITAL REGIONAL CENTRO</v>
          </cell>
          <cell r="J306" t="str">
            <v>8044D82-</v>
          </cell>
          <cell r="K306" t="str">
            <v>VI26877</v>
          </cell>
          <cell r="L306">
            <v>26877</v>
          </cell>
          <cell r="M306">
            <v>680500</v>
          </cell>
        </row>
        <row r="307">
          <cell r="A307" t="str">
            <v>807008824-VI26880</v>
          </cell>
          <cell r="B307">
            <v>816</v>
          </cell>
          <cell r="C307">
            <v>1482</v>
          </cell>
          <cell r="D307" t="str">
            <v>816-1482</v>
          </cell>
          <cell r="E307">
            <v>43196</v>
          </cell>
          <cell r="F307">
            <v>230550107900</v>
          </cell>
          <cell r="G307" t="str">
            <v>PAGO GIRO DIRECTO ABR 18</v>
          </cell>
          <cell r="H307">
            <v>807008824</v>
          </cell>
          <cell r="I307" t="str">
            <v>ESE HOSPITAL REGIONAL CENTRO</v>
          </cell>
          <cell r="J307" t="str">
            <v>8044D82-</v>
          </cell>
          <cell r="K307" t="str">
            <v>VI26880</v>
          </cell>
          <cell r="L307">
            <v>26880</v>
          </cell>
          <cell r="M307">
            <v>680500</v>
          </cell>
        </row>
        <row r="308">
          <cell r="A308" t="str">
            <v>807008824-VI26881</v>
          </cell>
          <cell r="B308">
            <v>816</v>
          </cell>
          <cell r="C308">
            <v>1482</v>
          </cell>
          <cell r="D308" t="str">
            <v>816-1482</v>
          </cell>
          <cell r="E308">
            <v>43196</v>
          </cell>
          <cell r="F308">
            <v>230550107900</v>
          </cell>
          <cell r="G308" t="str">
            <v>PAGO GIRO DIRECTO ABR 18</v>
          </cell>
          <cell r="H308">
            <v>807008824</v>
          </cell>
          <cell r="I308" t="str">
            <v>ESE HOSPITAL REGIONAL CENTRO</v>
          </cell>
          <cell r="J308" t="str">
            <v>8044D82-</v>
          </cell>
          <cell r="K308" t="str">
            <v>VI26881</v>
          </cell>
          <cell r="L308">
            <v>26881</v>
          </cell>
          <cell r="M308">
            <v>680500</v>
          </cell>
        </row>
        <row r="309">
          <cell r="A309" t="str">
            <v>807008824-VI26958</v>
          </cell>
          <cell r="B309">
            <v>816</v>
          </cell>
          <cell r="C309">
            <v>1837</v>
          </cell>
          <cell r="D309" t="str">
            <v>816-1837</v>
          </cell>
          <cell r="E309">
            <v>43320</v>
          </cell>
          <cell r="F309">
            <v>230550107900</v>
          </cell>
          <cell r="G309" t="str">
            <v>PAGO GIRO DIRECTO AGO2018</v>
          </cell>
          <cell r="H309">
            <v>807008824</v>
          </cell>
          <cell r="I309" t="str">
            <v>ESE HOSPITAL REGIONAL CENTRO</v>
          </cell>
          <cell r="J309" t="str">
            <v>8044D82-</v>
          </cell>
          <cell r="K309" t="str">
            <v>VI26958</v>
          </cell>
          <cell r="L309">
            <v>26958</v>
          </cell>
          <cell r="M309">
            <v>680500</v>
          </cell>
        </row>
        <row r="310">
          <cell r="A310" t="str">
            <v>807008824-VI26964</v>
          </cell>
          <cell r="B310">
            <v>816</v>
          </cell>
          <cell r="C310">
            <v>1837</v>
          </cell>
          <cell r="D310" t="str">
            <v>816-1837</v>
          </cell>
          <cell r="E310">
            <v>43320</v>
          </cell>
          <cell r="F310">
            <v>230550107900</v>
          </cell>
          <cell r="G310" t="str">
            <v>PAGO GIRO DIRECTO AGO2018</v>
          </cell>
          <cell r="H310">
            <v>807008824</v>
          </cell>
          <cell r="I310" t="str">
            <v>ESE HOSPITAL REGIONAL CENTRO</v>
          </cell>
          <cell r="J310" t="str">
            <v>8044D82-</v>
          </cell>
          <cell r="K310" t="str">
            <v>VI26964</v>
          </cell>
          <cell r="L310">
            <v>26964</v>
          </cell>
          <cell r="M310">
            <v>680500</v>
          </cell>
        </row>
        <row r="311">
          <cell r="A311" t="str">
            <v>807008824-VI26971</v>
          </cell>
          <cell r="B311">
            <v>816</v>
          </cell>
          <cell r="C311">
            <v>1837</v>
          </cell>
          <cell r="D311" t="str">
            <v>816-1837</v>
          </cell>
          <cell r="E311">
            <v>43320</v>
          </cell>
          <cell r="F311">
            <v>230550107900</v>
          </cell>
          <cell r="G311" t="str">
            <v>PAGO GIRO DIRECTO AGO2018</v>
          </cell>
          <cell r="H311">
            <v>807008824</v>
          </cell>
          <cell r="I311" t="str">
            <v>ESE HOSPITAL REGIONAL CENTRO</v>
          </cell>
          <cell r="J311" t="str">
            <v>8026D82-</v>
          </cell>
          <cell r="K311" t="str">
            <v>VI26971</v>
          </cell>
          <cell r="L311">
            <v>26971</v>
          </cell>
          <cell r="M311">
            <v>59705</v>
          </cell>
        </row>
        <row r="312">
          <cell r="A312" t="str">
            <v>807008824-VI27267</v>
          </cell>
          <cell r="B312">
            <v>816</v>
          </cell>
          <cell r="C312">
            <v>2071</v>
          </cell>
          <cell r="D312" t="str">
            <v>816-2071</v>
          </cell>
          <cell r="E312">
            <v>43412</v>
          </cell>
          <cell r="F312">
            <v>230550107900</v>
          </cell>
          <cell r="G312" t="str">
            <v>PAGO GIRO DIRECTO NOV2018</v>
          </cell>
          <cell r="H312">
            <v>807008824</v>
          </cell>
          <cell r="I312" t="str">
            <v>ESE HOSPITAL REGIONAL CENTRO</v>
          </cell>
          <cell r="J312" t="str">
            <v>8044D82-</v>
          </cell>
          <cell r="K312" t="str">
            <v>VI27267</v>
          </cell>
          <cell r="L312">
            <v>27267</v>
          </cell>
          <cell r="M312">
            <v>680500</v>
          </cell>
        </row>
        <row r="313">
          <cell r="A313" t="str">
            <v>807008824-VI27270</v>
          </cell>
          <cell r="B313">
            <v>816</v>
          </cell>
          <cell r="C313">
            <v>2986</v>
          </cell>
          <cell r="D313" t="str">
            <v>816-2986</v>
          </cell>
          <cell r="E313">
            <v>43714</v>
          </cell>
          <cell r="F313">
            <v>230550107900</v>
          </cell>
          <cell r="G313" t="str">
            <v>PAGO GIRO DIRECTO SEP2019</v>
          </cell>
          <cell r="H313">
            <v>807008824</v>
          </cell>
          <cell r="I313" t="str">
            <v>ESE HOSPITAL REGIONAL CENTRO</v>
          </cell>
          <cell r="J313" t="str">
            <v>8044D82-</v>
          </cell>
          <cell r="K313" t="str">
            <v>VI27270</v>
          </cell>
          <cell r="L313">
            <v>27270</v>
          </cell>
          <cell r="M313">
            <v>680500</v>
          </cell>
        </row>
        <row r="314">
          <cell r="A314" t="str">
            <v>807008824-VI27272</v>
          </cell>
          <cell r="B314">
            <v>816</v>
          </cell>
          <cell r="C314">
            <v>2071</v>
          </cell>
          <cell r="D314" t="str">
            <v>816-2071</v>
          </cell>
          <cell r="E314">
            <v>43412</v>
          </cell>
          <cell r="F314">
            <v>230550107900</v>
          </cell>
          <cell r="G314" t="str">
            <v>PAGO GIRO DIRECTO NOV2018</v>
          </cell>
          <cell r="H314">
            <v>807008824</v>
          </cell>
          <cell r="I314" t="str">
            <v>ESE HOSPITAL REGIONAL CENTRO</v>
          </cell>
          <cell r="J314" t="str">
            <v>8026D82-</v>
          </cell>
          <cell r="K314" t="str">
            <v>VI27272</v>
          </cell>
          <cell r="L314">
            <v>27272</v>
          </cell>
          <cell r="M314">
            <v>74940</v>
          </cell>
        </row>
        <row r="315">
          <cell r="A315" t="str">
            <v>807008824-VI27348</v>
          </cell>
          <cell r="B315">
            <v>816</v>
          </cell>
          <cell r="C315">
            <v>2071</v>
          </cell>
          <cell r="D315" t="str">
            <v>816-2071</v>
          </cell>
          <cell r="E315">
            <v>43412</v>
          </cell>
          <cell r="F315">
            <v>230550107900</v>
          </cell>
          <cell r="G315" t="str">
            <v>PAGO GIRO DIRECTO NOV2018</v>
          </cell>
          <cell r="H315">
            <v>807008824</v>
          </cell>
          <cell r="I315" t="str">
            <v>ESE HOSPITAL REGIONAL CENTRO</v>
          </cell>
          <cell r="J315" t="str">
            <v>8036D82-</v>
          </cell>
          <cell r="K315" t="str">
            <v>VI27348</v>
          </cell>
          <cell r="L315">
            <v>27348</v>
          </cell>
          <cell r="M315">
            <v>71352</v>
          </cell>
        </row>
        <row r="316">
          <cell r="A316" t="str">
            <v>807008824-VI27731</v>
          </cell>
          <cell r="B316">
            <v>816</v>
          </cell>
          <cell r="C316">
            <v>2250</v>
          </cell>
          <cell r="D316" t="str">
            <v>816-2250</v>
          </cell>
          <cell r="E316">
            <v>43493</v>
          </cell>
          <cell r="F316">
            <v>230550107900</v>
          </cell>
          <cell r="G316" t="str">
            <v>PAGO GIRO DIRECTO ENE2019</v>
          </cell>
          <cell r="H316">
            <v>807008824</v>
          </cell>
          <cell r="I316" t="str">
            <v>ESE HOSPITAL REGIONAL CENTRO</v>
          </cell>
          <cell r="J316" t="str">
            <v>8044D82-</v>
          </cell>
          <cell r="K316" t="str">
            <v>VI27731</v>
          </cell>
          <cell r="L316">
            <v>27731</v>
          </cell>
          <cell r="M316">
            <v>680500</v>
          </cell>
        </row>
        <row r="317">
          <cell r="A317" t="str">
            <v>807008824-VI27793</v>
          </cell>
          <cell r="B317">
            <v>816</v>
          </cell>
          <cell r="C317">
            <v>2250</v>
          </cell>
          <cell r="D317" t="str">
            <v>816-2250</v>
          </cell>
          <cell r="E317">
            <v>43493</v>
          </cell>
          <cell r="F317">
            <v>230550107900</v>
          </cell>
          <cell r="G317" t="str">
            <v>PAGO GIRO DIRECTO ENE2019</v>
          </cell>
          <cell r="H317">
            <v>807008824</v>
          </cell>
          <cell r="I317" t="str">
            <v>ESE HOSPITAL REGIONAL CENTRO</v>
          </cell>
          <cell r="J317" t="str">
            <v>8044D82-</v>
          </cell>
          <cell r="K317" t="str">
            <v>VI27793</v>
          </cell>
          <cell r="L317">
            <v>27793</v>
          </cell>
          <cell r="M317">
            <v>112500</v>
          </cell>
        </row>
        <row r="318">
          <cell r="A318" t="str">
            <v>807008824-VI27793</v>
          </cell>
          <cell r="B318">
            <v>816</v>
          </cell>
          <cell r="C318">
            <v>2534</v>
          </cell>
          <cell r="D318" t="str">
            <v>816-2534</v>
          </cell>
          <cell r="E318">
            <v>43560</v>
          </cell>
          <cell r="F318">
            <v>230550107900</v>
          </cell>
          <cell r="G318" t="str">
            <v>PAGO GIRO DIRECTO ABRIL5</v>
          </cell>
          <cell r="H318">
            <v>807008824</v>
          </cell>
          <cell r="I318" t="str">
            <v>ESE HOSPITAL REGIONAL CENTRO</v>
          </cell>
          <cell r="J318" t="str">
            <v>8044D82-</v>
          </cell>
          <cell r="K318" t="str">
            <v>VI27793</v>
          </cell>
          <cell r="L318">
            <v>27793</v>
          </cell>
          <cell r="M318">
            <v>568000</v>
          </cell>
        </row>
        <row r="319">
          <cell r="A319" t="str">
            <v>807008824-VI27794</v>
          </cell>
          <cell r="B319">
            <v>816</v>
          </cell>
          <cell r="C319">
            <v>2165</v>
          </cell>
          <cell r="D319" t="str">
            <v>816-2165</v>
          </cell>
          <cell r="E319">
            <v>43441</v>
          </cell>
          <cell r="F319">
            <v>230550107900</v>
          </cell>
          <cell r="G319" t="str">
            <v>PAGO GIRO DIRECTO DIC2018</v>
          </cell>
          <cell r="H319">
            <v>807008824</v>
          </cell>
          <cell r="I319" t="str">
            <v>ESE HOSPITAL REGIONAL CENTRO</v>
          </cell>
          <cell r="J319" t="str">
            <v>8044D82-</v>
          </cell>
          <cell r="K319" t="str">
            <v>VI27794</v>
          </cell>
          <cell r="L319">
            <v>27794</v>
          </cell>
          <cell r="M319">
            <v>119427</v>
          </cell>
        </row>
        <row r="320">
          <cell r="A320" t="str">
            <v>807008824-VI27794</v>
          </cell>
          <cell r="B320">
            <v>816</v>
          </cell>
          <cell r="C320">
            <v>2534</v>
          </cell>
          <cell r="D320" t="str">
            <v>816-2534</v>
          </cell>
          <cell r="E320">
            <v>43560</v>
          </cell>
          <cell r="F320">
            <v>230550107900</v>
          </cell>
          <cell r="G320" t="str">
            <v>PAGO GIRO DIRECTO ABRIL5</v>
          </cell>
          <cell r="H320">
            <v>807008824</v>
          </cell>
          <cell r="I320" t="str">
            <v>ESE HOSPITAL REGIONAL CENTRO</v>
          </cell>
          <cell r="J320" t="str">
            <v>8044D82-</v>
          </cell>
          <cell r="K320" t="str">
            <v>VI27794</v>
          </cell>
          <cell r="L320">
            <v>27794</v>
          </cell>
          <cell r="M320">
            <v>561073</v>
          </cell>
        </row>
        <row r="321">
          <cell r="A321" t="str">
            <v>807008824-VI27946</v>
          </cell>
          <cell r="B321">
            <v>816</v>
          </cell>
          <cell r="C321">
            <v>2627</v>
          </cell>
          <cell r="D321" t="str">
            <v>816-2627</v>
          </cell>
          <cell r="E321">
            <v>43593</v>
          </cell>
          <cell r="F321">
            <v>230550107900</v>
          </cell>
          <cell r="G321" t="str">
            <v>PAGO GIRO DIRECTO MAYO 8</v>
          </cell>
          <cell r="H321">
            <v>807008824</v>
          </cell>
          <cell r="I321" t="str">
            <v>ESE HOSPITAL REGIONAL CENTRO</v>
          </cell>
          <cell r="J321" t="str">
            <v>8044D82-</v>
          </cell>
          <cell r="K321" t="str">
            <v>VI27946</v>
          </cell>
          <cell r="L321">
            <v>27946</v>
          </cell>
          <cell r="M321">
            <v>350950</v>
          </cell>
        </row>
        <row r="322">
          <cell r="A322" t="str">
            <v>807008824-VI27946</v>
          </cell>
          <cell r="B322">
            <v>816</v>
          </cell>
          <cell r="C322">
            <v>2811</v>
          </cell>
          <cell r="D322" t="str">
            <v>816-2811</v>
          </cell>
          <cell r="E322">
            <v>43654</v>
          </cell>
          <cell r="F322">
            <v>230550107900</v>
          </cell>
          <cell r="G322" t="str">
            <v>PAGO GIRO DIRECTO JUL2019</v>
          </cell>
          <cell r="H322">
            <v>807008824</v>
          </cell>
          <cell r="I322" t="str">
            <v>ESE HOSPITAL REGIONAL CENTRO</v>
          </cell>
          <cell r="J322" t="str">
            <v>8044D82-</v>
          </cell>
          <cell r="K322" t="str">
            <v>VI27946</v>
          </cell>
          <cell r="L322">
            <v>27946</v>
          </cell>
          <cell r="M322">
            <v>329550</v>
          </cell>
        </row>
        <row r="323">
          <cell r="A323" t="str">
            <v>807008824-VI28002</v>
          </cell>
          <cell r="B323">
            <v>816</v>
          </cell>
          <cell r="C323">
            <v>2627</v>
          </cell>
          <cell r="D323" t="str">
            <v>816-2627</v>
          </cell>
          <cell r="E323">
            <v>43593</v>
          </cell>
          <cell r="F323">
            <v>230550107900</v>
          </cell>
          <cell r="G323" t="str">
            <v>PAGO GIRO DIRECTO MAYO 8</v>
          </cell>
          <cell r="H323">
            <v>807008824</v>
          </cell>
          <cell r="I323" t="str">
            <v>ESE HOSPITAL REGIONAL CENTRO</v>
          </cell>
          <cell r="J323" t="str">
            <v>8044D82-</v>
          </cell>
          <cell r="K323" t="str">
            <v>VI28002</v>
          </cell>
          <cell r="L323">
            <v>28002</v>
          </cell>
          <cell r="M323">
            <v>680500</v>
          </cell>
        </row>
        <row r="324">
          <cell r="A324" t="str">
            <v>807008824-VI28089</v>
          </cell>
          <cell r="B324">
            <v>816</v>
          </cell>
          <cell r="C324">
            <v>3091</v>
          </cell>
          <cell r="D324" t="str">
            <v>816-3091</v>
          </cell>
          <cell r="E324">
            <v>43745</v>
          </cell>
          <cell r="F324">
            <v>230550107900</v>
          </cell>
          <cell r="G324" t="str">
            <v>PAGO GIRO DIRECTO OCT2019</v>
          </cell>
          <cell r="H324">
            <v>807008824</v>
          </cell>
          <cell r="I324" t="str">
            <v>ESE HOSPITAL REGIONAL CENTRO</v>
          </cell>
          <cell r="J324" t="str">
            <v>8026D82-</v>
          </cell>
          <cell r="K324" t="str">
            <v>VI28089</v>
          </cell>
          <cell r="L324">
            <v>28089</v>
          </cell>
          <cell r="M324">
            <v>51900</v>
          </cell>
        </row>
        <row r="325">
          <cell r="A325" t="str">
            <v>807008824-VI28089</v>
          </cell>
          <cell r="B325">
            <v>816</v>
          </cell>
          <cell r="C325">
            <v>2986</v>
          </cell>
          <cell r="D325" t="str">
            <v>816-2986</v>
          </cell>
          <cell r="E325">
            <v>43714</v>
          </cell>
          <cell r="F325">
            <v>230550107900</v>
          </cell>
          <cell r="G325" t="str">
            <v>PAGO GIRO DIRECTO SEP2019</v>
          </cell>
          <cell r="H325">
            <v>807008824</v>
          </cell>
          <cell r="I325" t="str">
            <v>ESE HOSPITAL REGIONAL CENTRO</v>
          </cell>
          <cell r="J325" t="str">
            <v>8026D82-</v>
          </cell>
          <cell r="K325" t="str">
            <v>VI28089</v>
          </cell>
          <cell r="L325">
            <v>28089</v>
          </cell>
          <cell r="M325">
            <v>54500</v>
          </cell>
        </row>
        <row r="326">
          <cell r="A326" t="str">
            <v>807008824-VI28142</v>
          </cell>
          <cell r="B326">
            <v>816</v>
          </cell>
          <cell r="C326">
            <v>3091</v>
          </cell>
          <cell r="D326" t="str">
            <v>816-3091</v>
          </cell>
          <cell r="E326">
            <v>43745</v>
          </cell>
          <cell r="F326">
            <v>230550107900</v>
          </cell>
          <cell r="G326" t="str">
            <v>PAGO GIRO DIRECTO OCT2019</v>
          </cell>
          <cell r="H326">
            <v>807008824</v>
          </cell>
          <cell r="I326" t="str">
            <v>ESE HOSPITAL REGIONAL CENTRO</v>
          </cell>
          <cell r="J326" t="str">
            <v>8026D82-</v>
          </cell>
          <cell r="K326" t="str">
            <v>VI28142</v>
          </cell>
          <cell r="L326">
            <v>28142</v>
          </cell>
          <cell r="M326">
            <v>680500</v>
          </cell>
        </row>
        <row r="327">
          <cell r="A327" t="str">
            <v>807008824-VI28159</v>
          </cell>
          <cell r="B327">
            <v>816</v>
          </cell>
          <cell r="C327">
            <v>3995</v>
          </cell>
          <cell r="D327" t="str">
            <v>816-3995</v>
          </cell>
          <cell r="E327">
            <v>44019</v>
          </cell>
          <cell r="F327">
            <v>230550107900</v>
          </cell>
          <cell r="G327" t="str">
            <v>PAGO GIRO DIRECTO JUL2020</v>
          </cell>
          <cell r="H327">
            <v>807008824</v>
          </cell>
          <cell r="I327" t="str">
            <v>ESE HOSPITAL REGIONAL CENTRO</v>
          </cell>
          <cell r="J327" t="str">
            <v>8026D82-</v>
          </cell>
          <cell r="K327" t="str">
            <v>VI28159</v>
          </cell>
          <cell r="L327">
            <v>28159</v>
          </cell>
          <cell r="M327">
            <v>5000</v>
          </cell>
        </row>
        <row r="328">
          <cell r="A328" t="str">
            <v>807008824-VI28184</v>
          </cell>
          <cell r="B328">
            <v>816</v>
          </cell>
          <cell r="C328">
            <v>3091</v>
          </cell>
          <cell r="D328" t="str">
            <v>816-3091</v>
          </cell>
          <cell r="E328">
            <v>43745</v>
          </cell>
          <cell r="F328">
            <v>230550107900</v>
          </cell>
          <cell r="G328" t="str">
            <v>PAGO GIRO DIRECTO OCT2019</v>
          </cell>
          <cell r="H328">
            <v>807008824</v>
          </cell>
          <cell r="I328" t="str">
            <v>ESE HOSPITAL REGIONAL CENTRO</v>
          </cell>
          <cell r="J328" t="str">
            <v>8026D82-</v>
          </cell>
          <cell r="K328" t="str">
            <v>VI28184</v>
          </cell>
          <cell r="L328">
            <v>28184</v>
          </cell>
          <cell r="M328">
            <v>126600</v>
          </cell>
        </row>
        <row r="329">
          <cell r="A329" t="str">
            <v>807008824-VI28223</v>
          </cell>
          <cell r="B329">
            <v>816</v>
          </cell>
          <cell r="C329">
            <v>3995</v>
          </cell>
          <cell r="D329" t="str">
            <v>816-3995</v>
          </cell>
          <cell r="E329">
            <v>44019</v>
          </cell>
          <cell r="F329">
            <v>230550107900</v>
          </cell>
          <cell r="G329" t="str">
            <v>PAGO GIRO DIRECTO JUL2020</v>
          </cell>
          <cell r="H329">
            <v>807008824</v>
          </cell>
          <cell r="I329" t="str">
            <v>ESE HOSPITAL REGIONAL CENTRO</v>
          </cell>
          <cell r="J329" t="str">
            <v>8044D82-</v>
          </cell>
          <cell r="K329" t="str">
            <v>VI28223</v>
          </cell>
          <cell r="L329">
            <v>28223</v>
          </cell>
          <cell r="M329">
            <v>36700</v>
          </cell>
        </row>
        <row r="330">
          <cell r="A330" t="str">
            <v>807008824-VI28262</v>
          </cell>
          <cell r="B330">
            <v>816</v>
          </cell>
          <cell r="C330">
            <v>3995</v>
          </cell>
          <cell r="D330" t="str">
            <v>816-3995</v>
          </cell>
          <cell r="E330">
            <v>44019</v>
          </cell>
          <cell r="F330">
            <v>230550107900</v>
          </cell>
          <cell r="G330" t="str">
            <v>PAGO GIRO DIRECTO JUL2020</v>
          </cell>
          <cell r="H330">
            <v>807008824</v>
          </cell>
          <cell r="I330" t="str">
            <v>ESE HOSPITAL REGIONAL CENTRO</v>
          </cell>
          <cell r="J330" t="str">
            <v>8026D82-</v>
          </cell>
          <cell r="K330" t="str">
            <v>VI28262</v>
          </cell>
          <cell r="L330">
            <v>28262</v>
          </cell>
          <cell r="M330">
            <v>5000</v>
          </cell>
        </row>
        <row r="331">
          <cell r="A331" t="str">
            <v>807008824-VI28282</v>
          </cell>
          <cell r="B331">
            <v>816</v>
          </cell>
          <cell r="C331">
            <v>3091</v>
          </cell>
          <cell r="D331" t="str">
            <v>816-3091</v>
          </cell>
          <cell r="E331">
            <v>43745</v>
          </cell>
          <cell r="F331">
            <v>230550107900</v>
          </cell>
          <cell r="G331" t="str">
            <v>PAGO GIRO DIRECTO OCT2019</v>
          </cell>
          <cell r="H331">
            <v>807008824</v>
          </cell>
          <cell r="I331" t="str">
            <v>ESE HOSPITAL REGIONAL CENTRO</v>
          </cell>
          <cell r="J331" t="str">
            <v>8044D82-</v>
          </cell>
          <cell r="K331" t="str">
            <v>VI28282</v>
          </cell>
          <cell r="L331">
            <v>28282</v>
          </cell>
          <cell r="M331">
            <v>680500</v>
          </cell>
        </row>
        <row r="332">
          <cell r="A332" t="str">
            <v>807008824-VI28296</v>
          </cell>
          <cell r="B332">
            <v>816</v>
          </cell>
          <cell r="C332">
            <v>3995</v>
          </cell>
          <cell r="D332" t="str">
            <v>816-3995</v>
          </cell>
          <cell r="E332">
            <v>44019</v>
          </cell>
          <cell r="F332">
            <v>230550107900</v>
          </cell>
          <cell r="G332" t="str">
            <v>PAGO GIRO DIRECTO JUL2020</v>
          </cell>
          <cell r="H332">
            <v>807008824</v>
          </cell>
          <cell r="I332" t="str">
            <v>ESE HOSPITAL REGIONAL CENTRO</v>
          </cell>
          <cell r="J332" t="str">
            <v>8026D82-</v>
          </cell>
          <cell r="K332" t="str">
            <v>VI28296</v>
          </cell>
          <cell r="L332">
            <v>28296</v>
          </cell>
          <cell r="M332">
            <v>5000</v>
          </cell>
        </row>
        <row r="333">
          <cell r="A333" t="str">
            <v>807008824-VI28349</v>
          </cell>
          <cell r="B333">
            <v>816</v>
          </cell>
          <cell r="C333">
            <v>3995</v>
          </cell>
          <cell r="D333" t="str">
            <v>816-3995</v>
          </cell>
          <cell r="E333">
            <v>44019</v>
          </cell>
          <cell r="F333">
            <v>230550107900</v>
          </cell>
          <cell r="G333" t="str">
            <v>PAGO GIRO DIRECTO JUL2020</v>
          </cell>
          <cell r="H333">
            <v>807008824</v>
          </cell>
          <cell r="I333" t="str">
            <v>ESE HOSPITAL REGIONAL CENTRO</v>
          </cell>
          <cell r="J333" t="str">
            <v>8044D82-</v>
          </cell>
          <cell r="K333" t="str">
            <v>VI28349</v>
          </cell>
          <cell r="L333">
            <v>28349</v>
          </cell>
          <cell r="M333">
            <v>42000</v>
          </cell>
        </row>
        <row r="334">
          <cell r="A334" t="str">
            <v>807008824-VI28442</v>
          </cell>
          <cell r="B334">
            <v>816</v>
          </cell>
          <cell r="C334">
            <v>3898</v>
          </cell>
          <cell r="D334" t="str">
            <v>816-3898</v>
          </cell>
          <cell r="E334">
            <v>43987</v>
          </cell>
          <cell r="F334">
            <v>230550107900</v>
          </cell>
          <cell r="G334" t="str">
            <v>PAGO GIRO DIRECTO JUN2020</v>
          </cell>
          <cell r="H334">
            <v>807008824</v>
          </cell>
          <cell r="I334" t="str">
            <v>ESE HOSPITAL REGIONAL CENTRO</v>
          </cell>
          <cell r="J334" t="str">
            <v>8044D82-</v>
          </cell>
          <cell r="K334" t="str">
            <v>VI28442</v>
          </cell>
          <cell r="L334">
            <v>28442</v>
          </cell>
          <cell r="M334">
            <v>12700</v>
          </cell>
        </row>
        <row r="335">
          <cell r="A335" t="str">
            <v>807008824-VI28442</v>
          </cell>
          <cell r="B335">
            <v>872</v>
          </cell>
          <cell r="C335">
            <v>538</v>
          </cell>
          <cell r="D335" t="str">
            <v>872-538</v>
          </cell>
          <cell r="E335">
            <v>43739</v>
          </cell>
          <cell r="F335">
            <v>230550107900</v>
          </cell>
          <cell r="G335" t="str">
            <v>1N/CRECE DE CTAS</v>
          </cell>
          <cell r="H335">
            <v>807008824</v>
          </cell>
          <cell r="I335" t="str">
            <v>ESE HOSPITAL REGIONAL CENTRO</v>
          </cell>
          <cell r="J335" t="str">
            <v>8053D82-</v>
          </cell>
          <cell r="K335" t="str">
            <v>VI28442</v>
          </cell>
          <cell r="L335">
            <v>28442</v>
          </cell>
          <cell r="M335">
            <v>9200</v>
          </cell>
        </row>
        <row r="336">
          <cell r="A336" t="str">
            <v>807008824-VI28495</v>
          </cell>
          <cell r="B336">
            <v>816</v>
          </cell>
          <cell r="C336">
            <v>3182</v>
          </cell>
          <cell r="D336" t="str">
            <v>816-3182</v>
          </cell>
          <cell r="E336">
            <v>43776</v>
          </cell>
          <cell r="F336">
            <v>230550107900</v>
          </cell>
          <cell r="G336" t="str">
            <v>PAGO GIRO DIRECTO NOV2019</v>
          </cell>
          <cell r="H336">
            <v>807008824</v>
          </cell>
          <cell r="I336" t="str">
            <v>ESE HOSPITAL REGIONAL CENTRO</v>
          </cell>
          <cell r="J336" t="str">
            <v>8044D82-</v>
          </cell>
          <cell r="K336" t="str">
            <v>VI28495</v>
          </cell>
          <cell r="L336">
            <v>28495</v>
          </cell>
          <cell r="M336">
            <v>680500</v>
          </cell>
        </row>
        <row r="337">
          <cell r="A337" t="str">
            <v>807008824-VI28502</v>
          </cell>
          <cell r="B337">
            <v>816</v>
          </cell>
          <cell r="C337">
            <v>3182</v>
          </cell>
          <cell r="D337" t="str">
            <v>816-3182</v>
          </cell>
          <cell r="E337">
            <v>43776</v>
          </cell>
          <cell r="F337">
            <v>230550107900</v>
          </cell>
          <cell r="G337" t="str">
            <v>PAGO GIRO DIRECTO NOV2019</v>
          </cell>
          <cell r="H337">
            <v>807008824</v>
          </cell>
          <cell r="I337" t="str">
            <v>ESE HOSPITAL REGIONAL CENTRO</v>
          </cell>
          <cell r="J337" t="str">
            <v>8044D82-</v>
          </cell>
          <cell r="K337" t="str">
            <v>VI28502</v>
          </cell>
          <cell r="L337">
            <v>28502</v>
          </cell>
          <cell r="M337">
            <v>554871</v>
          </cell>
        </row>
        <row r="338">
          <cell r="A338" t="str">
            <v>807008824-VI28502</v>
          </cell>
          <cell r="B338">
            <v>816</v>
          </cell>
          <cell r="C338">
            <v>3395</v>
          </cell>
          <cell r="D338" t="str">
            <v>816-3395</v>
          </cell>
          <cell r="E338">
            <v>43852</v>
          </cell>
          <cell r="F338">
            <v>230550107900</v>
          </cell>
          <cell r="G338" t="str">
            <v>PAGO GIRO DIRECTO ENE2020</v>
          </cell>
          <cell r="H338">
            <v>807008824</v>
          </cell>
          <cell r="I338" t="str">
            <v>ESE HOSPITAL REGIONAL CENTRO</v>
          </cell>
          <cell r="J338" t="str">
            <v>8044D82-</v>
          </cell>
          <cell r="K338" t="str">
            <v>VI28502</v>
          </cell>
          <cell r="L338">
            <v>28502</v>
          </cell>
          <cell r="M338">
            <v>125629</v>
          </cell>
        </row>
        <row r="339">
          <cell r="A339" t="str">
            <v>807008824-VI28522</v>
          </cell>
          <cell r="B339">
            <v>816</v>
          </cell>
          <cell r="C339">
            <v>3395</v>
          </cell>
          <cell r="D339" t="str">
            <v>816-3395</v>
          </cell>
          <cell r="E339">
            <v>43852</v>
          </cell>
          <cell r="F339">
            <v>230550107900</v>
          </cell>
          <cell r="G339" t="str">
            <v>PAGO GIRO DIRECTO ENE2020</v>
          </cell>
          <cell r="H339">
            <v>807008824</v>
          </cell>
          <cell r="I339" t="str">
            <v>ESE HOSPITAL REGIONAL CENTRO</v>
          </cell>
          <cell r="J339" t="str">
            <v>8044D82-</v>
          </cell>
          <cell r="K339" t="str">
            <v>VI28522</v>
          </cell>
          <cell r="L339">
            <v>28522</v>
          </cell>
          <cell r="M339">
            <v>680500</v>
          </cell>
        </row>
        <row r="340">
          <cell r="A340" t="str">
            <v>807008824-VI28550</v>
          </cell>
          <cell r="B340">
            <v>816</v>
          </cell>
          <cell r="C340">
            <v>3995</v>
          </cell>
          <cell r="D340" t="str">
            <v>816-3995</v>
          </cell>
          <cell r="E340">
            <v>44019</v>
          </cell>
          <cell r="F340">
            <v>230550107900</v>
          </cell>
          <cell r="G340" t="str">
            <v>PAGO GIRO DIRECTO JUL2020</v>
          </cell>
          <cell r="H340">
            <v>807008824</v>
          </cell>
          <cell r="I340" t="str">
            <v>ESE HOSPITAL REGIONAL CENTRO</v>
          </cell>
          <cell r="J340" t="str">
            <v>8026D82-</v>
          </cell>
          <cell r="K340" t="str">
            <v>VI28550</v>
          </cell>
          <cell r="L340">
            <v>28550</v>
          </cell>
          <cell r="M340">
            <v>5200</v>
          </cell>
        </row>
        <row r="341">
          <cell r="A341" t="str">
            <v>807008824-VI28718</v>
          </cell>
          <cell r="B341">
            <v>816</v>
          </cell>
          <cell r="C341">
            <v>3395</v>
          </cell>
          <cell r="D341" t="str">
            <v>816-3395</v>
          </cell>
          <cell r="E341">
            <v>43852</v>
          </cell>
          <cell r="F341">
            <v>230550107900</v>
          </cell>
          <cell r="G341" t="str">
            <v>PAGO GIRO DIRECTO ENE2020</v>
          </cell>
          <cell r="H341">
            <v>807008824</v>
          </cell>
          <cell r="I341" t="str">
            <v>ESE HOSPITAL REGIONAL CENTRO</v>
          </cell>
          <cell r="J341" t="str">
            <v>8044D82-</v>
          </cell>
          <cell r="K341" t="str">
            <v>VI28718</v>
          </cell>
          <cell r="L341">
            <v>28718</v>
          </cell>
          <cell r="M341">
            <v>139800</v>
          </cell>
        </row>
        <row r="342">
          <cell r="A342" t="str">
            <v>807008824-VI28718</v>
          </cell>
          <cell r="B342">
            <v>816</v>
          </cell>
          <cell r="C342">
            <v>3690</v>
          </cell>
          <cell r="D342" t="str">
            <v>816-3690</v>
          </cell>
          <cell r="E342">
            <v>43924</v>
          </cell>
          <cell r="F342">
            <v>230550107900</v>
          </cell>
          <cell r="G342" t="str">
            <v>PAGO GIRO DIRECTO ABR2020</v>
          </cell>
          <cell r="H342">
            <v>807008824</v>
          </cell>
          <cell r="I342" t="str">
            <v>ESE HOSPITAL REGIONAL CENTRO</v>
          </cell>
          <cell r="J342" t="str">
            <v>8044D82-</v>
          </cell>
          <cell r="K342" t="str">
            <v>VI28718</v>
          </cell>
          <cell r="L342">
            <v>28718</v>
          </cell>
          <cell r="M342">
            <v>540700</v>
          </cell>
        </row>
        <row r="343">
          <cell r="A343" t="str">
            <v>807008824-VI28844</v>
          </cell>
          <cell r="B343">
            <v>816</v>
          </cell>
          <cell r="C343">
            <v>3690</v>
          </cell>
          <cell r="D343" t="str">
            <v>816-3690</v>
          </cell>
          <cell r="E343">
            <v>43924</v>
          </cell>
          <cell r="F343">
            <v>230550107900</v>
          </cell>
          <cell r="G343" t="str">
            <v>PAGO GIRO DIRECTO ABR2020</v>
          </cell>
          <cell r="H343">
            <v>807008824</v>
          </cell>
          <cell r="I343" t="str">
            <v>ESE HOSPITAL REGIONAL CENTRO</v>
          </cell>
          <cell r="J343" t="str">
            <v>8044D82-</v>
          </cell>
          <cell r="K343" t="str">
            <v>VI28844</v>
          </cell>
          <cell r="L343">
            <v>28844</v>
          </cell>
          <cell r="M343">
            <v>641014</v>
          </cell>
        </row>
        <row r="344">
          <cell r="A344" t="str">
            <v>807008824-VI28844</v>
          </cell>
          <cell r="B344">
            <v>816</v>
          </cell>
          <cell r="C344">
            <v>3898</v>
          </cell>
          <cell r="D344" t="str">
            <v>816-3898</v>
          </cell>
          <cell r="E344">
            <v>43987</v>
          </cell>
          <cell r="F344">
            <v>230550107900</v>
          </cell>
          <cell r="G344" t="str">
            <v>PAGO GIRO DIRECTO JUN2020</v>
          </cell>
          <cell r="H344">
            <v>807008824</v>
          </cell>
          <cell r="I344" t="str">
            <v>ESE HOSPITAL REGIONAL CENTRO</v>
          </cell>
          <cell r="J344" t="str">
            <v>8026D82-</v>
          </cell>
          <cell r="K344" t="str">
            <v>VI28844</v>
          </cell>
          <cell r="L344">
            <v>28844</v>
          </cell>
          <cell r="M344">
            <v>39486</v>
          </cell>
        </row>
        <row r="345">
          <cell r="A345" t="str">
            <v>807008824-VI28853</v>
          </cell>
          <cell r="B345">
            <v>816</v>
          </cell>
          <cell r="C345">
            <v>3690</v>
          </cell>
          <cell r="D345" t="str">
            <v>816-3690</v>
          </cell>
          <cell r="E345">
            <v>43924</v>
          </cell>
          <cell r="F345">
            <v>230550107900</v>
          </cell>
          <cell r="G345" t="str">
            <v>PAGO GIRO DIRECTO ABR2020</v>
          </cell>
          <cell r="H345">
            <v>807008824</v>
          </cell>
          <cell r="I345" t="str">
            <v>ESE HOSPITAL REGIONAL CENTRO</v>
          </cell>
          <cell r="J345" t="str">
            <v>8026D82-</v>
          </cell>
          <cell r="K345" t="str">
            <v>VI28853</v>
          </cell>
          <cell r="L345">
            <v>28853</v>
          </cell>
          <cell r="M345">
            <v>680500</v>
          </cell>
        </row>
        <row r="346">
          <cell r="A346" t="str">
            <v>807008824-VI29029</v>
          </cell>
          <cell r="B346">
            <v>816</v>
          </cell>
          <cell r="C346">
            <v>3898</v>
          </cell>
          <cell r="D346" t="str">
            <v>816-3898</v>
          </cell>
          <cell r="E346">
            <v>43987</v>
          </cell>
          <cell r="F346">
            <v>230550107900</v>
          </cell>
          <cell r="G346" t="str">
            <v>PAGO GIRO DIRECTO JUN2020</v>
          </cell>
          <cell r="H346">
            <v>807008824</v>
          </cell>
          <cell r="I346" t="str">
            <v>ESE HOSPITAL REGIONAL CENTRO</v>
          </cell>
          <cell r="J346" t="str">
            <v>8026D82-</v>
          </cell>
          <cell r="K346" t="str">
            <v>VI29029</v>
          </cell>
          <cell r="L346">
            <v>29029</v>
          </cell>
          <cell r="M346">
            <v>115000</v>
          </cell>
        </row>
        <row r="347">
          <cell r="A347" t="str">
            <v>807008824-VI29030</v>
          </cell>
          <cell r="B347">
            <v>816</v>
          </cell>
          <cell r="C347">
            <v>3898</v>
          </cell>
          <cell r="D347" t="str">
            <v>816-3898</v>
          </cell>
          <cell r="E347">
            <v>43987</v>
          </cell>
          <cell r="F347">
            <v>230550107900</v>
          </cell>
          <cell r="G347" t="str">
            <v>PAGO GIRO DIRECTO JUN2020</v>
          </cell>
          <cell r="H347">
            <v>807008824</v>
          </cell>
          <cell r="I347" t="str">
            <v>ESE HOSPITAL REGIONAL CENTRO</v>
          </cell>
          <cell r="J347" t="str">
            <v>8026D82-</v>
          </cell>
          <cell r="K347" t="str">
            <v>VI29030</v>
          </cell>
          <cell r="L347">
            <v>29030</v>
          </cell>
          <cell r="M347">
            <v>79330</v>
          </cell>
        </row>
        <row r="348">
          <cell r="A348" t="str">
            <v>807008824-VI29033</v>
          </cell>
          <cell r="B348">
            <v>816</v>
          </cell>
          <cell r="C348">
            <v>3690</v>
          </cell>
          <cell r="D348" t="str">
            <v>816-3690</v>
          </cell>
          <cell r="E348">
            <v>43924</v>
          </cell>
          <cell r="F348">
            <v>230550107900</v>
          </cell>
          <cell r="G348" t="str">
            <v>PAGO GIRO DIRECTO ABR2020</v>
          </cell>
          <cell r="H348">
            <v>807008824</v>
          </cell>
          <cell r="I348" t="str">
            <v>ESE HOSPITAL REGIONAL CENTRO</v>
          </cell>
          <cell r="J348" t="str">
            <v>8026D82-</v>
          </cell>
          <cell r="K348" t="str">
            <v>VI29033</v>
          </cell>
          <cell r="L348">
            <v>29033</v>
          </cell>
          <cell r="M348">
            <v>680500</v>
          </cell>
        </row>
        <row r="349">
          <cell r="A349" t="str">
            <v>807008824-VI29163</v>
          </cell>
          <cell r="B349">
            <v>816</v>
          </cell>
          <cell r="C349">
            <v>3792</v>
          </cell>
          <cell r="D349" t="str">
            <v>816-3792</v>
          </cell>
          <cell r="E349">
            <v>43959</v>
          </cell>
          <cell r="F349">
            <v>230550107900</v>
          </cell>
          <cell r="G349" t="str">
            <v>PAGO GIRO DIRECTO MAY2020</v>
          </cell>
          <cell r="H349">
            <v>807008824</v>
          </cell>
          <cell r="I349" t="str">
            <v>ESE HOSPITAL REGIONAL CENTRO</v>
          </cell>
          <cell r="J349" t="str">
            <v>8044D82-</v>
          </cell>
          <cell r="K349" t="str">
            <v>VI29163</v>
          </cell>
          <cell r="L349">
            <v>29163</v>
          </cell>
          <cell r="M349">
            <v>680500</v>
          </cell>
        </row>
        <row r="350">
          <cell r="A350" t="str">
            <v>807008824-VI29169</v>
          </cell>
          <cell r="B350">
            <v>816</v>
          </cell>
          <cell r="C350">
            <v>3792</v>
          </cell>
          <cell r="D350" t="str">
            <v>816-3792</v>
          </cell>
          <cell r="E350">
            <v>43959</v>
          </cell>
          <cell r="F350">
            <v>230550107900</v>
          </cell>
          <cell r="G350" t="str">
            <v>PAGO GIRO DIRECTO MAY2020</v>
          </cell>
          <cell r="H350">
            <v>807008824</v>
          </cell>
          <cell r="I350" t="str">
            <v>ESE HOSPITAL REGIONAL CENTRO</v>
          </cell>
          <cell r="J350" t="str">
            <v>8044D82-</v>
          </cell>
          <cell r="K350" t="str">
            <v>VI29169</v>
          </cell>
          <cell r="L350">
            <v>29169</v>
          </cell>
          <cell r="M350">
            <v>680500</v>
          </cell>
        </row>
        <row r="351">
          <cell r="A351" t="str">
            <v>807008824-VI29174</v>
          </cell>
          <cell r="B351">
            <v>816</v>
          </cell>
          <cell r="C351">
            <v>4399</v>
          </cell>
          <cell r="D351" t="str">
            <v>816-4399</v>
          </cell>
          <cell r="E351">
            <v>44144</v>
          </cell>
          <cell r="F351">
            <v>230550107900</v>
          </cell>
          <cell r="G351" t="str">
            <v>PAGO GIRO DIRECTO NOV2020</v>
          </cell>
          <cell r="H351">
            <v>807008824</v>
          </cell>
          <cell r="I351" t="str">
            <v>ESE HOSPITAL REGIONAL CENTRO</v>
          </cell>
          <cell r="J351" t="str">
            <v>8044D82-</v>
          </cell>
          <cell r="K351" t="str">
            <v>VI29174</v>
          </cell>
          <cell r="L351">
            <v>29174</v>
          </cell>
          <cell r="M351">
            <v>340250</v>
          </cell>
        </row>
        <row r="352">
          <cell r="A352" t="str">
            <v>807008824-VI29279</v>
          </cell>
          <cell r="B352">
            <v>816</v>
          </cell>
          <cell r="C352">
            <v>3792</v>
          </cell>
          <cell r="D352" t="str">
            <v>816-3792</v>
          </cell>
          <cell r="E352">
            <v>43959</v>
          </cell>
          <cell r="F352">
            <v>230550107900</v>
          </cell>
          <cell r="G352" t="str">
            <v>PAGO GIRO DIRECTO MAY2020</v>
          </cell>
          <cell r="H352">
            <v>807008824</v>
          </cell>
          <cell r="I352" t="str">
            <v>ESE HOSPITAL REGIONAL CENTRO</v>
          </cell>
          <cell r="J352" t="str">
            <v>8044D82-</v>
          </cell>
          <cell r="K352" t="str">
            <v>VI29279</v>
          </cell>
          <cell r="L352">
            <v>29279</v>
          </cell>
          <cell r="M352">
            <v>178763</v>
          </cell>
        </row>
        <row r="353">
          <cell r="A353" t="str">
            <v>807008824-VI29279</v>
          </cell>
          <cell r="B353">
            <v>816</v>
          </cell>
          <cell r="C353">
            <v>3995</v>
          </cell>
          <cell r="D353" t="str">
            <v>816-3995</v>
          </cell>
          <cell r="E353">
            <v>44019</v>
          </cell>
          <cell r="F353">
            <v>230550107900</v>
          </cell>
          <cell r="G353" t="str">
            <v>PAGO GIRO DIRECTO JUL2020</v>
          </cell>
          <cell r="H353">
            <v>807008824</v>
          </cell>
          <cell r="I353" t="str">
            <v>ESE HOSPITAL REGIONAL CENTRO</v>
          </cell>
          <cell r="J353" t="str">
            <v>8044D82-</v>
          </cell>
          <cell r="K353" t="str">
            <v>VI29279</v>
          </cell>
          <cell r="L353">
            <v>29279</v>
          </cell>
          <cell r="M353">
            <v>501737</v>
          </cell>
        </row>
        <row r="354">
          <cell r="A354" t="str">
            <v>807008824-VI29341</v>
          </cell>
          <cell r="B354">
            <v>816</v>
          </cell>
          <cell r="C354">
            <v>3898</v>
          </cell>
          <cell r="D354" t="str">
            <v>816-3898</v>
          </cell>
          <cell r="E354">
            <v>43987</v>
          </cell>
          <cell r="F354">
            <v>230550107900</v>
          </cell>
          <cell r="G354" t="str">
            <v>PAGO GIRO DIRECTO JUN2020</v>
          </cell>
          <cell r="H354">
            <v>807008824</v>
          </cell>
          <cell r="I354" t="str">
            <v>ESE HOSPITAL REGIONAL CENTRO</v>
          </cell>
          <cell r="J354" t="str">
            <v>8021D82-</v>
          </cell>
          <cell r="K354" t="str">
            <v>VI29341</v>
          </cell>
          <cell r="L354">
            <v>29341</v>
          </cell>
          <cell r="M354">
            <v>417126</v>
          </cell>
        </row>
        <row r="355">
          <cell r="A355" t="str">
            <v>807008824-VI29341</v>
          </cell>
          <cell r="B355">
            <v>816</v>
          </cell>
          <cell r="C355">
            <v>3995</v>
          </cell>
          <cell r="D355" t="str">
            <v>816-3995</v>
          </cell>
          <cell r="E355">
            <v>44019</v>
          </cell>
          <cell r="F355">
            <v>230550107900</v>
          </cell>
          <cell r="G355" t="str">
            <v>PAGO GIRO DIRECTO JUL2020</v>
          </cell>
          <cell r="H355">
            <v>807008824</v>
          </cell>
          <cell r="I355" t="str">
            <v>ESE HOSPITAL REGIONAL CENTRO</v>
          </cell>
          <cell r="J355" t="str">
            <v>8044D82-</v>
          </cell>
          <cell r="K355" t="str">
            <v>VI29341</v>
          </cell>
          <cell r="L355">
            <v>29341</v>
          </cell>
          <cell r="M355">
            <v>263374</v>
          </cell>
        </row>
        <row r="356">
          <cell r="A356" t="str">
            <v>807008824-VI29382</v>
          </cell>
          <cell r="B356">
            <v>816</v>
          </cell>
          <cell r="C356">
            <v>4399</v>
          </cell>
          <cell r="D356" t="str">
            <v>816-4399</v>
          </cell>
          <cell r="E356">
            <v>44144</v>
          </cell>
          <cell r="F356">
            <v>230550107900</v>
          </cell>
          <cell r="G356" t="str">
            <v>PAGO GIRO DIRECTO NOV2020</v>
          </cell>
          <cell r="H356">
            <v>807008824</v>
          </cell>
          <cell r="I356" t="str">
            <v>ESE HOSPITAL REGIONAL CENTRO</v>
          </cell>
          <cell r="J356" t="str">
            <v>8044D82-</v>
          </cell>
          <cell r="K356" t="str">
            <v>VI29382</v>
          </cell>
          <cell r="L356">
            <v>29382</v>
          </cell>
          <cell r="M356">
            <v>280000</v>
          </cell>
        </row>
        <row r="357">
          <cell r="A357" t="str">
            <v>807008824-VI30064</v>
          </cell>
          <cell r="B357">
            <v>816</v>
          </cell>
          <cell r="C357">
            <v>4098</v>
          </cell>
          <cell r="D357" t="str">
            <v>816-4098</v>
          </cell>
          <cell r="E357">
            <v>44053</v>
          </cell>
          <cell r="F357">
            <v>230550107900</v>
          </cell>
          <cell r="G357" t="str">
            <v>PAGO GIRO DIRECTO AGO2020</v>
          </cell>
          <cell r="H357">
            <v>807008824</v>
          </cell>
          <cell r="I357" t="str">
            <v>ESE HOSPITAL REGIONAL CENTRO</v>
          </cell>
          <cell r="J357" t="str">
            <v>8044D82-</v>
          </cell>
          <cell r="K357" t="str">
            <v>VI30064</v>
          </cell>
          <cell r="L357">
            <v>30064</v>
          </cell>
          <cell r="M357">
            <v>680500</v>
          </cell>
        </row>
        <row r="358">
          <cell r="A358" t="str">
            <v>807008824-VI30075</v>
          </cell>
          <cell r="B358">
            <v>816</v>
          </cell>
          <cell r="C358">
            <v>4098</v>
          </cell>
          <cell r="D358" t="str">
            <v>816-4098</v>
          </cell>
          <cell r="E358">
            <v>44053</v>
          </cell>
          <cell r="F358">
            <v>230550107900</v>
          </cell>
          <cell r="G358" t="str">
            <v>PAGO GIRO DIRECTO AGO2020</v>
          </cell>
          <cell r="H358">
            <v>807008824</v>
          </cell>
          <cell r="I358" t="str">
            <v>ESE HOSPITAL REGIONAL CENTRO</v>
          </cell>
          <cell r="J358" t="str">
            <v>8044D82-</v>
          </cell>
          <cell r="K358" t="str">
            <v>VI30075</v>
          </cell>
          <cell r="L358">
            <v>30075</v>
          </cell>
          <cell r="M358">
            <v>32141</v>
          </cell>
        </row>
        <row r="359">
          <cell r="A359" t="str">
            <v>807008824-VI30075</v>
          </cell>
          <cell r="B359">
            <v>816</v>
          </cell>
          <cell r="C359">
            <v>4300</v>
          </cell>
          <cell r="D359" t="str">
            <v>816-4300</v>
          </cell>
          <cell r="E359">
            <v>44111</v>
          </cell>
          <cell r="F359">
            <v>230550107900</v>
          </cell>
          <cell r="G359" t="str">
            <v>PAGO GIRO DIRECTO OCT2020</v>
          </cell>
          <cell r="H359">
            <v>807008824</v>
          </cell>
          <cell r="I359" t="str">
            <v>ESE HOSPITAL REGIONAL CENTRO</v>
          </cell>
          <cell r="J359" t="str">
            <v>8044D82-</v>
          </cell>
          <cell r="K359" t="str">
            <v>VI30075</v>
          </cell>
          <cell r="L359">
            <v>30075</v>
          </cell>
          <cell r="M359">
            <v>648359</v>
          </cell>
        </row>
        <row r="360">
          <cell r="A360" t="str">
            <v>807008824-VI30188</v>
          </cell>
          <cell r="B360">
            <v>816</v>
          </cell>
          <cell r="C360">
            <v>4399</v>
          </cell>
          <cell r="D360" t="str">
            <v>816-4399</v>
          </cell>
          <cell r="E360">
            <v>44144</v>
          </cell>
          <cell r="F360">
            <v>230550107900</v>
          </cell>
          <cell r="G360" t="str">
            <v>PAGO GIRO DIRECTO NOV2020</v>
          </cell>
          <cell r="H360">
            <v>807008824</v>
          </cell>
          <cell r="I360" t="str">
            <v>ESE HOSPITAL REGIONAL CENTRO</v>
          </cell>
          <cell r="J360" t="str">
            <v>8026D82-</v>
          </cell>
          <cell r="K360" t="str">
            <v>VI30188</v>
          </cell>
          <cell r="L360">
            <v>30188</v>
          </cell>
          <cell r="M360">
            <v>160257</v>
          </cell>
        </row>
        <row r="361">
          <cell r="A361" t="str">
            <v>807008824-VI30230</v>
          </cell>
          <cell r="B361">
            <v>816</v>
          </cell>
          <cell r="C361">
            <v>5120</v>
          </cell>
          <cell r="D361" t="str">
            <v>816-5120</v>
          </cell>
          <cell r="E361">
            <v>44355</v>
          </cell>
          <cell r="F361">
            <v>230550107900</v>
          </cell>
          <cell r="G361" t="str">
            <v>PAGO GIRO DIRECTO JUN2021</v>
          </cell>
          <cell r="H361">
            <v>807008824</v>
          </cell>
          <cell r="I361" t="str">
            <v>ESE HOSPITAL REGIONAL CENTRO</v>
          </cell>
          <cell r="J361" t="str">
            <v>8027D82-</v>
          </cell>
          <cell r="K361" t="str">
            <v>VI30230</v>
          </cell>
          <cell r="L361">
            <v>30230</v>
          </cell>
          <cell r="M361">
            <v>40320</v>
          </cell>
        </row>
        <row r="362">
          <cell r="A362" t="str">
            <v>807008824-VI30230</v>
          </cell>
          <cell r="B362">
            <v>816</v>
          </cell>
          <cell r="C362">
            <v>4503</v>
          </cell>
          <cell r="D362" t="str">
            <v>816-4503</v>
          </cell>
          <cell r="E362">
            <v>44172</v>
          </cell>
          <cell r="F362">
            <v>230550107900</v>
          </cell>
          <cell r="G362" t="str">
            <v>PAGO GIRO DIRECTO DIC2020</v>
          </cell>
          <cell r="H362">
            <v>807008824</v>
          </cell>
          <cell r="I362" t="str">
            <v>ESE HOSPITAL REGIONAL CENTRO</v>
          </cell>
          <cell r="J362" t="str">
            <v>8027D82-</v>
          </cell>
          <cell r="K362" t="str">
            <v>VI30230</v>
          </cell>
          <cell r="L362">
            <v>30230</v>
          </cell>
          <cell r="M362">
            <v>44700</v>
          </cell>
        </row>
        <row r="363">
          <cell r="A363" t="str">
            <v>807008824-VI30361</v>
          </cell>
          <cell r="B363">
            <v>816</v>
          </cell>
          <cell r="C363">
            <v>5120</v>
          </cell>
          <cell r="D363" t="str">
            <v>816-5120</v>
          </cell>
          <cell r="E363">
            <v>44355</v>
          </cell>
          <cell r="F363">
            <v>230550107900</v>
          </cell>
          <cell r="G363" t="str">
            <v>PAGO GIRO DIRECTO JUN2021</v>
          </cell>
          <cell r="H363">
            <v>807008824</v>
          </cell>
          <cell r="I363" t="str">
            <v>ESE HOSPITAL REGIONAL CENTRO</v>
          </cell>
          <cell r="J363" t="str">
            <v>8044D82-</v>
          </cell>
          <cell r="K363" t="str">
            <v>VI30361</v>
          </cell>
          <cell r="L363">
            <v>30361</v>
          </cell>
          <cell r="M363">
            <v>680500</v>
          </cell>
        </row>
        <row r="364">
          <cell r="A364" t="str">
            <v>807008824-VI30395</v>
          </cell>
          <cell r="B364">
            <v>816</v>
          </cell>
          <cell r="C364">
            <v>4716</v>
          </cell>
          <cell r="D364" t="str">
            <v>816-4716</v>
          </cell>
          <cell r="E364">
            <v>44232</v>
          </cell>
          <cell r="F364">
            <v>230550107900</v>
          </cell>
          <cell r="G364" t="str">
            <v>PAGO GIRO DIRECTO FEB2021</v>
          </cell>
          <cell r="H364">
            <v>807008824</v>
          </cell>
          <cell r="I364" t="str">
            <v>ESE HOSPITAL REGIONAL CENTRO</v>
          </cell>
          <cell r="J364" t="str">
            <v>8044D82-</v>
          </cell>
          <cell r="K364" t="str">
            <v>VI30395</v>
          </cell>
          <cell r="L364">
            <v>30395</v>
          </cell>
          <cell r="M364">
            <v>680500</v>
          </cell>
        </row>
        <row r="365">
          <cell r="A365" t="str">
            <v>807008824-VI30705</v>
          </cell>
          <cell r="B365">
            <v>816</v>
          </cell>
          <cell r="C365">
            <v>4816</v>
          </cell>
          <cell r="D365" t="str">
            <v>816-4816</v>
          </cell>
          <cell r="E365">
            <v>44260</v>
          </cell>
          <cell r="F365">
            <v>230550107900</v>
          </cell>
          <cell r="G365" t="str">
            <v>PAGO GIRO DIRECTO MAR2021</v>
          </cell>
          <cell r="H365">
            <v>807008824</v>
          </cell>
          <cell r="I365" t="str">
            <v>ESE HOSPITAL REGIONAL CENTRO</v>
          </cell>
          <cell r="J365" t="str">
            <v>8044D82-</v>
          </cell>
          <cell r="K365" t="str">
            <v>VI30705</v>
          </cell>
          <cell r="L365">
            <v>30705</v>
          </cell>
          <cell r="M365">
            <v>23100</v>
          </cell>
        </row>
        <row r="366">
          <cell r="A366" t="str">
            <v>807008824-VI30707</v>
          </cell>
          <cell r="B366">
            <v>816</v>
          </cell>
          <cell r="C366">
            <v>4816</v>
          </cell>
          <cell r="D366" t="str">
            <v>816-4816</v>
          </cell>
          <cell r="E366">
            <v>44260</v>
          </cell>
          <cell r="F366">
            <v>230550107900</v>
          </cell>
          <cell r="G366" t="str">
            <v>PAGO GIRO DIRECTO MAR2021</v>
          </cell>
          <cell r="H366">
            <v>807008824</v>
          </cell>
          <cell r="I366" t="str">
            <v>ESE HOSPITAL REGIONAL CENTRO</v>
          </cell>
          <cell r="J366" t="str">
            <v>8044D82-</v>
          </cell>
          <cell r="K366" t="str">
            <v>VI30707</v>
          </cell>
          <cell r="L366">
            <v>30707</v>
          </cell>
          <cell r="M366">
            <v>23100</v>
          </cell>
        </row>
        <row r="367">
          <cell r="A367" t="str">
            <v>807008824-VI30708</v>
          </cell>
          <cell r="B367">
            <v>816</v>
          </cell>
          <cell r="C367">
            <v>4816</v>
          </cell>
          <cell r="D367" t="str">
            <v>816-4816</v>
          </cell>
          <cell r="E367">
            <v>44260</v>
          </cell>
          <cell r="F367">
            <v>230550107900</v>
          </cell>
          <cell r="G367" t="str">
            <v>PAGO GIRO DIRECTO MAR2021</v>
          </cell>
          <cell r="H367">
            <v>807008824</v>
          </cell>
          <cell r="I367" t="str">
            <v>ESE HOSPITAL REGIONAL CENTRO</v>
          </cell>
          <cell r="J367" t="str">
            <v>8044D82-</v>
          </cell>
          <cell r="K367" t="str">
            <v>VI30708</v>
          </cell>
          <cell r="L367">
            <v>30708</v>
          </cell>
          <cell r="M367">
            <v>23100</v>
          </cell>
        </row>
        <row r="368">
          <cell r="A368" t="str">
            <v>807008824-VI30709</v>
          </cell>
          <cell r="B368">
            <v>816</v>
          </cell>
          <cell r="C368">
            <v>4816</v>
          </cell>
          <cell r="D368" t="str">
            <v>816-4816</v>
          </cell>
          <cell r="E368">
            <v>44260</v>
          </cell>
          <cell r="F368">
            <v>230550107900</v>
          </cell>
          <cell r="G368" t="str">
            <v>PAGO GIRO DIRECTO MAR2021</v>
          </cell>
          <cell r="H368">
            <v>807008824</v>
          </cell>
          <cell r="I368" t="str">
            <v>ESE HOSPITAL REGIONAL CENTRO</v>
          </cell>
          <cell r="J368" t="str">
            <v>8044D82-</v>
          </cell>
          <cell r="K368" t="str">
            <v>VI30709</v>
          </cell>
          <cell r="L368">
            <v>30709</v>
          </cell>
          <cell r="M368">
            <v>23100</v>
          </cell>
        </row>
        <row r="369">
          <cell r="A369" t="str">
            <v>807008824-VI30710</v>
          </cell>
          <cell r="B369">
            <v>816</v>
          </cell>
          <cell r="C369">
            <v>4917</v>
          </cell>
          <cell r="D369" t="str">
            <v>816-4917</v>
          </cell>
          <cell r="E369">
            <v>44295</v>
          </cell>
          <cell r="F369">
            <v>230550107900</v>
          </cell>
          <cell r="G369" t="str">
            <v>PAGO GIRO DIRECTO ABR2021</v>
          </cell>
          <cell r="H369">
            <v>807008824</v>
          </cell>
          <cell r="I369" t="str">
            <v>ESE HOSPITAL REGIONAL CENTRO</v>
          </cell>
          <cell r="J369" t="str">
            <v>8044D82-</v>
          </cell>
          <cell r="K369" t="str">
            <v>VI30710</v>
          </cell>
          <cell r="L369">
            <v>30710</v>
          </cell>
          <cell r="M369">
            <v>57600</v>
          </cell>
        </row>
        <row r="370">
          <cell r="A370" t="str">
            <v>807008824-VI30711</v>
          </cell>
          <cell r="B370">
            <v>816</v>
          </cell>
          <cell r="C370">
            <v>4716</v>
          </cell>
          <cell r="D370" t="str">
            <v>816-4716</v>
          </cell>
          <cell r="E370">
            <v>44232</v>
          </cell>
          <cell r="F370">
            <v>230550107900</v>
          </cell>
          <cell r="G370" t="str">
            <v>PAGO GIRO DIRECTO FEB2021</v>
          </cell>
          <cell r="H370">
            <v>807008824</v>
          </cell>
          <cell r="I370" t="str">
            <v>ESE HOSPITAL REGIONAL CENTRO</v>
          </cell>
          <cell r="J370" t="str">
            <v>8044D82-</v>
          </cell>
          <cell r="K370" t="str">
            <v>VI30711</v>
          </cell>
          <cell r="L370">
            <v>30711</v>
          </cell>
          <cell r="M370">
            <v>680500</v>
          </cell>
        </row>
        <row r="371">
          <cell r="A371" t="str">
            <v>807008824-VI30713</v>
          </cell>
          <cell r="B371">
            <v>816</v>
          </cell>
          <cell r="C371">
            <v>4816</v>
          </cell>
          <cell r="D371" t="str">
            <v>816-4816</v>
          </cell>
          <cell r="E371">
            <v>44260</v>
          </cell>
          <cell r="F371">
            <v>230550107900</v>
          </cell>
          <cell r="G371" t="str">
            <v>PAGO GIRO DIRECTO MAR2021</v>
          </cell>
          <cell r="H371">
            <v>807008824</v>
          </cell>
          <cell r="I371" t="str">
            <v>ESE HOSPITAL REGIONAL CENTRO</v>
          </cell>
          <cell r="J371" t="str">
            <v>8044D82-</v>
          </cell>
          <cell r="K371" t="str">
            <v>VI30713</v>
          </cell>
          <cell r="L371">
            <v>30713</v>
          </cell>
          <cell r="M371">
            <v>23100</v>
          </cell>
        </row>
        <row r="372">
          <cell r="A372" t="str">
            <v>807008824-VI30731</v>
          </cell>
          <cell r="B372">
            <v>816</v>
          </cell>
          <cell r="C372">
            <v>4816</v>
          </cell>
          <cell r="D372" t="str">
            <v>816-4816</v>
          </cell>
          <cell r="E372">
            <v>44260</v>
          </cell>
          <cell r="F372">
            <v>230550107900</v>
          </cell>
          <cell r="G372" t="str">
            <v>PAGO GIRO DIRECTO MAR2021</v>
          </cell>
          <cell r="H372">
            <v>807008824</v>
          </cell>
          <cell r="I372" t="str">
            <v>ESE HOSPITAL REGIONAL CENTRO</v>
          </cell>
          <cell r="J372" t="str">
            <v>8044D82-</v>
          </cell>
          <cell r="K372" t="str">
            <v>VI30731</v>
          </cell>
          <cell r="L372">
            <v>30731</v>
          </cell>
          <cell r="M372">
            <v>23100</v>
          </cell>
        </row>
        <row r="373">
          <cell r="A373" t="str">
            <v>807008824-VI30733</v>
          </cell>
          <cell r="B373">
            <v>816</v>
          </cell>
          <cell r="C373">
            <v>4816</v>
          </cell>
          <cell r="D373" t="str">
            <v>816-4816</v>
          </cell>
          <cell r="E373">
            <v>44260</v>
          </cell>
          <cell r="F373">
            <v>230550107900</v>
          </cell>
          <cell r="G373" t="str">
            <v>PAGO GIRO DIRECTO MAR2021</v>
          </cell>
          <cell r="H373">
            <v>807008824</v>
          </cell>
          <cell r="I373" t="str">
            <v>ESE HOSPITAL REGIONAL CENTRO</v>
          </cell>
          <cell r="J373" t="str">
            <v>8044D82-</v>
          </cell>
          <cell r="K373" t="str">
            <v>VI30733</v>
          </cell>
          <cell r="L373">
            <v>30733</v>
          </cell>
          <cell r="M373">
            <v>23100</v>
          </cell>
        </row>
        <row r="374">
          <cell r="A374" t="str">
            <v>807008824-VI30735</v>
          </cell>
          <cell r="B374">
            <v>816</v>
          </cell>
          <cell r="C374">
            <v>4816</v>
          </cell>
          <cell r="D374" t="str">
            <v>816-4816</v>
          </cell>
          <cell r="E374">
            <v>44260</v>
          </cell>
          <cell r="F374">
            <v>230550107900</v>
          </cell>
          <cell r="G374" t="str">
            <v>PAGO GIRO DIRECTO MAR2021</v>
          </cell>
          <cell r="H374">
            <v>807008824</v>
          </cell>
          <cell r="I374" t="str">
            <v>ESE HOSPITAL REGIONAL CENTRO</v>
          </cell>
          <cell r="J374" t="str">
            <v>8044D82-</v>
          </cell>
          <cell r="K374" t="str">
            <v>VI30735</v>
          </cell>
          <cell r="L374">
            <v>30735</v>
          </cell>
          <cell r="M374">
            <v>23100</v>
          </cell>
        </row>
        <row r="375">
          <cell r="A375" t="str">
            <v>807008824-VI30737</v>
          </cell>
          <cell r="B375">
            <v>816</v>
          </cell>
          <cell r="C375">
            <v>4816</v>
          </cell>
          <cell r="D375" t="str">
            <v>816-4816</v>
          </cell>
          <cell r="E375">
            <v>44260</v>
          </cell>
          <cell r="F375">
            <v>230550107900</v>
          </cell>
          <cell r="G375" t="str">
            <v>PAGO GIRO DIRECTO MAR2021</v>
          </cell>
          <cell r="H375">
            <v>807008824</v>
          </cell>
          <cell r="I375" t="str">
            <v>ESE HOSPITAL REGIONAL CENTRO</v>
          </cell>
          <cell r="J375" t="str">
            <v>8044D82-</v>
          </cell>
          <cell r="K375" t="str">
            <v>VI30737</v>
          </cell>
          <cell r="L375">
            <v>30737</v>
          </cell>
          <cell r="M375">
            <v>23100</v>
          </cell>
        </row>
        <row r="376">
          <cell r="A376" t="str">
            <v>807008824-VI30741</v>
          </cell>
          <cell r="B376">
            <v>816</v>
          </cell>
          <cell r="C376">
            <v>4816</v>
          </cell>
          <cell r="D376" t="str">
            <v>816-4816</v>
          </cell>
          <cell r="E376">
            <v>44260</v>
          </cell>
          <cell r="F376">
            <v>230550107900</v>
          </cell>
          <cell r="G376" t="str">
            <v>PAGO GIRO DIRECTO MAR2021</v>
          </cell>
          <cell r="H376">
            <v>807008824</v>
          </cell>
          <cell r="I376" t="str">
            <v>ESE HOSPITAL REGIONAL CENTRO</v>
          </cell>
          <cell r="J376" t="str">
            <v>8044D82-</v>
          </cell>
          <cell r="K376" t="str">
            <v>VI30741</v>
          </cell>
          <cell r="L376">
            <v>30741</v>
          </cell>
          <cell r="M376">
            <v>23100</v>
          </cell>
        </row>
        <row r="377">
          <cell r="A377" t="str">
            <v>807008824-VI30743</v>
          </cell>
          <cell r="B377">
            <v>816</v>
          </cell>
          <cell r="C377">
            <v>4816</v>
          </cell>
          <cell r="D377" t="str">
            <v>816-4816</v>
          </cell>
          <cell r="E377">
            <v>44260</v>
          </cell>
          <cell r="F377">
            <v>230550107900</v>
          </cell>
          <cell r="G377" t="str">
            <v>PAGO GIRO DIRECTO MAR2021</v>
          </cell>
          <cell r="H377">
            <v>807008824</v>
          </cell>
          <cell r="I377" t="str">
            <v>ESE HOSPITAL REGIONAL CENTRO</v>
          </cell>
          <cell r="J377" t="str">
            <v>8031D82-</v>
          </cell>
          <cell r="K377" t="str">
            <v>VI30743</v>
          </cell>
          <cell r="L377">
            <v>30743</v>
          </cell>
          <cell r="M377">
            <v>23100</v>
          </cell>
        </row>
        <row r="378">
          <cell r="A378" t="str">
            <v>807008824-VI30745</v>
          </cell>
          <cell r="B378">
            <v>816</v>
          </cell>
          <cell r="C378">
            <v>4816</v>
          </cell>
          <cell r="D378" t="str">
            <v>816-4816</v>
          </cell>
          <cell r="E378">
            <v>44260</v>
          </cell>
          <cell r="F378">
            <v>230550107900</v>
          </cell>
          <cell r="G378" t="str">
            <v>PAGO GIRO DIRECTO MAR2021</v>
          </cell>
          <cell r="H378">
            <v>807008824</v>
          </cell>
          <cell r="I378" t="str">
            <v>ESE HOSPITAL REGIONAL CENTRO</v>
          </cell>
          <cell r="J378" t="str">
            <v>8044D82-</v>
          </cell>
          <cell r="K378" t="str">
            <v>VI30745</v>
          </cell>
          <cell r="L378">
            <v>30745</v>
          </cell>
          <cell r="M378">
            <v>23100</v>
          </cell>
        </row>
        <row r="379">
          <cell r="A379" t="str">
            <v>807008824-VI30759</v>
          </cell>
          <cell r="B379">
            <v>816</v>
          </cell>
          <cell r="C379">
            <v>4716</v>
          </cell>
          <cell r="D379" t="str">
            <v>816-4716</v>
          </cell>
          <cell r="E379">
            <v>44232</v>
          </cell>
          <cell r="F379">
            <v>230550107900</v>
          </cell>
          <cell r="G379" t="str">
            <v>PAGO GIRO DIRECTO FEB2021</v>
          </cell>
          <cell r="H379">
            <v>807008824</v>
          </cell>
          <cell r="I379" t="str">
            <v>ESE HOSPITAL REGIONAL CENTRO</v>
          </cell>
          <cell r="J379" t="str">
            <v>8044D82-</v>
          </cell>
          <cell r="K379" t="str">
            <v>VI30759</v>
          </cell>
          <cell r="L379">
            <v>30759</v>
          </cell>
          <cell r="M379">
            <v>680500</v>
          </cell>
        </row>
        <row r="380">
          <cell r="A380" t="str">
            <v>807008824-VI30774</v>
          </cell>
          <cell r="B380">
            <v>816</v>
          </cell>
          <cell r="C380">
            <v>4716</v>
          </cell>
          <cell r="D380" t="str">
            <v>816-4716</v>
          </cell>
          <cell r="E380">
            <v>44232</v>
          </cell>
          <cell r="F380">
            <v>230550107900</v>
          </cell>
          <cell r="G380" t="str">
            <v>PAGO GIRO DIRECTO FEB2021</v>
          </cell>
          <cell r="H380">
            <v>807008824</v>
          </cell>
          <cell r="I380" t="str">
            <v>ESE HOSPITAL REGIONAL CENTRO</v>
          </cell>
          <cell r="J380" t="str">
            <v>8044D82-</v>
          </cell>
          <cell r="K380" t="str">
            <v>VI30774</v>
          </cell>
          <cell r="L380">
            <v>30774</v>
          </cell>
          <cell r="M380">
            <v>680500</v>
          </cell>
        </row>
        <row r="381">
          <cell r="A381" t="str">
            <v>807008824-VI30775</v>
          </cell>
          <cell r="B381">
            <v>816</v>
          </cell>
          <cell r="C381">
            <v>4716</v>
          </cell>
          <cell r="D381" t="str">
            <v>816-4716</v>
          </cell>
          <cell r="E381">
            <v>44232</v>
          </cell>
          <cell r="F381">
            <v>230550107900</v>
          </cell>
          <cell r="G381" t="str">
            <v>PAGO GIRO DIRECTO FEB2021</v>
          </cell>
          <cell r="H381">
            <v>807008824</v>
          </cell>
          <cell r="I381" t="str">
            <v>ESE HOSPITAL REGIONAL CENTRO</v>
          </cell>
          <cell r="J381" t="str">
            <v>8044D82-</v>
          </cell>
          <cell r="K381" t="str">
            <v>VI30775</v>
          </cell>
          <cell r="L381">
            <v>30775</v>
          </cell>
          <cell r="M381">
            <v>680500</v>
          </cell>
        </row>
        <row r="382">
          <cell r="A382" t="str">
            <v>807008824-VI30834</v>
          </cell>
          <cell r="B382">
            <v>816</v>
          </cell>
          <cell r="C382">
            <v>5120</v>
          </cell>
          <cell r="D382" t="str">
            <v>816-5120</v>
          </cell>
          <cell r="E382">
            <v>44355</v>
          </cell>
          <cell r="F382">
            <v>230550107900</v>
          </cell>
          <cell r="G382" t="str">
            <v>PAGO GIRO DIRECTO JUN2021</v>
          </cell>
          <cell r="H382">
            <v>807008824</v>
          </cell>
          <cell r="I382" t="str">
            <v>ESE HOSPITAL REGIONAL CENTRO</v>
          </cell>
          <cell r="J382" t="str">
            <v>8026D82-</v>
          </cell>
          <cell r="K382" t="str">
            <v>VI30834</v>
          </cell>
          <cell r="L382">
            <v>30834</v>
          </cell>
          <cell r="M382">
            <v>29193</v>
          </cell>
        </row>
        <row r="383">
          <cell r="A383" t="str">
            <v>807008824-VI30834</v>
          </cell>
          <cell r="B383">
            <v>816</v>
          </cell>
          <cell r="C383">
            <v>4917</v>
          </cell>
          <cell r="D383" t="str">
            <v>816-4917</v>
          </cell>
          <cell r="E383">
            <v>44295</v>
          </cell>
          <cell r="F383">
            <v>230550107900</v>
          </cell>
          <cell r="G383" t="str">
            <v>PAGO GIRO DIRECTO ABR2021</v>
          </cell>
          <cell r="H383">
            <v>807008824</v>
          </cell>
          <cell r="I383" t="str">
            <v>ESE HOSPITAL REGIONAL CENTRO</v>
          </cell>
          <cell r="J383" t="str">
            <v>8044D82-</v>
          </cell>
          <cell r="K383" t="str">
            <v>VI30834</v>
          </cell>
          <cell r="L383">
            <v>30834</v>
          </cell>
          <cell r="M383">
            <v>56900</v>
          </cell>
        </row>
        <row r="384">
          <cell r="A384" t="str">
            <v>807008824-VI30835</v>
          </cell>
          <cell r="B384">
            <v>816</v>
          </cell>
          <cell r="C384">
            <v>4917</v>
          </cell>
          <cell r="D384" t="str">
            <v>816-4917</v>
          </cell>
          <cell r="E384">
            <v>44295</v>
          </cell>
          <cell r="F384">
            <v>230550107900</v>
          </cell>
          <cell r="G384" t="str">
            <v>PAGO GIRO DIRECTO ABR2021</v>
          </cell>
          <cell r="H384">
            <v>807008824</v>
          </cell>
          <cell r="I384" t="str">
            <v>ESE HOSPITAL REGIONAL CENTRO</v>
          </cell>
          <cell r="J384" t="str">
            <v>8044D82-</v>
          </cell>
          <cell r="K384" t="str">
            <v>VI30835</v>
          </cell>
          <cell r="L384">
            <v>30835</v>
          </cell>
          <cell r="M384">
            <v>23100</v>
          </cell>
        </row>
        <row r="385">
          <cell r="A385" t="str">
            <v>807008824-VI30855</v>
          </cell>
          <cell r="B385">
            <v>816</v>
          </cell>
          <cell r="C385">
            <v>4917</v>
          </cell>
          <cell r="D385" t="str">
            <v>816-4917</v>
          </cell>
          <cell r="E385">
            <v>44295</v>
          </cell>
          <cell r="F385">
            <v>230550107900</v>
          </cell>
          <cell r="G385" t="str">
            <v>PAGO GIRO DIRECTO ABR2021</v>
          </cell>
          <cell r="H385">
            <v>807008824</v>
          </cell>
          <cell r="I385" t="str">
            <v>ESE HOSPITAL REGIONAL CENTRO</v>
          </cell>
          <cell r="J385" t="str">
            <v>8044D82-</v>
          </cell>
          <cell r="K385" t="str">
            <v>VI30855</v>
          </cell>
          <cell r="L385">
            <v>30855</v>
          </cell>
          <cell r="M385">
            <v>86900</v>
          </cell>
        </row>
        <row r="386">
          <cell r="A386" t="str">
            <v>807008824-VI30856</v>
          </cell>
          <cell r="B386">
            <v>816</v>
          </cell>
          <cell r="C386">
            <v>4917</v>
          </cell>
          <cell r="D386" t="str">
            <v>816-4917</v>
          </cell>
          <cell r="E386">
            <v>44295</v>
          </cell>
          <cell r="F386">
            <v>230550107900</v>
          </cell>
          <cell r="G386" t="str">
            <v>PAGO GIRO DIRECTO ABR2021</v>
          </cell>
          <cell r="H386">
            <v>807008824</v>
          </cell>
          <cell r="I386" t="str">
            <v>ESE HOSPITAL REGIONAL CENTRO</v>
          </cell>
          <cell r="J386" t="str">
            <v>8044D82-</v>
          </cell>
          <cell r="K386" t="str">
            <v>VI30856</v>
          </cell>
          <cell r="L386">
            <v>30856</v>
          </cell>
          <cell r="M386">
            <v>23100</v>
          </cell>
        </row>
        <row r="387">
          <cell r="A387" t="str">
            <v>807008824-VI30872</v>
          </cell>
          <cell r="B387">
            <v>816</v>
          </cell>
          <cell r="C387">
            <v>4917</v>
          </cell>
          <cell r="D387" t="str">
            <v>816-4917</v>
          </cell>
          <cell r="E387">
            <v>44295</v>
          </cell>
          <cell r="F387">
            <v>230550107900</v>
          </cell>
          <cell r="G387" t="str">
            <v>PAGO GIRO DIRECTO ABR2021</v>
          </cell>
          <cell r="H387">
            <v>807008824</v>
          </cell>
          <cell r="I387" t="str">
            <v>ESE HOSPITAL REGIONAL CENTRO</v>
          </cell>
          <cell r="J387" t="str">
            <v>8044D82-</v>
          </cell>
          <cell r="K387" t="str">
            <v>VI30872</v>
          </cell>
          <cell r="L387">
            <v>30872</v>
          </cell>
          <cell r="M387">
            <v>23100</v>
          </cell>
        </row>
        <row r="388">
          <cell r="A388" t="str">
            <v>807008824-VI30874</v>
          </cell>
          <cell r="B388">
            <v>816</v>
          </cell>
          <cell r="C388">
            <v>4917</v>
          </cell>
          <cell r="D388" t="str">
            <v>816-4917</v>
          </cell>
          <cell r="E388">
            <v>44295</v>
          </cell>
          <cell r="F388">
            <v>230550107900</v>
          </cell>
          <cell r="G388" t="str">
            <v>PAGO GIRO DIRECTO ABR2021</v>
          </cell>
          <cell r="H388">
            <v>807008824</v>
          </cell>
          <cell r="I388" t="str">
            <v>ESE HOSPITAL REGIONAL CENTRO</v>
          </cell>
          <cell r="J388" t="str">
            <v>8044D82-</v>
          </cell>
          <cell r="K388" t="str">
            <v>VI30874</v>
          </cell>
          <cell r="L388">
            <v>30874</v>
          </cell>
          <cell r="M388">
            <v>23100</v>
          </cell>
        </row>
        <row r="389">
          <cell r="A389" t="str">
            <v>807008824-VI30875</v>
          </cell>
          <cell r="B389">
            <v>816</v>
          </cell>
          <cell r="C389">
            <v>4917</v>
          </cell>
          <cell r="D389" t="str">
            <v>816-4917</v>
          </cell>
          <cell r="E389">
            <v>44295</v>
          </cell>
          <cell r="F389">
            <v>230550107900</v>
          </cell>
          <cell r="G389" t="str">
            <v>PAGO GIRO DIRECTO ABR2021</v>
          </cell>
          <cell r="H389">
            <v>807008824</v>
          </cell>
          <cell r="I389" t="str">
            <v>ESE HOSPITAL REGIONAL CENTRO</v>
          </cell>
          <cell r="J389" t="str">
            <v>8044D82-</v>
          </cell>
          <cell r="K389" t="str">
            <v>VI30875</v>
          </cell>
          <cell r="L389">
            <v>30875</v>
          </cell>
          <cell r="M389">
            <v>86900</v>
          </cell>
        </row>
        <row r="390">
          <cell r="A390" t="str">
            <v>807008824-VI30876</v>
          </cell>
          <cell r="B390">
            <v>816</v>
          </cell>
          <cell r="C390">
            <v>4917</v>
          </cell>
          <cell r="D390" t="str">
            <v>816-4917</v>
          </cell>
          <cell r="E390">
            <v>44295</v>
          </cell>
          <cell r="F390">
            <v>230550107900</v>
          </cell>
          <cell r="G390" t="str">
            <v>PAGO GIRO DIRECTO ABR2021</v>
          </cell>
          <cell r="H390">
            <v>807008824</v>
          </cell>
          <cell r="I390" t="str">
            <v>ESE HOSPITAL REGIONAL CENTRO</v>
          </cell>
          <cell r="J390" t="str">
            <v>8044D82-</v>
          </cell>
          <cell r="K390" t="str">
            <v>VI30876</v>
          </cell>
          <cell r="L390">
            <v>30876</v>
          </cell>
          <cell r="M390">
            <v>86900</v>
          </cell>
        </row>
        <row r="391">
          <cell r="A391" t="str">
            <v>807008824-VI30878</v>
          </cell>
          <cell r="B391">
            <v>816</v>
          </cell>
          <cell r="C391">
            <v>4917</v>
          </cell>
          <cell r="D391" t="str">
            <v>816-4917</v>
          </cell>
          <cell r="E391">
            <v>44295</v>
          </cell>
          <cell r="F391">
            <v>230550107900</v>
          </cell>
          <cell r="G391" t="str">
            <v>PAGO GIRO DIRECTO ABR2021</v>
          </cell>
          <cell r="H391">
            <v>807008824</v>
          </cell>
          <cell r="I391" t="str">
            <v>ESE HOSPITAL REGIONAL CENTRO</v>
          </cell>
          <cell r="J391" t="str">
            <v>8044D82-</v>
          </cell>
          <cell r="K391" t="str">
            <v>VI30878</v>
          </cell>
          <cell r="L391">
            <v>30878</v>
          </cell>
          <cell r="M391">
            <v>23100</v>
          </cell>
        </row>
        <row r="392">
          <cell r="A392" t="str">
            <v>807008824-VI30879</v>
          </cell>
          <cell r="B392">
            <v>816</v>
          </cell>
          <cell r="C392">
            <v>4917</v>
          </cell>
          <cell r="D392" t="str">
            <v>816-4917</v>
          </cell>
          <cell r="E392">
            <v>44295</v>
          </cell>
          <cell r="F392">
            <v>230550107900</v>
          </cell>
          <cell r="G392" t="str">
            <v>PAGO GIRO DIRECTO ABR2021</v>
          </cell>
          <cell r="H392">
            <v>807008824</v>
          </cell>
          <cell r="I392" t="str">
            <v>ESE HOSPITAL REGIONAL CENTRO</v>
          </cell>
          <cell r="J392" t="str">
            <v>8044D82-</v>
          </cell>
          <cell r="K392" t="str">
            <v>VI30879</v>
          </cell>
          <cell r="L392">
            <v>30879</v>
          </cell>
          <cell r="M392">
            <v>86900</v>
          </cell>
        </row>
        <row r="393">
          <cell r="A393" t="str">
            <v>807008824-VI30904</v>
          </cell>
          <cell r="B393">
            <v>816</v>
          </cell>
          <cell r="C393">
            <v>4816</v>
          </cell>
          <cell r="D393" t="str">
            <v>816-4816</v>
          </cell>
          <cell r="E393">
            <v>44260</v>
          </cell>
          <cell r="F393">
            <v>230550107900</v>
          </cell>
          <cell r="G393" t="str">
            <v>PAGO GIRO DIRECTO MAR2021</v>
          </cell>
          <cell r="H393">
            <v>807008824</v>
          </cell>
          <cell r="I393" t="str">
            <v>ESE HOSPITAL REGIONAL CENTRO</v>
          </cell>
          <cell r="J393" t="str">
            <v>8044D82-</v>
          </cell>
          <cell r="K393" t="str">
            <v>VI30904</v>
          </cell>
          <cell r="L393">
            <v>30904</v>
          </cell>
          <cell r="M393">
            <v>680500</v>
          </cell>
        </row>
        <row r="394">
          <cell r="A394" t="str">
            <v>807008824-VI30905</v>
          </cell>
          <cell r="B394">
            <v>816</v>
          </cell>
          <cell r="C394">
            <v>4816</v>
          </cell>
          <cell r="D394" t="str">
            <v>816-4816</v>
          </cell>
          <cell r="E394">
            <v>44260</v>
          </cell>
          <cell r="F394">
            <v>230550107900</v>
          </cell>
          <cell r="G394" t="str">
            <v>PAGO GIRO DIRECTO MAR2021</v>
          </cell>
          <cell r="H394">
            <v>807008824</v>
          </cell>
          <cell r="I394" t="str">
            <v>ESE HOSPITAL REGIONAL CENTRO</v>
          </cell>
          <cell r="J394" t="str">
            <v>8044D82-</v>
          </cell>
          <cell r="K394" t="str">
            <v>VI30905</v>
          </cell>
          <cell r="L394">
            <v>30905</v>
          </cell>
          <cell r="M394">
            <v>680500</v>
          </cell>
        </row>
        <row r="395">
          <cell r="A395" t="str">
            <v>807008824-VI30906</v>
          </cell>
          <cell r="B395">
            <v>816</v>
          </cell>
          <cell r="C395">
            <v>4816</v>
          </cell>
          <cell r="D395" t="str">
            <v>816-4816</v>
          </cell>
          <cell r="E395">
            <v>44260</v>
          </cell>
          <cell r="F395">
            <v>230550107900</v>
          </cell>
          <cell r="G395" t="str">
            <v>PAGO GIRO DIRECTO MAR2021</v>
          </cell>
          <cell r="H395">
            <v>807008824</v>
          </cell>
          <cell r="I395" t="str">
            <v>ESE HOSPITAL REGIONAL CENTRO</v>
          </cell>
          <cell r="J395" t="str">
            <v>8044D82-</v>
          </cell>
          <cell r="K395" t="str">
            <v>VI30906</v>
          </cell>
          <cell r="L395">
            <v>30906</v>
          </cell>
          <cell r="M395">
            <v>680500</v>
          </cell>
        </row>
        <row r="396">
          <cell r="A396" t="str">
            <v>807008824-VI30918</v>
          </cell>
          <cell r="B396">
            <v>816</v>
          </cell>
          <cell r="C396">
            <v>4917</v>
          </cell>
          <cell r="D396" t="str">
            <v>816-4917</v>
          </cell>
          <cell r="E396">
            <v>44295</v>
          </cell>
          <cell r="F396">
            <v>230550107900</v>
          </cell>
          <cell r="G396" t="str">
            <v>PAGO GIRO DIRECTO ABR2021</v>
          </cell>
          <cell r="H396">
            <v>807008824</v>
          </cell>
          <cell r="I396" t="str">
            <v>ESE HOSPITAL REGIONAL CENTRO</v>
          </cell>
          <cell r="J396" t="str">
            <v>8026D82-</v>
          </cell>
          <cell r="K396" t="str">
            <v>VI30918</v>
          </cell>
          <cell r="L396">
            <v>30918</v>
          </cell>
          <cell r="M396">
            <v>612404</v>
          </cell>
        </row>
        <row r="397">
          <cell r="A397" t="str">
            <v>807008824-VI30918</v>
          </cell>
          <cell r="B397">
            <v>816</v>
          </cell>
          <cell r="C397">
            <v>5120</v>
          </cell>
          <cell r="D397" t="str">
            <v>816-5120</v>
          </cell>
          <cell r="E397">
            <v>44355</v>
          </cell>
          <cell r="F397">
            <v>230550107900</v>
          </cell>
          <cell r="G397" t="str">
            <v>PAGO GIRO DIRECTO JUN2021</v>
          </cell>
          <cell r="H397">
            <v>807008824</v>
          </cell>
          <cell r="I397" t="str">
            <v>ESE HOSPITAL REGIONAL CENTRO</v>
          </cell>
          <cell r="J397" t="str">
            <v>8044D82-</v>
          </cell>
          <cell r="K397" t="str">
            <v>VI30918</v>
          </cell>
          <cell r="L397">
            <v>30918</v>
          </cell>
          <cell r="M397">
            <v>68096</v>
          </cell>
        </row>
        <row r="398">
          <cell r="A398" t="str">
            <v>807008824-VI30936</v>
          </cell>
          <cell r="B398">
            <v>816</v>
          </cell>
          <cell r="C398">
            <v>5120</v>
          </cell>
          <cell r="D398" t="str">
            <v>816-5120</v>
          </cell>
          <cell r="E398">
            <v>44355</v>
          </cell>
          <cell r="F398">
            <v>230550107900</v>
          </cell>
          <cell r="G398" t="str">
            <v>PAGO GIRO DIRECTO JUN2021</v>
          </cell>
          <cell r="H398">
            <v>807008824</v>
          </cell>
          <cell r="I398" t="str">
            <v>ESE HOSPITAL REGIONAL CENTRO</v>
          </cell>
          <cell r="J398" t="str">
            <v>8044D82-</v>
          </cell>
          <cell r="K398" t="str">
            <v>VI30936</v>
          </cell>
          <cell r="L398">
            <v>30936</v>
          </cell>
          <cell r="M398">
            <v>23100</v>
          </cell>
        </row>
        <row r="399">
          <cell r="A399" t="str">
            <v>807008824-VI30987</v>
          </cell>
          <cell r="B399">
            <v>816</v>
          </cell>
          <cell r="C399">
            <v>5120</v>
          </cell>
          <cell r="D399" t="str">
            <v>816-5120</v>
          </cell>
          <cell r="E399">
            <v>44355</v>
          </cell>
          <cell r="F399">
            <v>230550107900</v>
          </cell>
          <cell r="G399" t="str">
            <v>PAGO GIRO DIRECTO JUN2021</v>
          </cell>
          <cell r="H399">
            <v>807008824</v>
          </cell>
          <cell r="I399" t="str">
            <v>ESE HOSPITAL REGIONAL CENTRO</v>
          </cell>
          <cell r="J399" t="str">
            <v>8044D82-</v>
          </cell>
          <cell r="K399" t="str">
            <v>VI30987</v>
          </cell>
          <cell r="L399">
            <v>30987</v>
          </cell>
          <cell r="M399">
            <v>23100</v>
          </cell>
        </row>
        <row r="400">
          <cell r="A400" t="str">
            <v>807008824-VI31134</v>
          </cell>
          <cell r="B400">
            <v>816</v>
          </cell>
          <cell r="C400">
            <v>5120</v>
          </cell>
          <cell r="D400" t="str">
            <v>816-5120</v>
          </cell>
          <cell r="E400">
            <v>44355</v>
          </cell>
          <cell r="F400">
            <v>230550107900</v>
          </cell>
          <cell r="G400" t="str">
            <v>PAGO GIRO DIRECTO JUN2021</v>
          </cell>
          <cell r="H400">
            <v>807008824</v>
          </cell>
          <cell r="I400" t="str">
            <v>ESE HOSPITAL REGIONAL CENTRO</v>
          </cell>
          <cell r="J400" t="str">
            <v>8044D82-</v>
          </cell>
          <cell r="K400" t="str">
            <v>VI31134</v>
          </cell>
          <cell r="L400">
            <v>31134</v>
          </cell>
          <cell r="M400">
            <v>680500</v>
          </cell>
        </row>
        <row r="401">
          <cell r="A401" t="str">
            <v>807008824-VI31137</v>
          </cell>
          <cell r="B401">
            <v>816</v>
          </cell>
          <cell r="C401">
            <v>5312</v>
          </cell>
          <cell r="D401" t="str">
            <v>816-5312</v>
          </cell>
          <cell r="E401">
            <v>44414</v>
          </cell>
          <cell r="F401">
            <v>230550107900</v>
          </cell>
          <cell r="G401" t="str">
            <v>PAGO GIRO DIRECTO AGO2021</v>
          </cell>
          <cell r="H401">
            <v>807008824</v>
          </cell>
          <cell r="I401" t="str">
            <v>ESE HOSPITAL REGIONAL CENTRO</v>
          </cell>
          <cell r="J401" t="str">
            <v>8044D82-</v>
          </cell>
          <cell r="K401" t="str">
            <v>VI31137</v>
          </cell>
          <cell r="L401">
            <v>31137</v>
          </cell>
          <cell r="M401">
            <v>23100</v>
          </cell>
        </row>
        <row r="402">
          <cell r="A402" t="str">
            <v>807008824-VI31139</v>
          </cell>
          <cell r="B402">
            <v>816</v>
          </cell>
          <cell r="C402">
            <v>5312</v>
          </cell>
          <cell r="D402" t="str">
            <v>816-5312</v>
          </cell>
          <cell r="E402">
            <v>44414</v>
          </cell>
          <cell r="F402">
            <v>230550107900</v>
          </cell>
          <cell r="G402" t="str">
            <v>PAGO GIRO DIRECTO AGO2021</v>
          </cell>
          <cell r="H402">
            <v>807008824</v>
          </cell>
          <cell r="I402" t="str">
            <v>ESE HOSPITAL REGIONAL CENTRO</v>
          </cell>
          <cell r="J402" t="str">
            <v>8026D82-</v>
          </cell>
          <cell r="K402" t="str">
            <v>VI31139</v>
          </cell>
          <cell r="L402">
            <v>31139</v>
          </cell>
          <cell r="M402">
            <v>23100</v>
          </cell>
        </row>
        <row r="403">
          <cell r="A403" t="str">
            <v>807008824-VI31141</v>
          </cell>
          <cell r="B403">
            <v>816</v>
          </cell>
          <cell r="C403">
            <v>5312</v>
          </cell>
          <cell r="D403" t="str">
            <v>816-5312</v>
          </cell>
          <cell r="E403">
            <v>44414</v>
          </cell>
          <cell r="F403">
            <v>230550107900</v>
          </cell>
          <cell r="G403" t="str">
            <v>PAGO GIRO DIRECTO AGO2021</v>
          </cell>
          <cell r="H403">
            <v>807008824</v>
          </cell>
          <cell r="I403" t="str">
            <v>ESE HOSPITAL REGIONAL CENTRO</v>
          </cell>
          <cell r="J403" t="str">
            <v>8044D82-</v>
          </cell>
          <cell r="K403" t="str">
            <v>VI31141</v>
          </cell>
          <cell r="L403">
            <v>31141</v>
          </cell>
          <cell r="M403">
            <v>23100</v>
          </cell>
        </row>
        <row r="404">
          <cell r="A404" t="str">
            <v>807008824-VI31143</v>
          </cell>
          <cell r="B404">
            <v>816</v>
          </cell>
          <cell r="C404">
            <v>5312</v>
          </cell>
          <cell r="D404" t="str">
            <v>816-5312</v>
          </cell>
          <cell r="E404">
            <v>44414</v>
          </cell>
          <cell r="F404">
            <v>230550107900</v>
          </cell>
          <cell r="G404" t="str">
            <v>PAGO GIRO DIRECTO AGO2021</v>
          </cell>
          <cell r="H404">
            <v>807008824</v>
          </cell>
          <cell r="I404" t="str">
            <v>ESE HOSPITAL REGIONAL CENTRO</v>
          </cell>
          <cell r="J404" t="str">
            <v>8021D82-</v>
          </cell>
          <cell r="K404" t="str">
            <v>VI31143</v>
          </cell>
          <cell r="L404">
            <v>31143</v>
          </cell>
          <cell r="M404">
            <v>23100</v>
          </cell>
        </row>
        <row r="405">
          <cell r="A405" t="str">
            <v>807008824-VI31380</v>
          </cell>
          <cell r="B405">
            <v>816</v>
          </cell>
          <cell r="C405">
            <v>5312</v>
          </cell>
          <cell r="D405" t="str">
            <v>816-5312</v>
          </cell>
          <cell r="E405">
            <v>44414</v>
          </cell>
          <cell r="F405">
            <v>230550107900</v>
          </cell>
          <cell r="G405" t="str">
            <v>PAGO GIRO DIRECTO AGO2021</v>
          </cell>
          <cell r="H405">
            <v>807008824</v>
          </cell>
          <cell r="I405" t="str">
            <v>ESE HOSPITAL REGIONAL CENTRO</v>
          </cell>
          <cell r="J405" t="str">
            <v>8044D82-</v>
          </cell>
          <cell r="K405" t="str">
            <v>VI31380</v>
          </cell>
          <cell r="L405">
            <v>31380</v>
          </cell>
          <cell r="M405">
            <v>358150</v>
          </cell>
        </row>
        <row r="406">
          <cell r="A406" t="str">
            <v>807008824-VI31380</v>
          </cell>
          <cell r="B406">
            <v>816</v>
          </cell>
          <cell r="C406">
            <v>5536</v>
          </cell>
          <cell r="D406" t="str">
            <v>816-5536</v>
          </cell>
          <cell r="E406">
            <v>44476</v>
          </cell>
          <cell r="F406">
            <v>230550107900</v>
          </cell>
          <cell r="G406" t="str">
            <v>PAGO GIRO DIRECTO OCT2021</v>
          </cell>
          <cell r="H406">
            <v>807008824</v>
          </cell>
          <cell r="I406" t="str">
            <v>ESE HOSPITAL REGIONAL CENTRO</v>
          </cell>
          <cell r="J406" t="str">
            <v>8044D82-</v>
          </cell>
          <cell r="K406" t="str">
            <v>VI31380</v>
          </cell>
          <cell r="L406">
            <v>31380</v>
          </cell>
          <cell r="M406">
            <v>322350</v>
          </cell>
        </row>
        <row r="407">
          <cell r="A407" t="str">
            <v>807008824-VI31390</v>
          </cell>
          <cell r="B407">
            <v>816</v>
          </cell>
          <cell r="C407">
            <v>5536</v>
          </cell>
          <cell r="D407" t="str">
            <v>816-5536</v>
          </cell>
          <cell r="E407">
            <v>44476</v>
          </cell>
          <cell r="F407">
            <v>230550107900</v>
          </cell>
          <cell r="G407" t="str">
            <v>PAGO GIRO DIRECTO OCT2021</v>
          </cell>
          <cell r="H407">
            <v>807008824</v>
          </cell>
          <cell r="I407" t="str">
            <v>ESE HOSPITAL REGIONAL CENTRO</v>
          </cell>
          <cell r="J407" t="str">
            <v>8026D82-</v>
          </cell>
          <cell r="K407" t="str">
            <v>VI31390</v>
          </cell>
          <cell r="L407">
            <v>31390</v>
          </cell>
          <cell r="M407">
            <v>5300</v>
          </cell>
        </row>
        <row r="408">
          <cell r="A408" t="str">
            <v>807008824-VI31431</v>
          </cell>
          <cell r="B408">
            <v>816</v>
          </cell>
          <cell r="C408">
            <v>5536</v>
          </cell>
          <cell r="D408" t="str">
            <v>816-5536</v>
          </cell>
          <cell r="E408">
            <v>44476</v>
          </cell>
          <cell r="F408">
            <v>230550107900</v>
          </cell>
          <cell r="G408" t="str">
            <v>PAGO GIRO DIRECTO OCT2021</v>
          </cell>
          <cell r="H408">
            <v>807008824</v>
          </cell>
          <cell r="I408" t="str">
            <v>ESE HOSPITAL REGIONAL CENTRO</v>
          </cell>
          <cell r="J408" t="str">
            <v>8044D82-</v>
          </cell>
          <cell r="K408" t="str">
            <v>VI31431</v>
          </cell>
          <cell r="L408">
            <v>31431</v>
          </cell>
          <cell r="M408">
            <v>23100</v>
          </cell>
        </row>
        <row r="409">
          <cell r="A409" t="str">
            <v>807008824-VI31454</v>
          </cell>
          <cell r="B409">
            <v>816</v>
          </cell>
          <cell r="C409">
            <v>5536</v>
          </cell>
          <cell r="D409" t="str">
            <v>816-5536</v>
          </cell>
          <cell r="E409">
            <v>44476</v>
          </cell>
          <cell r="F409">
            <v>230550107900</v>
          </cell>
          <cell r="G409" t="str">
            <v>PAGO GIRO DIRECTO OCT2021</v>
          </cell>
          <cell r="H409">
            <v>807008824</v>
          </cell>
          <cell r="I409" t="str">
            <v>ESE HOSPITAL REGIONAL CENTRO</v>
          </cell>
          <cell r="J409" t="str">
            <v>8044D82-</v>
          </cell>
          <cell r="K409" t="str">
            <v>VI31454</v>
          </cell>
          <cell r="L409">
            <v>31454</v>
          </cell>
          <cell r="M409">
            <v>138600</v>
          </cell>
        </row>
        <row r="410">
          <cell r="A410" t="str">
            <v>807008824-VI31534</v>
          </cell>
          <cell r="B410">
            <v>816</v>
          </cell>
          <cell r="C410">
            <v>5660</v>
          </cell>
          <cell r="D410" t="str">
            <v>816-5660</v>
          </cell>
          <cell r="E410">
            <v>44508</v>
          </cell>
          <cell r="F410">
            <v>230550107900</v>
          </cell>
          <cell r="G410" t="str">
            <v>PAGO GIRO DIRECTO NOV2021</v>
          </cell>
          <cell r="H410">
            <v>807008824</v>
          </cell>
          <cell r="I410" t="str">
            <v>ESE HOSPITAL REGIONAL CENTRO</v>
          </cell>
          <cell r="J410" t="str">
            <v>8044D82-</v>
          </cell>
          <cell r="K410" t="str">
            <v>VI31534</v>
          </cell>
          <cell r="L410">
            <v>31534</v>
          </cell>
          <cell r="M410">
            <v>680500</v>
          </cell>
        </row>
        <row r="411">
          <cell r="A411" t="str">
            <v>807008824-VI31618</v>
          </cell>
          <cell r="B411">
            <v>816</v>
          </cell>
          <cell r="C411">
            <v>5760</v>
          </cell>
          <cell r="D411" t="str">
            <v>816-5760</v>
          </cell>
          <cell r="E411">
            <v>44537</v>
          </cell>
          <cell r="F411">
            <v>230550107900</v>
          </cell>
          <cell r="G411" t="str">
            <v>PAGO GIRO DIRECTO DIC2021</v>
          </cell>
          <cell r="H411">
            <v>807008824</v>
          </cell>
          <cell r="I411" t="str">
            <v>ESE HOSPITAL REGIONAL CENTRO</v>
          </cell>
          <cell r="J411" t="str">
            <v>8044D82-</v>
          </cell>
          <cell r="K411" t="str">
            <v>VI31618</v>
          </cell>
          <cell r="L411">
            <v>31618</v>
          </cell>
          <cell r="M411">
            <v>707700</v>
          </cell>
        </row>
        <row r="412">
          <cell r="A412" t="str">
            <v>807008824-GR042769</v>
          </cell>
          <cell r="B412">
            <v>816</v>
          </cell>
          <cell r="C412">
            <v>256</v>
          </cell>
          <cell r="D412" t="str">
            <v>816-256</v>
          </cell>
          <cell r="E412">
            <v>42682</v>
          </cell>
          <cell r="F412">
            <v>230550106700</v>
          </cell>
          <cell r="G412" t="str">
            <v>PAGO GIRO DIRECTO NOV2016</v>
          </cell>
          <cell r="H412">
            <v>807008824</v>
          </cell>
          <cell r="I412" t="str">
            <v>ESE HOSPITAL REGIONAL CENTRO</v>
          </cell>
          <cell r="J412" t="str">
            <v>8031D82-</v>
          </cell>
          <cell r="K412" t="str">
            <v>GR042769</v>
          </cell>
          <cell r="L412">
            <v>42769</v>
          </cell>
          <cell r="M412">
            <v>10900</v>
          </cell>
        </row>
        <row r="413">
          <cell r="A413" t="str">
            <v>807008824-GR042770</v>
          </cell>
          <cell r="B413">
            <v>816</v>
          </cell>
          <cell r="C413">
            <v>76</v>
          </cell>
          <cell r="D413" t="str">
            <v>816-76</v>
          </cell>
          <cell r="E413">
            <v>42592</v>
          </cell>
          <cell r="F413">
            <v>230550106700</v>
          </cell>
          <cell r="G413" t="str">
            <v>PAGO GIRO DIRECTO AGOSTO</v>
          </cell>
          <cell r="H413">
            <v>807008824</v>
          </cell>
          <cell r="I413" t="str">
            <v>ESE HOSPITAL REGIONAL CENTRO</v>
          </cell>
          <cell r="J413" t="str">
            <v>8031D82-</v>
          </cell>
          <cell r="K413" t="str">
            <v>GR042770</v>
          </cell>
          <cell r="L413">
            <v>42770</v>
          </cell>
          <cell r="M413">
            <v>345960</v>
          </cell>
        </row>
        <row r="414">
          <cell r="A414" t="str">
            <v>807008824-GR43320</v>
          </cell>
          <cell r="B414">
            <v>816</v>
          </cell>
          <cell r="C414">
            <v>256</v>
          </cell>
          <cell r="D414" t="str">
            <v>816-256</v>
          </cell>
          <cell r="E414">
            <v>42682</v>
          </cell>
          <cell r="F414">
            <v>230550107100</v>
          </cell>
          <cell r="G414" t="str">
            <v>PAGO GIRO DIRECTO NOV2016</v>
          </cell>
          <cell r="H414">
            <v>807008824</v>
          </cell>
          <cell r="I414" t="str">
            <v>ESE HOSPITAL REGIONAL CENTRO</v>
          </cell>
          <cell r="J414" t="str">
            <v>8026D82-</v>
          </cell>
          <cell r="K414" t="str">
            <v>GR43320</v>
          </cell>
          <cell r="L414">
            <v>43320</v>
          </cell>
          <cell r="M414">
            <v>45300</v>
          </cell>
        </row>
        <row r="415">
          <cell r="A415" t="str">
            <v>807008824-GR43396</v>
          </cell>
          <cell r="B415">
            <v>816</v>
          </cell>
          <cell r="C415">
            <v>76</v>
          </cell>
          <cell r="D415" t="str">
            <v>816-76</v>
          </cell>
          <cell r="E415">
            <v>42592</v>
          </cell>
          <cell r="F415">
            <v>230550107100</v>
          </cell>
          <cell r="G415" t="str">
            <v>PAGO GIRO DIRECTO AGOSTO</v>
          </cell>
          <cell r="H415">
            <v>807008824</v>
          </cell>
          <cell r="I415" t="str">
            <v>ESE HOSPITAL REGIONAL CENTRO</v>
          </cell>
          <cell r="J415" t="str">
            <v>8026D82-</v>
          </cell>
          <cell r="K415" t="str">
            <v>GR43396</v>
          </cell>
          <cell r="L415">
            <v>43396</v>
          </cell>
          <cell r="M415">
            <v>264342</v>
          </cell>
        </row>
        <row r="416">
          <cell r="A416" t="str">
            <v>807008824-GR43795</v>
          </cell>
          <cell r="B416">
            <v>816</v>
          </cell>
          <cell r="C416">
            <v>256</v>
          </cell>
          <cell r="D416" t="str">
            <v>816-256</v>
          </cell>
          <cell r="E416">
            <v>42682</v>
          </cell>
          <cell r="F416">
            <v>230550107100</v>
          </cell>
          <cell r="G416" t="str">
            <v>PAGO GIRO DIRECTO NOV2016</v>
          </cell>
          <cell r="H416">
            <v>807008824</v>
          </cell>
          <cell r="I416" t="str">
            <v>ESE HOSPITAL REGIONAL CENTRO</v>
          </cell>
          <cell r="J416" t="str">
            <v>8026D82-</v>
          </cell>
          <cell r="K416" t="str">
            <v>GR43795</v>
          </cell>
          <cell r="L416">
            <v>43795</v>
          </cell>
          <cell r="M416">
            <v>45300</v>
          </cell>
        </row>
        <row r="417">
          <cell r="A417" t="str">
            <v>807008824-GR44758</v>
          </cell>
          <cell r="B417">
            <v>816</v>
          </cell>
          <cell r="C417">
            <v>1680</v>
          </cell>
          <cell r="D417" t="str">
            <v>816-1680</v>
          </cell>
          <cell r="E417">
            <v>43259</v>
          </cell>
          <cell r="F417">
            <v>230550107500</v>
          </cell>
          <cell r="G417" t="str">
            <v>PAGO GIRO DIRECTO JUN2018</v>
          </cell>
          <cell r="H417">
            <v>807008824</v>
          </cell>
          <cell r="I417" t="str">
            <v>ESE HOSPITAL REGIONAL CENTRO</v>
          </cell>
          <cell r="J417" t="str">
            <v>8026D82-</v>
          </cell>
          <cell r="K417" t="str">
            <v>GR44758</v>
          </cell>
          <cell r="L417">
            <v>44758</v>
          </cell>
          <cell r="M417">
            <v>234244</v>
          </cell>
        </row>
        <row r="418">
          <cell r="A418" t="str">
            <v>807008824-GR45411</v>
          </cell>
          <cell r="B418">
            <v>816</v>
          </cell>
          <cell r="C418">
            <v>3091</v>
          </cell>
          <cell r="D418" t="str">
            <v>816-3091</v>
          </cell>
          <cell r="E418">
            <v>43745</v>
          </cell>
          <cell r="F418">
            <v>230550107900</v>
          </cell>
          <cell r="G418" t="str">
            <v>PAGO GIRO DIRECTO OCT2019</v>
          </cell>
          <cell r="H418">
            <v>807008824</v>
          </cell>
          <cell r="I418" t="str">
            <v>ESE HOSPITAL REGIONAL CENTRO</v>
          </cell>
          <cell r="J418" t="str">
            <v>8026D82-</v>
          </cell>
          <cell r="K418" t="str">
            <v>GR45411</v>
          </cell>
          <cell r="L418">
            <v>45411</v>
          </cell>
          <cell r="M418">
            <v>260342</v>
          </cell>
        </row>
        <row r="419">
          <cell r="A419" t="str">
            <v>807008824-GR45760</v>
          </cell>
          <cell r="B419">
            <v>816</v>
          </cell>
          <cell r="C419">
            <v>2986</v>
          </cell>
          <cell r="D419" t="str">
            <v>816-2986</v>
          </cell>
          <cell r="E419">
            <v>43714</v>
          </cell>
          <cell r="F419">
            <v>230550107900</v>
          </cell>
          <cell r="G419" t="str">
            <v>PAGO GIRO DIRECTO SEP2019</v>
          </cell>
          <cell r="H419">
            <v>807008824</v>
          </cell>
          <cell r="I419" t="str">
            <v>ESE HOSPITAL REGIONAL CENTRO</v>
          </cell>
          <cell r="J419" t="str">
            <v>8031D82-</v>
          </cell>
          <cell r="K419" t="str">
            <v>GR45760</v>
          </cell>
          <cell r="L419">
            <v>45760</v>
          </cell>
          <cell r="M419">
            <v>126496</v>
          </cell>
        </row>
        <row r="420">
          <cell r="A420" t="str">
            <v>807008824-GR45795</v>
          </cell>
          <cell r="B420">
            <v>816</v>
          </cell>
          <cell r="C420">
            <v>2986</v>
          </cell>
          <cell r="D420" t="str">
            <v>816-2986</v>
          </cell>
          <cell r="E420">
            <v>43714</v>
          </cell>
          <cell r="F420">
            <v>230550107900</v>
          </cell>
          <cell r="G420" t="str">
            <v>PAGO GIRO DIRECTO SEP2019</v>
          </cell>
          <cell r="H420">
            <v>807008824</v>
          </cell>
          <cell r="I420" t="str">
            <v>ESE HOSPITAL REGIONAL CENTRO</v>
          </cell>
          <cell r="J420" t="str">
            <v>8048D82-</v>
          </cell>
          <cell r="K420" t="str">
            <v>GR45795</v>
          </cell>
          <cell r="L420">
            <v>45795</v>
          </cell>
          <cell r="M420">
            <v>15550</v>
          </cell>
        </row>
        <row r="421">
          <cell r="A421" t="str">
            <v>807008824-GR45865</v>
          </cell>
          <cell r="B421">
            <v>816</v>
          </cell>
          <cell r="C421">
            <v>2986</v>
          </cell>
          <cell r="D421" t="str">
            <v>816-2986</v>
          </cell>
          <cell r="E421">
            <v>43714</v>
          </cell>
          <cell r="F421">
            <v>230550107900</v>
          </cell>
          <cell r="G421" t="str">
            <v>PAGO GIRO DIRECTO SEP2019</v>
          </cell>
          <cell r="H421">
            <v>807008824</v>
          </cell>
          <cell r="I421" t="str">
            <v>ESE HOSPITAL REGIONAL CENTRO</v>
          </cell>
          <cell r="J421" t="str">
            <v>8026D82-</v>
          </cell>
          <cell r="K421" t="str">
            <v>GR45865</v>
          </cell>
          <cell r="L421">
            <v>45865</v>
          </cell>
          <cell r="M421">
            <v>22650</v>
          </cell>
        </row>
        <row r="422">
          <cell r="A422" t="str">
            <v>807008824-GR46064</v>
          </cell>
          <cell r="B422">
            <v>816</v>
          </cell>
          <cell r="C422">
            <v>2811</v>
          </cell>
          <cell r="D422" t="str">
            <v>816-2811</v>
          </cell>
          <cell r="E422">
            <v>43654</v>
          </cell>
          <cell r="F422">
            <v>230550107900</v>
          </cell>
          <cell r="G422" t="str">
            <v>PAGO GIRO DIRECTO JUL2019</v>
          </cell>
          <cell r="H422">
            <v>807008824</v>
          </cell>
          <cell r="I422" t="str">
            <v>ESE HOSPITAL REGIONAL CENTRO</v>
          </cell>
          <cell r="J422" t="str">
            <v>8031D82-</v>
          </cell>
          <cell r="K422" t="str">
            <v>GR46064</v>
          </cell>
          <cell r="L422">
            <v>46064</v>
          </cell>
          <cell r="M422">
            <v>13800</v>
          </cell>
        </row>
        <row r="423">
          <cell r="A423" t="str">
            <v>807008824-GR46135</v>
          </cell>
          <cell r="B423">
            <v>816</v>
          </cell>
          <cell r="C423">
            <v>2811</v>
          </cell>
          <cell r="D423" t="str">
            <v>816-2811</v>
          </cell>
          <cell r="E423">
            <v>43654</v>
          </cell>
          <cell r="F423">
            <v>230550107900</v>
          </cell>
          <cell r="G423" t="str">
            <v>PAGO GIRO DIRECTO JUL2019</v>
          </cell>
          <cell r="H423">
            <v>807008824</v>
          </cell>
          <cell r="I423" t="str">
            <v>ESE HOSPITAL REGIONAL CENTRO</v>
          </cell>
          <cell r="J423" t="str">
            <v>8031D82-</v>
          </cell>
          <cell r="K423" t="str">
            <v>GR46135</v>
          </cell>
          <cell r="L423">
            <v>46135</v>
          </cell>
          <cell r="M423">
            <v>31100</v>
          </cell>
        </row>
        <row r="424">
          <cell r="A424" t="str">
            <v>807008824-GR46141</v>
          </cell>
          <cell r="B424">
            <v>816</v>
          </cell>
          <cell r="C424">
            <v>2811</v>
          </cell>
          <cell r="D424" t="str">
            <v>816-2811</v>
          </cell>
          <cell r="E424">
            <v>43654</v>
          </cell>
          <cell r="F424">
            <v>230550107900</v>
          </cell>
          <cell r="G424" t="str">
            <v>PAGO GIRO DIRECTO JUL2019</v>
          </cell>
          <cell r="H424">
            <v>807008824</v>
          </cell>
          <cell r="I424" t="str">
            <v>ESE HOSPITAL REGIONAL CENTRO</v>
          </cell>
          <cell r="J424" t="str">
            <v>8031D82-</v>
          </cell>
          <cell r="K424" t="str">
            <v>GR46141</v>
          </cell>
          <cell r="L424">
            <v>46141</v>
          </cell>
          <cell r="M424">
            <v>93000</v>
          </cell>
        </row>
        <row r="425">
          <cell r="A425" t="str">
            <v>807008824-GR46145</v>
          </cell>
          <cell r="B425">
            <v>816</v>
          </cell>
          <cell r="C425">
            <v>2811</v>
          </cell>
          <cell r="D425" t="str">
            <v>816-2811</v>
          </cell>
          <cell r="E425">
            <v>43654</v>
          </cell>
          <cell r="F425">
            <v>230550107900</v>
          </cell>
          <cell r="G425" t="str">
            <v>PAGO GIRO DIRECTO JUL2019</v>
          </cell>
          <cell r="H425">
            <v>807008824</v>
          </cell>
          <cell r="I425" t="str">
            <v>ESE HOSPITAL REGIONAL CENTRO</v>
          </cell>
          <cell r="J425" t="str">
            <v>8031D82-</v>
          </cell>
          <cell r="K425" t="str">
            <v>GR46145</v>
          </cell>
          <cell r="L425">
            <v>46145</v>
          </cell>
          <cell r="M425">
            <v>93000</v>
          </cell>
        </row>
        <row r="426">
          <cell r="A426" t="str">
            <v>807008824-GR46239</v>
          </cell>
          <cell r="B426">
            <v>816</v>
          </cell>
          <cell r="C426">
            <v>3182</v>
          </cell>
          <cell r="D426" t="str">
            <v>816-3182</v>
          </cell>
          <cell r="E426">
            <v>43776</v>
          </cell>
          <cell r="F426">
            <v>230550107900</v>
          </cell>
          <cell r="G426" t="str">
            <v>PAGO GIRO DIRECTO NOV2019</v>
          </cell>
          <cell r="H426">
            <v>807008824</v>
          </cell>
          <cell r="I426" t="str">
            <v>ESE HOSPITAL REGIONAL CENTRO</v>
          </cell>
          <cell r="J426" t="str">
            <v>8026D82-</v>
          </cell>
          <cell r="K426" t="str">
            <v>GR46239</v>
          </cell>
          <cell r="L426">
            <v>46239</v>
          </cell>
          <cell r="M426">
            <v>38520</v>
          </cell>
        </row>
        <row r="427">
          <cell r="A427" t="str">
            <v>807008824-RA46445</v>
          </cell>
          <cell r="B427">
            <v>816</v>
          </cell>
          <cell r="C427">
            <v>2165</v>
          </cell>
          <cell r="D427" t="str">
            <v>816-2165</v>
          </cell>
          <cell r="E427">
            <v>43441</v>
          </cell>
          <cell r="F427">
            <v>230550107900</v>
          </cell>
          <cell r="G427" t="str">
            <v>PAGO GIRO DIRECTO DIC2018</v>
          </cell>
          <cell r="H427">
            <v>807008824</v>
          </cell>
          <cell r="I427" t="str">
            <v>ESE HOSPITAL REGIONAL CENTRO</v>
          </cell>
          <cell r="J427" t="str">
            <v>8053D82-</v>
          </cell>
          <cell r="K427" t="str">
            <v>RA46445</v>
          </cell>
          <cell r="L427">
            <v>46445</v>
          </cell>
          <cell r="M427">
            <v>9200</v>
          </cell>
        </row>
        <row r="428">
          <cell r="A428" t="str">
            <v>807008824-RA46587</v>
          </cell>
          <cell r="B428">
            <v>816</v>
          </cell>
          <cell r="C428">
            <v>2165</v>
          </cell>
          <cell r="D428" t="str">
            <v>816-2165</v>
          </cell>
          <cell r="E428">
            <v>43441</v>
          </cell>
          <cell r="F428">
            <v>230550107900</v>
          </cell>
          <cell r="G428" t="str">
            <v>PAGO GIRO DIRECTO DIC2018</v>
          </cell>
          <cell r="H428">
            <v>807008824</v>
          </cell>
          <cell r="I428" t="str">
            <v>ESE HOSPITAL REGIONAL CENTRO</v>
          </cell>
          <cell r="J428" t="str">
            <v>8053D82-</v>
          </cell>
          <cell r="K428" t="str">
            <v>RA46587</v>
          </cell>
          <cell r="L428">
            <v>46587</v>
          </cell>
          <cell r="M428">
            <v>29600</v>
          </cell>
        </row>
        <row r="429">
          <cell r="A429" t="str">
            <v>807008824-GR46705</v>
          </cell>
          <cell r="B429">
            <v>816</v>
          </cell>
          <cell r="C429">
            <v>3898</v>
          </cell>
          <cell r="D429" t="str">
            <v>816-3898</v>
          </cell>
          <cell r="E429">
            <v>43987</v>
          </cell>
          <cell r="F429">
            <v>230550107900</v>
          </cell>
          <cell r="G429" t="str">
            <v>PAGO GIRO DIRECTO JUN2020</v>
          </cell>
          <cell r="H429">
            <v>807008824</v>
          </cell>
          <cell r="I429" t="str">
            <v>ESE HOSPITAL REGIONAL CENTRO</v>
          </cell>
          <cell r="J429" t="str">
            <v>8031D82-</v>
          </cell>
          <cell r="K429" t="str">
            <v>GR46705</v>
          </cell>
          <cell r="L429">
            <v>46705</v>
          </cell>
          <cell r="M429">
            <v>26300</v>
          </cell>
        </row>
        <row r="430">
          <cell r="A430" t="str">
            <v>807008824-GR46706</v>
          </cell>
          <cell r="B430">
            <v>816</v>
          </cell>
          <cell r="C430">
            <v>3898</v>
          </cell>
          <cell r="D430" t="str">
            <v>816-3898</v>
          </cell>
          <cell r="E430">
            <v>43987</v>
          </cell>
          <cell r="F430">
            <v>230550107900</v>
          </cell>
          <cell r="G430" t="str">
            <v>PAGO GIRO DIRECTO JUN2020</v>
          </cell>
          <cell r="H430">
            <v>807008824</v>
          </cell>
          <cell r="I430" t="str">
            <v>ESE HOSPITAL REGIONAL CENTRO</v>
          </cell>
          <cell r="J430" t="str">
            <v>8031D82-</v>
          </cell>
          <cell r="K430" t="str">
            <v>GR46706</v>
          </cell>
          <cell r="L430">
            <v>46706</v>
          </cell>
          <cell r="M430">
            <v>29800</v>
          </cell>
        </row>
        <row r="431">
          <cell r="A431" t="str">
            <v>807008824-GR46905</v>
          </cell>
          <cell r="B431">
            <v>816</v>
          </cell>
          <cell r="C431">
            <v>3690</v>
          </cell>
          <cell r="D431" t="str">
            <v>816-3690</v>
          </cell>
          <cell r="E431">
            <v>43924</v>
          </cell>
          <cell r="F431">
            <v>230550107900</v>
          </cell>
          <cell r="G431" t="str">
            <v>PAGO GIRO DIRECTO ABR2020</v>
          </cell>
          <cell r="H431">
            <v>807008824</v>
          </cell>
          <cell r="I431" t="str">
            <v>ESE HOSPITAL REGIONAL CENTRO</v>
          </cell>
          <cell r="J431" t="str">
            <v>8026D82-</v>
          </cell>
          <cell r="K431" t="str">
            <v>GR46905</v>
          </cell>
          <cell r="L431">
            <v>46905</v>
          </cell>
          <cell r="M431">
            <v>56800</v>
          </cell>
        </row>
        <row r="432">
          <cell r="A432" t="str">
            <v>807008824-GR47294</v>
          </cell>
          <cell r="B432">
            <v>816</v>
          </cell>
          <cell r="C432">
            <v>4399</v>
          </cell>
          <cell r="D432" t="str">
            <v>816-4399</v>
          </cell>
          <cell r="E432">
            <v>44144</v>
          </cell>
          <cell r="F432">
            <v>230550107900</v>
          </cell>
          <cell r="G432" t="str">
            <v>PAGO GIRO DIRECTO NOV2020</v>
          </cell>
          <cell r="H432">
            <v>807008824</v>
          </cell>
          <cell r="I432" t="str">
            <v>ESE HOSPITAL REGIONAL CENTRO</v>
          </cell>
          <cell r="J432" t="str">
            <v>8026D82-</v>
          </cell>
          <cell r="K432" t="str">
            <v>GR47294</v>
          </cell>
          <cell r="L432">
            <v>47294</v>
          </cell>
          <cell r="M432">
            <v>134100</v>
          </cell>
        </row>
        <row r="433">
          <cell r="A433" t="str">
            <v>807008824-GR47310</v>
          </cell>
          <cell r="B433">
            <v>816</v>
          </cell>
          <cell r="C433">
            <v>4399</v>
          </cell>
          <cell r="D433" t="str">
            <v>816-4399</v>
          </cell>
          <cell r="E433">
            <v>44144</v>
          </cell>
          <cell r="F433">
            <v>230550107900</v>
          </cell>
          <cell r="G433" t="str">
            <v>PAGO GIRO DIRECTO NOV2020</v>
          </cell>
          <cell r="H433">
            <v>807008824</v>
          </cell>
          <cell r="I433" t="str">
            <v>ESE HOSPITAL REGIONAL CENTRO</v>
          </cell>
          <cell r="J433" t="str">
            <v>8026D82-</v>
          </cell>
          <cell r="K433" t="str">
            <v>GR47310</v>
          </cell>
          <cell r="L433">
            <v>47310</v>
          </cell>
          <cell r="M433">
            <v>30250</v>
          </cell>
        </row>
        <row r="434">
          <cell r="A434" t="str">
            <v>807008824-GR47453</v>
          </cell>
          <cell r="B434">
            <v>816</v>
          </cell>
          <cell r="C434">
            <v>5120</v>
          </cell>
          <cell r="D434" t="str">
            <v>816-5120</v>
          </cell>
          <cell r="E434">
            <v>44355</v>
          </cell>
          <cell r="F434">
            <v>230550107900</v>
          </cell>
          <cell r="G434" t="str">
            <v>PAGO GIRO DIRECTO JUN2021</v>
          </cell>
          <cell r="H434">
            <v>807008824</v>
          </cell>
          <cell r="I434" t="str">
            <v>ESE HOSPITAL REGIONAL CENTRO</v>
          </cell>
          <cell r="J434" t="str">
            <v>8055D82-</v>
          </cell>
          <cell r="K434" t="str">
            <v>GR47453</v>
          </cell>
          <cell r="L434">
            <v>47453</v>
          </cell>
          <cell r="M434">
            <v>45300</v>
          </cell>
        </row>
        <row r="435">
          <cell r="A435" t="str">
            <v>807008824-GR47453</v>
          </cell>
          <cell r="B435">
            <v>816</v>
          </cell>
          <cell r="C435">
            <v>4399</v>
          </cell>
          <cell r="D435" t="str">
            <v>816-4399</v>
          </cell>
          <cell r="E435">
            <v>44144</v>
          </cell>
          <cell r="F435">
            <v>230550107900</v>
          </cell>
          <cell r="G435" t="str">
            <v>PAGO GIRO DIRECTO NOV2020</v>
          </cell>
          <cell r="H435">
            <v>807008824</v>
          </cell>
          <cell r="I435" t="str">
            <v>ESE HOSPITAL REGIONAL CENTRO</v>
          </cell>
          <cell r="J435" t="str">
            <v>8026D82-</v>
          </cell>
          <cell r="K435" t="str">
            <v>GR47453</v>
          </cell>
          <cell r="L435">
            <v>47453</v>
          </cell>
          <cell r="M435">
            <v>384700</v>
          </cell>
        </row>
        <row r="436">
          <cell r="A436" t="str">
            <v>807008824-GR47463</v>
          </cell>
          <cell r="B436">
            <v>816</v>
          </cell>
          <cell r="C436">
            <v>4399</v>
          </cell>
          <cell r="D436" t="str">
            <v>816-4399</v>
          </cell>
          <cell r="E436">
            <v>44144</v>
          </cell>
          <cell r="F436">
            <v>230550107900</v>
          </cell>
          <cell r="G436" t="str">
            <v>PAGO GIRO DIRECTO NOV2020</v>
          </cell>
          <cell r="H436">
            <v>807008824</v>
          </cell>
          <cell r="I436" t="str">
            <v>ESE HOSPITAL REGIONAL CENTRO</v>
          </cell>
          <cell r="J436" t="str">
            <v>8026D82-</v>
          </cell>
          <cell r="K436" t="str">
            <v>GR47463</v>
          </cell>
          <cell r="L436">
            <v>47463</v>
          </cell>
          <cell r="M436">
            <v>41550</v>
          </cell>
        </row>
        <row r="437">
          <cell r="A437" t="str">
            <v>807008824-GR47463</v>
          </cell>
          <cell r="B437">
            <v>816</v>
          </cell>
          <cell r="C437">
            <v>5120</v>
          </cell>
          <cell r="D437" t="str">
            <v>816-5120</v>
          </cell>
          <cell r="E437">
            <v>44355</v>
          </cell>
          <cell r="F437">
            <v>230550107900</v>
          </cell>
          <cell r="G437" t="str">
            <v>PAGO GIRO DIRECTO JUN2021</v>
          </cell>
          <cell r="H437">
            <v>807008824</v>
          </cell>
          <cell r="I437" t="str">
            <v>ESE HOSPITAL REGIONAL CENTRO</v>
          </cell>
          <cell r="J437" t="str">
            <v>8026D82-</v>
          </cell>
          <cell r="K437" t="str">
            <v>GR47463</v>
          </cell>
          <cell r="L437">
            <v>47463</v>
          </cell>
          <cell r="M437">
            <v>44205</v>
          </cell>
        </row>
        <row r="438">
          <cell r="A438" t="str">
            <v>807008824-GR47500</v>
          </cell>
          <cell r="B438">
            <v>816</v>
          </cell>
          <cell r="C438">
            <v>5120</v>
          </cell>
          <cell r="D438" t="str">
            <v>816-5120</v>
          </cell>
          <cell r="E438">
            <v>44355</v>
          </cell>
          <cell r="F438">
            <v>230550107900</v>
          </cell>
          <cell r="G438" t="str">
            <v>PAGO GIRO DIRECTO JUN2021</v>
          </cell>
          <cell r="H438">
            <v>807008824</v>
          </cell>
          <cell r="I438" t="str">
            <v>ESE HOSPITAL REGIONAL CENTRO</v>
          </cell>
          <cell r="J438" t="str">
            <v>8031D82-</v>
          </cell>
          <cell r="K438" t="str">
            <v>GR47500</v>
          </cell>
          <cell r="L438">
            <v>47500</v>
          </cell>
          <cell r="M438">
            <v>384700</v>
          </cell>
        </row>
        <row r="439">
          <cell r="A439" t="str">
            <v>807008824-GR47526</v>
          </cell>
          <cell r="B439">
            <v>816</v>
          </cell>
          <cell r="C439">
            <v>5120</v>
          </cell>
          <cell r="D439" t="str">
            <v>816-5120</v>
          </cell>
          <cell r="E439">
            <v>44355</v>
          </cell>
          <cell r="F439">
            <v>230550107900</v>
          </cell>
          <cell r="G439" t="str">
            <v>PAGO GIRO DIRECTO JUN2021</v>
          </cell>
          <cell r="H439">
            <v>807008824</v>
          </cell>
          <cell r="I439" t="str">
            <v>ESE HOSPITAL REGIONAL CENTRO</v>
          </cell>
          <cell r="J439" t="str">
            <v>8031D82-</v>
          </cell>
          <cell r="K439" t="str">
            <v>GR47526</v>
          </cell>
          <cell r="L439">
            <v>47526</v>
          </cell>
          <cell r="M439">
            <v>430000</v>
          </cell>
        </row>
        <row r="440">
          <cell r="A440" t="str">
            <v>807008824-GR47533</v>
          </cell>
          <cell r="B440">
            <v>816</v>
          </cell>
          <cell r="C440">
            <v>5120</v>
          </cell>
          <cell r="D440" t="str">
            <v>816-5120</v>
          </cell>
          <cell r="E440">
            <v>44355</v>
          </cell>
          <cell r="F440">
            <v>230550107900</v>
          </cell>
          <cell r="G440" t="str">
            <v>PAGO GIRO DIRECTO JUN2021</v>
          </cell>
          <cell r="H440">
            <v>807008824</v>
          </cell>
          <cell r="I440" t="str">
            <v>ESE HOSPITAL REGIONAL CENTRO</v>
          </cell>
          <cell r="J440" t="str">
            <v>8026D82-</v>
          </cell>
          <cell r="K440" t="str">
            <v>GR47533</v>
          </cell>
          <cell r="L440">
            <v>47533</v>
          </cell>
          <cell r="M440">
            <v>34300</v>
          </cell>
        </row>
        <row r="441">
          <cell r="A441" t="str">
            <v>807008824-GR47568</v>
          </cell>
          <cell r="B441">
            <v>816</v>
          </cell>
          <cell r="C441">
            <v>4917</v>
          </cell>
          <cell r="D441" t="str">
            <v>816-4917</v>
          </cell>
          <cell r="E441">
            <v>44295</v>
          </cell>
          <cell r="F441">
            <v>230550107900</v>
          </cell>
          <cell r="G441" t="str">
            <v>PAGO GIRO DIRECTO ABR2021</v>
          </cell>
          <cell r="H441">
            <v>807008824</v>
          </cell>
          <cell r="I441" t="str">
            <v>ESE HOSPITAL REGIONAL CENTRO</v>
          </cell>
          <cell r="J441" t="str">
            <v>8031D82-</v>
          </cell>
          <cell r="K441" t="str">
            <v>GR47568</v>
          </cell>
          <cell r="L441">
            <v>47568</v>
          </cell>
          <cell r="M441">
            <v>86900</v>
          </cell>
        </row>
        <row r="442">
          <cell r="A442" t="str">
            <v>807008824-GR47588</v>
          </cell>
          <cell r="B442">
            <v>816</v>
          </cell>
          <cell r="C442">
            <v>5120</v>
          </cell>
          <cell r="D442" t="str">
            <v>816-5120</v>
          </cell>
          <cell r="E442">
            <v>44355</v>
          </cell>
          <cell r="F442">
            <v>230550107900</v>
          </cell>
          <cell r="G442" t="str">
            <v>PAGO GIRO DIRECTO JUN2021</v>
          </cell>
          <cell r="H442">
            <v>807008824</v>
          </cell>
          <cell r="I442" t="str">
            <v>ESE HOSPITAL REGIONAL CENTRO</v>
          </cell>
          <cell r="J442" t="str">
            <v>8026D82-</v>
          </cell>
          <cell r="K442" t="str">
            <v>GR47588</v>
          </cell>
          <cell r="L442">
            <v>47588</v>
          </cell>
          <cell r="M442">
            <v>48329</v>
          </cell>
        </row>
        <row r="443">
          <cell r="A443" t="str">
            <v>807008824-GR47594</v>
          </cell>
          <cell r="B443">
            <v>816</v>
          </cell>
          <cell r="C443">
            <v>4917</v>
          </cell>
          <cell r="D443" t="str">
            <v>816-4917</v>
          </cell>
          <cell r="E443">
            <v>44295</v>
          </cell>
          <cell r="F443">
            <v>230550107900</v>
          </cell>
          <cell r="G443" t="str">
            <v>PAGO GIRO DIRECTO ABR2021</v>
          </cell>
          <cell r="H443">
            <v>807008824</v>
          </cell>
          <cell r="I443" t="str">
            <v>ESE HOSPITAL REGIONAL CENTRO</v>
          </cell>
          <cell r="J443" t="str">
            <v>8031D82-</v>
          </cell>
          <cell r="K443" t="str">
            <v>GR47594</v>
          </cell>
          <cell r="L443">
            <v>47594</v>
          </cell>
          <cell r="M443">
            <v>86900</v>
          </cell>
        </row>
        <row r="444">
          <cell r="A444" t="str">
            <v>807008824-GR47687</v>
          </cell>
          <cell r="B444">
            <v>816</v>
          </cell>
          <cell r="C444">
            <v>4816</v>
          </cell>
          <cell r="D444" t="str">
            <v>816-4816</v>
          </cell>
          <cell r="E444">
            <v>44260</v>
          </cell>
          <cell r="F444">
            <v>230550107900</v>
          </cell>
          <cell r="G444" t="str">
            <v>PAGO GIRO DIRECTO MAR2021</v>
          </cell>
          <cell r="H444">
            <v>807008824</v>
          </cell>
          <cell r="I444" t="str">
            <v>ESE HOSPITAL REGIONAL CENTRO</v>
          </cell>
          <cell r="J444" t="str">
            <v>8031D82-</v>
          </cell>
          <cell r="K444" t="str">
            <v>GR47687</v>
          </cell>
          <cell r="L444">
            <v>47687</v>
          </cell>
          <cell r="M444">
            <v>30000</v>
          </cell>
        </row>
        <row r="445">
          <cell r="A445" t="str">
            <v>807008824-GR47688</v>
          </cell>
          <cell r="B445">
            <v>816</v>
          </cell>
          <cell r="C445">
            <v>5312</v>
          </cell>
          <cell r="D445" t="str">
            <v>816-5312</v>
          </cell>
          <cell r="E445">
            <v>44414</v>
          </cell>
          <cell r="F445">
            <v>230550107900</v>
          </cell>
          <cell r="G445" t="str">
            <v>PAGO GIRO DIRECTO AGO2021</v>
          </cell>
          <cell r="H445">
            <v>807008824</v>
          </cell>
          <cell r="I445" t="str">
            <v>ESE HOSPITAL REGIONAL CENTRO</v>
          </cell>
          <cell r="J445" t="str">
            <v>8026D82-</v>
          </cell>
          <cell r="K445" t="str">
            <v>GR47688</v>
          </cell>
          <cell r="L445">
            <v>47688</v>
          </cell>
          <cell r="M445">
            <v>16170</v>
          </cell>
        </row>
        <row r="446">
          <cell r="A446" t="str">
            <v>807008824-GR47711</v>
          </cell>
          <cell r="B446">
            <v>816</v>
          </cell>
          <cell r="C446">
            <v>4816</v>
          </cell>
          <cell r="D446" t="str">
            <v>816-4816</v>
          </cell>
          <cell r="E446">
            <v>44260</v>
          </cell>
          <cell r="F446">
            <v>230550107900</v>
          </cell>
          <cell r="G446" t="str">
            <v>PAGO GIRO DIRECTO MAR2021</v>
          </cell>
          <cell r="H446">
            <v>807008824</v>
          </cell>
          <cell r="I446" t="str">
            <v>ESE HOSPITAL REGIONAL CENTRO</v>
          </cell>
          <cell r="J446" t="str">
            <v>8026D82-</v>
          </cell>
          <cell r="K446" t="str">
            <v>GR47711</v>
          </cell>
          <cell r="L446">
            <v>47711</v>
          </cell>
          <cell r="M446">
            <v>30000</v>
          </cell>
        </row>
        <row r="447">
          <cell r="A447" t="str">
            <v>807008824-GR47712</v>
          </cell>
          <cell r="B447">
            <v>816</v>
          </cell>
          <cell r="C447">
            <v>4816</v>
          </cell>
          <cell r="D447" t="str">
            <v>816-4816</v>
          </cell>
          <cell r="E447">
            <v>44260</v>
          </cell>
          <cell r="F447">
            <v>230550107900</v>
          </cell>
          <cell r="G447" t="str">
            <v>PAGO GIRO DIRECTO MAR2021</v>
          </cell>
          <cell r="H447">
            <v>807008824</v>
          </cell>
          <cell r="I447" t="str">
            <v>ESE HOSPITAL REGIONAL CENTRO</v>
          </cell>
          <cell r="J447" t="str">
            <v>8031D82-</v>
          </cell>
          <cell r="K447" t="str">
            <v>GR47712</v>
          </cell>
          <cell r="L447">
            <v>47712</v>
          </cell>
          <cell r="M447">
            <v>23100</v>
          </cell>
        </row>
        <row r="448">
          <cell r="A448" t="str">
            <v>807008824-GR47714</v>
          </cell>
          <cell r="B448">
            <v>816</v>
          </cell>
          <cell r="C448">
            <v>4816</v>
          </cell>
          <cell r="D448" t="str">
            <v>816-4816</v>
          </cell>
          <cell r="E448">
            <v>44260</v>
          </cell>
          <cell r="F448">
            <v>230550107900</v>
          </cell>
          <cell r="G448" t="str">
            <v>PAGO GIRO DIRECTO MAR2021</v>
          </cell>
          <cell r="H448">
            <v>807008824</v>
          </cell>
          <cell r="I448" t="str">
            <v>ESE HOSPITAL REGIONAL CENTRO</v>
          </cell>
          <cell r="J448" t="str">
            <v>8026D82-</v>
          </cell>
          <cell r="K448" t="str">
            <v>GR47714</v>
          </cell>
          <cell r="L448">
            <v>47714</v>
          </cell>
          <cell r="M448">
            <v>30000</v>
          </cell>
        </row>
        <row r="449">
          <cell r="A449" t="str">
            <v>807008824-GR47715</v>
          </cell>
          <cell r="B449">
            <v>816</v>
          </cell>
          <cell r="C449">
            <v>4917</v>
          </cell>
          <cell r="D449" t="str">
            <v>816-4917</v>
          </cell>
          <cell r="E449">
            <v>44295</v>
          </cell>
          <cell r="F449">
            <v>230550107900</v>
          </cell>
          <cell r="G449" t="str">
            <v>PAGO GIRO DIRECTO ABR2021</v>
          </cell>
          <cell r="H449">
            <v>807008824</v>
          </cell>
          <cell r="I449" t="str">
            <v>ESE HOSPITAL REGIONAL CENTRO</v>
          </cell>
          <cell r="J449" t="str">
            <v>8031D82-</v>
          </cell>
          <cell r="K449" t="str">
            <v>GR47715</v>
          </cell>
          <cell r="L449">
            <v>47715</v>
          </cell>
          <cell r="M449">
            <v>23100</v>
          </cell>
        </row>
        <row r="450">
          <cell r="A450" t="str">
            <v>807008824-GR47724</v>
          </cell>
          <cell r="B450">
            <v>816</v>
          </cell>
          <cell r="C450">
            <v>4816</v>
          </cell>
          <cell r="D450" t="str">
            <v>816-4816</v>
          </cell>
          <cell r="E450">
            <v>44260</v>
          </cell>
          <cell r="F450">
            <v>230550107900</v>
          </cell>
          <cell r="G450" t="str">
            <v>PAGO GIRO DIRECTO MAR2021</v>
          </cell>
          <cell r="H450">
            <v>807008824</v>
          </cell>
          <cell r="I450" t="str">
            <v>ESE HOSPITAL REGIONAL CENTRO</v>
          </cell>
          <cell r="J450" t="str">
            <v>8031D82-</v>
          </cell>
          <cell r="K450" t="str">
            <v>GR47724</v>
          </cell>
          <cell r="L450">
            <v>47724</v>
          </cell>
          <cell r="M450">
            <v>23100</v>
          </cell>
        </row>
        <row r="451">
          <cell r="A451" t="str">
            <v>807008824-GR47732</v>
          </cell>
          <cell r="B451">
            <v>816</v>
          </cell>
          <cell r="C451">
            <v>4816</v>
          </cell>
          <cell r="D451" t="str">
            <v>816-4816</v>
          </cell>
          <cell r="E451">
            <v>44260</v>
          </cell>
          <cell r="F451">
            <v>230550107900</v>
          </cell>
          <cell r="G451" t="str">
            <v>PAGO GIRO DIRECTO MAR2021</v>
          </cell>
          <cell r="H451">
            <v>807008824</v>
          </cell>
          <cell r="I451" t="str">
            <v>ESE HOSPITAL REGIONAL CENTRO</v>
          </cell>
          <cell r="J451" t="str">
            <v>8031D82-</v>
          </cell>
          <cell r="K451" t="str">
            <v>GR47732</v>
          </cell>
          <cell r="L451">
            <v>47732</v>
          </cell>
          <cell r="M451">
            <v>30000</v>
          </cell>
        </row>
        <row r="452">
          <cell r="A452" t="str">
            <v>807008824-GR47733</v>
          </cell>
          <cell r="B452">
            <v>816</v>
          </cell>
          <cell r="C452">
            <v>4816</v>
          </cell>
          <cell r="D452" t="str">
            <v>816-4816</v>
          </cell>
          <cell r="E452">
            <v>44260</v>
          </cell>
          <cell r="F452">
            <v>230550107900</v>
          </cell>
          <cell r="G452" t="str">
            <v>PAGO GIRO DIRECTO MAR2021</v>
          </cell>
          <cell r="H452">
            <v>807008824</v>
          </cell>
          <cell r="I452" t="str">
            <v>ESE HOSPITAL REGIONAL CENTRO</v>
          </cell>
          <cell r="J452" t="str">
            <v>8031D82-</v>
          </cell>
          <cell r="K452" t="str">
            <v>GR47733</v>
          </cell>
          <cell r="L452">
            <v>47733</v>
          </cell>
          <cell r="M452">
            <v>23100</v>
          </cell>
        </row>
        <row r="453">
          <cell r="A453" t="str">
            <v>807008824-GR47770</v>
          </cell>
          <cell r="B453">
            <v>816</v>
          </cell>
          <cell r="C453">
            <v>4816</v>
          </cell>
          <cell r="D453" t="str">
            <v>816-4816</v>
          </cell>
          <cell r="E453">
            <v>44260</v>
          </cell>
          <cell r="F453">
            <v>230550107900</v>
          </cell>
          <cell r="G453" t="str">
            <v>PAGO GIRO DIRECTO MAR2021</v>
          </cell>
          <cell r="H453">
            <v>807008824</v>
          </cell>
          <cell r="I453" t="str">
            <v>ESE HOSPITAL REGIONAL CENTRO</v>
          </cell>
          <cell r="J453" t="str">
            <v>8031D82-</v>
          </cell>
          <cell r="K453" t="str">
            <v>GR47770</v>
          </cell>
          <cell r="L453">
            <v>47770</v>
          </cell>
          <cell r="M453">
            <v>23100</v>
          </cell>
        </row>
        <row r="454">
          <cell r="A454" t="str">
            <v>807008824-GR47772</v>
          </cell>
          <cell r="B454">
            <v>816</v>
          </cell>
          <cell r="C454">
            <v>4816</v>
          </cell>
          <cell r="D454" t="str">
            <v>816-4816</v>
          </cell>
          <cell r="E454">
            <v>44260</v>
          </cell>
          <cell r="F454">
            <v>230550107900</v>
          </cell>
          <cell r="G454" t="str">
            <v>PAGO GIRO DIRECTO MAR2021</v>
          </cell>
          <cell r="H454">
            <v>807008824</v>
          </cell>
          <cell r="I454" t="str">
            <v>ESE HOSPITAL REGIONAL CENTRO</v>
          </cell>
          <cell r="J454" t="str">
            <v>8031D82-</v>
          </cell>
          <cell r="K454" t="str">
            <v>GR47772</v>
          </cell>
          <cell r="L454">
            <v>47772</v>
          </cell>
          <cell r="M454">
            <v>30000</v>
          </cell>
        </row>
        <row r="455">
          <cell r="A455" t="str">
            <v>807008824-GR47773</v>
          </cell>
          <cell r="B455">
            <v>816</v>
          </cell>
          <cell r="C455">
            <v>4816</v>
          </cell>
          <cell r="D455" t="str">
            <v>816-4816</v>
          </cell>
          <cell r="E455">
            <v>44260</v>
          </cell>
          <cell r="F455">
            <v>230550107900</v>
          </cell>
          <cell r="G455" t="str">
            <v>PAGO GIRO DIRECTO MAR2021</v>
          </cell>
          <cell r="H455">
            <v>807008824</v>
          </cell>
          <cell r="I455" t="str">
            <v>ESE HOSPITAL REGIONAL CENTRO</v>
          </cell>
          <cell r="J455" t="str">
            <v>8031D82-</v>
          </cell>
          <cell r="K455" t="str">
            <v>GR47773</v>
          </cell>
          <cell r="L455">
            <v>47773</v>
          </cell>
          <cell r="M455">
            <v>23100</v>
          </cell>
        </row>
        <row r="456">
          <cell r="A456" t="str">
            <v>807008824-GR47801</v>
          </cell>
          <cell r="B456">
            <v>816</v>
          </cell>
          <cell r="C456">
            <v>4816</v>
          </cell>
          <cell r="D456" t="str">
            <v>816-4816</v>
          </cell>
          <cell r="E456">
            <v>44260</v>
          </cell>
          <cell r="F456">
            <v>230550107900</v>
          </cell>
          <cell r="G456" t="str">
            <v>PAGO GIRO DIRECTO MAR2021</v>
          </cell>
          <cell r="H456">
            <v>807008824</v>
          </cell>
          <cell r="I456" t="str">
            <v>ESE HOSPITAL REGIONAL CENTRO</v>
          </cell>
          <cell r="J456" t="str">
            <v>8031D82-</v>
          </cell>
          <cell r="K456" t="str">
            <v>GR47801</v>
          </cell>
          <cell r="L456">
            <v>47801</v>
          </cell>
          <cell r="M456">
            <v>23100</v>
          </cell>
        </row>
        <row r="457">
          <cell r="A457" t="str">
            <v>807008824-GR47804</v>
          </cell>
          <cell r="B457">
            <v>816</v>
          </cell>
          <cell r="C457">
            <v>4816</v>
          </cell>
          <cell r="D457" t="str">
            <v>816-4816</v>
          </cell>
          <cell r="E457">
            <v>44260</v>
          </cell>
          <cell r="F457">
            <v>230550107900</v>
          </cell>
          <cell r="G457" t="str">
            <v>PAGO GIRO DIRECTO MAR2021</v>
          </cell>
          <cell r="H457">
            <v>807008824</v>
          </cell>
          <cell r="I457" t="str">
            <v>ESE HOSPITAL REGIONAL CENTRO</v>
          </cell>
          <cell r="J457" t="str">
            <v>8031D82-</v>
          </cell>
          <cell r="K457" t="str">
            <v>GR47804</v>
          </cell>
          <cell r="L457">
            <v>47804</v>
          </cell>
          <cell r="M457">
            <v>23100</v>
          </cell>
        </row>
        <row r="458">
          <cell r="A458" t="str">
            <v>807008824-GR47816</v>
          </cell>
          <cell r="B458">
            <v>816</v>
          </cell>
          <cell r="C458">
            <v>4917</v>
          </cell>
          <cell r="D458" t="str">
            <v>816-4917</v>
          </cell>
          <cell r="E458">
            <v>44295</v>
          </cell>
          <cell r="F458">
            <v>230550107900</v>
          </cell>
          <cell r="G458" t="str">
            <v>PAGO GIRO DIRECTO ABR2021</v>
          </cell>
          <cell r="H458">
            <v>807008824</v>
          </cell>
          <cell r="I458" t="str">
            <v>ESE HOSPITAL REGIONAL CENTRO</v>
          </cell>
          <cell r="J458" t="str">
            <v>8026D82-</v>
          </cell>
          <cell r="K458" t="str">
            <v>GR47816</v>
          </cell>
          <cell r="L458">
            <v>47816</v>
          </cell>
          <cell r="M458">
            <v>56900</v>
          </cell>
        </row>
        <row r="459">
          <cell r="A459" t="str">
            <v>807008824-GR47818</v>
          </cell>
          <cell r="B459">
            <v>816</v>
          </cell>
          <cell r="C459">
            <v>4917</v>
          </cell>
          <cell r="D459" t="str">
            <v>816-4917</v>
          </cell>
          <cell r="E459">
            <v>44295</v>
          </cell>
          <cell r="F459">
            <v>230550107900</v>
          </cell>
          <cell r="G459" t="str">
            <v>PAGO GIRO DIRECTO ABR2021</v>
          </cell>
          <cell r="H459">
            <v>807008824</v>
          </cell>
          <cell r="I459" t="str">
            <v>ESE HOSPITAL REGIONAL CENTRO</v>
          </cell>
          <cell r="J459" t="str">
            <v>8031D82-</v>
          </cell>
          <cell r="K459" t="str">
            <v>GR47818</v>
          </cell>
          <cell r="L459">
            <v>47818</v>
          </cell>
          <cell r="M459">
            <v>23100</v>
          </cell>
        </row>
        <row r="460">
          <cell r="A460" t="str">
            <v>807008824-GR47853</v>
          </cell>
          <cell r="B460">
            <v>816</v>
          </cell>
          <cell r="C460">
            <v>4917</v>
          </cell>
          <cell r="D460" t="str">
            <v>816-4917</v>
          </cell>
          <cell r="E460">
            <v>44295</v>
          </cell>
          <cell r="F460">
            <v>230550107900</v>
          </cell>
          <cell r="G460" t="str">
            <v>PAGO GIRO DIRECTO ABR2021</v>
          </cell>
          <cell r="H460">
            <v>807008824</v>
          </cell>
          <cell r="I460" t="str">
            <v>ESE HOSPITAL REGIONAL CENTRO</v>
          </cell>
          <cell r="J460" t="str">
            <v>8031D82-</v>
          </cell>
          <cell r="K460" t="str">
            <v>GR47853</v>
          </cell>
          <cell r="L460">
            <v>47853</v>
          </cell>
          <cell r="M460">
            <v>23100</v>
          </cell>
        </row>
        <row r="461">
          <cell r="A461" t="str">
            <v>807008824-GR47854</v>
          </cell>
          <cell r="B461">
            <v>816</v>
          </cell>
          <cell r="C461">
            <v>4917</v>
          </cell>
          <cell r="D461" t="str">
            <v>816-4917</v>
          </cell>
          <cell r="E461">
            <v>44295</v>
          </cell>
          <cell r="F461">
            <v>230550107900</v>
          </cell>
          <cell r="G461" t="str">
            <v>PAGO GIRO DIRECTO ABR2021</v>
          </cell>
          <cell r="H461">
            <v>807008824</v>
          </cell>
          <cell r="I461" t="str">
            <v>ESE HOSPITAL REGIONAL CENTRO</v>
          </cell>
          <cell r="J461" t="str">
            <v>8031D82-</v>
          </cell>
          <cell r="K461" t="str">
            <v>GR47854</v>
          </cell>
          <cell r="L461">
            <v>47854</v>
          </cell>
          <cell r="M461">
            <v>56900</v>
          </cell>
        </row>
        <row r="462">
          <cell r="A462" t="str">
            <v>807008824-GR47856</v>
          </cell>
          <cell r="B462">
            <v>816</v>
          </cell>
          <cell r="C462">
            <v>4917</v>
          </cell>
          <cell r="D462" t="str">
            <v>816-4917</v>
          </cell>
          <cell r="E462">
            <v>44295</v>
          </cell>
          <cell r="F462">
            <v>230550107900</v>
          </cell>
          <cell r="G462" t="str">
            <v>PAGO GIRO DIRECTO ABR2021</v>
          </cell>
          <cell r="H462">
            <v>807008824</v>
          </cell>
          <cell r="I462" t="str">
            <v>ESE HOSPITAL REGIONAL CENTRO</v>
          </cell>
          <cell r="J462" t="str">
            <v>8031D82-</v>
          </cell>
          <cell r="K462" t="str">
            <v>GR47856</v>
          </cell>
          <cell r="L462">
            <v>47856</v>
          </cell>
          <cell r="M462">
            <v>23100</v>
          </cell>
        </row>
        <row r="463">
          <cell r="A463" t="str">
            <v>807008824-GR47881</v>
          </cell>
          <cell r="B463">
            <v>816</v>
          </cell>
          <cell r="C463">
            <v>5120</v>
          </cell>
          <cell r="D463" t="str">
            <v>816-5120</v>
          </cell>
          <cell r="E463">
            <v>44355</v>
          </cell>
          <cell r="F463">
            <v>230550107900</v>
          </cell>
          <cell r="G463" t="str">
            <v>PAGO GIRO DIRECTO JUN2021</v>
          </cell>
          <cell r="H463">
            <v>807008824</v>
          </cell>
          <cell r="I463" t="str">
            <v>ESE HOSPITAL REGIONAL CENTRO</v>
          </cell>
          <cell r="J463" t="str">
            <v>8026D82-</v>
          </cell>
          <cell r="K463" t="str">
            <v>GR47881</v>
          </cell>
          <cell r="L463">
            <v>47881</v>
          </cell>
          <cell r="M463">
            <v>36200</v>
          </cell>
        </row>
        <row r="464">
          <cell r="A464" t="str">
            <v>807008824-GR47885</v>
          </cell>
          <cell r="B464">
            <v>816</v>
          </cell>
          <cell r="C464">
            <v>4917</v>
          </cell>
          <cell r="D464" t="str">
            <v>816-4917</v>
          </cell>
          <cell r="E464">
            <v>44295</v>
          </cell>
          <cell r="F464">
            <v>230550107900</v>
          </cell>
          <cell r="G464" t="str">
            <v>PAGO GIRO DIRECTO ABR2021</v>
          </cell>
          <cell r="H464">
            <v>807008824</v>
          </cell>
          <cell r="I464" t="str">
            <v>ESE HOSPITAL REGIONAL CENTRO</v>
          </cell>
          <cell r="J464" t="str">
            <v>8031D82-</v>
          </cell>
          <cell r="K464" t="str">
            <v>GR47885</v>
          </cell>
          <cell r="L464">
            <v>47885</v>
          </cell>
          <cell r="M464">
            <v>56900</v>
          </cell>
        </row>
        <row r="465">
          <cell r="A465" t="str">
            <v>807008824-GR47887</v>
          </cell>
          <cell r="B465">
            <v>816</v>
          </cell>
          <cell r="C465">
            <v>4917</v>
          </cell>
          <cell r="D465" t="str">
            <v>816-4917</v>
          </cell>
          <cell r="E465">
            <v>44295</v>
          </cell>
          <cell r="F465">
            <v>230550107900</v>
          </cell>
          <cell r="G465" t="str">
            <v>PAGO GIRO DIRECTO ABR2021</v>
          </cell>
          <cell r="H465">
            <v>807008824</v>
          </cell>
          <cell r="I465" t="str">
            <v>ESE HOSPITAL REGIONAL CENTRO</v>
          </cell>
          <cell r="J465" t="str">
            <v>8031D82-</v>
          </cell>
          <cell r="K465" t="str">
            <v>GR47887</v>
          </cell>
          <cell r="L465">
            <v>47887</v>
          </cell>
          <cell r="M465">
            <v>23100</v>
          </cell>
        </row>
        <row r="466">
          <cell r="A466" t="str">
            <v>807008824-GR47890</v>
          </cell>
          <cell r="B466">
            <v>816</v>
          </cell>
          <cell r="C466">
            <v>4917</v>
          </cell>
          <cell r="D466" t="str">
            <v>816-4917</v>
          </cell>
          <cell r="E466">
            <v>44295</v>
          </cell>
          <cell r="F466">
            <v>230550107900</v>
          </cell>
          <cell r="G466" t="str">
            <v>PAGO GIRO DIRECTO ABR2021</v>
          </cell>
          <cell r="H466">
            <v>807008824</v>
          </cell>
          <cell r="I466" t="str">
            <v>ESE HOSPITAL REGIONAL CENTRO</v>
          </cell>
          <cell r="J466" t="str">
            <v>8031D82-</v>
          </cell>
          <cell r="K466" t="str">
            <v>GR47890</v>
          </cell>
          <cell r="L466">
            <v>47890</v>
          </cell>
          <cell r="M466">
            <v>23100</v>
          </cell>
        </row>
        <row r="467">
          <cell r="A467" t="str">
            <v>807008824-GR47891</v>
          </cell>
          <cell r="B467">
            <v>816</v>
          </cell>
          <cell r="C467">
            <v>4917</v>
          </cell>
          <cell r="D467" t="str">
            <v>816-4917</v>
          </cell>
          <cell r="E467">
            <v>44295</v>
          </cell>
          <cell r="F467">
            <v>230550107900</v>
          </cell>
          <cell r="G467" t="str">
            <v>PAGO GIRO DIRECTO ABR2021</v>
          </cell>
          <cell r="H467">
            <v>807008824</v>
          </cell>
          <cell r="I467" t="str">
            <v>ESE HOSPITAL REGIONAL CENTRO</v>
          </cell>
          <cell r="J467" t="str">
            <v>8031D82-</v>
          </cell>
          <cell r="K467" t="str">
            <v>GR47891</v>
          </cell>
          <cell r="L467">
            <v>47891</v>
          </cell>
          <cell r="M467">
            <v>23100</v>
          </cell>
        </row>
        <row r="468">
          <cell r="A468" t="str">
            <v>807008824-GR47904</v>
          </cell>
          <cell r="B468">
            <v>816</v>
          </cell>
          <cell r="C468">
            <v>4917</v>
          </cell>
          <cell r="D468" t="str">
            <v>816-4917</v>
          </cell>
          <cell r="E468">
            <v>44295</v>
          </cell>
          <cell r="F468">
            <v>230550107900</v>
          </cell>
          <cell r="G468" t="str">
            <v>PAGO GIRO DIRECTO ABR2021</v>
          </cell>
          <cell r="H468">
            <v>807008824</v>
          </cell>
          <cell r="I468" t="str">
            <v>ESE HOSPITAL REGIONAL CENTRO</v>
          </cell>
          <cell r="J468" t="str">
            <v>8031D82-</v>
          </cell>
          <cell r="K468" t="str">
            <v>GR47904</v>
          </cell>
          <cell r="L468">
            <v>47904</v>
          </cell>
          <cell r="M468">
            <v>56900</v>
          </cell>
        </row>
        <row r="469">
          <cell r="A469" t="str">
            <v>807008824-GR47906</v>
          </cell>
          <cell r="B469">
            <v>816</v>
          </cell>
          <cell r="C469">
            <v>4917</v>
          </cell>
          <cell r="D469" t="str">
            <v>816-4917</v>
          </cell>
          <cell r="E469">
            <v>44295</v>
          </cell>
          <cell r="F469">
            <v>230550107900</v>
          </cell>
          <cell r="G469" t="str">
            <v>PAGO GIRO DIRECTO ABR2021</v>
          </cell>
          <cell r="H469">
            <v>807008824</v>
          </cell>
          <cell r="I469" t="str">
            <v>ESE HOSPITAL REGIONAL CENTRO</v>
          </cell>
          <cell r="J469" t="str">
            <v>8031D82-</v>
          </cell>
          <cell r="K469" t="str">
            <v>GR47906</v>
          </cell>
          <cell r="L469">
            <v>47906</v>
          </cell>
          <cell r="M469">
            <v>23100</v>
          </cell>
        </row>
        <row r="470">
          <cell r="A470" t="str">
            <v>807008824-GR47907</v>
          </cell>
          <cell r="B470">
            <v>816</v>
          </cell>
          <cell r="C470">
            <v>4917</v>
          </cell>
          <cell r="D470" t="str">
            <v>816-4917</v>
          </cell>
          <cell r="E470">
            <v>44295</v>
          </cell>
          <cell r="F470">
            <v>230550107900</v>
          </cell>
          <cell r="G470" t="str">
            <v>PAGO GIRO DIRECTO ABR2021</v>
          </cell>
          <cell r="H470">
            <v>807008824</v>
          </cell>
          <cell r="I470" t="str">
            <v>ESE HOSPITAL REGIONAL CENTRO</v>
          </cell>
          <cell r="J470" t="str">
            <v>8031D82-</v>
          </cell>
          <cell r="K470" t="str">
            <v>GR47907</v>
          </cell>
          <cell r="L470">
            <v>47907</v>
          </cell>
          <cell r="M470">
            <v>56900</v>
          </cell>
        </row>
        <row r="471">
          <cell r="A471" t="str">
            <v>807008824-GR47909</v>
          </cell>
          <cell r="B471">
            <v>816</v>
          </cell>
          <cell r="C471">
            <v>4917</v>
          </cell>
          <cell r="D471" t="str">
            <v>816-4917</v>
          </cell>
          <cell r="E471">
            <v>44295</v>
          </cell>
          <cell r="F471">
            <v>230550107900</v>
          </cell>
          <cell r="G471" t="str">
            <v>PAGO GIRO DIRECTO ABR2021</v>
          </cell>
          <cell r="H471">
            <v>807008824</v>
          </cell>
          <cell r="I471" t="str">
            <v>ESE HOSPITAL REGIONAL CENTRO</v>
          </cell>
          <cell r="J471" t="str">
            <v>8031D82-</v>
          </cell>
          <cell r="K471" t="str">
            <v>GR47909</v>
          </cell>
          <cell r="L471">
            <v>47909</v>
          </cell>
          <cell r="M471">
            <v>23100</v>
          </cell>
        </row>
        <row r="472">
          <cell r="A472" t="str">
            <v>807008824-GR47910</v>
          </cell>
          <cell r="B472">
            <v>816</v>
          </cell>
          <cell r="C472">
            <v>4917</v>
          </cell>
          <cell r="D472" t="str">
            <v>816-4917</v>
          </cell>
          <cell r="E472">
            <v>44295</v>
          </cell>
          <cell r="F472">
            <v>230550107900</v>
          </cell>
          <cell r="G472" t="str">
            <v>PAGO GIRO DIRECTO ABR2021</v>
          </cell>
          <cell r="H472">
            <v>807008824</v>
          </cell>
          <cell r="I472" t="str">
            <v>ESE HOSPITAL REGIONAL CENTRO</v>
          </cell>
          <cell r="J472" t="str">
            <v>8031D82-</v>
          </cell>
          <cell r="K472" t="str">
            <v>GR47910</v>
          </cell>
          <cell r="L472">
            <v>47910</v>
          </cell>
          <cell r="M472">
            <v>56900</v>
          </cell>
        </row>
        <row r="473">
          <cell r="A473" t="str">
            <v>807008824-GR47912</v>
          </cell>
          <cell r="B473">
            <v>816</v>
          </cell>
          <cell r="C473">
            <v>4917</v>
          </cell>
          <cell r="D473" t="str">
            <v>816-4917</v>
          </cell>
          <cell r="E473">
            <v>44295</v>
          </cell>
          <cell r="F473">
            <v>230550107900</v>
          </cell>
          <cell r="G473" t="str">
            <v>PAGO GIRO DIRECTO ABR2021</v>
          </cell>
          <cell r="H473">
            <v>807008824</v>
          </cell>
          <cell r="I473" t="str">
            <v>ESE HOSPITAL REGIONAL CENTRO</v>
          </cell>
          <cell r="J473" t="str">
            <v>8031D82-</v>
          </cell>
          <cell r="K473" t="str">
            <v>GR47912</v>
          </cell>
          <cell r="L473">
            <v>47912</v>
          </cell>
          <cell r="M473">
            <v>23100</v>
          </cell>
        </row>
        <row r="474">
          <cell r="A474" t="str">
            <v>807008824-GR47952</v>
          </cell>
          <cell r="B474">
            <v>816</v>
          </cell>
          <cell r="C474">
            <v>5120</v>
          </cell>
          <cell r="D474" t="str">
            <v>816-5120</v>
          </cell>
          <cell r="E474">
            <v>44355</v>
          </cell>
          <cell r="F474">
            <v>230550107900</v>
          </cell>
          <cell r="G474" t="str">
            <v>PAGO GIRO DIRECTO JUN2021</v>
          </cell>
          <cell r="H474">
            <v>807008824</v>
          </cell>
          <cell r="I474" t="str">
            <v>ESE HOSPITAL REGIONAL CENTRO</v>
          </cell>
          <cell r="J474" t="str">
            <v>8031D82-</v>
          </cell>
          <cell r="K474" t="str">
            <v>GR47952</v>
          </cell>
          <cell r="L474">
            <v>47952</v>
          </cell>
          <cell r="M474">
            <v>23100</v>
          </cell>
        </row>
        <row r="475">
          <cell r="A475" t="str">
            <v>807008824-GR47955</v>
          </cell>
          <cell r="B475">
            <v>816</v>
          </cell>
          <cell r="C475">
            <v>5120</v>
          </cell>
          <cell r="D475" t="str">
            <v>816-5120</v>
          </cell>
          <cell r="E475">
            <v>44355</v>
          </cell>
          <cell r="F475">
            <v>230550107900</v>
          </cell>
          <cell r="G475" t="str">
            <v>PAGO GIRO DIRECTO JUN2021</v>
          </cell>
          <cell r="H475">
            <v>807008824</v>
          </cell>
          <cell r="I475" t="str">
            <v>ESE HOSPITAL REGIONAL CENTRO</v>
          </cell>
          <cell r="J475" t="str">
            <v>8031D82-</v>
          </cell>
          <cell r="K475" t="str">
            <v>GR47955</v>
          </cell>
          <cell r="L475">
            <v>47955</v>
          </cell>
          <cell r="M475">
            <v>23100</v>
          </cell>
        </row>
        <row r="476">
          <cell r="A476" t="str">
            <v>807008824-GR47992</v>
          </cell>
          <cell r="B476">
            <v>816</v>
          </cell>
          <cell r="C476">
            <v>5760</v>
          </cell>
          <cell r="D476" t="str">
            <v>816-5760</v>
          </cell>
          <cell r="E476">
            <v>44537</v>
          </cell>
          <cell r="F476">
            <v>230550107900</v>
          </cell>
          <cell r="G476" t="str">
            <v>PAGO GIRO DIRECTO DIC2021</v>
          </cell>
          <cell r="H476">
            <v>807008824</v>
          </cell>
          <cell r="I476" t="str">
            <v>ESE HOSPITAL REGIONAL CENTRO</v>
          </cell>
          <cell r="J476" t="str">
            <v>8026D82-</v>
          </cell>
          <cell r="K476" t="str">
            <v>GR47992</v>
          </cell>
          <cell r="L476">
            <v>47992</v>
          </cell>
          <cell r="M476">
            <v>107690</v>
          </cell>
        </row>
        <row r="477">
          <cell r="A477" t="str">
            <v>807008824-GR48144</v>
          </cell>
          <cell r="B477">
            <v>816</v>
          </cell>
          <cell r="C477">
            <v>5312</v>
          </cell>
          <cell r="D477" t="str">
            <v>816-5312</v>
          </cell>
          <cell r="E477">
            <v>44414</v>
          </cell>
          <cell r="F477">
            <v>230550107900</v>
          </cell>
          <cell r="G477" t="str">
            <v>PAGO GIRO DIRECTO AGO2021</v>
          </cell>
          <cell r="H477">
            <v>807008824</v>
          </cell>
          <cell r="I477" t="str">
            <v>ESE HOSPITAL REGIONAL CENTRO</v>
          </cell>
          <cell r="J477" t="str">
            <v>8031D82-</v>
          </cell>
          <cell r="K477" t="str">
            <v>GR48144</v>
          </cell>
          <cell r="L477">
            <v>48144</v>
          </cell>
          <cell r="M477">
            <v>23100</v>
          </cell>
        </row>
        <row r="478">
          <cell r="A478" t="str">
            <v>807008824-GR48451</v>
          </cell>
          <cell r="B478">
            <v>816</v>
          </cell>
          <cell r="C478">
            <v>5312</v>
          </cell>
          <cell r="D478" t="str">
            <v>816-5312</v>
          </cell>
          <cell r="E478">
            <v>44414</v>
          </cell>
          <cell r="F478">
            <v>230550107900</v>
          </cell>
          <cell r="G478" t="str">
            <v>PAGO GIRO DIRECTO AGO2021</v>
          </cell>
          <cell r="H478">
            <v>807008824</v>
          </cell>
          <cell r="I478" t="str">
            <v>ESE HOSPITAL REGIONAL CENTRO</v>
          </cell>
          <cell r="J478" t="str">
            <v>8031D82-</v>
          </cell>
          <cell r="K478" t="str">
            <v>GR48451</v>
          </cell>
          <cell r="L478">
            <v>48451</v>
          </cell>
          <cell r="M478">
            <v>23100</v>
          </cell>
        </row>
        <row r="479">
          <cell r="A479" t="str">
            <v>807008824-GR48622</v>
          </cell>
          <cell r="B479">
            <v>816</v>
          </cell>
          <cell r="C479">
            <v>5536</v>
          </cell>
          <cell r="D479" t="str">
            <v>816-5536</v>
          </cell>
          <cell r="E479">
            <v>44476</v>
          </cell>
          <cell r="F479">
            <v>230550107900</v>
          </cell>
          <cell r="G479" t="str">
            <v>PAGO GIRO DIRECTO OCT2021</v>
          </cell>
          <cell r="H479">
            <v>807008824</v>
          </cell>
          <cell r="I479" t="str">
            <v>ESE HOSPITAL REGIONAL CENTRO</v>
          </cell>
          <cell r="J479" t="str">
            <v>8026D82-</v>
          </cell>
          <cell r="K479" t="str">
            <v>GR48622</v>
          </cell>
          <cell r="L479">
            <v>48622</v>
          </cell>
          <cell r="M479">
            <v>47800</v>
          </cell>
        </row>
        <row r="480">
          <cell r="A480" t="str">
            <v>807008824-GR48653</v>
          </cell>
          <cell r="B480">
            <v>816</v>
          </cell>
          <cell r="C480">
            <v>5536</v>
          </cell>
          <cell r="D480" t="str">
            <v>816-5536</v>
          </cell>
          <cell r="E480">
            <v>44476</v>
          </cell>
          <cell r="F480">
            <v>230550107900</v>
          </cell>
          <cell r="G480" t="str">
            <v>PAGO GIRO DIRECTO OCT2021</v>
          </cell>
          <cell r="H480">
            <v>807008824</v>
          </cell>
          <cell r="I480" t="str">
            <v>ESE HOSPITAL REGIONAL CENTRO</v>
          </cell>
          <cell r="J480" t="str">
            <v>8026D82-</v>
          </cell>
          <cell r="K480" t="str">
            <v>GR48653</v>
          </cell>
          <cell r="L480">
            <v>48653</v>
          </cell>
          <cell r="M480">
            <v>45300</v>
          </cell>
        </row>
        <row r="481">
          <cell r="A481" t="str">
            <v>807008824-GR48661</v>
          </cell>
          <cell r="B481">
            <v>816</v>
          </cell>
          <cell r="C481">
            <v>5427</v>
          </cell>
          <cell r="D481" t="str">
            <v>816-5427</v>
          </cell>
          <cell r="E481">
            <v>44446</v>
          </cell>
          <cell r="F481">
            <v>230550107900</v>
          </cell>
          <cell r="G481" t="str">
            <v>PAGO GIRO DIRECTO SEP2021</v>
          </cell>
          <cell r="H481">
            <v>807008824</v>
          </cell>
          <cell r="I481" t="str">
            <v>ESE HOSPITAL REGIONAL CENTRO</v>
          </cell>
          <cell r="J481" t="str">
            <v>8044D82-</v>
          </cell>
          <cell r="K481" t="str">
            <v>GR48661</v>
          </cell>
          <cell r="L481">
            <v>48661</v>
          </cell>
          <cell r="M481">
            <v>680500</v>
          </cell>
        </row>
        <row r="482">
          <cell r="A482" t="str">
            <v>807008824-GR48667</v>
          </cell>
          <cell r="B482">
            <v>816</v>
          </cell>
          <cell r="C482">
            <v>5536</v>
          </cell>
          <cell r="D482" t="str">
            <v>816-5536</v>
          </cell>
          <cell r="E482">
            <v>44476</v>
          </cell>
          <cell r="F482">
            <v>230550107900</v>
          </cell>
          <cell r="G482" t="str">
            <v>PAGO GIRO DIRECTO OCT2021</v>
          </cell>
          <cell r="H482">
            <v>807008824</v>
          </cell>
          <cell r="I482" t="str">
            <v>ESE HOSPITAL REGIONAL CENTRO</v>
          </cell>
          <cell r="J482" t="str">
            <v>8026D82-</v>
          </cell>
          <cell r="K482" t="str">
            <v>GR48667</v>
          </cell>
          <cell r="L482">
            <v>48667</v>
          </cell>
          <cell r="M482">
            <v>104500</v>
          </cell>
        </row>
        <row r="483">
          <cell r="A483" t="str">
            <v>807008824-GR48708</v>
          </cell>
          <cell r="B483">
            <v>816</v>
          </cell>
          <cell r="C483">
            <v>5427</v>
          </cell>
          <cell r="D483" t="str">
            <v>816-5427</v>
          </cell>
          <cell r="E483">
            <v>44446</v>
          </cell>
          <cell r="F483">
            <v>230550107900</v>
          </cell>
          <cell r="G483" t="str">
            <v>PAGO GIRO DIRECTO SEP2021</v>
          </cell>
          <cell r="H483">
            <v>807008824</v>
          </cell>
          <cell r="I483" t="str">
            <v>ESE HOSPITAL REGIONAL CENTRO</v>
          </cell>
          <cell r="J483" t="str">
            <v>8031D82-</v>
          </cell>
          <cell r="K483" t="str">
            <v>GR48708</v>
          </cell>
          <cell r="L483">
            <v>48708</v>
          </cell>
          <cell r="M483">
            <v>527765</v>
          </cell>
        </row>
        <row r="484">
          <cell r="A484" t="str">
            <v>807008824-GR48708</v>
          </cell>
          <cell r="B484">
            <v>816</v>
          </cell>
          <cell r="C484">
            <v>5660</v>
          </cell>
          <cell r="D484" t="str">
            <v>816-5660</v>
          </cell>
          <cell r="E484">
            <v>44508</v>
          </cell>
          <cell r="F484">
            <v>230550107900</v>
          </cell>
          <cell r="G484" t="str">
            <v>PAGO GIRO DIRECTO NOV2021</v>
          </cell>
          <cell r="H484">
            <v>807008824</v>
          </cell>
          <cell r="I484" t="str">
            <v>ESE HOSPITAL REGIONAL CENTRO</v>
          </cell>
          <cell r="J484" t="str">
            <v>8031D82-</v>
          </cell>
          <cell r="K484" t="str">
            <v>GR48708</v>
          </cell>
          <cell r="L484">
            <v>48708</v>
          </cell>
          <cell r="M484">
            <v>152235</v>
          </cell>
        </row>
        <row r="485">
          <cell r="A485" t="str">
            <v>807008824-GR48819</v>
          </cell>
          <cell r="B485">
            <v>816</v>
          </cell>
          <cell r="C485">
            <v>5660</v>
          </cell>
          <cell r="D485" t="str">
            <v>816-5660</v>
          </cell>
          <cell r="E485">
            <v>44508</v>
          </cell>
          <cell r="F485">
            <v>230550107900</v>
          </cell>
          <cell r="G485" t="str">
            <v>PAGO GIRO DIRECTO NOV2021</v>
          </cell>
          <cell r="H485">
            <v>807008824</v>
          </cell>
          <cell r="I485" t="str">
            <v>ESE HOSPITAL REGIONAL CENTRO</v>
          </cell>
          <cell r="J485" t="str">
            <v>8031D82-</v>
          </cell>
          <cell r="K485" t="str">
            <v>GR48819</v>
          </cell>
          <cell r="L485">
            <v>48819</v>
          </cell>
          <cell r="M485">
            <v>103300</v>
          </cell>
        </row>
        <row r="486">
          <cell r="A486" t="str">
            <v>807008824-GR48823</v>
          </cell>
          <cell r="B486">
            <v>816</v>
          </cell>
          <cell r="C486">
            <v>5660</v>
          </cell>
          <cell r="D486" t="str">
            <v>816-5660</v>
          </cell>
          <cell r="E486">
            <v>44508</v>
          </cell>
          <cell r="F486">
            <v>230550107900</v>
          </cell>
          <cell r="G486" t="str">
            <v>PAGO GIRO DIRECTO NOV2021</v>
          </cell>
          <cell r="H486">
            <v>807008824</v>
          </cell>
          <cell r="I486" t="str">
            <v>ESE HOSPITAL REGIONAL CENTRO</v>
          </cell>
          <cell r="J486" t="str">
            <v>8031D82-</v>
          </cell>
          <cell r="K486" t="str">
            <v>GR48823</v>
          </cell>
          <cell r="L486">
            <v>48823</v>
          </cell>
          <cell r="M486">
            <v>70742</v>
          </cell>
        </row>
        <row r="487">
          <cell r="A487" t="str">
            <v>807008824-GR48833</v>
          </cell>
          <cell r="B487">
            <v>816</v>
          </cell>
          <cell r="C487">
            <v>5660</v>
          </cell>
          <cell r="D487" t="str">
            <v>816-5660</v>
          </cell>
          <cell r="E487">
            <v>44508</v>
          </cell>
          <cell r="F487">
            <v>230550107900</v>
          </cell>
          <cell r="G487" t="str">
            <v>PAGO GIRO DIRECTO NOV2021</v>
          </cell>
          <cell r="H487">
            <v>807008824</v>
          </cell>
          <cell r="I487" t="str">
            <v>ESE HOSPITAL REGIONAL CENTRO</v>
          </cell>
          <cell r="J487" t="str">
            <v>8031D82-</v>
          </cell>
          <cell r="K487" t="str">
            <v>GR48833</v>
          </cell>
          <cell r="L487">
            <v>48833</v>
          </cell>
          <cell r="M487">
            <v>36200</v>
          </cell>
        </row>
        <row r="488">
          <cell r="A488" t="str">
            <v>807008824-GR48863</v>
          </cell>
          <cell r="B488">
            <v>816</v>
          </cell>
          <cell r="C488">
            <v>5660</v>
          </cell>
          <cell r="D488" t="str">
            <v>816-5660</v>
          </cell>
          <cell r="E488">
            <v>44508</v>
          </cell>
          <cell r="F488">
            <v>230550107900</v>
          </cell>
          <cell r="G488" t="str">
            <v>PAGO GIRO DIRECTO NOV2021</v>
          </cell>
          <cell r="H488">
            <v>807008824</v>
          </cell>
          <cell r="I488" t="str">
            <v>ESE HOSPITAL REGIONAL CENTRO</v>
          </cell>
          <cell r="J488" t="str">
            <v>8026D82-</v>
          </cell>
          <cell r="K488" t="str">
            <v>GR48863</v>
          </cell>
          <cell r="L488">
            <v>48863</v>
          </cell>
          <cell r="M488">
            <v>18800</v>
          </cell>
        </row>
        <row r="489">
          <cell r="A489" t="str">
            <v>807008824-GR48879</v>
          </cell>
          <cell r="B489">
            <v>816</v>
          </cell>
          <cell r="C489">
            <v>5660</v>
          </cell>
          <cell r="D489" t="str">
            <v>816-5660</v>
          </cell>
          <cell r="E489">
            <v>44508</v>
          </cell>
          <cell r="F489">
            <v>230550107900</v>
          </cell>
          <cell r="G489" t="str">
            <v>PAGO GIRO DIRECTO NOV2021</v>
          </cell>
          <cell r="H489">
            <v>807008824</v>
          </cell>
          <cell r="I489" t="str">
            <v>ESE HOSPITAL REGIONAL CENTRO</v>
          </cell>
          <cell r="J489" t="str">
            <v>8026D82-</v>
          </cell>
          <cell r="K489" t="str">
            <v>GR48879</v>
          </cell>
          <cell r="L489">
            <v>48879</v>
          </cell>
          <cell r="M489">
            <v>20000</v>
          </cell>
        </row>
        <row r="490">
          <cell r="A490" t="str">
            <v>807008824-GR48935</v>
          </cell>
          <cell r="B490">
            <v>816</v>
          </cell>
          <cell r="C490">
            <v>5760</v>
          </cell>
          <cell r="D490" t="str">
            <v>816-5760</v>
          </cell>
          <cell r="E490">
            <v>44537</v>
          </cell>
          <cell r="F490">
            <v>230550107900</v>
          </cell>
          <cell r="G490" t="str">
            <v>PAGO GIRO DIRECTO DIC2021</v>
          </cell>
          <cell r="H490">
            <v>807008824</v>
          </cell>
          <cell r="I490" t="str">
            <v>ESE HOSPITAL REGIONAL CENTRO</v>
          </cell>
          <cell r="J490" t="str">
            <v>8026D82-</v>
          </cell>
          <cell r="K490" t="str">
            <v>GR48935</v>
          </cell>
          <cell r="L490">
            <v>48935</v>
          </cell>
          <cell r="M490">
            <v>53000</v>
          </cell>
        </row>
        <row r="491">
          <cell r="A491" t="str">
            <v>807008824-GR48950</v>
          </cell>
          <cell r="B491">
            <v>816</v>
          </cell>
          <cell r="C491">
            <v>5760</v>
          </cell>
          <cell r="D491" t="str">
            <v>816-5760</v>
          </cell>
          <cell r="E491">
            <v>44537</v>
          </cell>
          <cell r="F491">
            <v>230550107900</v>
          </cell>
          <cell r="G491" t="str">
            <v>PAGO GIRO DIRECTO DIC2021</v>
          </cell>
          <cell r="H491">
            <v>807008824</v>
          </cell>
          <cell r="I491" t="str">
            <v>ESE HOSPITAL REGIONAL CENTRO</v>
          </cell>
          <cell r="J491" t="str">
            <v>8026D82-</v>
          </cell>
          <cell r="K491" t="str">
            <v>GR48950</v>
          </cell>
          <cell r="L491">
            <v>48950</v>
          </cell>
          <cell r="M491">
            <v>20000</v>
          </cell>
        </row>
        <row r="492">
          <cell r="A492" t="str">
            <v>807008824-GR49060</v>
          </cell>
          <cell r="B492">
            <v>816</v>
          </cell>
          <cell r="C492">
            <v>5760</v>
          </cell>
          <cell r="D492" t="str">
            <v>816-5760</v>
          </cell>
          <cell r="E492">
            <v>44537</v>
          </cell>
          <cell r="F492">
            <v>230550107900</v>
          </cell>
          <cell r="G492" t="str">
            <v>PAGO GIRO DIRECTO DIC2021</v>
          </cell>
          <cell r="H492">
            <v>807008824</v>
          </cell>
          <cell r="I492" t="str">
            <v>ESE HOSPITAL REGIONAL CENTRO</v>
          </cell>
          <cell r="J492" t="str">
            <v>8026D82-</v>
          </cell>
          <cell r="K492" t="str">
            <v>GR49060</v>
          </cell>
          <cell r="L492">
            <v>49060</v>
          </cell>
          <cell r="M492">
            <v>78542</v>
          </cell>
        </row>
        <row r="493">
          <cell r="A493" t="str">
            <v>807008824-GR49095</v>
          </cell>
          <cell r="B493">
            <v>816</v>
          </cell>
          <cell r="C493">
            <v>6088</v>
          </cell>
          <cell r="D493" t="str">
            <v>816-6088</v>
          </cell>
          <cell r="E493">
            <v>44629</v>
          </cell>
          <cell r="F493">
            <v>230550107900</v>
          </cell>
          <cell r="G493" t="str">
            <v>PAGO GIRO DIRECT MAR2022</v>
          </cell>
          <cell r="H493">
            <v>807008824</v>
          </cell>
          <cell r="I493" t="str">
            <v>ESE HOSPITAL REGIONAL CENTRO</v>
          </cell>
          <cell r="J493" t="str">
            <v>8026D82-</v>
          </cell>
          <cell r="K493" t="str">
            <v>GR49095</v>
          </cell>
          <cell r="L493">
            <v>49095</v>
          </cell>
          <cell r="M493">
            <v>27600</v>
          </cell>
        </row>
        <row r="494">
          <cell r="A494" t="str">
            <v>807008824-GR49130</v>
          </cell>
          <cell r="B494">
            <v>816</v>
          </cell>
          <cell r="C494">
            <v>5868</v>
          </cell>
          <cell r="D494" t="str">
            <v>816-5868</v>
          </cell>
          <cell r="E494">
            <v>44580</v>
          </cell>
          <cell r="F494">
            <v>230550107900</v>
          </cell>
          <cell r="G494" t="str">
            <v>PAGO GIRO DIRECTO ENE2022</v>
          </cell>
          <cell r="H494">
            <v>807008824</v>
          </cell>
          <cell r="I494" t="str">
            <v>ESE HOSPITAL REGIONAL CENTRO</v>
          </cell>
          <cell r="J494" t="str">
            <v>8031D82-</v>
          </cell>
          <cell r="K494" t="str">
            <v>GR49130</v>
          </cell>
          <cell r="L494">
            <v>49130</v>
          </cell>
          <cell r="M494">
            <v>36100</v>
          </cell>
        </row>
        <row r="495">
          <cell r="A495" t="str">
            <v>807008824-GR49165</v>
          </cell>
          <cell r="B495">
            <v>816</v>
          </cell>
          <cell r="C495">
            <v>6088</v>
          </cell>
          <cell r="D495" t="str">
            <v>816-6088</v>
          </cell>
          <cell r="E495">
            <v>44629</v>
          </cell>
          <cell r="F495">
            <v>230550107900</v>
          </cell>
          <cell r="G495" t="str">
            <v>PAGO GIRO DIRECT MAR2022</v>
          </cell>
          <cell r="H495">
            <v>807008824</v>
          </cell>
          <cell r="I495" t="str">
            <v>ESE HOSPITAL REGIONAL CENTRO</v>
          </cell>
          <cell r="J495" t="str">
            <v>8026D82-</v>
          </cell>
          <cell r="K495" t="str">
            <v>GR49165</v>
          </cell>
          <cell r="L495">
            <v>49165</v>
          </cell>
          <cell r="M495">
            <v>124642</v>
          </cell>
        </row>
        <row r="496">
          <cell r="A496" t="str">
            <v>807008824-GR49177</v>
          </cell>
          <cell r="B496">
            <v>816</v>
          </cell>
          <cell r="C496">
            <v>5868</v>
          </cell>
          <cell r="D496" t="str">
            <v>816-5868</v>
          </cell>
          <cell r="E496">
            <v>44580</v>
          </cell>
          <cell r="F496">
            <v>230550107900</v>
          </cell>
          <cell r="G496" t="str">
            <v>PAGO GIRO DIRECTO ENE2022</v>
          </cell>
          <cell r="H496">
            <v>807008824</v>
          </cell>
          <cell r="I496" t="str">
            <v>ESE HOSPITAL REGIONAL CENTRO</v>
          </cell>
          <cell r="J496" t="str">
            <v>8031D82-</v>
          </cell>
          <cell r="K496" t="str">
            <v>GR49177</v>
          </cell>
          <cell r="L496">
            <v>49177</v>
          </cell>
          <cell r="M496">
            <v>70800</v>
          </cell>
        </row>
        <row r="497">
          <cell r="A497" t="str">
            <v>807008824-GR49177</v>
          </cell>
          <cell r="B497">
            <v>816</v>
          </cell>
          <cell r="C497">
            <v>6088</v>
          </cell>
          <cell r="D497" t="str">
            <v>816-6088</v>
          </cell>
          <cell r="E497">
            <v>44629</v>
          </cell>
          <cell r="F497">
            <v>230550107900</v>
          </cell>
          <cell r="G497" t="str">
            <v>PAGO GIRO DIRECT MAR2022</v>
          </cell>
          <cell r="H497">
            <v>807008824</v>
          </cell>
          <cell r="I497" t="str">
            <v>ESE HOSPITAL REGIONAL CENTRO</v>
          </cell>
          <cell r="J497" t="str">
            <v>8031D82-</v>
          </cell>
          <cell r="K497" t="str">
            <v>GR49177</v>
          </cell>
          <cell r="L497">
            <v>49177</v>
          </cell>
          <cell r="M497">
            <v>45100</v>
          </cell>
        </row>
        <row r="498">
          <cell r="A498" t="str">
            <v>807008824-SP050722</v>
          </cell>
          <cell r="B498">
            <v>816</v>
          </cell>
          <cell r="C498">
            <v>256</v>
          </cell>
          <cell r="D498" t="str">
            <v>816-256</v>
          </cell>
          <cell r="E498">
            <v>42682</v>
          </cell>
          <cell r="F498">
            <v>230550106700</v>
          </cell>
          <cell r="G498" t="str">
            <v>PAGO GIRO DIRECTO NOV2016</v>
          </cell>
          <cell r="H498">
            <v>807008824</v>
          </cell>
          <cell r="I498" t="str">
            <v>ESE HOSPITAL REGIONAL CENTRO</v>
          </cell>
          <cell r="J498" t="str">
            <v>8026D82-</v>
          </cell>
          <cell r="K498" t="str">
            <v>SP050722</v>
          </cell>
          <cell r="L498">
            <v>50722</v>
          </cell>
          <cell r="M498">
            <v>3900</v>
          </cell>
        </row>
        <row r="499">
          <cell r="A499" t="str">
            <v>807008824-SP050934</v>
          </cell>
          <cell r="B499">
            <v>816</v>
          </cell>
          <cell r="C499">
            <v>256</v>
          </cell>
          <cell r="D499" t="str">
            <v>816-256</v>
          </cell>
          <cell r="E499">
            <v>42682</v>
          </cell>
          <cell r="F499">
            <v>230550106700</v>
          </cell>
          <cell r="G499" t="str">
            <v>PAGO GIRO DIRECTO NOV2016</v>
          </cell>
          <cell r="H499">
            <v>807008824</v>
          </cell>
          <cell r="I499" t="str">
            <v>ESE HOSPITAL REGIONAL CENTRO</v>
          </cell>
          <cell r="J499" t="str">
            <v>8048D82-</v>
          </cell>
          <cell r="K499" t="str">
            <v>SP050934</v>
          </cell>
          <cell r="L499">
            <v>50934</v>
          </cell>
          <cell r="M499">
            <v>167400</v>
          </cell>
        </row>
        <row r="500">
          <cell r="A500" t="str">
            <v>807008824-SP52943</v>
          </cell>
          <cell r="B500">
            <v>816</v>
          </cell>
          <cell r="C500">
            <v>256</v>
          </cell>
          <cell r="D500" t="str">
            <v>816-256</v>
          </cell>
          <cell r="E500">
            <v>42682</v>
          </cell>
          <cell r="F500">
            <v>230550107100</v>
          </cell>
          <cell r="G500" t="str">
            <v>PAGO GIRO DIRECTO NOV2016</v>
          </cell>
          <cell r="H500">
            <v>807008824</v>
          </cell>
          <cell r="I500" t="str">
            <v>ESE HOSPITAL REGIONAL CENTRO</v>
          </cell>
          <cell r="J500" t="str">
            <v>8048D82-</v>
          </cell>
          <cell r="K500" t="str">
            <v>SP52943</v>
          </cell>
          <cell r="L500">
            <v>52943</v>
          </cell>
          <cell r="M500">
            <v>82100</v>
          </cell>
        </row>
        <row r="501">
          <cell r="A501" t="str">
            <v>807008824-SP53369</v>
          </cell>
          <cell r="B501">
            <v>816</v>
          </cell>
          <cell r="C501">
            <v>76</v>
          </cell>
          <cell r="D501" t="str">
            <v>816-76</v>
          </cell>
          <cell r="E501">
            <v>42592</v>
          </cell>
          <cell r="F501">
            <v>230550107100</v>
          </cell>
          <cell r="G501" t="str">
            <v>PAGO GIRO DIRECTO AGOSTO</v>
          </cell>
          <cell r="H501">
            <v>807008824</v>
          </cell>
          <cell r="I501" t="str">
            <v>ESE HOSPITAL REGIONAL CENTRO</v>
          </cell>
          <cell r="J501" t="str">
            <v>8026D82-</v>
          </cell>
          <cell r="K501" t="str">
            <v>SP53369</v>
          </cell>
          <cell r="L501">
            <v>53369</v>
          </cell>
          <cell r="M501">
            <v>83000</v>
          </cell>
        </row>
        <row r="502">
          <cell r="A502" t="str">
            <v>807008824-SP53370</v>
          </cell>
          <cell r="B502">
            <v>816</v>
          </cell>
          <cell r="C502">
            <v>76</v>
          </cell>
          <cell r="D502" t="str">
            <v>816-76</v>
          </cell>
          <cell r="E502">
            <v>42592</v>
          </cell>
          <cell r="F502">
            <v>230550107100</v>
          </cell>
          <cell r="G502" t="str">
            <v>PAGO GIRO DIRECTO AGOSTO</v>
          </cell>
          <cell r="H502">
            <v>807008824</v>
          </cell>
          <cell r="I502" t="str">
            <v>ESE HOSPITAL REGIONAL CENTRO</v>
          </cell>
          <cell r="J502" t="str">
            <v>8026D82-</v>
          </cell>
          <cell r="K502" t="str">
            <v>SP53370</v>
          </cell>
          <cell r="L502">
            <v>53370</v>
          </cell>
          <cell r="M502">
            <v>373254</v>
          </cell>
        </row>
        <row r="503">
          <cell r="A503" t="str">
            <v>807008824-SP53372</v>
          </cell>
          <cell r="B503">
            <v>816</v>
          </cell>
          <cell r="C503">
            <v>76</v>
          </cell>
          <cell r="D503" t="str">
            <v>816-76</v>
          </cell>
          <cell r="E503">
            <v>42592</v>
          </cell>
          <cell r="F503">
            <v>230550107100</v>
          </cell>
          <cell r="G503" t="str">
            <v>PAGO GIRO DIRECTO AGOSTO</v>
          </cell>
          <cell r="H503">
            <v>807008824</v>
          </cell>
          <cell r="I503" t="str">
            <v>ESE HOSPITAL REGIONAL CENTRO</v>
          </cell>
          <cell r="J503" t="str">
            <v>8026D82-</v>
          </cell>
          <cell r="K503" t="str">
            <v>SP53372</v>
          </cell>
          <cell r="L503">
            <v>53372</v>
          </cell>
          <cell r="M503">
            <v>50050</v>
          </cell>
        </row>
        <row r="504">
          <cell r="A504" t="str">
            <v>807008824-SP53614</v>
          </cell>
          <cell r="B504">
            <v>816</v>
          </cell>
          <cell r="C504">
            <v>256</v>
          </cell>
          <cell r="D504" t="str">
            <v>816-256</v>
          </cell>
          <cell r="E504">
            <v>42682</v>
          </cell>
          <cell r="F504">
            <v>230550107100</v>
          </cell>
          <cell r="G504" t="str">
            <v>PAGO GIRO DIRECTO NOV2016</v>
          </cell>
          <cell r="H504">
            <v>807008824</v>
          </cell>
          <cell r="I504" t="str">
            <v>ESE HOSPITAL REGIONAL CENTRO</v>
          </cell>
          <cell r="J504" t="str">
            <v>8026D82-</v>
          </cell>
          <cell r="K504" t="str">
            <v>SP53614</v>
          </cell>
          <cell r="L504">
            <v>53614</v>
          </cell>
          <cell r="M504">
            <v>242002</v>
          </cell>
        </row>
        <row r="505">
          <cell r="A505" t="str">
            <v>807008824-AR53637</v>
          </cell>
          <cell r="B505">
            <v>816</v>
          </cell>
          <cell r="C505">
            <v>256</v>
          </cell>
          <cell r="D505" t="str">
            <v>816-256</v>
          </cell>
          <cell r="E505">
            <v>42682</v>
          </cell>
          <cell r="F505">
            <v>230550106700</v>
          </cell>
          <cell r="G505" t="str">
            <v>PAGO GIRO DIRECTO NOV2016</v>
          </cell>
          <cell r="H505">
            <v>807008824</v>
          </cell>
          <cell r="I505" t="str">
            <v>ESE HOSPITAL REGIONAL CENTRO</v>
          </cell>
          <cell r="J505" t="str">
            <v>8021D82-</v>
          </cell>
          <cell r="K505" t="str">
            <v>AR53637</v>
          </cell>
          <cell r="L505">
            <v>53637</v>
          </cell>
          <cell r="M505">
            <v>12000</v>
          </cell>
        </row>
        <row r="506">
          <cell r="A506" t="str">
            <v>807008824-AR53673</v>
          </cell>
          <cell r="B506">
            <v>816</v>
          </cell>
          <cell r="C506">
            <v>256</v>
          </cell>
          <cell r="D506" t="str">
            <v>816-256</v>
          </cell>
          <cell r="E506">
            <v>42682</v>
          </cell>
          <cell r="F506">
            <v>230550106700</v>
          </cell>
          <cell r="G506" t="str">
            <v>PAGO GIRO DIRECTO NOV2016</v>
          </cell>
          <cell r="H506">
            <v>807008824</v>
          </cell>
          <cell r="I506" t="str">
            <v>ESE HOSPITAL REGIONAL CENTRO</v>
          </cell>
          <cell r="J506" t="str">
            <v>8021D82-</v>
          </cell>
          <cell r="K506" t="str">
            <v>AR53673</v>
          </cell>
          <cell r="L506">
            <v>53673</v>
          </cell>
          <cell r="M506">
            <v>8900</v>
          </cell>
        </row>
        <row r="507">
          <cell r="A507" t="str">
            <v>807008824-AR53695</v>
          </cell>
          <cell r="B507">
            <v>816</v>
          </cell>
          <cell r="C507">
            <v>256</v>
          </cell>
          <cell r="D507" t="str">
            <v>816-256</v>
          </cell>
          <cell r="E507">
            <v>42682</v>
          </cell>
          <cell r="F507">
            <v>230550106700</v>
          </cell>
          <cell r="G507" t="str">
            <v>PAGO GIRO DIRECTO NOV2016</v>
          </cell>
          <cell r="H507">
            <v>807008824</v>
          </cell>
          <cell r="I507" t="str">
            <v>ESE HOSPITAL REGIONAL CENTRO</v>
          </cell>
          <cell r="J507" t="str">
            <v>8021D82-</v>
          </cell>
          <cell r="K507" t="str">
            <v>AR53695</v>
          </cell>
          <cell r="L507">
            <v>53695</v>
          </cell>
          <cell r="M507">
            <v>10900</v>
          </cell>
        </row>
        <row r="508">
          <cell r="A508" t="str">
            <v>807008824-SP54514</v>
          </cell>
          <cell r="B508">
            <v>816</v>
          </cell>
          <cell r="C508">
            <v>793</v>
          </cell>
          <cell r="D508" t="str">
            <v>816-793</v>
          </cell>
          <cell r="E508">
            <v>42926</v>
          </cell>
          <cell r="F508">
            <v>230550107500</v>
          </cell>
          <cell r="G508" t="str">
            <v>PAGO GIRO DIRECTO JUL 17</v>
          </cell>
          <cell r="H508">
            <v>807008824</v>
          </cell>
          <cell r="I508" t="str">
            <v>ESE HOSPITAL REGIONAL CENTRO</v>
          </cell>
          <cell r="J508" t="str">
            <v>8026D82-</v>
          </cell>
          <cell r="K508" t="str">
            <v>SP54514</v>
          </cell>
          <cell r="L508">
            <v>54514</v>
          </cell>
          <cell r="M508">
            <v>249252</v>
          </cell>
        </row>
        <row r="509">
          <cell r="A509" t="str">
            <v>807008824-SP55036</v>
          </cell>
          <cell r="B509">
            <v>816</v>
          </cell>
          <cell r="C509">
            <v>952</v>
          </cell>
          <cell r="D509" t="str">
            <v>816-952</v>
          </cell>
          <cell r="E509">
            <v>42985</v>
          </cell>
          <cell r="F509">
            <v>230550107500</v>
          </cell>
          <cell r="G509" t="str">
            <v>PAGO GIRO DIRECTO SEP17</v>
          </cell>
          <cell r="H509">
            <v>807008824</v>
          </cell>
          <cell r="I509" t="str">
            <v>ESE HOSPITAL REGIONAL CENTRO</v>
          </cell>
          <cell r="J509" t="str">
            <v>8026D82-</v>
          </cell>
          <cell r="K509" t="str">
            <v>SP55036</v>
          </cell>
          <cell r="L509">
            <v>55036</v>
          </cell>
          <cell r="M509">
            <v>295502</v>
          </cell>
        </row>
        <row r="510">
          <cell r="A510" t="str">
            <v>807008824-SP55478</v>
          </cell>
          <cell r="B510">
            <v>816</v>
          </cell>
          <cell r="C510">
            <v>952</v>
          </cell>
          <cell r="D510" t="str">
            <v>816-952</v>
          </cell>
          <cell r="E510">
            <v>42985</v>
          </cell>
          <cell r="F510">
            <v>230550107500</v>
          </cell>
          <cell r="G510" t="str">
            <v>PAGO GIRO DIRECTO SEP17</v>
          </cell>
          <cell r="H510">
            <v>807008824</v>
          </cell>
          <cell r="I510" t="str">
            <v>ESE HOSPITAL REGIONAL CENTRO</v>
          </cell>
          <cell r="J510" t="str">
            <v>8026D82-</v>
          </cell>
          <cell r="K510" t="str">
            <v>SP55478</v>
          </cell>
          <cell r="L510">
            <v>55478</v>
          </cell>
          <cell r="M510">
            <v>284252</v>
          </cell>
        </row>
        <row r="511">
          <cell r="A511" t="str">
            <v>807008824-SP55603</v>
          </cell>
          <cell r="B511">
            <v>816</v>
          </cell>
          <cell r="C511">
            <v>1680</v>
          </cell>
          <cell r="D511" t="str">
            <v>816-1680</v>
          </cell>
          <cell r="E511">
            <v>43259</v>
          </cell>
          <cell r="F511">
            <v>230550107500</v>
          </cell>
          <cell r="G511" t="str">
            <v>PAGO GIRO DIRECTO JUN2018</v>
          </cell>
          <cell r="H511">
            <v>807008824</v>
          </cell>
          <cell r="I511" t="str">
            <v>ESE HOSPITAL REGIONAL CENTRO</v>
          </cell>
          <cell r="J511" t="str">
            <v>8030D82-</v>
          </cell>
          <cell r="K511" t="str">
            <v>SP55603</v>
          </cell>
          <cell r="L511">
            <v>55603</v>
          </cell>
          <cell r="M511">
            <v>97102</v>
          </cell>
        </row>
        <row r="512">
          <cell r="A512" t="str">
            <v>807008824-AR55638</v>
          </cell>
          <cell r="B512">
            <v>816</v>
          </cell>
          <cell r="C512">
            <v>793</v>
          </cell>
          <cell r="D512" t="str">
            <v>816-793</v>
          </cell>
          <cell r="E512">
            <v>42926</v>
          </cell>
          <cell r="F512">
            <v>230550107100</v>
          </cell>
          <cell r="G512" t="str">
            <v>PAGO GIRO DIRECTO JUL 17</v>
          </cell>
          <cell r="H512">
            <v>807008824</v>
          </cell>
          <cell r="I512" t="str">
            <v>ESE HOSPITAL REGIONAL CENTRO</v>
          </cell>
          <cell r="J512" t="str">
            <v>8021D82-</v>
          </cell>
          <cell r="K512" t="str">
            <v>AR55638</v>
          </cell>
          <cell r="L512">
            <v>55638</v>
          </cell>
          <cell r="M512">
            <v>600000</v>
          </cell>
        </row>
        <row r="513">
          <cell r="A513" t="str">
            <v>807008824-AR55645</v>
          </cell>
          <cell r="B513">
            <v>816</v>
          </cell>
          <cell r="C513">
            <v>793</v>
          </cell>
          <cell r="D513" t="str">
            <v>816-793</v>
          </cell>
          <cell r="E513">
            <v>42926</v>
          </cell>
          <cell r="F513">
            <v>230550107100</v>
          </cell>
          <cell r="G513" t="str">
            <v>PAGO GIRO DIRECTO JUL 17</v>
          </cell>
          <cell r="H513">
            <v>807008824</v>
          </cell>
          <cell r="I513" t="str">
            <v>ESE HOSPITAL REGIONAL CENTRO</v>
          </cell>
          <cell r="J513" t="str">
            <v>8021D82-</v>
          </cell>
          <cell r="K513" t="str">
            <v>AR55645</v>
          </cell>
          <cell r="L513">
            <v>55645</v>
          </cell>
          <cell r="M513">
            <v>600000</v>
          </cell>
        </row>
        <row r="514">
          <cell r="A514" t="str">
            <v>807008824-SP55684</v>
          </cell>
          <cell r="B514">
            <v>816</v>
          </cell>
          <cell r="C514">
            <v>1680</v>
          </cell>
          <cell r="D514" t="str">
            <v>816-1680</v>
          </cell>
          <cell r="E514">
            <v>43259</v>
          </cell>
          <cell r="F514">
            <v>230550107500</v>
          </cell>
          <cell r="G514" t="str">
            <v>PAGO GIRO DIRECTO JUN2018</v>
          </cell>
          <cell r="H514">
            <v>807008824</v>
          </cell>
          <cell r="I514" t="str">
            <v>ESE HOSPITAL REGIONAL CENTRO</v>
          </cell>
          <cell r="J514" t="str">
            <v>8030D82-</v>
          </cell>
          <cell r="K514" t="str">
            <v>SP55684</v>
          </cell>
          <cell r="L514">
            <v>55684</v>
          </cell>
          <cell r="M514">
            <v>82750</v>
          </cell>
        </row>
        <row r="515">
          <cell r="A515" t="str">
            <v>807008824-SP55748</v>
          </cell>
          <cell r="B515">
            <v>816</v>
          </cell>
          <cell r="C515">
            <v>1680</v>
          </cell>
          <cell r="D515" t="str">
            <v>816-1680</v>
          </cell>
          <cell r="E515">
            <v>43259</v>
          </cell>
          <cell r="F515">
            <v>230550107500</v>
          </cell>
          <cell r="G515" t="str">
            <v>PAGO GIRO DIRECTO JUN2018</v>
          </cell>
          <cell r="H515">
            <v>807008824</v>
          </cell>
          <cell r="I515" t="str">
            <v>ESE HOSPITAL REGIONAL CENTRO</v>
          </cell>
          <cell r="J515" t="str">
            <v>8030D82-</v>
          </cell>
          <cell r="K515" t="str">
            <v>SP55748</v>
          </cell>
          <cell r="L515">
            <v>55748</v>
          </cell>
          <cell r="M515">
            <v>75200</v>
          </cell>
        </row>
        <row r="516">
          <cell r="A516" t="str">
            <v>807008824-AR55886</v>
          </cell>
          <cell r="B516">
            <v>816</v>
          </cell>
          <cell r="C516">
            <v>256</v>
          </cell>
          <cell r="D516" t="str">
            <v>816-256</v>
          </cell>
          <cell r="E516">
            <v>42682</v>
          </cell>
          <cell r="F516">
            <v>230550107100</v>
          </cell>
          <cell r="G516" t="str">
            <v>PAGO GIRO DIRECTO NOV2016</v>
          </cell>
          <cell r="H516">
            <v>807008824</v>
          </cell>
          <cell r="I516" t="str">
            <v>ESE HOSPITAL REGIONAL CENTRO</v>
          </cell>
          <cell r="J516" t="str">
            <v>8021D82-</v>
          </cell>
          <cell r="K516" t="str">
            <v>AR55886</v>
          </cell>
          <cell r="L516">
            <v>55886</v>
          </cell>
          <cell r="M516">
            <v>600000</v>
          </cell>
        </row>
        <row r="517">
          <cell r="A517" t="str">
            <v>807008824-SP55909</v>
          </cell>
          <cell r="B517">
            <v>816</v>
          </cell>
          <cell r="C517">
            <v>1680</v>
          </cell>
          <cell r="D517" t="str">
            <v>816-1680</v>
          </cell>
          <cell r="E517">
            <v>43259</v>
          </cell>
          <cell r="F517">
            <v>230550107500</v>
          </cell>
          <cell r="G517" t="str">
            <v>PAGO GIRO DIRECTO JUN2018</v>
          </cell>
          <cell r="H517">
            <v>807008824</v>
          </cell>
          <cell r="I517" t="str">
            <v>ESE HOSPITAL REGIONAL CENTRO</v>
          </cell>
          <cell r="J517" t="str">
            <v>8030D82-</v>
          </cell>
          <cell r="K517" t="str">
            <v>SP55909</v>
          </cell>
          <cell r="L517">
            <v>55909</v>
          </cell>
          <cell r="M517">
            <v>59102</v>
          </cell>
        </row>
        <row r="518">
          <cell r="A518" t="str">
            <v>807008824-SP55977</v>
          </cell>
          <cell r="B518">
            <v>816</v>
          </cell>
          <cell r="C518">
            <v>1837</v>
          </cell>
          <cell r="D518" t="str">
            <v>816-1837</v>
          </cell>
          <cell r="E518">
            <v>43320</v>
          </cell>
          <cell r="F518">
            <v>230550107900</v>
          </cell>
          <cell r="G518" t="str">
            <v>PAGO GIRO DIRECTO AGO2018</v>
          </cell>
          <cell r="H518">
            <v>807008824</v>
          </cell>
          <cell r="I518" t="str">
            <v>ESE HOSPITAL REGIONAL CENTRO</v>
          </cell>
          <cell r="J518" t="str">
            <v>8030D82-</v>
          </cell>
          <cell r="K518" t="str">
            <v>SP55977</v>
          </cell>
          <cell r="L518">
            <v>55977</v>
          </cell>
          <cell r="M518">
            <v>50600</v>
          </cell>
        </row>
        <row r="519">
          <cell r="A519" t="str">
            <v>807008824-SP55978</v>
          </cell>
          <cell r="B519">
            <v>816</v>
          </cell>
          <cell r="C519">
            <v>1837</v>
          </cell>
          <cell r="D519" t="str">
            <v>816-1837</v>
          </cell>
          <cell r="E519">
            <v>43320</v>
          </cell>
          <cell r="F519">
            <v>230550107900</v>
          </cell>
          <cell r="G519" t="str">
            <v>PAGO GIRO DIRECTO AGO2018</v>
          </cell>
          <cell r="H519">
            <v>807008824</v>
          </cell>
          <cell r="I519" t="str">
            <v>ESE HOSPITAL REGIONAL CENTRO</v>
          </cell>
          <cell r="J519" t="str">
            <v>8030D82-</v>
          </cell>
          <cell r="K519" t="str">
            <v>SP55978</v>
          </cell>
          <cell r="L519">
            <v>55978</v>
          </cell>
          <cell r="M519">
            <v>52000</v>
          </cell>
        </row>
        <row r="520">
          <cell r="A520" t="str">
            <v>807008824-SP55979</v>
          </cell>
          <cell r="B520">
            <v>816</v>
          </cell>
          <cell r="C520">
            <v>1837</v>
          </cell>
          <cell r="D520" t="str">
            <v>816-1837</v>
          </cell>
          <cell r="E520">
            <v>43320</v>
          </cell>
          <cell r="F520">
            <v>230550107900</v>
          </cell>
          <cell r="G520" t="str">
            <v>PAGO GIRO DIRECTO AGO2018</v>
          </cell>
          <cell r="H520">
            <v>807008824</v>
          </cell>
          <cell r="I520" t="str">
            <v>ESE HOSPITAL REGIONAL CENTRO</v>
          </cell>
          <cell r="J520" t="str">
            <v>8030D82-</v>
          </cell>
          <cell r="K520" t="str">
            <v>SP55979</v>
          </cell>
          <cell r="L520">
            <v>55979</v>
          </cell>
          <cell r="M520">
            <v>53150</v>
          </cell>
        </row>
        <row r="521">
          <cell r="A521" t="str">
            <v>807008824-AR56058</v>
          </cell>
          <cell r="B521">
            <v>816</v>
          </cell>
          <cell r="C521">
            <v>256</v>
          </cell>
          <cell r="D521" t="str">
            <v>816-256</v>
          </cell>
          <cell r="E521">
            <v>42682</v>
          </cell>
          <cell r="F521">
            <v>230550107100</v>
          </cell>
          <cell r="G521" t="str">
            <v>PAGO GIRO DIRECTO NOV2016</v>
          </cell>
          <cell r="H521">
            <v>807008824</v>
          </cell>
          <cell r="I521" t="str">
            <v>ESE HOSPITAL REGIONAL CENTRO</v>
          </cell>
          <cell r="J521" t="str">
            <v>8030D82-</v>
          </cell>
          <cell r="K521" t="str">
            <v>AR56058</v>
          </cell>
          <cell r="L521">
            <v>56058</v>
          </cell>
          <cell r="M521">
            <v>95400</v>
          </cell>
        </row>
        <row r="522">
          <cell r="A522" t="str">
            <v>807008824-AR56058</v>
          </cell>
          <cell r="B522">
            <v>816</v>
          </cell>
          <cell r="C522">
            <v>952</v>
          </cell>
          <cell r="D522" t="str">
            <v>816-952</v>
          </cell>
          <cell r="E522">
            <v>42985</v>
          </cell>
          <cell r="F522">
            <v>230550107100</v>
          </cell>
          <cell r="G522" t="str">
            <v>PAGO GIRO DIRECTO SEP17</v>
          </cell>
          <cell r="H522">
            <v>807008824</v>
          </cell>
          <cell r="I522" t="str">
            <v>ESE HOSPITAL REGIONAL CENTRO</v>
          </cell>
          <cell r="J522" t="str">
            <v>8030D82-</v>
          </cell>
          <cell r="K522" t="str">
            <v>AR56058</v>
          </cell>
          <cell r="L522">
            <v>56058</v>
          </cell>
          <cell r="M522">
            <v>142750</v>
          </cell>
        </row>
        <row r="523">
          <cell r="A523" t="str">
            <v>807008824-SP56222</v>
          </cell>
          <cell r="B523">
            <v>816</v>
          </cell>
          <cell r="C523">
            <v>1837</v>
          </cell>
          <cell r="D523" t="str">
            <v>816-1837</v>
          </cell>
          <cell r="E523">
            <v>43320</v>
          </cell>
          <cell r="F523">
            <v>230550107900</v>
          </cell>
          <cell r="G523" t="str">
            <v>PAGO GIRO DIRECTO AGO2018</v>
          </cell>
          <cell r="H523">
            <v>807008824</v>
          </cell>
          <cell r="I523" t="str">
            <v>ESE HOSPITAL REGIONAL CENTRO</v>
          </cell>
          <cell r="J523" t="str">
            <v>8048D82-</v>
          </cell>
          <cell r="K523" t="str">
            <v>SP56222</v>
          </cell>
          <cell r="L523">
            <v>56222</v>
          </cell>
          <cell r="M523">
            <v>49950</v>
          </cell>
        </row>
        <row r="524">
          <cell r="A524" t="str">
            <v>807008824-SP56292</v>
          </cell>
          <cell r="B524">
            <v>816</v>
          </cell>
          <cell r="C524">
            <v>1837</v>
          </cell>
          <cell r="D524" t="str">
            <v>816-1837</v>
          </cell>
          <cell r="E524">
            <v>43320</v>
          </cell>
          <cell r="F524">
            <v>230550107900</v>
          </cell>
          <cell r="G524" t="str">
            <v>PAGO GIRO DIRECTO AGO2018</v>
          </cell>
          <cell r="H524">
            <v>807008824</v>
          </cell>
          <cell r="I524" t="str">
            <v>ESE HOSPITAL REGIONAL CENTRO</v>
          </cell>
          <cell r="J524" t="str">
            <v>8026D82-</v>
          </cell>
          <cell r="K524" t="str">
            <v>SP56292</v>
          </cell>
          <cell r="L524">
            <v>56292</v>
          </cell>
          <cell r="M524">
            <v>72604</v>
          </cell>
        </row>
        <row r="525">
          <cell r="A525" t="str">
            <v>807008824-AR56306</v>
          </cell>
          <cell r="B525">
            <v>816</v>
          </cell>
          <cell r="C525">
            <v>385</v>
          </cell>
          <cell r="D525" t="str">
            <v>816-385</v>
          </cell>
          <cell r="E525">
            <v>42755</v>
          </cell>
          <cell r="F525">
            <v>230550107100</v>
          </cell>
          <cell r="G525" t="str">
            <v>PAGO GIRO DIRECTO ENE2017</v>
          </cell>
          <cell r="H525">
            <v>807008824</v>
          </cell>
          <cell r="I525" t="str">
            <v>ESE HOSPITAL REGIONAL CENTRO</v>
          </cell>
          <cell r="J525" t="str">
            <v>8021D82-</v>
          </cell>
          <cell r="K525" t="str">
            <v>AR56306</v>
          </cell>
          <cell r="L525">
            <v>56306</v>
          </cell>
          <cell r="M525">
            <v>230103</v>
          </cell>
        </row>
        <row r="526">
          <cell r="A526" t="str">
            <v>807008824-AR56306</v>
          </cell>
          <cell r="B526">
            <v>816</v>
          </cell>
          <cell r="C526">
            <v>445</v>
          </cell>
          <cell r="D526" t="str">
            <v>816-445</v>
          </cell>
          <cell r="E526">
            <v>42773</v>
          </cell>
          <cell r="F526">
            <v>230550107100</v>
          </cell>
          <cell r="G526" t="str">
            <v>PAGO GIRO DIRECTO FEB2017</v>
          </cell>
          <cell r="H526">
            <v>807008824</v>
          </cell>
          <cell r="I526" t="str">
            <v>ESE HOSPITAL REGIONAL CENTRO</v>
          </cell>
          <cell r="J526" t="str">
            <v>8021D82-</v>
          </cell>
          <cell r="K526" t="str">
            <v>AR56306</v>
          </cell>
          <cell r="L526">
            <v>56306</v>
          </cell>
          <cell r="M526">
            <v>369897</v>
          </cell>
        </row>
        <row r="527">
          <cell r="A527" t="str">
            <v>807008824-SP56561</v>
          </cell>
          <cell r="B527">
            <v>816</v>
          </cell>
          <cell r="C527">
            <v>2071</v>
          </cell>
          <cell r="D527" t="str">
            <v>816-2071</v>
          </cell>
          <cell r="E527">
            <v>43412</v>
          </cell>
          <cell r="F527">
            <v>230550107900</v>
          </cell>
          <cell r="G527" t="str">
            <v>PAGO GIRO DIRECTO NOV2018</v>
          </cell>
          <cell r="H527">
            <v>807008824</v>
          </cell>
          <cell r="I527" t="str">
            <v>ESE HOSPITAL REGIONAL CENTRO</v>
          </cell>
          <cell r="J527" t="str">
            <v>8030D82-</v>
          </cell>
          <cell r="K527" t="str">
            <v>SP56561</v>
          </cell>
          <cell r="L527">
            <v>56561</v>
          </cell>
          <cell r="M527">
            <v>56400</v>
          </cell>
        </row>
        <row r="528">
          <cell r="A528" t="str">
            <v>807008824-AR56579</v>
          </cell>
          <cell r="B528">
            <v>816</v>
          </cell>
          <cell r="C528">
            <v>445</v>
          </cell>
          <cell r="D528" t="str">
            <v>816-445</v>
          </cell>
          <cell r="E528">
            <v>42773</v>
          </cell>
          <cell r="F528">
            <v>230550107100</v>
          </cell>
          <cell r="G528" t="str">
            <v>PAGO GIRO DIRECTO FEB2017</v>
          </cell>
          <cell r="H528">
            <v>807008824</v>
          </cell>
          <cell r="I528" t="str">
            <v>ESE HOSPITAL REGIONAL CENTRO</v>
          </cell>
          <cell r="J528" t="str">
            <v>8021D82-</v>
          </cell>
          <cell r="K528" t="str">
            <v>AR56579</v>
          </cell>
          <cell r="L528">
            <v>56579</v>
          </cell>
          <cell r="M528">
            <v>600000</v>
          </cell>
        </row>
        <row r="529">
          <cell r="A529" t="str">
            <v>807008824-AR56660</v>
          </cell>
          <cell r="B529">
            <v>816</v>
          </cell>
          <cell r="C529">
            <v>1680</v>
          </cell>
          <cell r="D529" t="str">
            <v>816-1680</v>
          </cell>
          <cell r="E529">
            <v>43259</v>
          </cell>
          <cell r="F529">
            <v>230550107500</v>
          </cell>
          <cell r="G529" t="str">
            <v>PAGO GIRO DIRECTO JUN2018</v>
          </cell>
          <cell r="H529">
            <v>807008824</v>
          </cell>
          <cell r="I529" t="str">
            <v>ESE HOSPITAL REGIONAL CENTRO</v>
          </cell>
          <cell r="J529" t="str">
            <v>8026D82-</v>
          </cell>
          <cell r="K529" t="str">
            <v>AR56660</v>
          </cell>
          <cell r="L529">
            <v>56660</v>
          </cell>
          <cell r="M529">
            <v>600000</v>
          </cell>
        </row>
        <row r="530">
          <cell r="A530" t="str">
            <v>807008824-SP56720</v>
          </cell>
          <cell r="B530">
            <v>816</v>
          </cell>
          <cell r="C530">
            <v>2071</v>
          </cell>
          <cell r="D530" t="str">
            <v>816-2071</v>
          </cell>
          <cell r="E530">
            <v>43412</v>
          </cell>
          <cell r="F530">
            <v>230550107900</v>
          </cell>
          <cell r="G530" t="str">
            <v>PAGO GIRO DIRECTO NOV2018</v>
          </cell>
          <cell r="H530">
            <v>807008824</v>
          </cell>
          <cell r="I530" t="str">
            <v>ESE HOSPITAL REGIONAL CENTRO</v>
          </cell>
          <cell r="J530" t="str">
            <v>8030D82-</v>
          </cell>
          <cell r="K530" t="str">
            <v>SP56720</v>
          </cell>
          <cell r="L530">
            <v>56720</v>
          </cell>
          <cell r="M530">
            <v>86400</v>
          </cell>
        </row>
        <row r="531">
          <cell r="A531" t="str">
            <v>807008824-SP56807</v>
          </cell>
          <cell r="B531">
            <v>816</v>
          </cell>
          <cell r="C531">
            <v>2071</v>
          </cell>
          <cell r="D531" t="str">
            <v>816-2071</v>
          </cell>
          <cell r="E531">
            <v>43412</v>
          </cell>
          <cell r="F531">
            <v>230550107900</v>
          </cell>
          <cell r="G531" t="str">
            <v>PAGO GIRO DIRECTO NOV2018</v>
          </cell>
          <cell r="H531">
            <v>807008824</v>
          </cell>
          <cell r="I531" t="str">
            <v>ESE HOSPITAL REGIONAL CENTRO</v>
          </cell>
          <cell r="J531" t="str">
            <v>8026D82-</v>
          </cell>
          <cell r="K531" t="str">
            <v>SP56807</v>
          </cell>
          <cell r="L531">
            <v>56807</v>
          </cell>
          <cell r="M531">
            <v>53452</v>
          </cell>
        </row>
        <row r="532">
          <cell r="A532" t="str">
            <v>807008824-SP56878</v>
          </cell>
          <cell r="B532">
            <v>816</v>
          </cell>
          <cell r="C532">
            <v>2071</v>
          </cell>
          <cell r="D532" t="str">
            <v>816-2071</v>
          </cell>
          <cell r="E532">
            <v>43412</v>
          </cell>
          <cell r="F532">
            <v>230550107900</v>
          </cell>
          <cell r="G532" t="str">
            <v>PAGO GIRO DIRECTO NOV2018</v>
          </cell>
          <cell r="H532">
            <v>807008824</v>
          </cell>
          <cell r="I532" t="str">
            <v>ESE HOSPITAL REGIONAL CENTRO</v>
          </cell>
          <cell r="J532" t="str">
            <v>8030D82-</v>
          </cell>
          <cell r="K532" t="str">
            <v>SP56878</v>
          </cell>
          <cell r="L532">
            <v>56878</v>
          </cell>
          <cell r="M532">
            <v>53650</v>
          </cell>
        </row>
        <row r="533">
          <cell r="A533" t="str">
            <v>807008824-AR57062</v>
          </cell>
          <cell r="B533">
            <v>816</v>
          </cell>
          <cell r="C533">
            <v>793</v>
          </cell>
          <cell r="D533" t="str">
            <v>816-793</v>
          </cell>
          <cell r="E533">
            <v>42926</v>
          </cell>
          <cell r="F533">
            <v>230550107500</v>
          </cell>
          <cell r="G533" t="str">
            <v>PAGO GIRO DIRECTO JUL 17</v>
          </cell>
          <cell r="H533">
            <v>807008824</v>
          </cell>
          <cell r="I533" t="str">
            <v>ESE HOSPITAL REGIONAL CENTRO</v>
          </cell>
          <cell r="J533" t="str">
            <v>8021D82-</v>
          </cell>
          <cell r="K533" t="str">
            <v>AR57062</v>
          </cell>
          <cell r="L533">
            <v>57062</v>
          </cell>
          <cell r="M533">
            <v>218551</v>
          </cell>
        </row>
        <row r="534">
          <cell r="A534" t="str">
            <v>807008824-AR57062</v>
          </cell>
          <cell r="B534">
            <v>816</v>
          </cell>
          <cell r="C534">
            <v>952</v>
          </cell>
          <cell r="D534" t="str">
            <v>816-952</v>
          </cell>
          <cell r="E534">
            <v>42985</v>
          </cell>
          <cell r="F534">
            <v>230550107500</v>
          </cell>
          <cell r="G534" t="str">
            <v>PAGO GIRO DIRECTO SEP17</v>
          </cell>
          <cell r="H534">
            <v>807008824</v>
          </cell>
          <cell r="I534" t="str">
            <v>ESE HOSPITAL REGIONAL CENTRO</v>
          </cell>
          <cell r="J534" t="str">
            <v>8021D82-</v>
          </cell>
          <cell r="K534" t="str">
            <v>AR57062</v>
          </cell>
          <cell r="L534">
            <v>57062</v>
          </cell>
          <cell r="M534">
            <v>381449</v>
          </cell>
        </row>
        <row r="535">
          <cell r="A535" t="str">
            <v>807008824-SP57244</v>
          </cell>
          <cell r="B535">
            <v>816</v>
          </cell>
          <cell r="C535">
            <v>2071</v>
          </cell>
          <cell r="D535" t="str">
            <v>816-2071</v>
          </cell>
          <cell r="E535">
            <v>43412</v>
          </cell>
          <cell r="F535">
            <v>230550107900</v>
          </cell>
          <cell r="G535" t="str">
            <v>PAGO GIRO DIRECTO NOV2018</v>
          </cell>
          <cell r="H535">
            <v>807008824</v>
          </cell>
          <cell r="I535" t="str">
            <v>ESE HOSPITAL REGIONAL CENTRO</v>
          </cell>
          <cell r="J535" t="str">
            <v>8048D82-</v>
          </cell>
          <cell r="K535" t="str">
            <v>SP57244</v>
          </cell>
          <cell r="L535">
            <v>57244</v>
          </cell>
          <cell r="M535">
            <v>40752</v>
          </cell>
        </row>
        <row r="536">
          <cell r="A536" t="str">
            <v>807008824-AR57408</v>
          </cell>
          <cell r="B536">
            <v>816</v>
          </cell>
          <cell r="C536">
            <v>793</v>
          </cell>
          <cell r="D536" t="str">
            <v>816-793</v>
          </cell>
          <cell r="E536">
            <v>42926</v>
          </cell>
          <cell r="F536">
            <v>230550107500</v>
          </cell>
          <cell r="G536" t="str">
            <v>PAGO GIRO DIRECTO JUL 17</v>
          </cell>
          <cell r="H536">
            <v>807008824</v>
          </cell>
          <cell r="I536" t="str">
            <v>ESE HOSPITAL REGIONAL CENTRO</v>
          </cell>
          <cell r="J536" t="str">
            <v>8021D82-</v>
          </cell>
          <cell r="K536" t="str">
            <v>AR57408</v>
          </cell>
          <cell r="L536">
            <v>57408</v>
          </cell>
          <cell r="M536">
            <v>680500</v>
          </cell>
        </row>
        <row r="537">
          <cell r="A537" t="str">
            <v>807008824-AR57657</v>
          </cell>
          <cell r="B537">
            <v>816</v>
          </cell>
          <cell r="C537">
            <v>1680</v>
          </cell>
          <cell r="D537" t="str">
            <v>816-1680</v>
          </cell>
          <cell r="E537">
            <v>43259</v>
          </cell>
          <cell r="F537">
            <v>230550107500</v>
          </cell>
          <cell r="G537" t="str">
            <v>PAGO GIRO DIRECTO JUN2018</v>
          </cell>
          <cell r="H537">
            <v>807008824</v>
          </cell>
          <cell r="I537" t="str">
            <v>ESE HOSPITAL REGIONAL CENTRO</v>
          </cell>
          <cell r="J537" t="str">
            <v>8001D82-</v>
          </cell>
          <cell r="K537" t="str">
            <v>AR57657</v>
          </cell>
          <cell r="L537">
            <v>57657</v>
          </cell>
          <cell r="M537">
            <v>377560</v>
          </cell>
        </row>
        <row r="538">
          <cell r="A538" t="str">
            <v>807008824-AR57828</v>
          </cell>
          <cell r="B538">
            <v>816</v>
          </cell>
          <cell r="C538">
            <v>1680</v>
          </cell>
          <cell r="D538" t="str">
            <v>816-1680</v>
          </cell>
          <cell r="E538">
            <v>43259</v>
          </cell>
          <cell r="F538">
            <v>230550107500</v>
          </cell>
          <cell r="G538" t="str">
            <v>PAGO GIRO DIRECTO JUN2018</v>
          </cell>
          <cell r="H538">
            <v>807008824</v>
          </cell>
          <cell r="I538" t="str">
            <v>ESE HOSPITAL REGIONAL CENTRO</v>
          </cell>
          <cell r="J538" t="str">
            <v>8027D82-</v>
          </cell>
          <cell r="K538" t="str">
            <v>AR57828</v>
          </cell>
          <cell r="L538">
            <v>57828</v>
          </cell>
          <cell r="M538">
            <v>680500</v>
          </cell>
        </row>
        <row r="539">
          <cell r="A539" t="str">
            <v>807008824-AR57853</v>
          </cell>
          <cell r="B539">
            <v>816</v>
          </cell>
          <cell r="C539">
            <v>1680</v>
          </cell>
          <cell r="D539" t="str">
            <v>816-1680</v>
          </cell>
          <cell r="E539">
            <v>43259</v>
          </cell>
          <cell r="F539">
            <v>230550107500</v>
          </cell>
          <cell r="G539" t="str">
            <v>PAGO GIRO DIRECTO JUN2018</v>
          </cell>
          <cell r="H539">
            <v>807008824</v>
          </cell>
          <cell r="I539" t="str">
            <v>ESE HOSPITAL REGIONAL CENTRO</v>
          </cell>
          <cell r="J539" t="str">
            <v>8048D82-</v>
          </cell>
          <cell r="K539" t="str">
            <v>AR57853</v>
          </cell>
          <cell r="L539">
            <v>57853</v>
          </cell>
          <cell r="M539">
            <v>92275</v>
          </cell>
        </row>
        <row r="540">
          <cell r="A540" t="str">
            <v>807008824-AR57990</v>
          </cell>
          <cell r="B540">
            <v>816</v>
          </cell>
          <cell r="C540">
            <v>1680</v>
          </cell>
          <cell r="D540" t="str">
            <v>816-1680</v>
          </cell>
          <cell r="E540">
            <v>43259</v>
          </cell>
          <cell r="F540">
            <v>230550107500</v>
          </cell>
          <cell r="G540" t="str">
            <v>PAGO GIRO DIRECTO JUN2018</v>
          </cell>
          <cell r="H540">
            <v>807008824</v>
          </cell>
          <cell r="I540" t="str">
            <v>ESE HOSPITAL REGIONAL CENTRO</v>
          </cell>
          <cell r="J540" t="str">
            <v>8026D82-</v>
          </cell>
          <cell r="K540" t="str">
            <v>AR57990</v>
          </cell>
          <cell r="L540">
            <v>57990</v>
          </cell>
          <cell r="M540">
            <v>62450</v>
          </cell>
        </row>
        <row r="541">
          <cell r="A541" t="str">
            <v>807008824-AR58254</v>
          </cell>
          <cell r="B541">
            <v>816</v>
          </cell>
          <cell r="C541">
            <v>1482</v>
          </cell>
          <cell r="D541" t="str">
            <v>816-1482</v>
          </cell>
          <cell r="E541">
            <v>43196</v>
          </cell>
          <cell r="F541">
            <v>230550107500</v>
          </cell>
          <cell r="G541" t="str">
            <v>PAGO GIRO DIRECTO ABR 18</v>
          </cell>
          <cell r="H541">
            <v>807008824</v>
          </cell>
          <cell r="I541" t="str">
            <v>ESE HOSPITAL REGIONAL CENTRO</v>
          </cell>
          <cell r="J541" t="str">
            <v>8021D82-</v>
          </cell>
          <cell r="K541" t="str">
            <v>AR58254</v>
          </cell>
          <cell r="L541">
            <v>58254</v>
          </cell>
          <cell r="M541">
            <v>680500</v>
          </cell>
        </row>
        <row r="542">
          <cell r="A542" t="str">
            <v>807008824-SP58355</v>
          </cell>
          <cell r="B542">
            <v>816</v>
          </cell>
          <cell r="C542">
            <v>3182</v>
          </cell>
          <cell r="D542" t="str">
            <v>816-3182</v>
          </cell>
          <cell r="E542">
            <v>43776</v>
          </cell>
          <cell r="F542">
            <v>230550107900</v>
          </cell>
          <cell r="G542" t="str">
            <v>PAGO GIRO DIRECTO NOV2019</v>
          </cell>
          <cell r="H542">
            <v>807008824</v>
          </cell>
          <cell r="I542" t="str">
            <v>ESE HOSPITAL REGIONAL CENTRO</v>
          </cell>
          <cell r="J542" t="str">
            <v>8030D82-</v>
          </cell>
          <cell r="K542" t="str">
            <v>SP58355</v>
          </cell>
          <cell r="L542">
            <v>58355</v>
          </cell>
          <cell r="M542">
            <v>216000</v>
          </cell>
        </row>
        <row r="543">
          <cell r="A543" t="str">
            <v>807008824-SP58355</v>
          </cell>
          <cell r="B543">
            <v>816</v>
          </cell>
          <cell r="C543">
            <v>2811</v>
          </cell>
          <cell r="D543" t="str">
            <v>816-2811</v>
          </cell>
          <cell r="E543">
            <v>43654</v>
          </cell>
          <cell r="F543">
            <v>230550107900</v>
          </cell>
          <cell r="G543" t="str">
            <v>PAGO GIRO DIRECTO JUL2019</v>
          </cell>
          <cell r="H543">
            <v>807008824</v>
          </cell>
          <cell r="I543" t="str">
            <v>ESE HOSPITAL REGIONAL CENTRO</v>
          </cell>
          <cell r="J543" t="str">
            <v>8030D82-</v>
          </cell>
          <cell r="K543" t="str">
            <v>SP58355</v>
          </cell>
          <cell r="L543">
            <v>58355</v>
          </cell>
          <cell r="M543">
            <v>191352</v>
          </cell>
        </row>
        <row r="544">
          <cell r="A544" t="str">
            <v>807008824-AR58470</v>
          </cell>
          <cell r="B544">
            <v>816</v>
          </cell>
          <cell r="C544">
            <v>1482</v>
          </cell>
          <cell r="D544" t="str">
            <v>816-1482</v>
          </cell>
          <cell r="E544">
            <v>43196</v>
          </cell>
          <cell r="F544">
            <v>230550107900</v>
          </cell>
          <cell r="G544" t="str">
            <v>PAGO GIRO DIRECTO ABR 18</v>
          </cell>
          <cell r="H544">
            <v>807008824</v>
          </cell>
          <cell r="I544" t="str">
            <v>ESE HOSPITAL REGIONAL CENTRO</v>
          </cell>
          <cell r="J544" t="str">
            <v>8021D82-</v>
          </cell>
          <cell r="K544" t="str">
            <v>AR58470</v>
          </cell>
          <cell r="L544">
            <v>58470</v>
          </cell>
          <cell r="M544">
            <v>680500</v>
          </cell>
        </row>
        <row r="545">
          <cell r="A545" t="str">
            <v>807008824-AR58569</v>
          </cell>
          <cell r="B545">
            <v>816</v>
          </cell>
          <cell r="C545">
            <v>1482</v>
          </cell>
          <cell r="D545" t="str">
            <v>816-1482</v>
          </cell>
          <cell r="E545">
            <v>43196</v>
          </cell>
          <cell r="F545">
            <v>230550107900</v>
          </cell>
          <cell r="G545" t="str">
            <v>PAGO GIRO DIRECTO ABR 18</v>
          </cell>
          <cell r="H545">
            <v>807008824</v>
          </cell>
          <cell r="I545" t="str">
            <v>ESE HOSPITAL REGIONAL CENTRO</v>
          </cell>
          <cell r="J545" t="str">
            <v>8021D82-</v>
          </cell>
          <cell r="K545" t="str">
            <v>AR58569</v>
          </cell>
          <cell r="L545">
            <v>58569</v>
          </cell>
          <cell r="M545">
            <v>568577</v>
          </cell>
        </row>
        <row r="546">
          <cell r="A546" t="str">
            <v>807008824-AR58569</v>
          </cell>
          <cell r="B546">
            <v>816</v>
          </cell>
          <cell r="C546">
            <v>1837</v>
          </cell>
          <cell r="D546" t="str">
            <v>816-1837</v>
          </cell>
          <cell r="E546">
            <v>43320</v>
          </cell>
          <cell r="F546">
            <v>230550107900</v>
          </cell>
          <cell r="G546" t="str">
            <v>PAGO GIRO DIRECTO AGO2018</v>
          </cell>
          <cell r="H546">
            <v>807008824</v>
          </cell>
          <cell r="I546" t="str">
            <v>ESE HOSPITAL REGIONAL CENTRO</v>
          </cell>
          <cell r="J546" t="str">
            <v>8021D82-</v>
          </cell>
          <cell r="K546" t="str">
            <v>AR58569</v>
          </cell>
          <cell r="L546">
            <v>58569</v>
          </cell>
          <cell r="M546">
            <v>111923</v>
          </cell>
        </row>
        <row r="547">
          <cell r="A547" t="str">
            <v>807008824-AR58999</v>
          </cell>
          <cell r="B547">
            <v>816</v>
          </cell>
          <cell r="C547">
            <v>2071</v>
          </cell>
          <cell r="D547" t="str">
            <v>816-2071</v>
          </cell>
          <cell r="E547">
            <v>43412</v>
          </cell>
          <cell r="F547">
            <v>230550107900</v>
          </cell>
          <cell r="G547" t="str">
            <v>PAGO GIRO DIRECTO NOV2018</v>
          </cell>
          <cell r="H547">
            <v>807008824</v>
          </cell>
          <cell r="I547" t="str">
            <v>ESE HOSPITAL REGIONAL CENTRO</v>
          </cell>
          <cell r="J547" t="str">
            <v>8021D82-</v>
          </cell>
          <cell r="K547" t="str">
            <v>AR58999</v>
          </cell>
          <cell r="L547">
            <v>58999</v>
          </cell>
          <cell r="M547">
            <v>680500</v>
          </cell>
        </row>
        <row r="548">
          <cell r="A548" t="str">
            <v>807008824-SP59058</v>
          </cell>
          <cell r="B548">
            <v>816</v>
          </cell>
          <cell r="C548">
            <v>3091</v>
          </cell>
          <cell r="D548" t="str">
            <v>816-3091</v>
          </cell>
          <cell r="E548">
            <v>43745</v>
          </cell>
          <cell r="F548">
            <v>230550107900</v>
          </cell>
          <cell r="G548" t="str">
            <v>PAGO GIRO DIRECTO OCT2019</v>
          </cell>
          <cell r="H548">
            <v>807008824</v>
          </cell>
          <cell r="I548" t="str">
            <v>ESE HOSPITAL REGIONAL CENTRO</v>
          </cell>
          <cell r="J548" t="str">
            <v>8027D82-</v>
          </cell>
          <cell r="K548" t="str">
            <v>SP59058</v>
          </cell>
          <cell r="L548">
            <v>59058</v>
          </cell>
          <cell r="M548">
            <v>324442</v>
          </cell>
        </row>
        <row r="549">
          <cell r="A549" t="str">
            <v>807008824-AR59067</v>
          </cell>
          <cell r="B549">
            <v>816</v>
          </cell>
          <cell r="C549">
            <v>2071</v>
          </cell>
          <cell r="D549" t="str">
            <v>816-2071</v>
          </cell>
          <cell r="E549">
            <v>43412</v>
          </cell>
          <cell r="F549">
            <v>230550107900</v>
          </cell>
          <cell r="G549" t="str">
            <v>PAGO GIRO DIRECTO NOV2018</v>
          </cell>
          <cell r="H549">
            <v>807008824</v>
          </cell>
          <cell r="I549" t="str">
            <v>ESE HOSPITAL REGIONAL CENTRO</v>
          </cell>
          <cell r="J549" t="str">
            <v>8026D82-</v>
          </cell>
          <cell r="K549" t="str">
            <v>AR59067</v>
          </cell>
          <cell r="L549">
            <v>59067</v>
          </cell>
          <cell r="M549">
            <v>108600</v>
          </cell>
        </row>
        <row r="550">
          <cell r="A550" t="str">
            <v>807008824-AR59129</v>
          </cell>
          <cell r="B550">
            <v>816</v>
          </cell>
          <cell r="C550">
            <v>2071</v>
          </cell>
          <cell r="D550" t="str">
            <v>816-2071</v>
          </cell>
          <cell r="E550">
            <v>43412</v>
          </cell>
          <cell r="F550">
            <v>230550107900</v>
          </cell>
          <cell r="G550" t="str">
            <v>PAGO GIRO DIRECTO NOV2018</v>
          </cell>
          <cell r="H550">
            <v>807008824</v>
          </cell>
          <cell r="I550" t="str">
            <v>ESE HOSPITAL REGIONAL CENTRO</v>
          </cell>
          <cell r="J550" t="str">
            <v>8021D82-</v>
          </cell>
          <cell r="K550" t="str">
            <v>AR59129</v>
          </cell>
          <cell r="L550">
            <v>59129</v>
          </cell>
          <cell r="M550">
            <v>453698</v>
          </cell>
        </row>
        <row r="551">
          <cell r="A551" t="str">
            <v>807008824-AR59129</v>
          </cell>
          <cell r="B551">
            <v>816</v>
          </cell>
          <cell r="C551">
            <v>2165</v>
          </cell>
          <cell r="D551" t="str">
            <v>816-2165</v>
          </cell>
          <cell r="E551">
            <v>43441</v>
          </cell>
          <cell r="F551">
            <v>230550107900</v>
          </cell>
          <cell r="G551" t="str">
            <v>PAGO GIRO DIRECTO DIC2018</v>
          </cell>
          <cell r="H551">
            <v>807008824</v>
          </cell>
          <cell r="I551" t="str">
            <v>ESE HOSPITAL REGIONAL CENTRO</v>
          </cell>
          <cell r="J551" t="str">
            <v>8021D82-</v>
          </cell>
          <cell r="K551" t="str">
            <v>AR59129</v>
          </cell>
          <cell r="L551">
            <v>59129</v>
          </cell>
          <cell r="M551">
            <v>226802</v>
          </cell>
        </row>
        <row r="552">
          <cell r="A552" t="str">
            <v>807008824-AR59212</v>
          </cell>
          <cell r="B552">
            <v>816</v>
          </cell>
          <cell r="C552">
            <v>2165</v>
          </cell>
          <cell r="D552" t="str">
            <v>816-2165</v>
          </cell>
          <cell r="E552">
            <v>43441</v>
          </cell>
          <cell r="F552">
            <v>230550107900</v>
          </cell>
          <cell r="G552" t="str">
            <v>PAGO GIRO DIRECTO DIC2018</v>
          </cell>
          <cell r="H552">
            <v>807008824</v>
          </cell>
          <cell r="I552" t="str">
            <v>ESE HOSPITAL REGIONAL CENTRO</v>
          </cell>
          <cell r="J552" t="str">
            <v>8027D82-</v>
          </cell>
          <cell r="K552" t="str">
            <v>AR59212</v>
          </cell>
          <cell r="L552">
            <v>59212</v>
          </cell>
          <cell r="M552">
            <v>52850</v>
          </cell>
        </row>
        <row r="553">
          <cell r="A553" t="str">
            <v>807008824-AR59255</v>
          </cell>
          <cell r="B553">
            <v>816</v>
          </cell>
          <cell r="C553">
            <v>2071</v>
          </cell>
          <cell r="D553" t="str">
            <v>816-2071</v>
          </cell>
          <cell r="E553">
            <v>43412</v>
          </cell>
          <cell r="F553">
            <v>230550107900</v>
          </cell>
          <cell r="G553" t="str">
            <v>PAGO GIRO DIRECTO NOV2018</v>
          </cell>
          <cell r="H553">
            <v>807008824</v>
          </cell>
          <cell r="I553" t="str">
            <v>ESE HOSPITAL REGIONAL CENTRO</v>
          </cell>
          <cell r="J553" t="str">
            <v>8027D82-</v>
          </cell>
          <cell r="K553" t="str">
            <v>AR59255</v>
          </cell>
          <cell r="L553">
            <v>59255</v>
          </cell>
          <cell r="M553">
            <v>108600</v>
          </cell>
        </row>
        <row r="554">
          <cell r="A554" t="str">
            <v>807008824-AR59256</v>
          </cell>
          <cell r="B554">
            <v>816</v>
          </cell>
          <cell r="C554">
            <v>2071</v>
          </cell>
          <cell r="D554" t="str">
            <v>816-2071</v>
          </cell>
          <cell r="E554">
            <v>43412</v>
          </cell>
          <cell r="F554">
            <v>230550107900</v>
          </cell>
          <cell r="G554" t="str">
            <v>PAGO GIRO DIRECTO NOV2018</v>
          </cell>
          <cell r="H554">
            <v>807008824</v>
          </cell>
          <cell r="I554" t="str">
            <v>ESE HOSPITAL REGIONAL CENTRO</v>
          </cell>
          <cell r="J554" t="str">
            <v>8027D82-</v>
          </cell>
          <cell r="K554" t="str">
            <v>AR59256</v>
          </cell>
          <cell r="L554">
            <v>59256</v>
          </cell>
          <cell r="M554">
            <v>370635</v>
          </cell>
        </row>
        <row r="555">
          <cell r="A555" t="str">
            <v>807008824-AR59339</v>
          </cell>
          <cell r="B555">
            <v>816</v>
          </cell>
          <cell r="C555">
            <v>2986</v>
          </cell>
          <cell r="D555" t="str">
            <v>816-2986</v>
          </cell>
          <cell r="E555">
            <v>43714</v>
          </cell>
          <cell r="F555">
            <v>230550107900</v>
          </cell>
          <cell r="G555" t="str">
            <v>PAGO GIRO DIRECTO SEP2019</v>
          </cell>
          <cell r="H555">
            <v>807008824</v>
          </cell>
          <cell r="I555" t="str">
            <v>ESE HOSPITAL REGIONAL CENTRO</v>
          </cell>
          <cell r="J555" t="str">
            <v>8055D82-</v>
          </cell>
          <cell r="K555" t="str">
            <v>AR59339</v>
          </cell>
          <cell r="L555">
            <v>59339</v>
          </cell>
          <cell r="M555">
            <v>680500</v>
          </cell>
        </row>
        <row r="556">
          <cell r="A556" t="str">
            <v>807008824-SP59578</v>
          </cell>
          <cell r="B556">
            <v>816</v>
          </cell>
          <cell r="C556">
            <v>3395</v>
          </cell>
          <cell r="D556" t="str">
            <v>816-3395</v>
          </cell>
          <cell r="E556">
            <v>43852</v>
          </cell>
          <cell r="F556">
            <v>230550107900</v>
          </cell>
          <cell r="G556" t="str">
            <v>PAGO GIRO DIRECTO ENE2020</v>
          </cell>
          <cell r="H556">
            <v>807008824</v>
          </cell>
          <cell r="I556" t="str">
            <v>ESE HOSPITAL REGIONAL CENTRO</v>
          </cell>
          <cell r="J556" t="str">
            <v>8026D82-</v>
          </cell>
          <cell r="K556" t="str">
            <v>SP59578</v>
          </cell>
          <cell r="L556">
            <v>59578</v>
          </cell>
          <cell r="M556">
            <v>178844</v>
          </cell>
        </row>
        <row r="557">
          <cell r="A557" t="str">
            <v>807008824-AR59580</v>
          </cell>
          <cell r="B557">
            <v>816</v>
          </cell>
          <cell r="C557">
            <v>2165</v>
          </cell>
          <cell r="D557" t="str">
            <v>816-2165</v>
          </cell>
          <cell r="E557">
            <v>43441</v>
          </cell>
          <cell r="F557">
            <v>230550107900</v>
          </cell>
          <cell r="G557" t="str">
            <v>PAGO GIRO DIRECTO DIC2018</v>
          </cell>
          <cell r="H557">
            <v>807008824</v>
          </cell>
          <cell r="I557" t="str">
            <v>ESE HOSPITAL REGIONAL CENTRO</v>
          </cell>
          <cell r="J557" t="str">
            <v>8027D82-</v>
          </cell>
          <cell r="K557" t="str">
            <v>AR59580</v>
          </cell>
          <cell r="L557">
            <v>59580</v>
          </cell>
          <cell r="M557">
            <v>101100</v>
          </cell>
        </row>
        <row r="558">
          <cell r="A558" t="str">
            <v>807008824-AR59837</v>
          </cell>
          <cell r="B558">
            <v>816</v>
          </cell>
          <cell r="C558">
            <v>2250</v>
          </cell>
          <cell r="D558" t="str">
            <v>816-2250</v>
          </cell>
          <cell r="E558">
            <v>43493</v>
          </cell>
          <cell r="F558">
            <v>230550107900</v>
          </cell>
          <cell r="G558" t="str">
            <v>PAGO GIRO DIRECTO ENE2019</v>
          </cell>
          <cell r="H558">
            <v>807008824</v>
          </cell>
          <cell r="I558" t="str">
            <v>ESE HOSPITAL REGIONAL CENTRO</v>
          </cell>
          <cell r="J558" t="str">
            <v>8021D82-</v>
          </cell>
          <cell r="K558" t="str">
            <v>AR59837</v>
          </cell>
          <cell r="L558">
            <v>59837</v>
          </cell>
          <cell r="M558">
            <v>680500</v>
          </cell>
        </row>
        <row r="559">
          <cell r="A559" t="str">
            <v>807008824-AR60001</v>
          </cell>
          <cell r="B559">
            <v>816</v>
          </cell>
          <cell r="C559">
            <v>2250</v>
          </cell>
          <cell r="D559" t="str">
            <v>816-2250</v>
          </cell>
          <cell r="E559">
            <v>43493</v>
          </cell>
          <cell r="F559">
            <v>230550107900</v>
          </cell>
          <cell r="G559" t="str">
            <v>PAGO GIRO DIRECTO ENE2019</v>
          </cell>
          <cell r="H559">
            <v>807008824</v>
          </cell>
          <cell r="I559" t="str">
            <v>ESE HOSPITAL REGIONAL CENTRO</v>
          </cell>
          <cell r="J559" t="str">
            <v>8021D82-</v>
          </cell>
          <cell r="K559" t="str">
            <v>AR60001</v>
          </cell>
          <cell r="L559">
            <v>60001</v>
          </cell>
          <cell r="M559">
            <v>680500</v>
          </cell>
        </row>
        <row r="560">
          <cell r="A560" t="str">
            <v>807008824-AR60105</v>
          </cell>
          <cell r="B560">
            <v>816</v>
          </cell>
          <cell r="C560">
            <v>2534</v>
          </cell>
          <cell r="D560" t="str">
            <v>816-2534</v>
          </cell>
          <cell r="E560">
            <v>43560</v>
          </cell>
          <cell r="F560">
            <v>230550107900</v>
          </cell>
          <cell r="G560" t="str">
            <v>PAGO GIRO DIRECTO ABRIL5</v>
          </cell>
          <cell r="H560">
            <v>807008824</v>
          </cell>
          <cell r="I560" t="str">
            <v>ESE HOSPITAL REGIONAL CENTRO</v>
          </cell>
          <cell r="J560" t="str">
            <v>8048D82-</v>
          </cell>
          <cell r="K560" t="str">
            <v>AR60105</v>
          </cell>
          <cell r="L560">
            <v>60105</v>
          </cell>
          <cell r="M560">
            <v>108600</v>
          </cell>
        </row>
        <row r="561">
          <cell r="A561" t="str">
            <v>807008824-AR60183</v>
          </cell>
          <cell r="B561">
            <v>816</v>
          </cell>
          <cell r="C561">
            <v>2811</v>
          </cell>
          <cell r="D561" t="str">
            <v>816-2811</v>
          </cell>
          <cell r="E561">
            <v>43654</v>
          </cell>
          <cell r="F561">
            <v>230550107900</v>
          </cell>
          <cell r="G561" t="str">
            <v>PAGO GIRO DIRECTO JUL2019</v>
          </cell>
          <cell r="H561">
            <v>807008824</v>
          </cell>
          <cell r="I561" t="str">
            <v>ESE HOSPITAL REGIONAL CENTRO</v>
          </cell>
          <cell r="J561" t="str">
            <v>8027D82-</v>
          </cell>
          <cell r="K561" t="str">
            <v>AR60183</v>
          </cell>
          <cell r="L561">
            <v>60183</v>
          </cell>
          <cell r="M561">
            <v>70550</v>
          </cell>
        </row>
        <row r="562">
          <cell r="A562" t="str">
            <v>807008824-AR60183</v>
          </cell>
          <cell r="B562">
            <v>816</v>
          </cell>
          <cell r="C562">
            <v>3091</v>
          </cell>
          <cell r="D562" t="str">
            <v>816-3091</v>
          </cell>
          <cell r="E562">
            <v>43745</v>
          </cell>
          <cell r="F562">
            <v>230550107900</v>
          </cell>
          <cell r="G562" t="str">
            <v>PAGO GIRO DIRECTO OCT2019</v>
          </cell>
          <cell r="H562">
            <v>807008824</v>
          </cell>
          <cell r="I562" t="str">
            <v>ESE HOSPITAL REGIONAL CENTRO</v>
          </cell>
          <cell r="J562" t="str">
            <v>8027D82-</v>
          </cell>
          <cell r="K562" t="str">
            <v>AR60183</v>
          </cell>
          <cell r="L562">
            <v>60183</v>
          </cell>
          <cell r="M562">
            <v>13800</v>
          </cell>
        </row>
        <row r="563">
          <cell r="A563" t="str">
            <v>807008824-AR60188</v>
          </cell>
          <cell r="B563">
            <v>816</v>
          </cell>
          <cell r="C563">
            <v>2534</v>
          </cell>
          <cell r="D563" t="str">
            <v>816-2534</v>
          </cell>
          <cell r="E563">
            <v>43560</v>
          </cell>
          <cell r="F563">
            <v>230550107000</v>
          </cell>
          <cell r="G563" t="str">
            <v>PAGO GIRO DIRECTO ABRIL5</v>
          </cell>
          <cell r="H563">
            <v>807008824</v>
          </cell>
          <cell r="I563" t="str">
            <v>ESE HOSPITAL REGIONAL CENTRO</v>
          </cell>
          <cell r="J563" t="str">
            <v>8021D82-</v>
          </cell>
          <cell r="K563" t="str">
            <v>AR60188</v>
          </cell>
          <cell r="L563">
            <v>60188</v>
          </cell>
          <cell r="M563">
            <v>301900</v>
          </cell>
        </row>
        <row r="564">
          <cell r="A564" t="str">
            <v>807008824-AR60188</v>
          </cell>
          <cell r="B564">
            <v>816</v>
          </cell>
          <cell r="C564">
            <v>2811</v>
          </cell>
          <cell r="D564" t="str">
            <v>816-2811</v>
          </cell>
          <cell r="E564">
            <v>43654</v>
          </cell>
          <cell r="F564">
            <v>230550107000</v>
          </cell>
          <cell r="G564" t="str">
            <v>PAGO GIRO DIRECTO JUL2019</v>
          </cell>
          <cell r="H564">
            <v>807008824</v>
          </cell>
          <cell r="I564" t="str">
            <v>ESE HOSPITAL REGIONAL CENTRO</v>
          </cell>
          <cell r="J564" t="str">
            <v>8021D82-</v>
          </cell>
          <cell r="K564" t="str">
            <v>AR60188</v>
          </cell>
          <cell r="L564">
            <v>60188</v>
          </cell>
          <cell r="M564">
            <v>378600</v>
          </cell>
        </row>
        <row r="565">
          <cell r="A565" t="str">
            <v>807008824-AR60199</v>
          </cell>
          <cell r="B565">
            <v>816</v>
          </cell>
          <cell r="C565">
            <v>2811</v>
          </cell>
          <cell r="D565" t="str">
            <v>816-2811</v>
          </cell>
          <cell r="E565">
            <v>43654</v>
          </cell>
          <cell r="F565">
            <v>230550107000</v>
          </cell>
          <cell r="G565" t="str">
            <v>PAGO GIRO DIRECTO JUL2019</v>
          </cell>
          <cell r="H565">
            <v>807008824</v>
          </cell>
          <cell r="I565" t="str">
            <v>ESE HOSPITAL REGIONAL CENTRO</v>
          </cell>
          <cell r="J565" t="str">
            <v>8021D82-</v>
          </cell>
          <cell r="K565" t="str">
            <v>AR60199</v>
          </cell>
          <cell r="L565">
            <v>60199</v>
          </cell>
          <cell r="M565">
            <v>680500</v>
          </cell>
        </row>
        <row r="566">
          <cell r="A566" t="str">
            <v>807008824-AR60360</v>
          </cell>
          <cell r="B566">
            <v>816</v>
          </cell>
          <cell r="C566">
            <v>2811</v>
          </cell>
          <cell r="D566" t="str">
            <v>816-2811</v>
          </cell>
          <cell r="E566">
            <v>43654</v>
          </cell>
          <cell r="F566">
            <v>230550107900</v>
          </cell>
          <cell r="G566" t="str">
            <v>PAGO GIRO DIRECTO JUL2019</v>
          </cell>
          <cell r="H566">
            <v>807008824</v>
          </cell>
          <cell r="I566" t="str">
            <v>ESE HOSPITAL REGIONAL CENTRO</v>
          </cell>
          <cell r="J566" t="str">
            <v>8027D82-</v>
          </cell>
          <cell r="K566" t="str">
            <v>AR60360</v>
          </cell>
          <cell r="L566">
            <v>60360</v>
          </cell>
          <cell r="M566">
            <v>58100</v>
          </cell>
        </row>
        <row r="567">
          <cell r="A567" t="str">
            <v>807008824-AR60628</v>
          </cell>
          <cell r="B567">
            <v>816</v>
          </cell>
          <cell r="C567">
            <v>2986</v>
          </cell>
          <cell r="D567" t="str">
            <v>816-2986</v>
          </cell>
          <cell r="E567">
            <v>43714</v>
          </cell>
          <cell r="F567">
            <v>230550107900</v>
          </cell>
          <cell r="G567" t="str">
            <v>PAGO GIRO DIRECTO SEP2019</v>
          </cell>
          <cell r="H567">
            <v>807008824</v>
          </cell>
          <cell r="I567" t="str">
            <v>ESE HOSPITAL REGIONAL CENTRO</v>
          </cell>
          <cell r="J567" t="str">
            <v>8048D82-</v>
          </cell>
          <cell r="K567" t="str">
            <v>AR60628</v>
          </cell>
          <cell r="L567">
            <v>60628</v>
          </cell>
          <cell r="M567">
            <v>132900</v>
          </cell>
        </row>
        <row r="568">
          <cell r="A568" t="str">
            <v>807008824-AR60628</v>
          </cell>
          <cell r="B568">
            <v>816</v>
          </cell>
          <cell r="C568">
            <v>3091</v>
          </cell>
          <cell r="D568" t="str">
            <v>816-3091</v>
          </cell>
          <cell r="E568">
            <v>43745</v>
          </cell>
          <cell r="F568">
            <v>230550107900</v>
          </cell>
          <cell r="G568" t="str">
            <v>PAGO GIRO DIRECTO OCT2019</v>
          </cell>
          <cell r="H568">
            <v>807008824</v>
          </cell>
          <cell r="I568" t="str">
            <v>ESE HOSPITAL REGIONAL CENTRO</v>
          </cell>
          <cell r="J568" t="str">
            <v>8048D82-</v>
          </cell>
          <cell r="K568" t="str">
            <v>AR60628</v>
          </cell>
          <cell r="L568">
            <v>60628</v>
          </cell>
          <cell r="M568">
            <v>305485</v>
          </cell>
        </row>
        <row r="569">
          <cell r="A569" t="str">
            <v>807008824-SP60628</v>
          </cell>
          <cell r="B569">
            <v>816</v>
          </cell>
          <cell r="C569">
            <v>4399</v>
          </cell>
          <cell r="D569" t="str">
            <v>816-4399</v>
          </cell>
          <cell r="E569">
            <v>44144</v>
          </cell>
          <cell r="F569">
            <v>230550107900</v>
          </cell>
          <cell r="G569" t="str">
            <v>PAGO GIRO DIRECTO NOV2020</v>
          </cell>
          <cell r="H569">
            <v>807008824</v>
          </cell>
          <cell r="I569" t="str">
            <v>ESE HOSPITAL REGIONAL CENTRO</v>
          </cell>
          <cell r="J569" t="str">
            <v>8026D82-</v>
          </cell>
          <cell r="K569" t="str">
            <v>SP60628</v>
          </cell>
          <cell r="L569">
            <v>60628</v>
          </cell>
          <cell r="M569">
            <v>36525</v>
          </cell>
        </row>
        <row r="570">
          <cell r="A570" t="str">
            <v>807008824-SP60683</v>
          </cell>
          <cell r="B570">
            <v>816</v>
          </cell>
          <cell r="C570">
            <v>4399</v>
          </cell>
          <cell r="D570" t="str">
            <v>816-4399</v>
          </cell>
          <cell r="E570">
            <v>44144</v>
          </cell>
          <cell r="F570">
            <v>230550107900</v>
          </cell>
          <cell r="G570" t="str">
            <v>PAGO GIRO DIRECTO NOV2020</v>
          </cell>
          <cell r="H570">
            <v>807008824</v>
          </cell>
          <cell r="I570" t="str">
            <v>ESE HOSPITAL REGIONAL CENTRO</v>
          </cell>
          <cell r="J570" t="str">
            <v>8027D82-</v>
          </cell>
          <cell r="K570" t="str">
            <v>SP60683</v>
          </cell>
          <cell r="L570">
            <v>60683</v>
          </cell>
          <cell r="M570">
            <v>31226</v>
          </cell>
        </row>
        <row r="571">
          <cell r="A571" t="str">
            <v>807008824-SP60855</v>
          </cell>
          <cell r="B571">
            <v>816</v>
          </cell>
          <cell r="C571">
            <v>4399</v>
          </cell>
          <cell r="D571" t="str">
            <v>816-4399</v>
          </cell>
          <cell r="E571">
            <v>44144</v>
          </cell>
          <cell r="F571">
            <v>230550107900</v>
          </cell>
          <cell r="G571" t="str">
            <v>PAGO GIRO DIRECTO NOV2020</v>
          </cell>
          <cell r="H571">
            <v>807008824</v>
          </cell>
          <cell r="I571" t="str">
            <v>ESE HOSPITAL REGIONAL CENTRO</v>
          </cell>
          <cell r="J571" t="str">
            <v>8026D82-</v>
          </cell>
          <cell r="K571" t="str">
            <v>SP60855</v>
          </cell>
          <cell r="L571">
            <v>60855</v>
          </cell>
          <cell r="M571">
            <v>64052</v>
          </cell>
        </row>
        <row r="572">
          <cell r="A572" t="str">
            <v>807008824-SP60860</v>
          </cell>
          <cell r="B572">
            <v>816</v>
          </cell>
          <cell r="C572">
            <v>4399</v>
          </cell>
          <cell r="D572" t="str">
            <v>816-4399</v>
          </cell>
          <cell r="E572">
            <v>44144</v>
          </cell>
          <cell r="F572">
            <v>230550107900</v>
          </cell>
          <cell r="G572" t="str">
            <v>PAGO GIRO DIRECTO NOV2020</v>
          </cell>
          <cell r="H572">
            <v>807008824</v>
          </cell>
          <cell r="I572" t="str">
            <v>ESE HOSPITAL REGIONAL CENTRO</v>
          </cell>
          <cell r="J572" t="str">
            <v>8026D82-</v>
          </cell>
          <cell r="K572" t="str">
            <v>SP60860</v>
          </cell>
          <cell r="L572">
            <v>60860</v>
          </cell>
          <cell r="M572">
            <v>60215</v>
          </cell>
        </row>
        <row r="573">
          <cell r="A573" t="str">
            <v>807008824-SP60965</v>
          </cell>
          <cell r="B573">
            <v>816</v>
          </cell>
          <cell r="C573">
            <v>4399</v>
          </cell>
          <cell r="D573" t="str">
            <v>816-4399</v>
          </cell>
          <cell r="E573">
            <v>44144</v>
          </cell>
          <cell r="F573">
            <v>230550107900</v>
          </cell>
          <cell r="G573" t="str">
            <v>PAGO GIRO DIRECTO NOV2020</v>
          </cell>
          <cell r="H573">
            <v>807008824</v>
          </cell>
          <cell r="I573" t="str">
            <v>ESE HOSPITAL REGIONAL CENTRO</v>
          </cell>
          <cell r="J573" t="str">
            <v>8026D82-</v>
          </cell>
          <cell r="K573" t="str">
            <v>SP60965</v>
          </cell>
          <cell r="L573">
            <v>60965</v>
          </cell>
          <cell r="M573">
            <v>61600</v>
          </cell>
        </row>
        <row r="574">
          <cell r="A574" t="str">
            <v>807008824-AR61029</v>
          </cell>
          <cell r="B574">
            <v>816</v>
          </cell>
          <cell r="C574">
            <v>3091</v>
          </cell>
          <cell r="D574" t="str">
            <v>816-3091</v>
          </cell>
          <cell r="E574">
            <v>43745</v>
          </cell>
          <cell r="F574">
            <v>230550107900</v>
          </cell>
          <cell r="G574" t="str">
            <v>PAGO GIRO DIRECTO OCT2019</v>
          </cell>
          <cell r="H574">
            <v>807008824</v>
          </cell>
          <cell r="I574" t="str">
            <v>ESE HOSPITAL REGIONAL CENTRO</v>
          </cell>
          <cell r="J574" t="str">
            <v>8027D82-</v>
          </cell>
          <cell r="K574" t="str">
            <v>AR61029</v>
          </cell>
          <cell r="L574">
            <v>61029</v>
          </cell>
          <cell r="M574">
            <v>56665</v>
          </cell>
        </row>
        <row r="575">
          <cell r="A575" t="str">
            <v>807008824-AR61029</v>
          </cell>
          <cell r="B575">
            <v>816</v>
          </cell>
          <cell r="C575">
            <v>3995</v>
          </cell>
          <cell r="D575" t="str">
            <v>816-3995</v>
          </cell>
          <cell r="E575">
            <v>44019</v>
          </cell>
          <cell r="F575">
            <v>230550107900</v>
          </cell>
          <cell r="G575" t="str">
            <v>PAGO GIRO DIRECTO JUL2020</v>
          </cell>
          <cell r="H575">
            <v>807008824</v>
          </cell>
          <cell r="I575" t="str">
            <v>ESE HOSPITAL REGIONAL CENTRO</v>
          </cell>
          <cell r="J575" t="str">
            <v>8027D82-</v>
          </cell>
          <cell r="K575" t="str">
            <v>AR61029</v>
          </cell>
          <cell r="L575">
            <v>61029</v>
          </cell>
          <cell r="M575">
            <v>37500</v>
          </cell>
        </row>
        <row r="576">
          <cell r="A576" t="str">
            <v>807008824-AR61031</v>
          </cell>
          <cell r="B576">
            <v>816</v>
          </cell>
          <cell r="C576">
            <v>3091</v>
          </cell>
          <cell r="D576" t="str">
            <v>816-3091</v>
          </cell>
          <cell r="E576">
            <v>43745</v>
          </cell>
          <cell r="F576">
            <v>230550107900</v>
          </cell>
          <cell r="G576" t="str">
            <v>PAGO GIRO DIRECTO OCT2019</v>
          </cell>
          <cell r="H576">
            <v>807008824</v>
          </cell>
          <cell r="I576" t="str">
            <v>ESE HOSPITAL REGIONAL CENTRO</v>
          </cell>
          <cell r="J576" t="str">
            <v>8027D82-</v>
          </cell>
          <cell r="K576" t="str">
            <v>AR61031</v>
          </cell>
          <cell r="L576">
            <v>61031</v>
          </cell>
          <cell r="M576">
            <v>73400</v>
          </cell>
        </row>
        <row r="577">
          <cell r="A577" t="str">
            <v>807008824-AR61031</v>
          </cell>
          <cell r="B577">
            <v>816</v>
          </cell>
          <cell r="C577">
            <v>3995</v>
          </cell>
          <cell r="D577" t="str">
            <v>816-3995</v>
          </cell>
          <cell r="E577">
            <v>44019</v>
          </cell>
          <cell r="F577">
            <v>230550107900</v>
          </cell>
          <cell r="G577" t="str">
            <v>PAGO GIRO DIRECTO JUL2020</v>
          </cell>
          <cell r="H577">
            <v>807008824</v>
          </cell>
          <cell r="I577" t="str">
            <v>ESE HOSPITAL REGIONAL CENTRO</v>
          </cell>
          <cell r="J577" t="str">
            <v>8027D82-</v>
          </cell>
          <cell r="K577" t="str">
            <v>AR61031</v>
          </cell>
          <cell r="L577">
            <v>61031</v>
          </cell>
          <cell r="M577">
            <v>305485</v>
          </cell>
        </row>
        <row r="578">
          <cell r="A578" t="str">
            <v>807008824-AR61032</v>
          </cell>
          <cell r="B578">
            <v>816</v>
          </cell>
          <cell r="C578">
            <v>3091</v>
          </cell>
          <cell r="D578" t="str">
            <v>816-3091</v>
          </cell>
          <cell r="E578">
            <v>43745</v>
          </cell>
          <cell r="F578">
            <v>230550107900</v>
          </cell>
          <cell r="G578" t="str">
            <v>PAGO GIRO DIRECTO OCT2019</v>
          </cell>
          <cell r="H578">
            <v>807008824</v>
          </cell>
          <cell r="I578" t="str">
            <v>ESE HOSPITAL REGIONAL CENTRO</v>
          </cell>
          <cell r="J578" t="str">
            <v>8027D82-</v>
          </cell>
          <cell r="K578" t="str">
            <v>AR61032</v>
          </cell>
          <cell r="L578">
            <v>61032</v>
          </cell>
          <cell r="M578">
            <v>60800</v>
          </cell>
        </row>
        <row r="579">
          <cell r="A579" t="str">
            <v>807008824-AR61195</v>
          </cell>
          <cell r="B579">
            <v>816</v>
          </cell>
          <cell r="C579">
            <v>3182</v>
          </cell>
          <cell r="D579" t="str">
            <v>816-3182</v>
          </cell>
          <cell r="E579">
            <v>43776</v>
          </cell>
          <cell r="F579">
            <v>230550107900</v>
          </cell>
          <cell r="G579" t="str">
            <v>PAGO GIRO DIRECTO NOV2019</v>
          </cell>
          <cell r="H579">
            <v>807008824</v>
          </cell>
          <cell r="I579" t="str">
            <v>ESE HOSPITAL REGIONAL CENTRO</v>
          </cell>
          <cell r="J579" t="str">
            <v>8021D82-</v>
          </cell>
          <cell r="K579" t="str">
            <v>AR61195</v>
          </cell>
          <cell r="L579">
            <v>61195</v>
          </cell>
          <cell r="M579">
            <v>680500</v>
          </cell>
        </row>
        <row r="580">
          <cell r="A580" t="str">
            <v>807008824-SP61209</v>
          </cell>
          <cell r="B580">
            <v>816</v>
          </cell>
          <cell r="C580">
            <v>3995</v>
          </cell>
          <cell r="D580" t="str">
            <v>816-3995</v>
          </cell>
          <cell r="E580">
            <v>44019</v>
          </cell>
          <cell r="F580">
            <v>230550107900</v>
          </cell>
          <cell r="G580" t="str">
            <v>PAGO GIRO DIRECTO JUL2020</v>
          </cell>
          <cell r="H580">
            <v>807008824</v>
          </cell>
          <cell r="I580" t="str">
            <v>ESE HOSPITAL REGIONAL CENTRO</v>
          </cell>
          <cell r="J580" t="str">
            <v>8055D82-</v>
          </cell>
          <cell r="K580" t="str">
            <v>SP61209</v>
          </cell>
          <cell r="L580">
            <v>61209</v>
          </cell>
          <cell r="M580">
            <v>35000</v>
          </cell>
        </row>
        <row r="581">
          <cell r="A581" t="str">
            <v>807008824-SP61218</v>
          </cell>
          <cell r="B581">
            <v>816</v>
          </cell>
          <cell r="C581">
            <v>3995</v>
          </cell>
          <cell r="D581" t="str">
            <v>816-3995</v>
          </cell>
          <cell r="E581">
            <v>44019</v>
          </cell>
          <cell r="F581">
            <v>230550107900</v>
          </cell>
          <cell r="G581" t="str">
            <v>PAGO GIRO DIRECTO JUL2020</v>
          </cell>
          <cell r="H581">
            <v>807008824</v>
          </cell>
          <cell r="I581" t="str">
            <v>ESE HOSPITAL REGIONAL CENTRO</v>
          </cell>
          <cell r="J581" t="str">
            <v>8055D82-</v>
          </cell>
          <cell r="K581" t="str">
            <v>SP61218</v>
          </cell>
          <cell r="L581">
            <v>61218</v>
          </cell>
          <cell r="M581">
            <v>3000</v>
          </cell>
        </row>
        <row r="582">
          <cell r="A582" t="str">
            <v>807008824-AR61270</v>
          </cell>
          <cell r="B582">
            <v>816</v>
          </cell>
          <cell r="C582">
            <v>3395</v>
          </cell>
          <cell r="D582" t="str">
            <v>816-3395</v>
          </cell>
          <cell r="E582">
            <v>43852</v>
          </cell>
          <cell r="F582">
            <v>230550107900</v>
          </cell>
          <cell r="G582" t="str">
            <v>PAGO GIRO DIRECTO ENE2020</v>
          </cell>
          <cell r="H582">
            <v>807008824</v>
          </cell>
          <cell r="I582" t="str">
            <v>ESE HOSPITAL REGIONAL CENTRO</v>
          </cell>
          <cell r="J582" t="str">
            <v>8026D82-</v>
          </cell>
          <cell r="K582" t="str">
            <v>AR61270</v>
          </cell>
          <cell r="L582">
            <v>61270</v>
          </cell>
          <cell r="M582">
            <v>91000</v>
          </cell>
        </row>
        <row r="583">
          <cell r="A583" t="str">
            <v>807008824-SP61284</v>
          </cell>
          <cell r="B583">
            <v>816</v>
          </cell>
          <cell r="C583">
            <v>4399</v>
          </cell>
          <cell r="D583" t="str">
            <v>816-4399</v>
          </cell>
          <cell r="E583">
            <v>44144</v>
          </cell>
          <cell r="F583">
            <v>230550107900</v>
          </cell>
          <cell r="G583" t="str">
            <v>PAGO GIRO DIRECTO NOV2020</v>
          </cell>
          <cell r="H583">
            <v>807008824</v>
          </cell>
          <cell r="I583" t="str">
            <v>ESE HOSPITAL REGIONAL CENTRO</v>
          </cell>
          <cell r="J583" t="str">
            <v>8026D82-</v>
          </cell>
          <cell r="K583" t="str">
            <v>SP61284</v>
          </cell>
          <cell r="L583">
            <v>61284</v>
          </cell>
          <cell r="M583">
            <v>305450</v>
          </cell>
        </row>
        <row r="584">
          <cell r="A584" t="str">
            <v>807008824-SP61297</v>
          </cell>
          <cell r="B584">
            <v>816</v>
          </cell>
          <cell r="C584">
            <v>4399</v>
          </cell>
          <cell r="D584" t="str">
            <v>816-4399</v>
          </cell>
          <cell r="E584">
            <v>44144</v>
          </cell>
          <cell r="F584">
            <v>230550107900</v>
          </cell>
          <cell r="G584" t="str">
            <v>PAGO GIRO DIRECTO NOV2020</v>
          </cell>
          <cell r="H584">
            <v>807008824</v>
          </cell>
          <cell r="I584" t="str">
            <v>ESE HOSPITAL REGIONAL CENTRO</v>
          </cell>
          <cell r="J584" t="str">
            <v>8026D82-</v>
          </cell>
          <cell r="K584" t="str">
            <v>SP61297</v>
          </cell>
          <cell r="L584">
            <v>61297</v>
          </cell>
          <cell r="M584">
            <v>91392</v>
          </cell>
        </row>
        <row r="585">
          <cell r="A585" t="str">
            <v>807008824-AR61324</v>
          </cell>
          <cell r="B585">
            <v>816</v>
          </cell>
          <cell r="C585">
            <v>3395</v>
          </cell>
          <cell r="D585" t="str">
            <v>816-3395</v>
          </cell>
          <cell r="E585">
            <v>43852</v>
          </cell>
          <cell r="F585">
            <v>230550107900</v>
          </cell>
          <cell r="G585" t="str">
            <v>PAGO GIRO DIRECTO ENE2020</v>
          </cell>
          <cell r="H585">
            <v>807008824</v>
          </cell>
          <cell r="I585" t="str">
            <v>ESE HOSPITAL REGIONAL CENTRO</v>
          </cell>
          <cell r="J585" t="str">
            <v>8026D82-</v>
          </cell>
          <cell r="K585" t="str">
            <v>AR61324</v>
          </cell>
          <cell r="L585">
            <v>61324</v>
          </cell>
          <cell r="M585">
            <v>88950</v>
          </cell>
        </row>
        <row r="586">
          <cell r="A586" t="str">
            <v>807008824-AR61343</v>
          </cell>
          <cell r="B586">
            <v>816</v>
          </cell>
          <cell r="C586">
            <v>3995</v>
          </cell>
          <cell r="D586" t="str">
            <v>816-3995</v>
          </cell>
          <cell r="E586">
            <v>44019</v>
          </cell>
          <cell r="F586">
            <v>230550107900</v>
          </cell>
          <cell r="G586" t="str">
            <v>PAGO GIRO DIRECTO JUL2020</v>
          </cell>
          <cell r="H586">
            <v>807008824</v>
          </cell>
          <cell r="I586" t="str">
            <v>ESE HOSPITAL REGIONAL CENTRO</v>
          </cell>
          <cell r="J586" t="str">
            <v>8021D82-</v>
          </cell>
          <cell r="K586" t="str">
            <v>AR61343</v>
          </cell>
          <cell r="L586">
            <v>61343</v>
          </cell>
          <cell r="M586">
            <v>476350</v>
          </cell>
        </row>
        <row r="587">
          <cell r="A587" t="str">
            <v>807008824-SP61376</v>
          </cell>
          <cell r="B587">
            <v>816</v>
          </cell>
          <cell r="C587">
            <v>4399</v>
          </cell>
          <cell r="D587" t="str">
            <v>816-4399</v>
          </cell>
          <cell r="E587">
            <v>44144</v>
          </cell>
          <cell r="F587">
            <v>230550107900</v>
          </cell>
          <cell r="G587" t="str">
            <v>PAGO GIRO DIRECTO NOV2020</v>
          </cell>
          <cell r="H587">
            <v>807008824</v>
          </cell>
          <cell r="I587" t="str">
            <v>ESE HOSPITAL REGIONAL CENTRO</v>
          </cell>
          <cell r="J587" t="str">
            <v>8055D82-</v>
          </cell>
          <cell r="K587" t="str">
            <v>SP61376</v>
          </cell>
          <cell r="L587">
            <v>61376</v>
          </cell>
          <cell r="M587">
            <v>630607</v>
          </cell>
        </row>
        <row r="588">
          <cell r="A588" t="str">
            <v>807008824-SP61439</v>
          </cell>
          <cell r="B588">
            <v>816</v>
          </cell>
          <cell r="C588">
            <v>4300</v>
          </cell>
          <cell r="D588" t="str">
            <v>816-4300</v>
          </cell>
          <cell r="E588">
            <v>44111</v>
          </cell>
          <cell r="F588">
            <v>230550107900</v>
          </cell>
          <cell r="G588" t="str">
            <v>PAGO GIRO DIRECTO OCT2020</v>
          </cell>
          <cell r="H588">
            <v>807008824</v>
          </cell>
          <cell r="I588" t="str">
            <v>ESE HOSPITAL REGIONAL CENTRO</v>
          </cell>
          <cell r="J588" t="str">
            <v>8030D82-</v>
          </cell>
          <cell r="K588" t="str">
            <v>SP61439</v>
          </cell>
          <cell r="L588">
            <v>61439</v>
          </cell>
          <cell r="M588">
            <v>79702</v>
          </cell>
        </row>
        <row r="589">
          <cell r="A589" t="str">
            <v>807008824-SP61589</v>
          </cell>
          <cell r="B589">
            <v>816</v>
          </cell>
          <cell r="C589">
            <v>5120</v>
          </cell>
          <cell r="D589" t="str">
            <v>816-5120</v>
          </cell>
          <cell r="E589">
            <v>44355</v>
          </cell>
          <cell r="F589">
            <v>230550107900</v>
          </cell>
          <cell r="G589" t="str">
            <v>PAGO GIRO DIRECTO JUN2021</v>
          </cell>
          <cell r="H589">
            <v>807008824</v>
          </cell>
          <cell r="I589" t="str">
            <v>ESE HOSPITAL REGIONAL CENTRO</v>
          </cell>
          <cell r="J589" t="str">
            <v>8055D82-</v>
          </cell>
          <cell r="K589" t="str">
            <v>SP61589</v>
          </cell>
          <cell r="L589">
            <v>61589</v>
          </cell>
          <cell r="M589">
            <v>68320</v>
          </cell>
        </row>
        <row r="590">
          <cell r="A590" t="str">
            <v>807008824-SP61670</v>
          </cell>
          <cell r="B590">
            <v>816</v>
          </cell>
          <cell r="C590">
            <v>4300</v>
          </cell>
          <cell r="D590" t="str">
            <v>816-4300</v>
          </cell>
          <cell r="E590">
            <v>44111</v>
          </cell>
          <cell r="F590">
            <v>230550107900</v>
          </cell>
          <cell r="G590" t="str">
            <v>PAGO GIRO DIRECTO OCT2020</v>
          </cell>
          <cell r="H590">
            <v>807008824</v>
          </cell>
          <cell r="I590" t="str">
            <v>ESE HOSPITAL REGIONAL CENTRO</v>
          </cell>
          <cell r="J590" t="str">
            <v>8026D82-</v>
          </cell>
          <cell r="K590" t="str">
            <v>SP61670</v>
          </cell>
          <cell r="L590">
            <v>61670</v>
          </cell>
          <cell r="M590">
            <v>35112</v>
          </cell>
        </row>
        <row r="591">
          <cell r="A591" t="str">
            <v>807008824-SP61874</v>
          </cell>
          <cell r="B591">
            <v>816</v>
          </cell>
          <cell r="C591">
            <v>5120</v>
          </cell>
          <cell r="D591" t="str">
            <v>816-5120</v>
          </cell>
          <cell r="E591">
            <v>44355</v>
          </cell>
          <cell r="F591">
            <v>230550107900</v>
          </cell>
          <cell r="G591" t="str">
            <v>PAGO GIRO DIRECTO JUN2021</v>
          </cell>
          <cell r="H591">
            <v>807008824</v>
          </cell>
          <cell r="I591" t="str">
            <v>ESE HOSPITAL REGIONAL CENTRO</v>
          </cell>
          <cell r="J591" t="str">
            <v>8026D82-</v>
          </cell>
          <cell r="K591" t="str">
            <v>SP61874</v>
          </cell>
          <cell r="L591">
            <v>61874</v>
          </cell>
          <cell r="M591">
            <v>1491652</v>
          </cell>
        </row>
        <row r="592">
          <cell r="A592" t="str">
            <v>807008824-SP61875</v>
          </cell>
          <cell r="B592">
            <v>816</v>
          </cell>
          <cell r="C592">
            <v>5120</v>
          </cell>
          <cell r="D592" t="str">
            <v>816-5120</v>
          </cell>
          <cell r="E592">
            <v>44355</v>
          </cell>
          <cell r="F592">
            <v>230550107900</v>
          </cell>
          <cell r="G592" t="str">
            <v>PAGO GIRO DIRECTO JUN2021</v>
          </cell>
          <cell r="H592">
            <v>807008824</v>
          </cell>
          <cell r="I592" t="str">
            <v>ESE HOSPITAL REGIONAL CENTRO</v>
          </cell>
          <cell r="J592" t="str">
            <v>8026D82-</v>
          </cell>
          <cell r="K592" t="str">
            <v>SP61875</v>
          </cell>
          <cell r="L592">
            <v>61875</v>
          </cell>
          <cell r="M592">
            <v>409400</v>
          </cell>
        </row>
        <row r="593">
          <cell r="A593" t="str">
            <v>807008824-AR62060</v>
          </cell>
          <cell r="B593">
            <v>816</v>
          </cell>
          <cell r="C593">
            <v>4399</v>
          </cell>
          <cell r="D593" t="str">
            <v>816-4399</v>
          </cell>
          <cell r="E593">
            <v>44144</v>
          </cell>
          <cell r="F593">
            <v>230550107900</v>
          </cell>
          <cell r="G593" t="str">
            <v>PAGO GIRO DIRECTO NOV2020</v>
          </cell>
          <cell r="H593">
            <v>807008824</v>
          </cell>
          <cell r="I593" t="str">
            <v>ESE HOSPITAL REGIONAL CENTRO</v>
          </cell>
          <cell r="J593" t="str">
            <v>8021D82-</v>
          </cell>
          <cell r="K593" t="str">
            <v>AR62060</v>
          </cell>
          <cell r="L593">
            <v>62060</v>
          </cell>
          <cell r="M593">
            <v>199005</v>
          </cell>
        </row>
        <row r="594">
          <cell r="A594" t="str">
            <v>807008824-AR62061</v>
          </cell>
          <cell r="B594">
            <v>816</v>
          </cell>
          <cell r="C594">
            <v>4399</v>
          </cell>
          <cell r="D594" t="str">
            <v>816-4399</v>
          </cell>
          <cell r="E594">
            <v>44144</v>
          </cell>
          <cell r="F594">
            <v>230550107900</v>
          </cell>
          <cell r="G594" t="str">
            <v>PAGO GIRO DIRECTO NOV2020</v>
          </cell>
          <cell r="H594">
            <v>807008824</v>
          </cell>
          <cell r="I594" t="str">
            <v>ESE HOSPITAL REGIONAL CENTRO</v>
          </cell>
          <cell r="J594" t="str">
            <v>8026D82-</v>
          </cell>
          <cell r="K594" t="str">
            <v>AR62061</v>
          </cell>
          <cell r="L594">
            <v>62061</v>
          </cell>
          <cell r="M594">
            <v>219492</v>
          </cell>
        </row>
        <row r="595">
          <cell r="A595" t="str">
            <v>807008824-AR62292</v>
          </cell>
          <cell r="B595">
            <v>816</v>
          </cell>
          <cell r="C595">
            <v>4399</v>
          </cell>
          <cell r="D595" t="str">
            <v>816-4399</v>
          </cell>
          <cell r="E595">
            <v>44144</v>
          </cell>
          <cell r="F595">
            <v>230550107900</v>
          </cell>
          <cell r="G595" t="str">
            <v>PAGO GIRO DIRECTO NOV2020</v>
          </cell>
          <cell r="H595">
            <v>807008824</v>
          </cell>
          <cell r="I595" t="str">
            <v>ESE HOSPITAL REGIONAL CENTRO</v>
          </cell>
          <cell r="J595" t="str">
            <v>8021D82-</v>
          </cell>
          <cell r="K595" t="str">
            <v>AR62292</v>
          </cell>
          <cell r="L595">
            <v>62292</v>
          </cell>
          <cell r="M595">
            <v>340250</v>
          </cell>
        </row>
        <row r="596">
          <cell r="A596" t="str">
            <v>807008824-AR62357</v>
          </cell>
          <cell r="B596">
            <v>816</v>
          </cell>
          <cell r="C596">
            <v>4399</v>
          </cell>
          <cell r="D596" t="str">
            <v>816-4399</v>
          </cell>
          <cell r="E596">
            <v>44144</v>
          </cell>
          <cell r="F596">
            <v>230550107900</v>
          </cell>
          <cell r="G596" t="str">
            <v>PAGO GIRO DIRECTO NOV2020</v>
          </cell>
          <cell r="H596">
            <v>807008824</v>
          </cell>
          <cell r="I596" t="str">
            <v>ESE HOSPITAL REGIONAL CENTRO</v>
          </cell>
          <cell r="J596" t="str">
            <v>8021D82-</v>
          </cell>
          <cell r="K596" t="str">
            <v>AR62357</v>
          </cell>
          <cell r="L596">
            <v>62357</v>
          </cell>
          <cell r="M596">
            <v>340250</v>
          </cell>
        </row>
        <row r="597">
          <cell r="A597" t="str">
            <v>807008824-AR62371</v>
          </cell>
          <cell r="B597">
            <v>816</v>
          </cell>
          <cell r="C597">
            <v>4399</v>
          </cell>
          <cell r="D597" t="str">
            <v>816-4399</v>
          </cell>
          <cell r="E597">
            <v>44144</v>
          </cell>
          <cell r="F597">
            <v>230550107900</v>
          </cell>
          <cell r="G597" t="str">
            <v>PAGO GIRO DIRECTO NOV2020</v>
          </cell>
          <cell r="H597">
            <v>807008824</v>
          </cell>
          <cell r="I597" t="str">
            <v>ESE HOSPITAL REGIONAL CENTRO</v>
          </cell>
          <cell r="J597" t="str">
            <v>8027D82-</v>
          </cell>
          <cell r="K597" t="str">
            <v>AR62371</v>
          </cell>
          <cell r="L597">
            <v>62371</v>
          </cell>
          <cell r="M597">
            <v>340250</v>
          </cell>
        </row>
        <row r="598">
          <cell r="A598" t="str">
            <v>807008824-AR62567</v>
          </cell>
          <cell r="B598">
            <v>816</v>
          </cell>
          <cell r="C598">
            <v>3898</v>
          </cell>
          <cell r="D598" t="str">
            <v>816-3898</v>
          </cell>
          <cell r="E598">
            <v>43987</v>
          </cell>
          <cell r="F598">
            <v>230550107900</v>
          </cell>
          <cell r="G598" t="str">
            <v>PAGO GIRO DIRECTO JUN2020</v>
          </cell>
          <cell r="H598">
            <v>807008824</v>
          </cell>
          <cell r="I598" t="str">
            <v>ESE HOSPITAL REGIONAL CENTRO</v>
          </cell>
          <cell r="J598" t="str">
            <v>8021D82-</v>
          </cell>
          <cell r="K598" t="str">
            <v>AR62567</v>
          </cell>
          <cell r="L598">
            <v>62567</v>
          </cell>
          <cell r="M598">
            <v>680500</v>
          </cell>
        </row>
        <row r="599">
          <cell r="A599" t="str">
            <v>807008824-SP62624</v>
          </cell>
          <cell r="B599">
            <v>816</v>
          </cell>
          <cell r="C599">
            <v>4816</v>
          </cell>
          <cell r="D599" t="str">
            <v>816-4816</v>
          </cell>
          <cell r="E599">
            <v>44260</v>
          </cell>
          <cell r="F599">
            <v>230550107900</v>
          </cell>
          <cell r="G599" t="str">
            <v>PAGO GIRO DIRECTO MAR2021</v>
          </cell>
          <cell r="H599">
            <v>807008824</v>
          </cell>
          <cell r="I599" t="str">
            <v>ESE HOSPITAL REGIONAL CENTRO</v>
          </cell>
          <cell r="J599" t="str">
            <v>8031D82-</v>
          </cell>
          <cell r="K599" t="str">
            <v>SP62624</v>
          </cell>
          <cell r="L599">
            <v>62624</v>
          </cell>
          <cell r="M599">
            <v>12000</v>
          </cell>
        </row>
        <row r="600">
          <cell r="A600" t="str">
            <v>807008824-SP64457</v>
          </cell>
          <cell r="B600">
            <v>816</v>
          </cell>
          <cell r="C600">
            <v>5660</v>
          </cell>
          <cell r="D600" t="str">
            <v>816-5660</v>
          </cell>
          <cell r="E600">
            <v>44508</v>
          </cell>
          <cell r="F600">
            <v>230550107900</v>
          </cell>
          <cell r="G600" t="str">
            <v>PAGO GIRO DIRECTO NOV2021</v>
          </cell>
          <cell r="H600">
            <v>807008824</v>
          </cell>
          <cell r="I600" t="str">
            <v>ESE HOSPITAL REGIONAL CENTRO</v>
          </cell>
          <cell r="J600" t="str">
            <v>8026D82-</v>
          </cell>
          <cell r="K600" t="str">
            <v>SP64457</v>
          </cell>
          <cell r="L600">
            <v>64457</v>
          </cell>
          <cell r="M600">
            <v>257200</v>
          </cell>
        </row>
        <row r="601">
          <cell r="A601" t="str">
            <v>807008824-SP64457</v>
          </cell>
          <cell r="B601">
            <v>816</v>
          </cell>
          <cell r="C601">
            <v>5536</v>
          </cell>
          <cell r="D601" t="str">
            <v>816-5536</v>
          </cell>
          <cell r="E601">
            <v>44476</v>
          </cell>
          <cell r="F601">
            <v>230550107900</v>
          </cell>
          <cell r="G601" t="str">
            <v>PAGO GIRO DIRECTO OCT2021</v>
          </cell>
          <cell r="H601">
            <v>807008824</v>
          </cell>
          <cell r="I601" t="str">
            <v>ESE HOSPITAL REGIONAL CENTRO</v>
          </cell>
          <cell r="J601" t="str">
            <v>8026D82-</v>
          </cell>
          <cell r="K601" t="str">
            <v>SP64457</v>
          </cell>
          <cell r="L601">
            <v>64457</v>
          </cell>
          <cell r="M601">
            <v>55532</v>
          </cell>
        </row>
        <row r="602">
          <cell r="A602" t="str">
            <v>807008824-SP65215</v>
          </cell>
          <cell r="B602">
            <v>816</v>
          </cell>
          <cell r="C602">
            <v>5760</v>
          </cell>
          <cell r="D602" t="str">
            <v>816-5760</v>
          </cell>
          <cell r="E602">
            <v>44537</v>
          </cell>
          <cell r="F602">
            <v>230550107900</v>
          </cell>
          <cell r="G602" t="str">
            <v>PAGO GIRO DIRECTO DIC2021</v>
          </cell>
          <cell r="H602">
            <v>807008824</v>
          </cell>
          <cell r="I602" t="str">
            <v>ESE HOSPITAL REGIONAL CENTRO</v>
          </cell>
          <cell r="J602" t="str">
            <v>8026D82-</v>
          </cell>
          <cell r="K602" t="str">
            <v>SP65215</v>
          </cell>
          <cell r="L602">
            <v>65215</v>
          </cell>
          <cell r="M602">
            <v>3000</v>
          </cell>
        </row>
        <row r="603">
          <cell r="A603" t="str">
            <v>807008824-SP65216</v>
          </cell>
          <cell r="B603">
            <v>816</v>
          </cell>
          <cell r="C603">
            <v>5760</v>
          </cell>
          <cell r="D603" t="str">
            <v>816-5760</v>
          </cell>
          <cell r="E603">
            <v>44537</v>
          </cell>
          <cell r="F603">
            <v>230550107900</v>
          </cell>
          <cell r="G603" t="str">
            <v>PAGO GIRO DIRECTO DIC2021</v>
          </cell>
          <cell r="H603">
            <v>807008824</v>
          </cell>
          <cell r="I603" t="str">
            <v>ESE HOSPITAL REGIONAL CENTRO</v>
          </cell>
          <cell r="J603" t="str">
            <v>8026D82-</v>
          </cell>
          <cell r="K603" t="str">
            <v>SP65216</v>
          </cell>
          <cell r="L603">
            <v>65216</v>
          </cell>
          <cell r="M603">
            <v>3000</v>
          </cell>
        </row>
        <row r="604">
          <cell r="A604" t="str">
            <v>807008824-SP65262</v>
          </cell>
          <cell r="B604">
            <v>816</v>
          </cell>
          <cell r="C604">
            <v>5868</v>
          </cell>
          <cell r="D604" t="str">
            <v>816-5868</v>
          </cell>
          <cell r="E604">
            <v>44580</v>
          </cell>
          <cell r="F604">
            <v>230550107900</v>
          </cell>
          <cell r="G604" t="str">
            <v>PAGO GIRO DIRECTO ENE2022</v>
          </cell>
          <cell r="H604">
            <v>807008824</v>
          </cell>
          <cell r="I604" t="str">
            <v>ESE HOSPITAL REGIONAL CENTRO</v>
          </cell>
          <cell r="J604" t="str">
            <v>8031D82-</v>
          </cell>
          <cell r="K604" t="str">
            <v>SP65262</v>
          </cell>
          <cell r="L604">
            <v>65262</v>
          </cell>
          <cell r="M604">
            <v>3000</v>
          </cell>
        </row>
        <row r="605">
          <cell r="A605" t="str">
            <v>807008824-SP65533</v>
          </cell>
          <cell r="B605">
            <v>816</v>
          </cell>
          <cell r="C605">
            <v>5868</v>
          </cell>
          <cell r="D605" t="str">
            <v>816-5868</v>
          </cell>
          <cell r="E605">
            <v>44580</v>
          </cell>
          <cell r="F605">
            <v>230550107900</v>
          </cell>
          <cell r="G605" t="str">
            <v>PAGO GIRO DIRECTO ENE2022</v>
          </cell>
          <cell r="H605">
            <v>807008824</v>
          </cell>
          <cell r="I605" t="str">
            <v>ESE HOSPITAL REGIONAL CENTRO</v>
          </cell>
          <cell r="J605" t="str">
            <v>8029D82-</v>
          </cell>
          <cell r="K605" t="str">
            <v>SP65533</v>
          </cell>
          <cell r="L605">
            <v>65533</v>
          </cell>
          <cell r="M605">
            <v>4400</v>
          </cell>
        </row>
        <row r="606">
          <cell r="A606" t="str">
            <v>807008824-SP65534</v>
          </cell>
          <cell r="B606">
            <v>816</v>
          </cell>
          <cell r="C606">
            <v>5868</v>
          </cell>
          <cell r="D606" t="str">
            <v>816-5868</v>
          </cell>
          <cell r="E606">
            <v>44580</v>
          </cell>
          <cell r="F606">
            <v>230550107900</v>
          </cell>
          <cell r="G606" t="str">
            <v>PAGO GIRO DIRECTO ENE2022</v>
          </cell>
          <cell r="H606">
            <v>807008824</v>
          </cell>
          <cell r="I606" t="str">
            <v>ESE HOSPITAL REGIONAL CENTRO</v>
          </cell>
          <cell r="J606" t="str">
            <v>8029D82-</v>
          </cell>
          <cell r="K606" t="str">
            <v>SP65534</v>
          </cell>
          <cell r="L606">
            <v>65534</v>
          </cell>
          <cell r="M606">
            <v>3000</v>
          </cell>
        </row>
        <row r="607">
          <cell r="A607" t="str">
            <v>807008824-SP65539</v>
          </cell>
          <cell r="B607">
            <v>816</v>
          </cell>
          <cell r="C607">
            <v>5868</v>
          </cell>
          <cell r="D607" t="str">
            <v>816-5868</v>
          </cell>
          <cell r="E607">
            <v>44580</v>
          </cell>
          <cell r="F607">
            <v>230550107900</v>
          </cell>
          <cell r="G607" t="str">
            <v>PAGO GIRO DIRECTO ENE2022</v>
          </cell>
          <cell r="H607">
            <v>807008824</v>
          </cell>
          <cell r="I607" t="str">
            <v>ESE HOSPITAL REGIONAL CENTRO</v>
          </cell>
          <cell r="J607" t="str">
            <v>8029D82-</v>
          </cell>
          <cell r="K607" t="str">
            <v>SP65539</v>
          </cell>
          <cell r="L607">
            <v>65539</v>
          </cell>
          <cell r="M607">
            <v>3000</v>
          </cell>
        </row>
        <row r="608">
          <cell r="A608" t="str">
            <v>807008824-AR70208</v>
          </cell>
          <cell r="B608">
            <v>816</v>
          </cell>
          <cell r="C608">
            <v>4098</v>
          </cell>
          <cell r="D608" t="str">
            <v>816-4098</v>
          </cell>
          <cell r="E608">
            <v>44053</v>
          </cell>
          <cell r="F608">
            <v>230550107900</v>
          </cell>
          <cell r="G608" t="str">
            <v>PAGO GIRO DIRECTO AGO2020</v>
          </cell>
          <cell r="H608">
            <v>807008824</v>
          </cell>
          <cell r="I608" t="str">
            <v>ESE HOSPITAL REGIONAL CENTRO</v>
          </cell>
          <cell r="J608" t="str">
            <v>8021D82-</v>
          </cell>
          <cell r="K608" t="str">
            <v>AR70208</v>
          </cell>
          <cell r="L608">
            <v>70208</v>
          </cell>
          <cell r="M608">
            <v>680500</v>
          </cell>
        </row>
        <row r="609">
          <cell r="A609" t="str">
            <v>807008824-AR70290</v>
          </cell>
          <cell r="B609">
            <v>816</v>
          </cell>
          <cell r="C609">
            <v>4399</v>
          </cell>
          <cell r="D609" t="str">
            <v>816-4399</v>
          </cell>
          <cell r="E609">
            <v>44144</v>
          </cell>
          <cell r="F609">
            <v>230550107900</v>
          </cell>
          <cell r="G609" t="str">
            <v>PAGO GIRO DIRECTO NOV2020</v>
          </cell>
          <cell r="H609">
            <v>807008824</v>
          </cell>
          <cell r="I609" t="str">
            <v>ESE HOSPITAL REGIONAL CENTRO</v>
          </cell>
          <cell r="J609" t="str">
            <v>8027D82-</v>
          </cell>
          <cell r="K609" t="str">
            <v>AR70290</v>
          </cell>
          <cell r="L609">
            <v>70290</v>
          </cell>
          <cell r="M609">
            <v>549850</v>
          </cell>
        </row>
        <row r="610">
          <cell r="A610" t="str">
            <v>807008824-AR70398</v>
          </cell>
          <cell r="B610">
            <v>816</v>
          </cell>
          <cell r="C610">
            <v>4399</v>
          </cell>
          <cell r="D610" t="str">
            <v>816-4399</v>
          </cell>
          <cell r="E610">
            <v>44144</v>
          </cell>
          <cell r="F610">
            <v>230550107900</v>
          </cell>
          <cell r="G610" t="str">
            <v>PAGO GIRO DIRECTO NOV2020</v>
          </cell>
          <cell r="H610">
            <v>807008824</v>
          </cell>
          <cell r="I610" t="str">
            <v>ESE HOSPITAL REGIONAL CENTRO</v>
          </cell>
          <cell r="J610" t="str">
            <v>8027D82-</v>
          </cell>
          <cell r="K610" t="str">
            <v>AR70398</v>
          </cell>
          <cell r="L610">
            <v>70398</v>
          </cell>
          <cell r="M610">
            <v>7700</v>
          </cell>
        </row>
        <row r="611">
          <cell r="A611" t="str">
            <v>807008824-AR70398</v>
          </cell>
          <cell r="B611">
            <v>816</v>
          </cell>
          <cell r="C611">
            <v>5120</v>
          </cell>
          <cell r="D611" t="str">
            <v>816-5120</v>
          </cell>
          <cell r="E611">
            <v>44355</v>
          </cell>
          <cell r="F611">
            <v>230550107900</v>
          </cell>
          <cell r="G611" t="str">
            <v>PAGO GIRO DIRECTO JUN2021</v>
          </cell>
          <cell r="H611">
            <v>807008824</v>
          </cell>
          <cell r="I611" t="str">
            <v>ESE HOSPITAL REGIONAL CENTRO</v>
          </cell>
          <cell r="J611" t="str">
            <v>8027D82-</v>
          </cell>
          <cell r="K611" t="str">
            <v>AR70398</v>
          </cell>
          <cell r="L611">
            <v>70398</v>
          </cell>
          <cell r="M611">
            <v>45920</v>
          </cell>
        </row>
        <row r="612">
          <cell r="A612" t="str">
            <v>807008824-AR70517</v>
          </cell>
          <cell r="B612">
            <v>816</v>
          </cell>
          <cell r="C612">
            <v>4399</v>
          </cell>
          <cell r="D612" t="str">
            <v>816-4399</v>
          </cell>
          <cell r="E612">
            <v>44144</v>
          </cell>
          <cell r="F612">
            <v>230550107900</v>
          </cell>
          <cell r="G612" t="str">
            <v>PAGO GIRO DIRECTO NOV2020</v>
          </cell>
          <cell r="H612">
            <v>807008824</v>
          </cell>
          <cell r="I612" t="str">
            <v>ESE HOSPITAL REGIONAL CENTRO</v>
          </cell>
          <cell r="J612" t="str">
            <v>8026D82-</v>
          </cell>
          <cell r="K612" t="str">
            <v>AR70517</v>
          </cell>
          <cell r="L612">
            <v>70517</v>
          </cell>
          <cell r="M612">
            <v>74996</v>
          </cell>
        </row>
        <row r="613">
          <cell r="A613" t="str">
            <v>807008824-AR70517</v>
          </cell>
          <cell r="B613">
            <v>816</v>
          </cell>
          <cell r="C613">
            <v>4503</v>
          </cell>
          <cell r="D613" t="str">
            <v>816-4503</v>
          </cell>
          <cell r="E613">
            <v>44172</v>
          </cell>
          <cell r="F613">
            <v>230550107900</v>
          </cell>
          <cell r="G613" t="str">
            <v>PAGO GIRO DIRECTO DIC2020</v>
          </cell>
          <cell r="H613">
            <v>807008824</v>
          </cell>
          <cell r="I613" t="str">
            <v>ESE HOSPITAL REGIONAL CENTRO</v>
          </cell>
          <cell r="J613" t="str">
            <v>8027D82-</v>
          </cell>
          <cell r="K613" t="str">
            <v>AR70517</v>
          </cell>
          <cell r="L613">
            <v>70517</v>
          </cell>
          <cell r="M613">
            <v>44504</v>
          </cell>
        </row>
        <row r="614">
          <cell r="A614" t="str">
            <v>807008824-AR70549</v>
          </cell>
          <cell r="B614">
            <v>816</v>
          </cell>
          <cell r="C614">
            <v>4503</v>
          </cell>
          <cell r="D614" t="str">
            <v>816-4503</v>
          </cell>
          <cell r="E614">
            <v>44172</v>
          </cell>
          <cell r="F614">
            <v>230550107900</v>
          </cell>
          <cell r="G614" t="str">
            <v>PAGO GIRO DIRECTO DIC2020</v>
          </cell>
          <cell r="H614">
            <v>807008824</v>
          </cell>
          <cell r="I614" t="str">
            <v>ESE HOSPITAL REGIONAL CENTRO</v>
          </cell>
          <cell r="J614" t="str">
            <v>8021D82-</v>
          </cell>
          <cell r="K614" t="str">
            <v>AR70549</v>
          </cell>
          <cell r="L614">
            <v>70549</v>
          </cell>
          <cell r="M614">
            <v>262266</v>
          </cell>
        </row>
        <row r="615">
          <cell r="A615" t="str">
            <v>807008824-AR70549</v>
          </cell>
          <cell r="B615">
            <v>816</v>
          </cell>
          <cell r="C615">
            <v>4716</v>
          </cell>
          <cell r="D615" t="str">
            <v>816-4716</v>
          </cell>
          <cell r="E615">
            <v>44232</v>
          </cell>
          <cell r="F615">
            <v>230550107900</v>
          </cell>
          <cell r="G615" t="str">
            <v>PAGO GIRO DIRECTO FEB2021</v>
          </cell>
          <cell r="H615">
            <v>807008824</v>
          </cell>
          <cell r="I615" t="str">
            <v>ESE HOSPITAL REGIONAL CENTRO</v>
          </cell>
          <cell r="J615" t="str">
            <v>8021D82-</v>
          </cell>
          <cell r="K615" t="str">
            <v>AR70549</v>
          </cell>
          <cell r="L615">
            <v>70549</v>
          </cell>
          <cell r="M615">
            <v>418234</v>
          </cell>
        </row>
        <row r="616">
          <cell r="A616" t="str">
            <v>807008824-AR70606</v>
          </cell>
          <cell r="B616">
            <v>816</v>
          </cell>
          <cell r="C616">
            <v>4716</v>
          </cell>
          <cell r="D616" t="str">
            <v>816-4716</v>
          </cell>
          <cell r="E616">
            <v>44232</v>
          </cell>
          <cell r="F616">
            <v>230550107900</v>
          </cell>
          <cell r="G616" t="str">
            <v>PAGO GIRO DIRECTO FEB2021</v>
          </cell>
          <cell r="H616">
            <v>807008824</v>
          </cell>
          <cell r="I616" t="str">
            <v>ESE HOSPITAL REGIONAL CENTRO</v>
          </cell>
          <cell r="J616" t="str">
            <v>8021D82-</v>
          </cell>
          <cell r="K616" t="str">
            <v>AR70606</v>
          </cell>
          <cell r="L616">
            <v>70606</v>
          </cell>
          <cell r="M616">
            <v>680500</v>
          </cell>
        </row>
        <row r="617">
          <cell r="A617" t="str">
            <v>807008824-AR70717</v>
          </cell>
          <cell r="B617">
            <v>816</v>
          </cell>
          <cell r="C617">
            <v>4503</v>
          </cell>
          <cell r="D617" t="str">
            <v>816-4503</v>
          </cell>
          <cell r="E617">
            <v>44172</v>
          </cell>
          <cell r="F617">
            <v>230550107900</v>
          </cell>
          <cell r="G617" t="str">
            <v>PAGO GIRO DIRECTO DIC2020</v>
          </cell>
          <cell r="H617">
            <v>807008824</v>
          </cell>
          <cell r="I617" t="str">
            <v>ESE HOSPITAL REGIONAL CENTRO</v>
          </cell>
          <cell r="J617" t="str">
            <v>8021D82-</v>
          </cell>
          <cell r="K617" t="str">
            <v>AR70717</v>
          </cell>
          <cell r="L617">
            <v>70717</v>
          </cell>
          <cell r="M617">
            <v>540000</v>
          </cell>
        </row>
        <row r="618">
          <cell r="A618" t="str">
            <v>807008824-AR70731</v>
          </cell>
          <cell r="B618">
            <v>816</v>
          </cell>
          <cell r="C618">
            <v>5120</v>
          </cell>
          <cell r="D618" t="str">
            <v>816-5120</v>
          </cell>
          <cell r="E618">
            <v>44355</v>
          </cell>
          <cell r="F618">
            <v>230550107900</v>
          </cell>
          <cell r="G618" t="str">
            <v>PAGO GIRO DIRECTO JUN2021</v>
          </cell>
          <cell r="H618">
            <v>807008824</v>
          </cell>
          <cell r="I618" t="str">
            <v>ESE HOSPITAL REGIONAL CENTRO</v>
          </cell>
          <cell r="J618" t="str">
            <v>8026D82-</v>
          </cell>
          <cell r="K618" t="str">
            <v>AR70731</v>
          </cell>
          <cell r="L618">
            <v>70731</v>
          </cell>
          <cell r="M618">
            <v>324660</v>
          </cell>
        </row>
        <row r="619">
          <cell r="A619" t="str">
            <v>807008824-AR70782</v>
          </cell>
          <cell r="B619">
            <v>816</v>
          </cell>
          <cell r="C619">
            <v>5120</v>
          </cell>
          <cell r="D619" t="str">
            <v>816-5120</v>
          </cell>
          <cell r="E619">
            <v>44355</v>
          </cell>
          <cell r="F619">
            <v>230550107900</v>
          </cell>
          <cell r="G619" t="str">
            <v>PAGO GIRO DIRECTO JUN2021</v>
          </cell>
          <cell r="H619">
            <v>807008824</v>
          </cell>
          <cell r="I619" t="str">
            <v>ESE HOSPITAL REGIONAL CENTRO</v>
          </cell>
          <cell r="J619" t="str">
            <v>8026D82-</v>
          </cell>
          <cell r="K619" t="str">
            <v>AR70782</v>
          </cell>
          <cell r="L619">
            <v>70782</v>
          </cell>
          <cell r="M619">
            <v>540000</v>
          </cell>
        </row>
        <row r="620">
          <cell r="A620" t="str">
            <v>807008824-AR70844</v>
          </cell>
          <cell r="B620">
            <v>816</v>
          </cell>
          <cell r="C620">
            <v>5120</v>
          </cell>
          <cell r="D620" t="str">
            <v>816-5120</v>
          </cell>
          <cell r="E620">
            <v>44355</v>
          </cell>
          <cell r="F620">
            <v>230550107900</v>
          </cell>
          <cell r="G620" t="str">
            <v>PAGO GIRO DIRECTO JUN2021</v>
          </cell>
          <cell r="H620">
            <v>807008824</v>
          </cell>
          <cell r="I620" t="str">
            <v>ESE HOSPITAL REGIONAL CENTRO</v>
          </cell>
          <cell r="J620" t="str">
            <v>8026D82-</v>
          </cell>
          <cell r="K620" t="str">
            <v>AR70844</v>
          </cell>
          <cell r="L620">
            <v>70844</v>
          </cell>
          <cell r="M620">
            <v>125900</v>
          </cell>
        </row>
        <row r="621">
          <cell r="A621" t="str">
            <v>807008824-AR70849</v>
          </cell>
          <cell r="B621">
            <v>816</v>
          </cell>
          <cell r="C621">
            <v>4716</v>
          </cell>
          <cell r="D621" t="str">
            <v>816-4716</v>
          </cell>
          <cell r="E621">
            <v>44232</v>
          </cell>
          <cell r="F621">
            <v>230550107900</v>
          </cell>
          <cell r="G621" t="str">
            <v>PAGO GIRO DIRECTO FEB2021</v>
          </cell>
          <cell r="H621">
            <v>807008824</v>
          </cell>
          <cell r="I621" t="str">
            <v>ESE HOSPITAL REGIONAL CENTRO</v>
          </cell>
          <cell r="J621" t="str">
            <v>8050D82-</v>
          </cell>
          <cell r="K621" t="str">
            <v>AR70849</v>
          </cell>
          <cell r="L621">
            <v>70849</v>
          </cell>
          <cell r="M621">
            <v>72300</v>
          </cell>
        </row>
        <row r="622">
          <cell r="A622" t="str">
            <v>807008824-AR70914</v>
          </cell>
          <cell r="B622">
            <v>816</v>
          </cell>
          <cell r="C622">
            <v>4716</v>
          </cell>
          <cell r="D622" t="str">
            <v>816-4716</v>
          </cell>
          <cell r="E622">
            <v>44232</v>
          </cell>
          <cell r="F622">
            <v>230550107900</v>
          </cell>
          <cell r="G622" t="str">
            <v>PAGO GIRO DIRECTO FEB2021</v>
          </cell>
          <cell r="H622">
            <v>807008824</v>
          </cell>
          <cell r="I622" t="str">
            <v>ESE HOSPITAL REGIONAL CENTRO</v>
          </cell>
          <cell r="J622" t="str">
            <v>8021D82-</v>
          </cell>
          <cell r="K622" t="str">
            <v>AR70914</v>
          </cell>
          <cell r="L622">
            <v>70914</v>
          </cell>
          <cell r="M622">
            <v>540000</v>
          </cell>
        </row>
        <row r="623">
          <cell r="A623" t="str">
            <v>807008824-AR70915</v>
          </cell>
          <cell r="B623">
            <v>816</v>
          </cell>
          <cell r="C623">
            <v>4716</v>
          </cell>
          <cell r="D623" t="str">
            <v>816-4716</v>
          </cell>
          <cell r="E623">
            <v>44232</v>
          </cell>
          <cell r="F623">
            <v>230550107900</v>
          </cell>
          <cell r="G623" t="str">
            <v>PAGO GIRO DIRECTO FEB2021</v>
          </cell>
          <cell r="H623">
            <v>807008824</v>
          </cell>
          <cell r="I623" t="str">
            <v>ESE HOSPITAL REGIONAL CENTRO</v>
          </cell>
          <cell r="J623" t="str">
            <v>8021D82-</v>
          </cell>
          <cell r="K623" t="str">
            <v>AR70915</v>
          </cell>
          <cell r="L623">
            <v>70915</v>
          </cell>
          <cell r="M623">
            <v>461438</v>
          </cell>
        </row>
        <row r="624">
          <cell r="A624" t="str">
            <v>807008824-AR70915</v>
          </cell>
          <cell r="B624">
            <v>816</v>
          </cell>
          <cell r="C624">
            <v>4917</v>
          </cell>
          <cell r="D624" t="str">
            <v>816-4917</v>
          </cell>
          <cell r="E624">
            <v>44295</v>
          </cell>
          <cell r="F624">
            <v>230550107900</v>
          </cell>
          <cell r="G624" t="str">
            <v>PAGO GIRO DIRECTO ABR2021</v>
          </cell>
          <cell r="H624">
            <v>807008824</v>
          </cell>
          <cell r="I624" t="str">
            <v>ESE HOSPITAL REGIONAL CENTRO</v>
          </cell>
          <cell r="J624" t="str">
            <v>8021D82-</v>
          </cell>
          <cell r="K624" t="str">
            <v>AR70915</v>
          </cell>
          <cell r="L624">
            <v>70915</v>
          </cell>
          <cell r="M624">
            <v>78562</v>
          </cell>
        </row>
        <row r="625">
          <cell r="A625" t="str">
            <v>807008824-AR70922</v>
          </cell>
          <cell r="B625">
            <v>816</v>
          </cell>
          <cell r="C625">
            <v>4816</v>
          </cell>
          <cell r="D625" t="str">
            <v>816-4816</v>
          </cell>
          <cell r="E625">
            <v>44260</v>
          </cell>
          <cell r="F625">
            <v>230550107900</v>
          </cell>
          <cell r="G625" t="str">
            <v>PAGO GIRO DIRECTO MAR2021</v>
          </cell>
          <cell r="H625">
            <v>807008824</v>
          </cell>
          <cell r="I625" t="str">
            <v>ESE HOSPITAL REGIONAL CENTRO</v>
          </cell>
          <cell r="J625" t="str">
            <v>8026D82-</v>
          </cell>
          <cell r="K625" t="str">
            <v>AR70922</v>
          </cell>
          <cell r="L625">
            <v>70922</v>
          </cell>
          <cell r="M625">
            <v>125075</v>
          </cell>
        </row>
        <row r="626">
          <cell r="A626" t="str">
            <v>807008824-AR70976</v>
          </cell>
          <cell r="B626">
            <v>816</v>
          </cell>
          <cell r="C626">
            <v>4917</v>
          </cell>
          <cell r="D626" t="str">
            <v>816-4917</v>
          </cell>
          <cell r="E626">
            <v>44295</v>
          </cell>
          <cell r="F626">
            <v>230550107900</v>
          </cell>
          <cell r="G626" t="str">
            <v>PAGO GIRO DIRECTO ABR2021</v>
          </cell>
          <cell r="H626">
            <v>807008824</v>
          </cell>
          <cell r="I626" t="str">
            <v>ESE HOSPITAL REGIONAL CENTRO</v>
          </cell>
          <cell r="J626" t="str">
            <v>8026D82-</v>
          </cell>
          <cell r="K626" t="str">
            <v>AR70976</v>
          </cell>
          <cell r="L626">
            <v>70976</v>
          </cell>
          <cell r="M626">
            <v>59700</v>
          </cell>
        </row>
        <row r="627">
          <cell r="A627" t="str">
            <v>807008824-AR71083</v>
          </cell>
          <cell r="B627">
            <v>816</v>
          </cell>
          <cell r="C627">
            <v>5120</v>
          </cell>
          <cell r="D627" t="str">
            <v>816-5120</v>
          </cell>
          <cell r="E627">
            <v>44355</v>
          </cell>
          <cell r="F627">
            <v>230550107900</v>
          </cell>
          <cell r="G627" t="str">
            <v>PAGO GIRO DIRECTO JUN2021</v>
          </cell>
          <cell r="H627">
            <v>807008824</v>
          </cell>
          <cell r="I627" t="str">
            <v>ESE HOSPITAL REGIONAL CENTRO</v>
          </cell>
          <cell r="J627" t="str">
            <v>8026D82-</v>
          </cell>
          <cell r="K627" t="str">
            <v>AR71083</v>
          </cell>
          <cell r="L627">
            <v>71083</v>
          </cell>
          <cell r="M627">
            <v>36300</v>
          </cell>
        </row>
        <row r="628">
          <cell r="A628" t="str">
            <v>807008824-AR71155</v>
          </cell>
          <cell r="B628">
            <v>816</v>
          </cell>
          <cell r="C628">
            <v>4917</v>
          </cell>
          <cell r="D628" t="str">
            <v>816-4917</v>
          </cell>
          <cell r="E628">
            <v>44295</v>
          </cell>
          <cell r="F628">
            <v>230550107900</v>
          </cell>
          <cell r="G628" t="str">
            <v>PAGO GIRO DIRECTO ABR2021</v>
          </cell>
          <cell r="H628">
            <v>807008824</v>
          </cell>
          <cell r="I628" t="str">
            <v>ESE HOSPITAL REGIONAL CENTRO</v>
          </cell>
          <cell r="J628" t="str">
            <v>8027D82-</v>
          </cell>
          <cell r="K628" t="str">
            <v>AR71155</v>
          </cell>
          <cell r="L628">
            <v>71155</v>
          </cell>
          <cell r="M628">
            <v>126400</v>
          </cell>
        </row>
        <row r="629">
          <cell r="A629" t="str">
            <v>807008824-AR71180</v>
          </cell>
          <cell r="B629">
            <v>816</v>
          </cell>
          <cell r="C629">
            <v>5120</v>
          </cell>
          <cell r="D629" t="str">
            <v>816-5120</v>
          </cell>
          <cell r="E629">
            <v>44355</v>
          </cell>
          <cell r="F629">
            <v>230550107900</v>
          </cell>
          <cell r="G629" t="str">
            <v>PAGO GIRO DIRECTO JUN2021</v>
          </cell>
          <cell r="H629">
            <v>807008824</v>
          </cell>
          <cell r="I629" t="str">
            <v>ESE HOSPITAL REGIONAL CENTRO</v>
          </cell>
          <cell r="J629" t="str">
            <v>8026D82-</v>
          </cell>
          <cell r="K629" t="str">
            <v>AR71180</v>
          </cell>
          <cell r="L629">
            <v>71180</v>
          </cell>
          <cell r="M629">
            <v>59700</v>
          </cell>
        </row>
        <row r="630">
          <cell r="A630" t="str">
            <v>807008824-AR71255</v>
          </cell>
          <cell r="B630">
            <v>816</v>
          </cell>
          <cell r="C630">
            <v>5312</v>
          </cell>
          <cell r="D630" t="str">
            <v>816-5312</v>
          </cell>
          <cell r="E630">
            <v>44414</v>
          </cell>
          <cell r="F630">
            <v>230550107900</v>
          </cell>
          <cell r="G630" t="str">
            <v>PAGO GIRO DIRECTO AGO2021</v>
          </cell>
          <cell r="H630">
            <v>807008824</v>
          </cell>
          <cell r="I630" t="str">
            <v>ESE HOSPITAL REGIONAL CENTRO</v>
          </cell>
          <cell r="J630" t="str">
            <v>8026D82-</v>
          </cell>
          <cell r="K630" t="str">
            <v>AR71255</v>
          </cell>
          <cell r="L630">
            <v>71255</v>
          </cell>
          <cell r="M630">
            <v>68200</v>
          </cell>
        </row>
        <row r="631">
          <cell r="A631" t="str">
            <v>807008824-AR71434</v>
          </cell>
          <cell r="B631">
            <v>816</v>
          </cell>
          <cell r="C631">
            <v>5120</v>
          </cell>
          <cell r="D631" t="str">
            <v>816-5120</v>
          </cell>
          <cell r="E631">
            <v>44355</v>
          </cell>
          <cell r="F631">
            <v>230550107900</v>
          </cell>
          <cell r="G631" t="str">
            <v>PAGO GIRO DIRECTO JUN2021</v>
          </cell>
          <cell r="H631">
            <v>807008824</v>
          </cell>
          <cell r="I631" t="str">
            <v>ESE HOSPITAL REGIONAL CENTRO</v>
          </cell>
          <cell r="J631" t="str">
            <v>8026D82-</v>
          </cell>
          <cell r="K631" t="str">
            <v>AR71434</v>
          </cell>
          <cell r="L631">
            <v>71434</v>
          </cell>
          <cell r="M631">
            <v>260300</v>
          </cell>
        </row>
        <row r="632">
          <cell r="A632" t="str">
            <v>807008824-AR71434</v>
          </cell>
          <cell r="B632">
            <v>816</v>
          </cell>
          <cell r="C632">
            <v>5312</v>
          </cell>
          <cell r="D632" t="str">
            <v>816-5312</v>
          </cell>
          <cell r="E632">
            <v>44414</v>
          </cell>
          <cell r="F632">
            <v>230550107900</v>
          </cell>
          <cell r="G632" t="str">
            <v>PAGO GIRO DIRECTO AGO2021</v>
          </cell>
          <cell r="H632">
            <v>807008824</v>
          </cell>
          <cell r="I632" t="str">
            <v>ESE HOSPITAL REGIONAL CENTRO</v>
          </cell>
          <cell r="J632" t="str">
            <v>8021D82-</v>
          </cell>
          <cell r="K632" t="str">
            <v>AR71434</v>
          </cell>
          <cell r="L632">
            <v>71434</v>
          </cell>
          <cell r="M632">
            <v>279700</v>
          </cell>
        </row>
        <row r="633">
          <cell r="A633" t="str">
            <v>807008824-AR71944</v>
          </cell>
          <cell r="B633">
            <v>816</v>
          </cell>
          <cell r="C633">
            <v>5536</v>
          </cell>
          <cell r="D633" t="str">
            <v>816-5536</v>
          </cell>
          <cell r="E633">
            <v>44476</v>
          </cell>
          <cell r="F633">
            <v>230550107900</v>
          </cell>
          <cell r="G633" t="str">
            <v>PAGO GIRO DIRECTO OCT2021</v>
          </cell>
          <cell r="H633">
            <v>807008824</v>
          </cell>
          <cell r="I633" t="str">
            <v>ESE HOSPITAL REGIONAL CENTRO</v>
          </cell>
          <cell r="J633" t="str">
            <v>8037D82-</v>
          </cell>
          <cell r="K633" t="str">
            <v>AR71944</v>
          </cell>
          <cell r="L633">
            <v>71944</v>
          </cell>
          <cell r="M633">
            <v>35800</v>
          </cell>
        </row>
        <row r="634">
          <cell r="A634" t="str">
            <v>807008824-AR72113</v>
          </cell>
          <cell r="B634">
            <v>816</v>
          </cell>
          <cell r="C634">
            <v>5660</v>
          </cell>
          <cell r="D634" t="str">
            <v>816-5660</v>
          </cell>
          <cell r="E634">
            <v>44508</v>
          </cell>
          <cell r="F634">
            <v>230550107900</v>
          </cell>
          <cell r="G634" t="str">
            <v>PAGO GIRO DIRECTO NOV2021</v>
          </cell>
          <cell r="H634">
            <v>807008824</v>
          </cell>
          <cell r="I634" t="str">
            <v>ESE HOSPITAL REGIONAL CENTRO</v>
          </cell>
          <cell r="J634" t="str">
            <v>8021D82-</v>
          </cell>
          <cell r="K634" t="str">
            <v>AR72113</v>
          </cell>
          <cell r="L634">
            <v>72113</v>
          </cell>
          <cell r="M634">
            <v>81230</v>
          </cell>
        </row>
        <row r="635">
          <cell r="A635" t="str">
            <v>807008824-AR72193</v>
          </cell>
          <cell r="B635">
            <v>816</v>
          </cell>
          <cell r="C635">
            <v>5536</v>
          </cell>
          <cell r="D635" t="str">
            <v>816-5536</v>
          </cell>
          <cell r="E635">
            <v>44476</v>
          </cell>
          <cell r="F635">
            <v>230550107900</v>
          </cell>
          <cell r="G635" t="str">
            <v>PAGO GIRO DIRECTO OCT2021</v>
          </cell>
          <cell r="H635">
            <v>807008824</v>
          </cell>
          <cell r="I635" t="str">
            <v>ESE HOSPITAL REGIONAL CENTRO</v>
          </cell>
          <cell r="J635" t="str">
            <v>8021D82-</v>
          </cell>
          <cell r="K635" t="str">
            <v>AR72193</v>
          </cell>
          <cell r="L635">
            <v>72193</v>
          </cell>
          <cell r="M635">
            <v>433352</v>
          </cell>
        </row>
        <row r="636">
          <cell r="A636" t="str">
            <v>807008824-AR72206</v>
          </cell>
          <cell r="B636">
            <v>816</v>
          </cell>
          <cell r="C636">
            <v>5536</v>
          </cell>
          <cell r="D636" t="str">
            <v>816-5536</v>
          </cell>
          <cell r="E636">
            <v>44476</v>
          </cell>
          <cell r="F636">
            <v>230550107900</v>
          </cell>
          <cell r="G636" t="str">
            <v>PAGO GIRO DIRECTO OCT2021</v>
          </cell>
          <cell r="H636">
            <v>807008824</v>
          </cell>
          <cell r="I636" t="str">
            <v>ESE HOSPITAL REGIONAL CENTRO</v>
          </cell>
          <cell r="J636" t="str">
            <v>8021D82-</v>
          </cell>
          <cell r="K636" t="str">
            <v>AR72206</v>
          </cell>
          <cell r="L636">
            <v>72206</v>
          </cell>
          <cell r="M636">
            <v>49945</v>
          </cell>
        </row>
        <row r="637">
          <cell r="A637" t="str">
            <v>807008824-AR72280</v>
          </cell>
          <cell r="B637">
            <v>816</v>
          </cell>
          <cell r="C637">
            <v>5760</v>
          </cell>
          <cell r="D637" t="str">
            <v>816-5760</v>
          </cell>
          <cell r="E637">
            <v>44537</v>
          </cell>
          <cell r="F637">
            <v>230550107900</v>
          </cell>
          <cell r="G637" t="str">
            <v>PAGO GIRO DIRECTO DIC2021</v>
          </cell>
          <cell r="H637">
            <v>807008824</v>
          </cell>
          <cell r="I637" t="str">
            <v>ESE HOSPITAL REGIONAL CENTRO</v>
          </cell>
          <cell r="J637" t="str">
            <v>8026D82-</v>
          </cell>
          <cell r="K637" t="str">
            <v>AR72280</v>
          </cell>
          <cell r="L637">
            <v>72280</v>
          </cell>
          <cell r="M637">
            <v>95365</v>
          </cell>
        </row>
        <row r="638">
          <cell r="A638" t="str">
            <v>807008824-AR72295</v>
          </cell>
          <cell r="B638">
            <v>816</v>
          </cell>
          <cell r="C638">
            <v>5536</v>
          </cell>
          <cell r="D638" t="str">
            <v>816-5536</v>
          </cell>
          <cell r="E638">
            <v>44476</v>
          </cell>
          <cell r="F638">
            <v>230550107900</v>
          </cell>
          <cell r="G638" t="str">
            <v>PAGO GIRO DIRECTO OCT2021</v>
          </cell>
          <cell r="H638">
            <v>807008824</v>
          </cell>
          <cell r="I638" t="str">
            <v>ESE HOSPITAL REGIONAL CENTRO</v>
          </cell>
          <cell r="J638" t="str">
            <v>8026D82-</v>
          </cell>
          <cell r="K638" t="str">
            <v>AR72295</v>
          </cell>
          <cell r="L638">
            <v>72295</v>
          </cell>
          <cell r="M638">
            <v>707700</v>
          </cell>
        </row>
        <row r="639">
          <cell r="A639" t="str">
            <v>807008824-AR72353</v>
          </cell>
          <cell r="B639">
            <v>816</v>
          </cell>
          <cell r="C639">
            <v>5660</v>
          </cell>
          <cell r="D639" t="str">
            <v>816-5660</v>
          </cell>
          <cell r="E639">
            <v>44508</v>
          </cell>
          <cell r="F639">
            <v>230550107900</v>
          </cell>
          <cell r="G639" t="str">
            <v>PAGO GIRO DIRECTO NOV2021</v>
          </cell>
          <cell r="H639">
            <v>807008824</v>
          </cell>
          <cell r="I639" t="str">
            <v>ESE HOSPITAL REGIONAL CENTRO</v>
          </cell>
          <cell r="J639" t="str">
            <v>8027D82-</v>
          </cell>
          <cell r="K639" t="str">
            <v>AR72353</v>
          </cell>
          <cell r="L639">
            <v>72353</v>
          </cell>
          <cell r="M639">
            <v>264300</v>
          </cell>
        </row>
        <row r="640">
          <cell r="A640" t="str">
            <v>807008824-AR72359</v>
          </cell>
          <cell r="B640">
            <v>816</v>
          </cell>
          <cell r="C640">
            <v>5536</v>
          </cell>
          <cell r="D640" t="str">
            <v>816-5536</v>
          </cell>
          <cell r="E640">
            <v>44476</v>
          </cell>
          <cell r="F640">
            <v>230550107900</v>
          </cell>
          <cell r="G640" t="str">
            <v>PAGO GIRO DIRECTO OCT2021</v>
          </cell>
          <cell r="H640">
            <v>807008824</v>
          </cell>
          <cell r="I640" t="str">
            <v>ESE HOSPITAL REGIONAL CENTRO</v>
          </cell>
          <cell r="J640" t="str">
            <v>8021D82-</v>
          </cell>
          <cell r="K640" t="str">
            <v>AR72359</v>
          </cell>
          <cell r="L640">
            <v>72359</v>
          </cell>
          <cell r="M640">
            <v>614611</v>
          </cell>
        </row>
        <row r="641">
          <cell r="A641" t="str">
            <v>807008824-AR72359</v>
          </cell>
          <cell r="B641">
            <v>816</v>
          </cell>
          <cell r="C641">
            <v>5868</v>
          </cell>
          <cell r="D641" t="str">
            <v>816-5868</v>
          </cell>
          <cell r="E641">
            <v>44580</v>
          </cell>
          <cell r="F641">
            <v>230550107900</v>
          </cell>
          <cell r="G641" t="str">
            <v>PAGO GIRO DIRECTO ENE2022</v>
          </cell>
          <cell r="H641">
            <v>807008824</v>
          </cell>
          <cell r="I641" t="str">
            <v>ESE HOSPITAL REGIONAL CENTRO</v>
          </cell>
          <cell r="J641" t="str">
            <v>8026D82-</v>
          </cell>
          <cell r="K641" t="str">
            <v>AR72359</v>
          </cell>
          <cell r="L641">
            <v>72359</v>
          </cell>
          <cell r="M641">
            <v>65889</v>
          </cell>
        </row>
        <row r="642">
          <cell r="A642" t="str">
            <v>807008824-AR72388</v>
          </cell>
          <cell r="B642">
            <v>816</v>
          </cell>
          <cell r="C642">
            <v>5660</v>
          </cell>
          <cell r="D642" t="str">
            <v>816-5660</v>
          </cell>
          <cell r="E642">
            <v>44508</v>
          </cell>
          <cell r="F642">
            <v>230550107900</v>
          </cell>
          <cell r="G642" t="str">
            <v>PAGO GIRO DIRECTO NOV2021</v>
          </cell>
          <cell r="H642">
            <v>807008824</v>
          </cell>
          <cell r="I642" t="str">
            <v>ESE HOSPITAL REGIONAL CENTRO</v>
          </cell>
          <cell r="J642" t="str">
            <v>8026D82-</v>
          </cell>
          <cell r="K642" t="str">
            <v>AR72388</v>
          </cell>
          <cell r="L642">
            <v>72388</v>
          </cell>
          <cell r="M642">
            <v>65300</v>
          </cell>
        </row>
        <row r="643">
          <cell r="A643" t="str">
            <v>807008824-AR72388</v>
          </cell>
          <cell r="B643">
            <v>816</v>
          </cell>
          <cell r="C643">
            <v>6088</v>
          </cell>
          <cell r="D643" t="str">
            <v>816-6088</v>
          </cell>
          <cell r="E643">
            <v>44629</v>
          </cell>
          <cell r="F643">
            <v>230550107900</v>
          </cell>
          <cell r="G643" t="str">
            <v>PAGO GIRO DIRECT MAR2022</v>
          </cell>
          <cell r="H643">
            <v>807008824</v>
          </cell>
          <cell r="I643" t="str">
            <v>ESE HOSPITAL REGIONAL CENTRO</v>
          </cell>
          <cell r="J643" t="str">
            <v>8026D82-</v>
          </cell>
          <cell r="K643" t="str">
            <v>AR72388</v>
          </cell>
          <cell r="L643">
            <v>72388</v>
          </cell>
          <cell r="M643">
            <v>56900</v>
          </cell>
        </row>
        <row r="644">
          <cell r="A644" t="str">
            <v>807008824-AR72421</v>
          </cell>
          <cell r="B644">
            <v>816</v>
          </cell>
          <cell r="C644">
            <v>5660</v>
          </cell>
          <cell r="D644" t="str">
            <v>816-5660</v>
          </cell>
          <cell r="E644">
            <v>44508</v>
          </cell>
          <cell r="F644">
            <v>230550107900</v>
          </cell>
          <cell r="G644" t="str">
            <v>PAGO GIRO DIRECTO NOV2021</v>
          </cell>
          <cell r="H644">
            <v>807008824</v>
          </cell>
          <cell r="I644" t="str">
            <v>ESE HOSPITAL REGIONAL CENTRO</v>
          </cell>
          <cell r="J644" t="str">
            <v>8027D82-</v>
          </cell>
          <cell r="K644" t="str">
            <v>AR72421</v>
          </cell>
          <cell r="L644">
            <v>72421</v>
          </cell>
          <cell r="M644">
            <v>115311</v>
          </cell>
        </row>
        <row r="645">
          <cell r="A645" t="str">
            <v>807008824-AR72421</v>
          </cell>
          <cell r="B645">
            <v>816</v>
          </cell>
          <cell r="C645">
            <v>5868</v>
          </cell>
          <cell r="D645" t="str">
            <v>816-5868</v>
          </cell>
          <cell r="E645">
            <v>44580</v>
          </cell>
          <cell r="F645">
            <v>230550107900</v>
          </cell>
          <cell r="G645" t="str">
            <v>PAGO GIRO DIRECTO ENE2022</v>
          </cell>
          <cell r="H645">
            <v>807008824</v>
          </cell>
          <cell r="I645" t="str">
            <v>ESE HOSPITAL REGIONAL CENTRO</v>
          </cell>
          <cell r="J645" t="str">
            <v>8026D82-</v>
          </cell>
          <cell r="K645" t="str">
            <v>AR72421</v>
          </cell>
          <cell r="L645">
            <v>72421</v>
          </cell>
          <cell r="M645">
            <v>21439</v>
          </cell>
        </row>
        <row r="646">
          <cell r="A646" t="str">
            <v>807008824-AR72428</v>
          </cell>
          <cell r="B646">
            <v>816</v>
          </cell>
          <cell r="C646">
            <v>5868</v>
          </cell>
          <cell r="D646" t="str">
            <v>816-5868</v>
          </cell>
          <cell r="E646">
            <v>44580</v>
          </cell>
          <cell r="F646">
            <v>230550107900</v>
          </cell>
          <cell r="G646" t="str">
            <v>PAGO GIRO DIRECTO ENE2022</v>
          </cell>
          <cell r="H646">
            <v>807008824</v>
          </cell>
          <cell r="I646" t="str">
            <v>ESE HOSPITAL REGIONAL CENTRO</v>
          </cell>
          <cell r="J646" t="str">
            <v>8027D82-</v>
          </cell>
          <cell r="K646" t="str">
            <v>AR72428</v>
          </cell>
          <cell r="L646">
            <v>72428</v>
          </cell>
          <cell r="M646">
            <v>133600</v>
          </cell>
        </row>
        <row r="647">
          <cell r="A647" t="str">
            <v>807008824-AR72465</v>
          </cell>
          <cell r="B647">
            <v>816</v>
          </cell>
          <cell r="C647">
            <v>5660</v>
          </cell>
          <cell r="D647" t="str">
            <v>816-5660</v>
          </cell>
          <cell r="E647">
            <v>44508</v>
          </cell>
          <cell r="F647">
            <v>230550107900</v>
          </cell>
          <cell r="G647" t="str">
            <v>PAGO GIRO DIRECTO NOV2021</v>
          </cell>
          <cell r="H647">
            <v>807008824</v>
          </cell>
          <cell r="I647" t="str">
            <v>ESE HOSPITAL REGIONAL CENTRO</v>
          </cell>
          <cell r="J647" t="str">
            <v>8021D82-</v>
          </cell>
          <cell r="K647" t="str">
            <v>AR72465</v>
          </cell>
          <cell r="L647">
            <v>72465</v>
          </cell>
          <cell r="M647">
            <v>23100</v>
          </cell>
        </row>
        <row r="648">
          <cell r="A648" t="str">
            <v>807008824-AR72469</v>
          </cell>
          <cell r="B648">
            <v>816</v>
          </cell>
          <cell r="C648">
            <v>5868</v>
          </cell>
          <cell r="D648" t="str">
            <v>816-5868</v>
          </cell>
          <cell r="E648">
            <v>44580</v>
          </cell>
          <cell r="F648">
            <v>230550107900</v>
          </cell>
          <cell r="G648" t="str">
            <v>PAGO GIRO DIRECTO ENE2022</v>
          </cell>
          <cell r="H648">
            <v>807008824</v>
          </cell>
          <cell r="I648" t="str">
            <v>ESE HOSPITAL REGIONAL CENTRO</v>
          </cell>
          <cell r="J648" t="str">
            <v>8026D82-</v>
          </cell>
          <cell r="K648" t="str">
            <v>AR72469</v>
          </cell>
          <cell r="L648">
            <v>72469</v>
          </cell>
          <cell r="M648">
            <v>3000</v>
          </cell>
        </row>
        <row r="649">
          <cell r="A649" t="str">
            <v>807008824-AR72473</v>
          </cell>
          <cell r="B649">
            <v>816</v>
          </cell>
          <cell r="C649">
            <v>5868</v>
          </cell>
          <cell r="D649" t="str">
            <v>816-5868</v>
          </cell>
          <cell r="E649">
            <v>44580</v>
          </cell>
          <cell r="F649">
            <v>230550107900</v>
          </cell>
          <cell r="G649" t="str">
            <v>PAGO GIRO DIRECTO ENE2022</v>
          </cell>
          <cell r="H649">
            <v>807008824</v>
          </cell>
          <cell r="I649" t="str">
            <v>ESE HOSPITAL REGIONAL CENTRO</v>
          </cell>
          <cell r="J649" t="str">
            <v>8026D82-</v>
          </cell>
          <cell r="K649" t="str">
            <v>AR72473</v>
          </cell>
          <cell r="L649">
            <v>72473</v>
          </cell>
          <cell r="M649">
            <v>188930</v>
          </cell>
        </row>
        <row r="650">
          <cell r="A650" t="str">
            <v>807008824-AR72530</v>
          </cell>
          <cell r="B650">
            <v>816</v>
          </cell>
          <cell r="C650">
            <v>5760</v>
          </cell>
          <cell r="D650" t="str">
            <v>816-5760</v>
          </cell>
          <cell r="E650">
            <v>44537</v>
          </cell>
          <cell r="F650">
            <v>230550107900</v>
          </cell>
          <cell r="G650" t="str">
            <v>PAGO GIRO DIRECTO DIC2021</v>
          </cell>
          <cell r="H650">
            <v>807008824</v>
          </cell>
          <cell r="I650" t="str">
            <v>ESE HOSPITAL REGIONAL CENTRO</v>
          </cell>
          <cell r="J650" t="str">
            <v>8027D82-</v>
          </cell>
          <cell r="K650" t="str">
            <v>AR72530</v>
          </cell>
          <cell r="L650">
            <v>72530</v>
          </cell>
          <cell r="M650">
            <v>157578</v>
          </cell>
        </row>
        <row r="651">
          <cell r="A651" t="str">
            <v>807008824-AR72530</v>
          </cell>
          <cell r="B651">
            <v>816</v>
          </cell>
          <cell r="C651">
            <v>6088</v>
          </cell>
          <cell r="D651" t="str">
            <v>816-6088</v>
          </cell>
          <cell r="E651">
            <v>44629</v>
          </cell>
          <cell r="F651">
            <v>230550107900</v>
          </cell>
          <cell r="G651" t="str">
            <v>PAGO GIRO DIRECT MAR2022</v>
          </cell>
          <cell r="H651">
            <v>807008824</v>
          </cell>
          <cell r="I651" t="str">
            <v>ESE HOSPITAL REGIONAL CENTRO</v>
          </cell>
          <cell r="J651" t="str">
            <v>8027D82-</v>
          </cell>
          <cell r="K651" t="str">
            <v>AR72530</v>
          </cell>
          <cell r="L651">
            <v>72530</v>
          </cell>
          <cell r="M651">
            <v>299822</v>
          </cell>
        </row>
        <row r="652">
          <cell r="A652" t="str">
            <v>807008824-AR72590</v>
          </cell>
          <cell r="B652">
            <v>816</v>
          </cell>
          <cell r="C652">
            <v>5868</v>
          </cell>
          <cell r="D652" t="str">
            <v>816-5868</v>
          </cell>
          <cell r="E652">
            <v>44580</v>
          </cell>
          <cell r="F652">
            <v>230550107900</v>
          </cell>
          <cell r="G652" t="str">
            <v>PAGO GIRO DIRECTO ENE2022</v>
          </cell>
          <cell r="H652">
            <v>807008824</v>
          </cell>
          <cell r="I652" t="str">
            <v>ESE HOSPITAL REGIONAL CENTRO</v>
          </cell>
          <cell r="J652" t="str">
            <v>8021D82-</v>
          </cell>
          <cell r="K652" t="str">
            <v>AR72590</v>
          </cell>
          <cell r="L652">
            <v>72590</v>
          </cell>
          <cell r="M652">
            <v>51700</v>
          </cell>
        </row>
        <row r="653">
          <cell r="A653" t="str">
            <v>807008824-OSLO93178</v>
          </cell>
          <cell r="B653">
            <v>816</v>
          </cell>
          <cell r="C653">
            <v>385</v>
          </cell>
          <cell r="D653" t="str">
            <v>816-385</v>
          </cell>
          <cell r="E653">
            <v>42755</v>
          </cell>
          <cell r="F653">
            <v>230550107100</v>
          </cell>
          <cell r="G653" t="str">
            <v>PAGO GIRO DIRECTO ENE2017</v>
          </cell>
          <cell r="H653">
            <v>807008824</v>
          </cell>
          <cell r="I653" t="str">
            <v>ESE HOSPITAL REGIONAL CENTRO</v>
          </cell>
          <cell r="J653" t="str">
            <v>8031D82-</v>
          </cell>
          <cell r="K653" t="str">
            <v>OSLO93178</v>
          </cell>
          <cell r="L653">
            <v>93178</v>
          </cell>
          <cell r="M653">
            <v>595300</v>
          </cell>
        </row>
        <row r="654">
          <cell r="A654" t="str">
            <v>807008824-OSLO93178</v>
          </cell>
          <cell r="B654">
            <v>816</v>
          </cell>
          <cell r="C654">
            <v>952</v>
          </cell>
          <cell r="D654" t="str">
            <v>816-952</v>
          </cell>
          <cell r="E654">
            <v>42985</v>
          </cell>
          <cell r="F654">
            <v>230550107100</v>
          </cell>
          <cell r="G654" t="str">
            <v>PAGO GIRO DIRECTO SEP17</v>
          </cell>
          <cell r="H654">
            <v>807008824</v>
          </cell>
          <cell r="I654" t="str">
            <v>ESE HOSPITAL REGIONAL CENTRO</v>
          </cell>
          <cell r="J654" t="str">
            <v>8031D82-</v>
          </cell>
          <cell r="K654" t="str">
            <v>OSLO93178</v>
          </cell>
          <cell r="L654">
            <v>93178</v>
          </cell>
          <cell r="M654">
            <v>233700</v>
          </cell>
        </row>
        <row r="655">
          <cell r="A655" t="str">
            <v>807008824-SA231431</v>
          </cell>
          <cell r="B655">
            <v>816</v>
          </cell>
          <cell r="C655">
            <v>4399</v>
          </cell>
          <cell r="D655" t="str">
            <v>816-4399</v>
          </cell>
          <cell r="E655">
            <v>44144</v>
          </cell>
          <cell r="F655">
            <v>230550107900</v>
          </cell>
          <cell r="G655" t="str">
            <v>PAGO GIRO DIRECTO NOV2020</v>
          </cell>
          <cell r="H655">
            <v>807008824</v>
          </cell>
          <cell r="I655" t="str">
            <v>ESE HOSPITAL REGIONAL CENTRO</v>
          </cell>
          <cell r="J655" t="str">
            <v>8055D82-</v>
          </cell>
          <cell r="K655" t="str">
            <v>SA231431</v>
          </cell>
          <cell r="L655" t="str">
            <v>23143-1</v>
          </cell>
          <cell r="M655">
            <v>67600</v>
          </cell>
        </row>
        <row r="656">
          <cell r="A656" t="str">
            <v>807008824-SA231431</v>
          </cell>
          <cell r="B656">
            <v>817</v>
          </cell>
          <cell r="C656">
            <v>4917</v>
          </cell>
          <cell r="D656" t="str">
            <v>817-4917</v>
          </cell>
          <cell r="E656">
            <v>44760</v>
          </cell>
          <cell r="F656">
            <v>230550107900</v>
          </cell>
          <cell r="G656" t="str">
            <v>PAGO FRAS COSTOS TOTALES</v>
          </cell>
          <cell r="H656">
            <v>807008824</v>
          </cell>
          <cell r="I656" t="str">
            <v>ESE HOSPITAL REGIONAL CENTRO</v>
          </cell>
          <cell r="J656" t="str">
            <v>8055D82-</v>
          </cell>
          <cell r="K656" t="str">
            <v>SA231431</v>
          </cell>
          <cell r="L656" t="str">
            <v>23143-1</v>
          </cell>
          <cell r="M656">
            <v>10000</v>
          </cell>
        </row>
        <row r="657">
          <cell r="A657" t="str">
            <v>807008824-SA231571</v>
          </cell>
          <cell r="B657">
            <v>816</v>
          </cell>
          <cell r="C657">
            <v>4399</v>
          </cell>
          <cell r="D657" t="str">
            <v>816-4399</v>
          </cell>
          <cell r="E657">
            <v>44144</v>
          </cell>
          <cell r="F657">
            <v>230550107900</v>
          </cell>
          <cell r="G657" t="str">
            <v>PAGO GIRO DIRECTO NOV2020</v>
          </cell>
          <cell r="H657">
            <v>807008824</v>
          </cell>
          <cell r="I657" t="str">
            <v>ESE HOSPITAL REGIONAL CENTRO</v>
          </cell>
          <cell r="J657" t="str">
            <v>8055D82-</v>
          </cell>
          <cell r="K657" t="str">
            <v>SA231571</v>
          </cell>
          <cell r="L657" t="str">
            <v>23157-1</v>
          </cell>
          <cell r="M657">
            <v>66000</v>
          </cell>
        </row>
        <row r="658">
          <cell r="A658" t="str">
            <v>807008824-SA239211</v>
          </cell>
          <cell r="B658">
            <v>816</v>
          </cell>
          <cell r="C658">
            <v>5660</v>
          </cell>
          <cell r="D658" t="str">
            <v>816-5660</v>
          </cell>
          <cell r="E658">
            <v>44508</v>
          </cell>
          <cell r="F658">
            <v>230550107900</v>
          </cell>
          <cell r="G658" t="str">
            <v>PAGO GIRO DIRECTO NOV2021</v>
          </cell>
          <cell r="H658">
            <v>807008824</v>
          </cell>
          <cell r="I658" t="str">
            <v>ESE HOSPITAL REGIONAL CENTRO</v>
          </cell>
          <cell r="J658" t="str">
            <v>8055D82-</v>
          </cell>
          <cell r="K658" t="str">
            <v>SA239211</v>
          </cell>
          <cell r="L658" t="str">
            <v>23921-1</v>
          </cell>
          <cell r="M658">
            <v>63800</v>
          </cell>
        </row>
        <row r="659">
          <cell r="A659" t="str">
            <v>807008824-SC253071</v>
          </cell>
          <cell r="B659">
            <v>816</v>
          </cell>
          <cell r="C659">
            <v>4399</v>
          </cell>
          <cell r="D659" t="str">
            <v>816-4399</v>
          </cell>
          <cell r="E659">
            <v>44144</v>
          </cell>
          <cell r="F659">
            <v>230550107900</v>
          </cell>
          <cell r="G659" t="str">
            <v>PAGO GIRO DIRECTO NOV2020</v>
          </cell>
          <cell r="H659">
            <v>807008824</v>
          </cell>
          <cell r="I659" t="str">
            <v>ESE HOSPITAL REGIONAL CENTRO</v>
          </cell>
          <cell r="J659" t="str">
            <v>8026D82-</v>
          </cell>
          <cell r="K659" t="str">
            <v>SC253071</v>
          </cell>
          <cell r="L659" t="str">
            <v>25307-1</v>
          </cell>
          <cell r="M659">
            <v>180000</v>
          </cell>
        </row>
        <row r="660">
          <cell r="A660" t="str">
            <v>807008824-GR474531</v>
          </cell>
          <cell r="B660">
            <v>816</v>
          </cell>
          <cell r="C660">
            <v>4399</v>
          </cell>
          <cell r="D660" t="str">
            <v>816-4399</v>
          </cell>
          <cell r="E660">
            <v>44144</v>
          </cell>
          <cell r="F660">
            <v>230550107900</v>
          </cell>
          <cell r="G660" t="str">
            <v>PAGO GIRO DIRECTO NOV2020</v>
          </cell>
          <cell r="H660">
            <v>807008824</v>
          </cell>
          <cell r="I660" t="str">
            <v>ESE HOSPITAL REGIONAL CENTRO</v>
          </cell>
          <cell r="J660" t="str">
            <v>8026D82-</v>
          </cell>
          <cell r="K660" t="str">
            <v>GR474531</v>
          </cell>
          <cell r="L660" t="str">
            <v>47453-1</v>
          </cell>
          <cell r="M660">
            <v>45300</v>
          </cell>
        </row>
        <row r="661">
          <cell r="A661" t="str">
            <v>807008824-SP536141</v>
          </cell>
          <cell r="B661">
            <v>816</v>
          </cell>
          <cell r="C661">
            <v>256</v>
          </cell>
          <cell r="D661" t="str">
            <v>816-256</v>
          </cell>
          <cell r="E661">
            <v>42682</v>
          </cell>
          <cell r="F661">
            <v>230550107100</v>
          </cell>
          <cell r="G661" t="str">
            <v>PAGO GIRO DIRECTO NOV2016</v>
          </cell>
          <cell r="H661">
            <v>807008824</v>
          </cell>
          <cell r="I661" t="str">
            <v>ESE HOSPITAL REGIONAL CENTRO</v>
          </cell>
          <cell r="J661" t="str">
            <v>8026D82-</v>
          </cell>
          <cell r="K661" t="str">
            <v>SP536141</v>
          </cell>
          <cell r="L661" t="str">
            <v>53614-1</v>
          </cell>
          <cell r="M661">
            <v>4000</v>
          </cell>
        </row>
        <row r="662">
          <cell r="A662" t="str">
            <v>807008824-SP565611</v>
          </cell>
          <cell r="B662">
            <v>816</v>
          </cell>
          <cell r="C662">
            <v>2071</v>
          </cell>
          <cell r="D662" t="str">
            <v>816-2071</v>
          </cell>
          <cell r="E662">
            <v>43412</v>
          </cell>
          <cell r="F662">
            <v>230550107900</v>
          </cell>
          <cell r="G662" t="str">
            <v>PAGO GIRO DIRECTO NOV2018</v>
          </cell>
          <cell r="H662">
            <v>807008824</v>
          </cell>
          <cell r="I662" t="str">
            <v>ESE HOSPITAL REGIONAL CENTRO</v>
          </cell>
          <cell r="J662" t="str">
            <v>8030D82-</v>
          </cell>
          <cell r="K662" t="str">
            <v>SP565611</v>
          </cell>
          <cell r="L662" t="str">
            <v>56561-1</v>
          </cell>
          <cell r="M662">
            <v>30000</v>
          </cell>
        </row>
        <row r="663">
          <cell r="A663" t="str">
            <v>807008824-SP568071</v>
          </cell>
          <cell r="B663">
            <v>816</v>
          </cell>
          <cell r="C663">
            <v>2071</v>
          </cell>
          <cell r="D663" t="str">
            <v>816-2071</v>
          </cell>
          <cell r="E663">
            <v>43412</v>
          </cell>
          <cell r="F663">
            <v>230550107900</v>
          </cell>
          <cell r="G663" t="str">
            <v>PAGO GIRO DIRECTO NOV2018</v>
          </cell>
          <cell r="H663">
            <v>807008824</v>
          </cell>
          <cell r="I663" t="str">
            <v>ESE HOSPITAL REGIONAL CENTRO</v>
          </cell>
          <cell r="J663" t="str">
            <v>8026D82-</v>
          </cell>
          <cell r="K663" t="str">
            <v>SP568071</v>
          </cell>
          <cell r="L663" t="str">
            <v>56807-1</v>
          </cell>
          <cell r="M663">
            <v>10000</v>
          </cell>
        </row>
        <row r="664">
          <cell r="A664" t="str">
            <v>807008824-C.154022221</v>
          </cell>
          <cell r="B664">
            <v>816</v>
          </cell>
          <cell r="C664">
            <v>5935</v>
          </cell>
          <cell r="D664" t="str">
            <v>816-5935</v>
          </cell>
          <cell r="E664">
            <v>44599</v>
          </cell>
          <cell r="F664">
            <v>230550052500</v>
          </cell>
          <cell r="G664" t="str">
            <v>PAGOGIROCAPITADOFEB2022</v>
          </cell>
          <cell r="H664">
            <v>807008824</v>
          </cell>
          <cell r="I664" t="str">
            <v>ESE HOSPITAL REGIONAL CENTRO</v>
          </cell>
          <cell r="J664" t="str">
            <v>8021D82-</v>
          </cell>
          <cell r="K664" t="str">
            <v>C.154022221</v>
          </cell>
          <cell r="L664" t="str">
            <v>C.154-02-22-21</v>
          </cell>
          <cell r="M664">
            <v>47747874</v>
          </cell>
        </row>
        <row r="665">
          <cell r="A665" t="str">
            <v>807008824-C.154022227</v>
          </cell>
          <cell r="B665">
            <v>816</v>
          </cell>
          <cell r="C665">
            <v>5935</v>
          </cell>
          <cell r="D665" t="str">
            <v>816-5935</v>
          </cell>
          <cell r="E665">
            <v>44599</v>
          </cell>
          <cell r="F665">
            <v>230550052500</v>
          </cell>
          <cell r="G665" t="str">
            <v>PAGOGIROCAPITADOFEB2022</v>
          </cell>
          <cell r="H665">
            <v>807008824</v>
          </cell>
          <cell r="I665" t="str">
            <v>ESE HOSPITAL REGIONAL CENTRO</v>
          </cell>
          <cell r="J665" t="str">
            <v>8027D82-</v>
          </cell>
          <cell r="K665" t="str">
            <v>C.154022227</v>
          </cell>
          <cell r="L665" t="str">
            <v>C.154-02-22-27</v>
          </cell>
          <cell r="M665">
            <v>2127639</v>
          </cell>
        </row>
        <row r="666">
          <cell r="A666" t="str">
            <v>807008824-C.154032221</v>
          </cell>
          <cell r="B666">
            <v>816</v>
          </cell>
          <cell r="C666">
            <v>6047</v>
          </cell>
          <cell r="D666" t="str">
            <v>816-6047</v>
          </cell>
          <cell r="E666">
            <v>44629</v>
          </cell>
          <cell r="F666">
            <v>230550052500</v>
          </cell>
          <cell r="G666" t="str">
            <v>GIRO CAPITADO MARZO 2022</v>
          </cell>
          <cell r="H666">
            <v>807008824</v>
          </cell>
          <cell r="I666" t="str">
            <v>ESE HOSPITAL REGIONAL CENTRO</v>
          </cell>
          <cell r="J666" t="str">
            <v>8021D82-</v>
          </cell>
          <cell r="K666" t="str">
            <v>C.154032221</v>
          </cell>
          <cell r="L666" t="str">
            <v>C.154-03-22-21</v>
          </cell>
          <cell r="M666">
            <v>47575139</v>
          </cell>
        </row>
        <row r="667">
          <cell r="A667" t="str">
            <v>807008824-C.154032221</v>
          </cell>
          <cell r="B667">
            <v>872</v>
          </cell>
          <cell r="C667">
            <v>1005</v>
          </cell>
          <cell r="D667" t="str">
            <v>872-1005</v>
          </cell>
          <cell r="E667">
            <v>44629</v>
          </cell>
          <cell r="F667">
            <v>230550052500</v>
          </cell>
          <cell r="G667" t="str">
            <v>DECUENTO CAPITA RIPS</v>
          </cell>
          <cell r="H667">
            <v>807008824</v>
          </cell>
          <cell r="I667" t="str">
            <v>ESE HOSPITAL REGIONAL CENTRO</v>
          </cell>
          <cell r="J667" t="str">
            <v>8021D82-</v>
          </cell>
          <cell r="K667" t="str">
            <v>C.154032221</v>
          </cell>
          <cell r="L667" t="str">
            <v>C.154-03-22-21</v>
          </cell>
          <cell r="M667">
            <v>486007</v>
          </cell>
        </row>
        <row r="668">
          <cell r="A668" t="str">
            <v>807008824-C.154032227</v>
          </cell>
          <cell r="B668">
            <v>816</v>
          </cell>
          <cell r="C668">
            <v>6047</v>
          </cell>
          <cell r="D668" t="str">
            <v>816-6047</v>
          </cell>
          <cell r="E668">
            <v>44629</v>
          </cell>
          <cell r="F668">
            <v>230550052500</v>
          </cell>
          <cell r="G668" t="str">
            <v>GIRO CAPITADO MARZO 2022</v>
          </cell>
          <cell r="H668">
            <v>807008824</v>
          </cell>
          <cell r="I668" t="str">
            <v>ESE HOSPITAL REGIONAL CENTRO</v>
          </cell>
          <cell r="J668" t="str">
            <v>8027D82-</v>
          </cell>
          <cell r="K668" t="str">
            <v>C.154032227</v>
          </cell>
          <cell r="L668" t="str">
            <v>C.154-03-22-27</v>
          </cell>
          <cell r="M668">
            <v>2140692</v>
          </cell>
        </row>
        <row r="669">
          <cell r="A669" t="str">
            <v>807008824-C.154042221</v>
          </cell>
          <cell r="B669">
            <v>816</v>
          </cell>
          <cell r="C669">
            <v>6143</v>
          </cell>
          <cell r="D669" t="str">
            <v>816-6143</v>
          </cell>
          <cell r="E669">
            <v>44658</v>
          </cell>
          <cell r="F669">
            <v>230550052500</v>
          </cell>
          <cell r="G669" t="str">
            <v>GIRODIRECTOABRIL 2022</v>
          </cell>
          <cell r="H669">
            <v>807008824</v>
          </cell>
          <cell r="I669" t="str">
            <v>ESE HOSPITAL REGIONAL CENTRO</v>
          </cell>
          <cell r="J669" t="str">
            <v>8021D82-</v>
          </cell>
          <cell r="K669" t="str">
            <v>C.154042221</v>
          </cell>
          <cell r="L669" t="str">
            <v>C.154-04-22-21</v>
          </cell>
          <cell r="M669">
            <v>48165570</v>
          </cell>
        </row>
        <row r="670">
          <cell r="A670" t="str">
            <v>807008824-C.154042227</v>
          </cell>
          <cell r="B670">
            <v>816</v>
          </cell>
          <cell r="C670">
            <v>6143</v>
          </cell>
          <cell r="D670" t="str">
            <v>816-6143</v>
          </cell>
          <cell r="E670">
            <v>44658</v>
          </cell>
          <cell r="F670">
            <v>230550052500</v>
          </cell>
          <cell r="G670" t="str">
            <v>GIRODIRECTOABRIL 2022</v>
          </cell>
          <cell r="H670">
            <v>807008824</v>
          </cell>
          <cell r="I670" t="str">
            <v>ESE HOSPITAL REGIONAL CENTRO</v>
          </cell>
          <cell r="J670" t="str">
            <v>8027D82-</v>
          </cell>
          <cell r="K670" t="str">
            <v>C.154042227</v>
          </cell>
          <cell r="L670" t="str">
            <v>C.154-04-22-27</v>
          </cell>
          <cell r="M670">
            <v>2179851</v>
          </cell>
        </row>
        <row r="671">
          <cell r="A671" t="str">
            <v>807008824-C.154052221</v>
          </cell>
          <cell r="B671">
            <v>816</v>
          </cell>
          <cell r="C671">
            <v>6236</v>
          </cell>
          <cell r="D671" t="str">
            <v>816-6236</v>
          </cell>
          <cell r="E671">
            <v>44687</v>
          </cell>
          <cell r="F671">
            <v>230550052500</v>
          </cell>
          <cell r="G671" t="str">
            <v>PAGO GIRO CAPITADO MAYO22</v>
          </cell>
          <cell r="H671">
            <v>807008824</v>
          </cell>
          <cell r="I671" t="str">
            <v>ESE HOSPITAL REGIONAL CENTRO</v>
          </cell>
          <cell r="J671" t="str">
            <v>8021D82-</v>
          </cell>
          <cell r="K671" t="str">
            <v>C.154052221</v>
          </cell>
          <cell r="L671" t="str">
            <v>C.154-05-22-21</v>
          </cell>
          <cell r="M671">
            <v>38751746</v>
          </cell>
        </row>
        <row r="672">
          <cell r="A672" t="str">
            <v>807008824-C.154052227</v>
          </cell>
          <cell r="B672">
            <v>816</v>
          </cell>
          <cell r="C672">
            <v>6236</v>
          </cell>
          <cell r="D672" t="str">
            <v>816-6236</v>
          </cell>
          <cell r="E672">
            <v>44687</v>
          </cell>
          <cell r="F672">
            <v>230550052500</v>
          </cell>
          <cell r="G672" t="str">
            <v>PAGO GIRO CAPITADO MAYO22</v>
          </cell>
          <cell r="H672">
            <v>807008824</v>
          </cell>
          <cell r="I672" t="str">
            <v>ESE HOSPITAL REGIONAL CENTRO</v>
          </cell>
          <cell r="J672" t="str">
            <v>8027D82-</v>
          </cell>
          <cell r="K672" t="str">
            <v>C.154052227</v>
          </cell>
          <cell r="L672" t="str">
            <v>C.154-05-22-27</v>
          </cell>
          <cell r="M672">
            <v>1712554</v>
          </cell>
        </row>
        <row r="673">
          <cell r="A673" t="str">
            <v>807008824-C.154062221</v>
          </cell>
          <cell r="B673">
            <v>816</v>
          </cell>
          <cell r="C673">
            <v>6317</v>
          </cell>
          <cell r="D673" t="str">
            <v>816-6317</v>
          </cell>
          <cell r="E673">
            <v>44719</v>
          </cell>
          <cell r="F673">
            <v>230550052500</v>
          </cell>
          <cell r="G673" t="str">
            <v>GIROCAPITADO JUNIO 2022</v>
          </cell>
          <cell r="H673">
            <v>807008824</v>
          </cell>
          <cell r="I673" t="str">
            <v>ESE HOSPITAL REGIONAL CENTRO</v>
          </cell>
          <cell r="J673" t="str">
            <v>8021D82-</v>
          </cell>
          <cell r="K673" t="str">
            <v>C.154062221</v>
          </cell>
          <cell r="L673" t="str">
            <v>C.154-06-22-21</v>
          </cell>
          <cell r="M673">
            <v>43355198</v>
          </cell>
        </row>
        <row r="674">
          <cell r="A674" t="str">
            <v>807008824-C.154062221</v>
          </cell>
          <cell r="B674">
            <v>872</v>
          </cell>
          <cell r="C674">
            <v>1065</v>
          </cell>
          <cell r="D674" t="str">
            <v>872-1065</v>
          </cell>
          <cell r="E674">
            <v>44727</v>
          </cell>
          <cell r="F674">
            <v>230550052500</v>
          </cell>
          <cell r="G674" t="str">
            <v>DESCUENT.CAPITA PUBLICO A</v>
          </cell>
          <cell r="H674">
            <v>807008824</v>
          </cell>
          <cell r="I674" t="str">
            <v>ESE HOSPITAL REGIONAL CENTRO</v>
          </cell>
          <cell r="J674" t="str">
            <v>8021D82-</v>
          </cell>
          <cell r="K674" t="str">
            <v>C.154062221</v>
          </cell>
          <cell r="L674" t="str">
            <v>C.154-06-22-21</v>
          </cell>
          <cell r="M674">
            <v>252264</v>
          </cell>
        </row>
        <row r="675">
          <cell r="A675" t="str">
            <v>807008824-C.154062227</v>
          </cell>
          <cell r="B675">
            <v>816</v>
          </cell>
          <cell r="C675">
            <v>6317</v>
          </cell>
          <cell r="D675" t="str">
            <v>816-6317</v>
          </cell>
          <cell r="E675">
            <v>44719</v>
          </cell>
          <cell r="F675">
            <v>230550052500</v>
          </cell>
          <cell r="G675" t="str">
            <v>GIROCAPITADO JUNIO 2022</v>
          </cell>
          <cell r="H675">
            <v>807008824</v>
          </cell>
          <cell r="I675" t="str">
            <v>ESE HOSPITAL REGIONAL CENTRO</v>
          </cell>
          <cell r="J675" t="str">
            <v>8027D82-</v>
          </cell>
          <cell r="K675" t="str">
            <v>C.154062227</v>
          </cell>
          <cell r="L675" t="str">
            <v>C.154-06-22-27</v>
          </cell>
          <cell r="M675">
            <v>1914875</v>
          </cell>
        </row>
        <row r="676">
          <cell r="A676" t="str">
            <v>807008824-C.154072221</v>
          </cell>
          <cell r="B676">
            <v>816</v>
          </cell>
          <cell r="C676">
            <v>6414</v>
          </cell>
          <cell r="D676" t="str">
            <v>816-6414</v>
          </cell>
          <cell r="E676">
            <v>44750</v>
          </cell>
          <cell r="F676">
            <v>230550052500</v>
          </cell>
          <cell r="G676" t="str">
            <v>PAGOGIROCAPITADOJULIO22</v>
          </cell>
          <cell r="H676">
            <v>807008824</v>
          </cell>
          <cell r="I676" t="str">
            <v>ESE HOSPITAL REGIONAL CENTRO</v>
          </cell>
          <cell r="J676" t="str">
            <v>8021D82-</v>
          </cell>
          <cell r="K676" t="str">
            <v>C.154072221</v>
          </cell>
          <cell r="L676" t="str">
            <v>C.154-07-22-21</v>
          </cell>
          <cell r="M676">
            <v>38829344</v>
          </cell>
        </row>
        <row r="677">
          <cell r="A677" t="str">
            <v>807008824-C.154072221</v>
          </cell>
          <cell r="B677">
            <v>872</v>
          </cell>
          <cell r="C677">
            <v>1114</v>
          </cell>
          <cell r="D677" t="str">
            <v>872-1114</v>
          </cell>
          <cell r="E677">
            <v>44750</v>
          </cell>
          <cell r="F677">
            <v>230550052500</v>
          </cell>
          <cell r="G677" t="str">
            <v>DESCUENTO CAPITA X RECOBR</v>
          </cell>
          <cell r="H677">
            <v>807008824</v>
          </cell>
          <cell r="I677" t="str">
            <v>ESE HOSPITAL REGIONAL CENTRO</v>
          </cell>
          <cell r="J677" t="str">
            <v>8021D82-</v>
          </cell>
          <cell r="K677" t="str">
            <v>C.154072221</v>
          </cell>
          <cell r="L677" t="str">
            <v>C.154-07-22-21</v>
          </cell>
          <cell r="M677">
            <v>37269</v>
          </cell>
        </row>
        <row r="678">
          <cell r="A678" t="str">
            <v>807008824-C.154072227</v>
          </cell>
          <cell r="B678">
            <v>816</v>
          </cell>
          <cell r="C678">
            <v>6414</v>
          </cell>
          <cell r="D678" t="str">
            <v>816-6414</v>
          </cell>
          <cell r="E678">
            <v>44750</v>
          </cell>
          <cell r="F678">
            <v>230550052500</v>
          </cell>
          <cell r="G678" t="str">
            <v>PAGOGIROCAPITADOJULIO22</v>
          </cell>
          <cell r="H678">
            <v>807008824</v>
          </cell>
          <cell r="I678" t="str">
            <v>ESE HOSPITAL REGIONAL CENTRO</v>
          </cell>
          <cell r="J678" t="str">
            <v>8027D82-</v>
          </cell>
          <cell r="K678" t="str">
            <v>C.154072227</v>
          </cell>
          <cell r="L678" t="str">
            <v>C.154-07-22-27</v>
          </cell>
          <cell r="M678">
            <v>2101533</v>
          </cell>
        </row>
        <row r="679">
          <cell r="A679" t="str">
            <v>807008824-C.154082221</v>
          </cell>
          <cell r="B679">
            <v>816</v>
          </cell>
          <cell r="C679">
            <v>6497</v>
          </cell>
          <cell r="D679" t="str">
            <v>816-6497</v>
          </cell>
          <cell r="E679">
            <v>44778</v>
          </cell>
          <cell r="F679">
            <v>230550052500</v>
          </cell>
          <cell r="G679" t="str">
            <v>PAGOGIROCAPITADOAGOST22</v>
          </cell>
          <cell r="H679">
            <v>807008824</v>
          </cell>
          <cell r="I679" t="str">
            <v>ESE HOSPITAL REGIONAL CENTRO</v>
          </cell>
          <cell r="J679" t="str">
            <v>8021D82-</v>
          </cell>
          <cell r="K679" t="str">
            <v>C.154082221</v>
          </cell>
          <cell r="L679" t="str">
            <v>C.154-08-22-21</v>
          </cell>
          <cell r="M679">
            <v>39065018</v>
          </cell>
        </row>
        <row r="680">
          <cell r="A680" t="str">
            <v>807008824-C.154082227</v>
          </cell>
          <cell r="B680">
            <v>816</v>
          </cell>
          <cell r="C680">
            <v>6497</v>
          </cell>
          <cell r="D680" t="str">
            <v>816-6497</v>
          </cell>
          <cell r="E680">
            <v>44778</v>
          </cell>
          <cell r="F680">
            <v>230550052500</v>
          </cell>
          <cell r="G680" t="str">
            <v>PAGOGIROCAPITADOAGOST22</v>
          </cell>
          <cell r="H680">
            <v>807008824</v>
          </cell>
          <cell r="I680" t="str">
            <v>ESE HOSPITAL REGIONAL CENTRO</v>
          </cell>
          <cell r="J680" t="str">
            <v>8027D82-</v>
          </cell>
          <cell r="K680" t="str">
            <v>C.154082227</v>
          </cell>
          <cell r="L680" t="str">
            <v>C.154-08-22-27</v>
          </cell>
          <cell r="M680">
            <v>1702111</v>
          </cell>
        </row>
        <row r="681">
          <cell r="A681" t="str">
            <v>807008824-C.154092221</v>
          </cell>
          <cell r="B681">
            <v>816</v>
          </cell>
          <cell r="C681">
            <v>6673</v>
          </cell>
          <cell r="D681" t="str">
            <v>816-6673</v>
          </cell>
          <cell r="E681">
            <v>44811</v>
          </cell>
          <cell r="F681">
            <v>230550052500</v>
          </cell>
          <cell r="G681" t="str">
            <v>PAGOGIROCAPITADOSEP2022</v>
          </cell>
          <cell r="H681">
            <v>807008824</v>
          </cell>
          <cell r="I681" t="str">
            <v>ESE HOSPITAL REGIONAL CENTRO</v>
          </cell>
          <cell r="J681" t="str">
            <v>8021D82-</v>
          </cell>
          <cell r="K681" t="str">
            <v>C.154092221</v>
          </cell>
          <cell r="L681" t="str">
            <v>C.154-09-22-21</v>
          </cell>
          <cell r="M681">
            <v>39514043</v>
          </cell>
        </row>
        <row r="682">
          <cell r="A682" t="str">
            <v>807008824-C.154092227</v>
          </cell>
          <cell r="B682">
            <v>816</v>
          </cell>
          <cell r="C682">
            <v>6673</v>
          </cell>
          <cell r="D682" t="str">
            <v>816-6673</v>
          </cell>
          <cell r="E682">
            <v>44811</v>
          </cell>
          <cell r="F682">
            <v>230550052500</v>
          </cell>
          <cell r="G682" t="str">
            <v>PAGOGIROCAPITADOSEP2022</v>
          </cell>
          <cell r="H682">
            <v>807008824</v>
          </cell>
          <cell r="I682" t="str">
            <v>ESE HOSPITAL REGIONAL CENTRO</v>
          </cell>
          <cell r="J682" t="str">
            <v>8027D82-</v>
          </cell>
          <cell r="K682" t="str">
            <v>C.154092227</v>
          </cell>
          <cell r="L682" t="str">
            <v>C.154-09-22-27</v>
          </cell>
          <cell r="M682">
            <v>1733438</v>
          </cell>
        </row>
        <row r="683">
          <cell r="A683" t="str">
            <v>807008824-C.1550222+21</v>
          </cell>
          <cell r="B683">
            <v>816</v>
          </cell>
          <cell r="C683">
            <v>5935</v>
          </cell>
          <cell r="D683" t="str">
            <v>816-5935</v>
          </cell>
          <cell r="E683">
            <v>44599</v>
          </cell>
          <cell r="F683">
            <v>230550052500</v>
          </cell>
          <cell r="G683" t="str">
            <v>PAGOGIROCAPITADOFEB2022</v>
          </cell>
          <cell r="H683">
            <v>807008824</v>
          </cell>
          <cell r="I683" t="str">
            <v>ESE HOSPITAL REGIONAL CENTRO</v>
          </cell>
          <cell r="J683" t="str">
            <v>8021D82-</v>
          </cell>
          <cell r="K683" t="str">
            <v>C.1550222+21</v>
          </cell>
          <cell r="L683" t="str">
            <v>C.155-02-22+21</v>
          </cell>
          <cell r="M683">
            <v>12773736</v>
          </cell>
        </row>
        <row r="684">
          <cell r="A684" t="str">
            <v>807008824-C.1550222+27</v>
          </cell>
          <cell r="B684">
            <v>816</v>
          </cell>
          <cell r="C684">
            <v>5935</v>
          </cell>
          <cell r="D684" t="str">
            <v>816-5935</v>
          </cell>
          <cell r="E684">
            <v>44599</v>
          </cell>
          <cell r="F684">
            <v>230550052500</v>
          </cell>
          <cell r="G684" t="str">
            <v>PAGOGIROCAPITADOFEB2022</v>
          </cell>
          <cell r="H684">
            <v>807008824</v>
          </cell>
          <cell r="I684" t="str">
            <v>ESE HOSPITAL REGIONAL CENTRO</v>
          </cell>
          <cell r="J684" t="str">
            <v>8027D82-</v>
          </cell>
          <cell r="K684" t="str">
            <v>C.1550222+27</v>
          </cell>
          <cell r="L684" t="str">
            <v>C.155-02-22+27</v>
          </cell>
          <cell r="M684">
            <v>569196</v>
          </cell>
        </row>
        <row r="685">
          <cell r="A685" t="str">
            <v>807008824-C.1550322+21</v>
          </cell>
          <cell r="B685">
            <v>816</v>
          </cell>
          <cell r="C685">
            <v>6047</v>
          </cell>
          <cell r="D685" t="str">
            <v>816-6047</v>
          </cell>
          <cell r="E685">
            <v>44629</v>
          </cell>
          <cell r="F685">
            <v>230550052500</v>
          </cell>
          <cell r="G685" t="str">
            <v>GIRO CAPITADO MARZO 2022</v>
          </cell>
          <cell r="H685">
            <v>807008824</v>
          </cell>
          <cell r="I685" t="str">
            <v>ESE HOSPITAL REGIONAL CENTRO</v>
          </cell>
          <cell r="J685" t="str">
            <v>8021D82-</v>
          </cell>
          <cell r="K685" t="str">
            <v>C.1550322+21</v>
          </cell>
          <cell r="L685" t="str">
            <v>C.155-03-22+21</v>
          </cell>
          <cell r="M685">
            <v>12857544</v>
          </cell>
        </row>
        <row r="686">
          <cell r="A686" t="str">
            <v>807008824-C.1550322+27</v>
          </cell>
          <cell r="B686">
            <v>816</v>
          </cell>
          <cell r="C686">
            <v>6047</v>
          </cell>
          <cell r="D686" t="str">
            <v>816-6047</v>
          </cell>
          <cell r="E686">
            <v>44629</v>
          </cell>
          <cell r="F686">
            <v>230550052500</v>
          </cell>
          <cell r="G686" t="str">
            <v>GIRO CAPITADO MARZO 2022</v>
          </cell>
          <cell r="H686">
            <v>807008824</v>
          </cell>
          <cell r="I686" t="str">
            <v>ESE HOSPITAL REGIONAL CENTRO</v>
          </cell>
          <cell r="J686" t="str">
            <v>8027D82-</v>
          </cell>
          <cell r="K686" t="str">
            <v>C.1550322+27</v>
          </cell>
          <cell r="L686" t="str">
            <v>C.155-03-22+27</v>
          </cell>
          <cell r="M686">
            <v>572688</v>
          </cell>
        </row>
        <row r="687">
          <cell r="A687" t="str">
            <v>807008824-C.1550422+21</v>
          </cell>
          <cell r="B687">
            <v>816</v>
          </cell>
          <cell r="C687">
            <v>6143</v>
          </cell>
          <cell r="D687" t="str">
            <v>816-6143</v>
          </cell>
          <cell r="E687">
            <v>44658</v>
          </cell>
          <cell r="F687">
            <v>230550052500</v>
          </cell>
          <cell r="G687" t="str">
            <v>GIRODIRECTOABRIL 2022</v>
          </cell>
          <cell r="H687">
            <v>807008824</v>
          </cell>
          <cell r="I687" t="str">
            <v>ESE HOSPITAL REGIONAL CENTRO</v>
          </cell>
          <cell r="J687" t="str">
            <v>8021D82-</v>
          </cell>
          <cell r="K687" t="str">
            <v>C.1550422+21</v>
          </cell>
          <cell r="L687" t="str">
            <v>C.155-04-22+21</v>
          </cell>
          <cell r="M687">
            <v>12885480</v>
          </cell>
        </row>
        <row r="688">
          <cell r="A688" t="str">
            <v>807008824-C.1550422+27</v>
          </cell>
          <cell r="B688">
            <v>816</v>
          </cell>
          <cell r="C688">
            <v>6143</v>
          </cell>
          <cell r="D688" t="str">
            <v>816-6143</v>
          </cell>
          <cell r="E688">
            <v>44658</v>
          </cell>
          <cell r="F688">
            <v>230550052500</v>
          </cell>
          <cell r="G688" t="str">
            <v>GIRODIRECTOABRIL 2022</v>
          </cell>
          <cell r="H688">
            <v>807008824</v>
          </cell>
          <cell r="I688" t="str">
            <v>ESE HOSPITAL REGIONAL CENTRO</v>
          </cell>
          <cell r="J688" t="str">
            <v>8027D82-</v>
          </cell>
          <cell r="K688" t="str">
            <v>C.1550422+27</v>
          </cell>
          <cell r="L688" t="str">
            <v>C.155-04-22+27</v>
          </cell>
          <cell r="M688">
            <v>583164</v>
          </cell>
        </row>
        <row r="689">
          <cell r="A689" t="str">
            <v>807008824-C.1550522+21</v>
          </cell>
          <cell r="B689">
            <v>816</v>
          </cell>
          <cell r="C689">
            <v>6236</v>
          </cell>
          <cell r="D689" t="str">
            <v>816-6236</v>
          </cell>
          <cell r="E689">
            <v>44687</v>
          </cell>
          <cell r="F689">
            <v>230550052500</v>
          </cell>
          <cell r="G689" t="str">
            <v>PAGO GIRO CAPITADO MAYO22</v>
          </cell>
          <cell r="H689">
            <v>807008824</v>
          </cell>
          <cell r="I689" t="str">
            <v>ESE HOSPITAL REGIONAL CENTRO</v>
          </cell>
          <cell r="J689" t="str">
            <v>8021D82-</v>
          </cell>
          <cell r="K689" t="str">
            <v>C.1550522+21</v>
          </cell>
          <cell r="L689" t="str">
            <v>C.155-05-22+21</v>
          </cell>
          <cell r="M689">
            <v>10367050</v>
          </cell>
        </row>
        <row r="690">
          <cell r="A690" t="str">
            <v>807008824-C.1550522+27</v>
          </cell>
          <cell r="B690">
            <v>816</v>
          </cell>
          <cell r="C690">
            <v>6236</v>
          </cell>
          <cell r="D690" t="str">
            <v>816-6236</v>
          </cell>
          <cell r="E690">
            <v>44687</v>
          </cell>
          <cell r="F690">
            <v>230550052500</v>
          </cell>
          <cell r="G690" t="str">
            <v>PAGO GIRO CAPITADO MAYO22</v>
          </cell>
          <cell r="H690">
            <v>807008824</v>
          </cell>
          <cell r="I690" t="str">
            <v>ESE HOSPITAL REGIONAL CENTRO</v>
          </cell>
          <cell r="J690" t="str">
            <v>8027D82-</v>
          </cell>
          <cell r="K690" t="str">
            <v>C.1550522+27</v>
          </cell>
          <cell r="L690" t="str">
            <v>C.155-05-22+27</v>
          </cell>
          <cell r="M690">
            <v>458150</v>
          </cell>
        </row>
        <row r="691">
          <cell r="A691" t="str">
            <v>807008824-C.1550622+21</v>
          </cell>
          <cell r="B691">
            <v>816</v>
          </cell>
          <cell r="C691">
            <v>6317</v>
          </cell>
          <cell r="D691" t="str">
            <v>816-6317</v>
          </cell>
          <cell r="E691">
            <v>44719</v>
          </cell>
          <cell r="F691">
            <v>230550052500</v>
          </cell>
          <cell r="G691" t="str">
            <v>GIROCAPITADO JUNIO 2022</v>
          </cell>
          <cell r="H691">
            <v>807008824</v>
          </cell>
          <cell r="I691" t="str">
            <v>ESE HOSPITAL REGIONAL CENTRO</v>
          </cell>
          <cell r="J691" t="str">
            <v>8021D82-</v>
          </cell>
          <cell r="K691" t="str">
            <v>C.1550622+21</v>
          </cell>
          <cell r="L691" t="str">
            <v>C.155-06-22+21</v>
          </cell>
          <cell r="M691">
            <v>3831485</v>
          </cell>
        </row>
        <row r="692">
          <cell r="A692" t="str">
            <v>807008824-C.1550622+21</v>
          </cell>
          <cell r="B692">
            <v>872</v>
          </cell>
          <cell r="C692">
            <v>1074</v>
          </cell>
          <cell r="D692" t="str">
            <v>872-1074</v>
          </cell>
          <cell r="E692">
            <v>44727</v>
          </cell>
          <cell r="F692">
            <v>230550052500</v>
          </cell>
          <cell r="G692" t="str">
            <v>DESCUENTO CAPITA PYP</v>
          </cell>
          <cell r="H692">
            <v>807008824</v>
          </cell>
          <cell r="I692" t="str">
            <v>ESE HOSPITAL REGIONAL CENTRO</v>
          </cell>
          <cell r="J692" t="str">
            <v>8021D82-</v>
          </cell>
          <cell r="K692" t="str">
            <v>C.1550622+21</v>
          </cell>
          <cell r="L692" t="str">
            <v>C.155-06-22+21</v>
          </cell>
          <cell r="M692">
            <v>9130819</v>
          </cell>
        </row>
        <row r="693">
          <cell r="A693" t="str">
            <v>807008824-C.1550622+27</v>
          </cell>
          <cell r="B693">
            <v>816</v>
          </cell>
          <cell r="C693">
            <v>6317</v>
          </cell>
          <cell r="D693" t="str">
            <v>816-6317</v>
          </cell>
          <cell r="E693">
            <v>44719</v>
          </cell>
          <cell r="F693">
            <v>230550052500</v>
          </cell>
          <cell r="G693" t="str">
            <v>GIROCAPITADO JUNIO 2022</v>
          </cell>
          <cell r="H693">
            <v>807008824</v>
          </cell>
          <cell r="I693" t="str">
            <v>ESE HOSPITAL REGIONAL CENTRO</v>
          </cell>
          <cell r="J693" t="str">
            <v>8027D82-</v>
          </cell>
          <cell r="K693" t="str">
            <v>C.1550622+27</v>
          </cell>
          <cell r="L693" t="str">
            <v>C.155-06-22+27</v>
          </cell>
          <cell r="M693">
            <v>48959</v>
          </cell>
        </row>
        <row r="694">
          <cell r="A694" t="str">
            <v>807008824-C.1550622+27</v>
          </cell>
          <cell r="B694">
            <v>872</v>
          </cell>
          <cell r="C694">
            <v>1078</v>
          </cell>
          <cell r="D694" t="str">
            <v>872-1078</v>
          </cell>
          <cell r="E694">
            <v>44727</v>
          </cell>
          <cell r="F694">
            <v>230550052500</v>
          </cell>
          <cell r="G694" t="str">
            <v>DESCUENTO CAPITA PYP</v>
          </cell>
          <cell r="H694">
            <v>807008824</v>
          </cell>
          <cell r="I694" t="str">
            <v>ESE HOSPITAL REGIONAL CENTRO</v>
          </cell>
          <cell r="J694" t="str">
            <v>8027D82-</v>
          </cell>
          <cell r="K694" t="str">
            <v>C.1550622+27</v>
          </cell>
          <cell r="L694" t="str">
            <v>C.155-06-22+27</v>
          </cell>
          <cell r="M694">
            <v>520237</v>
          </cell>
        </row>
        <row r="695">
          <cell r="A695" t="str">
            <v>807008824-C.1550722+21</v>
          </cell>
          <cell r="B695">
            <v>816</v>
          </cell>
          <cell r="C695">
            <v>6414</v>
          </cell>
          <cell r="D695" t="str">
            <v>816-6414</v>
          </cell>
          <cell r="E695">
            <v>44750</v>
          </cell>
          <cell r="F695">
            <v>230550052500</v>
          </cell>
          <cell r="G695" t="str">
            <v>PAGOGIROCAPITADOJULIO22</v>
          </cell>
          <cell r="H695">
            <v>807008824</v>
          </cell>
          <cell r="I695" t="str">
            <v>ESE HOSPITAL REGIONAL CENTRO</v>
          </cell>
          <cell r="J695" t="str">
            <v>8021D82-</v>
          </cell>
          <cell r="K695" t="str">
            <v>C.1550722+21</v>
          </cell>
          <cell r="L695" t="str">
            <v>C.155-07-22+21</v>
          </cell>
          <cell r="M695">
            <v>12997224</v>
          </cell>
        </row>
        <row r="696">
          <cell r="A696" t="str">
            <v>807008824-C.1550722+27</v>
          </cell>
          <cell r="B696">
            <v>816</v>
          </cell>
          <cell r="C696">
            <v>6414</v>
          </cell>
          <cell r="D696" t="str">
            <v>816-6414</v>
          </cell>
          <cell r="E696">
            <v>44750</v>
          </cell>
          <cell r="F696">
            <v>230550052500</v>
          </cell>
          <cell r="G696" t="str">
            <v>PAGOGIROCAPITADOJULIO22</v>
          </cell>
          <cell r="H696">
            <v>807008824</v>
          </cell>
          <cell r="I696" t="str">
            <v>ESE HOSPITAL REGIONAL CENTRO</v>
          </cell>
          <cell r="J696" t="str">
            <v>8027D82-</v>
          </cell>
          <cell r="K696" t="str">
            <v>C.1550722+27</v>
          </cell>
          <cell r="L696" t="str">
            <v>C.155-07-22+27</v>
          </cell>
          <cell r="M696">
            <v>562212</v>
          </cell>
        </row>
        <row r="697">
          <cell r="A697" t="str">
            <v>807008824-C.1550822+21</v>
          </cell>
          <cell r="B697">
            <v>816</v>
          </cell>
          <cell r="C697">
            <v>6497</v>
          </cell>
          <cell r="D697" t="str">
            <v>816-6497</v>
          </cell>
          <cell r="E697">
            <v>44778</v>
          </cell>
          <cell r="F697">
            <v>230550052500</v>
          </cell>
          <cell r="G697" t="str">
            <v>PAGOGIROCAPITADOAGOST22</v>
          </cell>
          <cell r="H697">
            <v>807008824</v>
          </cell>
          <cell r="I697" t="str">
            <v>ESE HOSPITAL REGIONAL CENTRO</v>
          </cell>
          <cell r="J697" t="str">
            <v>8021D82-</v>
          </cell>
          <cell r="K697" t="str">
            <v>C.1550822+21</v>
          </cell>
          <cell r="L697" t="str">
            <v>C.155-08-22+21</v>
          </cell>
          <cell r="M697">
            <v>13063572</v>
          </cell>
        </row>
        <row r="698">
          <cell r="A698" t="str">
            <v>807008824-C.1550822+27</v>
          </cell>
          <cell r="B698">
            <v>816</v>
          </cell>
          <cell r="C698">
            <v>6497</v>
          </cell>
          <cell r="D698" t="str">
            <v>816-6497</v>
          </cell>
          <cell r="E698">
            <v>44778</v>
          </cell>
          <cell r="F698">
            <v>230550052500</v>
          </cell>
          <cell r="G698" t="str">
            <v>PAGOGIROCAPITADOAGOST22</v>
          </cell>
          <cell r="H698">
            <v>807008824</v>
          </cell>
          <cell r="I698" t="str">
            <v>ESE HOSPITAL REGIONAL CENTRO</v>
          </cell>
          <cell r="J698" t="str">
            <v>8027D82-</v>
          </cell>
          <cell r="K698" t="str">
            <v>C.1550822+27</v>
          </cell>
          <cell r="L698" t="str">
            <v>C.155-08-22+27</v>
          </cell>
          <cell r="M698">
            <v>569196</v>
          </cell>
        </row>
        <row r="699">
          <cell r="A699" t="str">
            <v>807008824-C.1550922+21</v>
          </cell>
          <cell r="B699">
            <v>816</v>
          </cell>
          <cell r="C699">
            <v>6673</v>
          </cell>
          <cell r="D699" t="str">
            <v>816-6673</v>
          </cell>
          <cell r="E699">
            <v>44811</v>
          </cell>
          <cell r="F699">
            <v>230550052500</v>
          </cell>
          <cell r="G699" t="str">
            <v>PAGOGIROCAPITADOSEP2022</v>
          </cell>
          <cell r="H699">
            <v>807008824</v>
          </cell>
          <cell r="I699" t="str">
            <v>ESE HOSPITAL REGIONAL CENTRO</v>
          </cell>
          <cell r="J699" t="str">
            <v>8021D82-</v>
          </cell>
          <cell r="K699" t="str">
            <v>C.1550922+21</v>
          </cell>
          <cell r="L699" t="str">
            <v>C.155-09-22+21</v>
          </cell>
          <cell r="M699">
            <v>13213728</v>
          </cell>
        </row>
        <row r="700">
          <cell r="A700" t="str">
            <v>807008824-C.1550922+27</v>
          </cell>
          <cell r="B700">
            <v>816</v>
          </cell>
          <cell r="C700">
            <v>6673</v>
          </cell>
          <cell r="D700" t="str">
            <v>816-6673</v>
          </cell>
          <cell r="E700">
            <v>44811</v>
          </cell>
          <cell r="F700">
            <v>230550052500</v>
          </cell>
          <cell r="G700" t="str">
            <v>PAGOGIROCAPITADOSEP2022</v>
          </cell>
          <cell r="H700">
            <v>807008824</v>
          </cell>
          <cell r="I700" t="str">
            <v>ESE HOSPITAL REGIONAL CENTRO</v>
          </cell>
          <cell r="J700" t="str">
            <v>8027D82-</v>
          </cell>
          <cell r="K700" t="str">
            <v>C.1550922+27</v>
          </cell>
          <cell r="L700" t="str">
            <v>C.155-09-22+27</v>
          </cell>
          <cell r="M700">
            <v>579672</v>
          </cell>
        </row>
        <row r="701">
          <cell r="A701" t="str">
            <v>807008824-C.158022231</v>
          </cell>
          <cell r="B701">
            <v>816</v>
          </cell>
          <cell r="C701">
            <v>5935</v>
          </cell>
          <cell r="D701" t="str">
            <v>816-5935</v>
          </cell>
          <cell r="E701">
            <v>44599</v>
          </cell>
          <cell r="F701">
            <v>230550052500</v>
          </cell>
          <cell r="G701" t="str">
            <v>PAGOGIROCAPITADOFEB2022</v>
          </cell>
          <cell r="H701">
            <v>807008824</v>
          </cell>
          <cell r="I701" t="str">
            <v>ESE HOSPITAL REGIONAL CENTRO</v>
          </cell>
          <cell r="J701" t="str">
            <v>8031D82-</v>
          </cell>
          <cell r="K701" t="str">
            <v>C.158022231</v>
          </cell>
          <cell r="L701" t="str">
            <v>C.158-02-22-31</v>
          </cell>
          <cell r="M701">
            <v>30909504</v>
          </cell>
        </row>
        <row r="702">
          <cell r="A702" t="str">
            <v>807008824-C.158032231</v>
          </cell>
          <cell r="B702">
            <v>816</v>
          </cell>
          <cell r="C702">
            <v>6047</v>
          </cell>
          <cell r="D702" t="str">
            <v>816-6047</v>
          </cell>
          <cell r="E702">
            <v>44629</v>
          </cell>
          <cell r="F702">
            <v>230550052500</v>
          </cell>
          <cell r="G702" t="str">
            <v>GIRO CAPITADO MARZO 2022</v>
          </cell>
          <cell r="H702">
            <v>807008824</v>
          </cell>
          <cell r="I702" t="str">
            <v>ESE HOSPITAL REGIONAL CENTRO</v>
          </cell>
          <cell r="J702" t="str">
            <v>8031D82-</v>
          </cell>
          <cell r="K702" t="str">
            <v>C.158032231</v>
          </cell>
          <cell r="L702" t="str">
            <v>C.158-03-22-31</v>
          </cell>
          <cell r="M702">
            <v>30935610</v>
          </cell>
        </row>
        <row r="703">
          <cell r="A703" t="str">
            <v>807008824-C.158032249</v>
          </cell>
          <cell r="B703">
            <v>816</v>
          </cell>
          <cell r="C703">
            <v>6047</v>
          </cell>
          <cell r="D703" t="str">
            <v>816-6047</v>
          </cell>
          <cell r="E703">
            <v>44629</v>
          </cell>
          <cell r="F703">
            <v>230550052500</v>
          </cell>
          <cell r="G703" t="str">
            <v>GIRO CAPITADO MARZO 2022</v>
          </cell>
          <cell r="H703">
            <v>807008824</v>
          </cell>
          <cell r="I703" t="str">
            <v>ESE HOSPITAL REGIONAL CENTRO</v>
          </cell>
          <cell r="J703" t="str">
            <v>8049D82-</v>
          </cell>
          <cell r="K703" t="str">
            <v>C.158032249</v>
          </cell>
          <cell r="L703" t="str">
            <v>C.158-03-22-49</v>
          </cell>
          <cell r="M703">
            <v>1005081</v>
          </cell>
        </row>
        <row r="704">
          <cell r="A704" t="str">
            <v>807008824-C.158042231</v>
          </cell>
          <cell r="B704">
            <v>816</v>
          </cell>
          <cell r="C704">
            <v>6143</v>
          </cell>
          <cell r="D704" t="str">
            <v>816-6143</v>
          </cell>
          <cell r="E704">
            <v>44658</v>
          </cell>
          <cell r="F704">
            <v>230550052500</v>
          </cell>
          <cell r="G704" t="str">
            <v>GIRODIRECTOABRIL 2022</v>
          </cell>
          <cell r="H704">
            <v>807008824</v>
          </cell>
          <cell r="I704" t="str">
            <v>ESE HOSPITAL REGIONAL CENTRO</v>
          </cell>
          <cell r="J704" t="str">
            <v>8031D82-</v>
          </cell>
          <cell r="K704" t="str">
            <v>C.158042231</v>
          </cell>
          <cell r="L704" t="str">
            <v>C.158-04-22-31</v>
          </cell>
          <cell r="M704">
            <v>30718486</v>
          </cell>
        </row>
        <row r="705">
          <cell r="A705" t="str">
            <v>807008824-C.158042231</v>
          </cell>
          <cell r="B705">
            <v>872</v>
          </cell>
          <cell r="C705">
            <v>1027</v>
          </cell>
          <cell r="D705" t="str">
            <v>872-1027</v>
          </cell>
          <cell r="E705">
            <v>44652</v>
          </cell>
          <cell r="F705">
            <v>230550052500</v>
          </cell>
          <cell r="G705" t="str">
            <v>DESCUENTO X RECOBRO CAPIT</v>
          </cell>
          <cell r="H705">
            <v>807008824</v>
          </cell>
          <cell r="I705" t="str">
            <v>ESE HOSPITAL REGIONAL CENTRO</v>
          </cell>
          <cell r="J705" t="str">
            <v>8031D82-</v>
          </cell>
          <cell r="K705" t="str">
            <v>C.158042231</v>
          </cell>
          <cell r="L705" t="str">
            <v>C.158-04-22-31</v>
          </cell>
          <cell r="M705">
            <v>112700</v>
          </cell>
        </row>
        <row r="706">
          <cell r="A706" t="str">
            <v>807008824-C.158042249</v>
          </cell>
          <cell r="B706">
            <v>816</v>
          </cell>
          <cell r="C706">
            <v>6143</v>
          </cell>
          <cell r="D706" t="str">
            <v>816-6143</v>
          </cell>
          <cell r="E706">
            <v>44658</v>
          </cell>
          <cell r="F706">
            <v>230550052500</v>
          </cell>
          <cell r="G706" t="str">
            <v>GIRODIRECTOABRIL 2022</v>
          </cell>
          <cell r="H706">
            <v>807008824</v>
          </cell>
          <cell r="I706" t="str">
            <v>ESE HOSPITAL REGIONAL CENTRO</v>
          </cell>
          <cell r="J706" t="str">
            <v>8049D82-</v>
          </cell>
          <cell r="K706" t="str">
            <v>C.158042249</v>
          </cell>
          <cell r="L706" t="str">
            <v>C.158-04-22-49</v>
          </cell>
          <cell r="M706">
            <v>1683837</v>
          </cell>
        </row>
        <row r="707">
          <cell r="A707" t="str">
            <v>807008824-C.158052231</v>
          </cell>
          <cell r="B707">
            <v>816</v>
          </cell>
          <cell r="C707">
            <v>6236</v>
          </cell>
          <cell r="D707" t="str">
            <v>816-6236</v>
          </cell>
          <cell r="E707">
            <v>44687</v>
          </cell>
          <cell r="F707">
            <v>230550052500</v>
          </cell>
          <cell r="G707" t="str">
            <v>PAGO GIRO CAPITADO MAYO22</v>
          </cell>
          <cell r="H707">
            <v>807008824</v>
          </cell>
          <cell r="I707" t="str">
            <v>ESE HOSPITAL REGIONAL CENTRO</v>
          </cell>
          <cell r="J707" t="str">
            <v>8031D82-</v>
          </cell>
          <cell r="K707" t="str">
            <v>C.158052231</v>
          </cell>
          <cell r="L707" t="str">
            <v>C.158-05-22-31</v>
          </cell>
          <cell r="M707">
            <v>24800700</v>
          </cell>
        </row>
        <row r="708">
          <cell r="A708" t="str">
            <v>807008824-C.158052249</v>
          </cell>
          <cell r="B708">
            <v>816</v>
          </cell>
          <cell r="C708">
            <v>6236</v>
          </cell>
          <cell r="D708" t="str">
            <v>816-6236</v>
          </cell>
          <cell r="E708">
            <v>44687</v>
          </cell>
          <cell r="F708">
            <v>230550052500</v>
          </cell>
          <cell r="G708" t="str">
            <v>PAGO GIRO CAPITADO MAYO22</v>
          </cell>
          <cell r="H708">
            <v>807008824</v>
          </cell>
          <cell r="I708" t="str">
            <v>ESE HOSPITAL REGIONAL CENTRO</v>
          </cell>
          <cell r="J708" t="str">
            <v>8049D82-</v>
          </cell>
          <cell r="K708" t="str">
            <v>C.158052249</v>
          </cell>
          <cell r="L708" t="str">
            <v>C.158-05-22-49</v>
          </cell>
          <cell r="M708">
            <v>1618572</v>
          </cell>
        </row>
        <row r="709">
          <cell r="A709" t="str">
            <v>807008824-C.158062231</v>
          </cell>
          <cell r="B709">
            <v>816</v>
          </cell>
          <cell r="C709">
            <v>6317</v>
          </cell>
          <cell r="D709" t="str">
            <v>816-6317</v>
          </cell>
          <cell r="E709">
            <v>44719</v>
          </cell>
          <cell r="F709">
            <v>230550052500</v>
          </cell>
          <cell r="G709" t="str">
            <v>GIROCAPITADO JUNIO 2022</v>
          </cell>
          <cell r="H709">
            <v>807008824</v>
          </cell>
          <cell r="I709" t="str">
            <v>ESE HOSPITAL REGIONAL CENTRO</v>
          </cell>
          <cell r="J709" t="str">
            <v>8031D82-</v>
          </cell>
          <cell r="K709" t="str">
            <v>C.158062231</v>
          </cell>
          <cell r="L709" t="str">
            <v>C.158-06-22-31</v>
          </cell>
          <cell r="M709">
            <v>27590754</v>
          </cell>
        </row>
        <row r="710">
          <cell r="A710" t="str">
            <v>807008824-C.158062231</v>
          </cell>
          <cell r="B710">
            <v>872</v>
          </cell>
          <cell r="C710">
            <v>1066</v>
          </cell>
          <cell r="D710" t="str">
            <v>872-1066</v>
          </cell>
          <cell r="E710">
            <v>44727</v>
          </cell>
          <cell r="F710">
            <v>230550052500</v>
          </cell>
          <cell r="G710" t="str">
            <v>DESCUENT. CAPITA RECOBROS</v>
          </cell>
          <cell r="H710">
            <v>807008824</v>
          </cell>
          <cell r="I710" t="str">
            <v>ESE HOSPITAL REGIONAL CENTRO</v>
          </cell>
          <cell r="J710" t="str">
            <v>8031D82-</v>
          </cell>
          <cell r="K710" t="str">
            <v>C.158062231</v>
          </cell>
          <cell r="L710" t="str">
            <v>C.158-06-22-31</v>
          </cell>
          <cell r="M710">
            <v>427511</v>
          </cell>
        </row>
        <row r="711">
          <cell r="A711" t="str">
            <v>807008824-C.158062249</v>
          </cell>
          <cell r="B711">
            <v>816</v>
          </cell>
          <cell r="C711">
            <v>6317</v>
          </cell>
          <cell r="D711" t="str">
            <v>816-6317</v>
          </cell>
          <cell r="E711">
            <v>44719</v>
          </cell>
          <cell r="F711">
            <v>230550052500</v>
          </cell>
          <cell r="G711" t="str">
            <v>GIROCAPITADO JUNIO 2022</v>
          </cell>
          <cell r="H711">
            <v>807008824</v>
          </cell>
          <cell r="I711" t="str">
            <v>ESE HOSPITAL REGIONAL CENTRO</v>
          </cell>
          <cell r="J711" t="str">
            <v>8049D82-</v>
          </cell>
          <cell r="K711" t="str">
            <v>C.158062249</v>
          </cell>
          <cell r="L711" t="str">
            <v>C.158-06-22-49</v>
          </cell>
          <cell r="M711">
            <v>2102838</v>
          </cell>
        </row>
        <row r="712">
          <cell r="A712" t="str">
            <v>807008824-C.158072231</v>
          </cell>
          <cell r="B712">
            <v>816</v>
          </cell>
          <cell r="C712">
            <v>6414</v>
          </cell>
          <cell r="D712" t="str">
            <v>816-6414</v>
          </cell>
          <cell r="E712">
            <v>44750</v>
          </cell>
          <cell r="F712">
            <v>230550052500</v>
          </cell>
          <cell r="G712" t="str">
            <v>PAGOGIROCAPITADOJULIO22</v>
          </cell>
          <cell r="H712">
            <v>807008824</v>
          </cell>
          <cell r="I712" t="str">
            <v>ESE HOSPITAL REGIONAL CENTRO</v>
          </cell>
          <cell r="J712" t="str">
            <v>8031D82-</v>
          </cell>
          <cell r="K712" t="str">
            <v>C.158072231</v>
          </cell>
          <cell r="L712" t="str">
            <v>C.158-07-22-31</v>
          </cell>
          <cell r="M712">
            <v>25082645</v>
          </cell>
        </row>
        <row r="713">
          <cell r="A713" t="str">
            <v>807008824-C.158072249</v>
          </cell>
          <cell r="B713">
            <v>816</v>
          </cell>
          <cell r="C713">
            <v>6414</v>
          </cell>
          <cell r="D713" t="str">
            <v>816-6414</v>
          </cell>
          <cell r="E713">
            <v>44750</v>
          </cell>
          <cell r="F713">
            <v>230550052500</v>
          </cell>
          <cell r="G713" t="str">
            <v>PAGOGIROCAPITADOJULIO22</v>
          </cell>
          <cell r="H713">
            <v>807008824</v>
          </cell>
          <cell r="I713" t="str">
            <v>ESE HOSPITAL REGIONAL CENTRO</v>
          </cell>
          <cell r="J713" t="str">
            <v>8049D82-</v>
          </cell>
          <cell r="K713" t="str">
            <v>C.158072249</v>
          </cell>
          <cell r="L713" t="str">
            <v>C.158-07-22-49</v>
          </cell>
          <cell r="M713">
            <v>3641787</v>
          </cell>
        </row>
        <row r="714">
          <cell r="A714" t="str">
            <v>807008824-C.158082231</v>
          </cell>
          <cell r="B714">
            <v>816</v>
          </cell>
          <cell r="C714">
            <v>6497</v>
          </cell>
          <cell r="D714" t="str">
            <v>816-6497</v>
          </cell>
          <cell r="E714">
            <v>44778</v>
          </cell>
          <cell r="F714">
            <v>230550052500</v>
          </cell>
          <cell r="G714" t="str">
            <v>PAGOGIROCAPITADOAGOST22</v>
          </cell>
          <cell r="H714">
            <v>807008824</v>
          </cell>
          <cell r="I714" t="str">
            <v>ESE HOSPITAL REGIONAL CENTRO</v>
          </cell>
          <cell r="J714" t="str">
            <v>8031D82-</v>
          </cell>
          <cell r="K714" t="str">
            <v>C.158082231</v>
          </cell>
          <cell r="L714" t="str">
            <v>C.158-08-22-31</v>
          </cell>
          <cell r="M714">
            <v>25155742</v>
          </cell>
        </row>
        <row r="715">
          <cell r="A715" t="str">
            <v>807008824-C.158082249</v>
          </cell>
          <cell r="B715">
            <v>816</v>
          </cell>
          <cell r="C715">
            <v>6497</v>
          </cell>
          <cell r="D715" t="str">
            <v>816-6497</v>
          </cell>
          <cell r="E715">
            <v>44778</v>
          </cell>
          <cell r="F715">
            <v>230550052500</v>
          </cell>
          <cell r="G715" t="str">
            <v>PAGOGIROCAPITADOAGOST22</v>
          </cell>
          <cell r="H715">
            <v>807008824</v>
          </cell>
          <cell r="I715" t="str">
            <v>ESE HOSPITAL REGIONAL CENTRO</v>
          </cell>
          <cell r="J715" t="str">
            <v>8049D82-</v>
          </cell>
          <cell r="K715" t="str">
            <v>C.158082249</v>
          </cell>
          <cell r="L715" t="str">
            <v>C.158-08-22-49</v>
          </cell>
          <cell r="M715">
            <v>3863688</v>
          </cell>
        </row>
        <row r="716">
          <cell r="A716" t="str">
            <v>807008824-C.158092231</v>
          </cell>
          <cell r="B716">
            <v>816</v>
          </cell>
          <cell r="C716">
            <v>6673</v>
          </cell>
          <cell r="D716" t="str">
            <v>816-6673</v>
          </cell>
          <cell r="E716">
            <v>44811</v>
          </cell>
          <cell r="F716">
            <v>230550052500</v>
          </cell>
          <cell r="G716" t="str">
            <v>PAGOGIROCAPITADOSEP2022</v>
          </cell>
          <cell r="H716">
            <v>807008824</v>
          </cell>
          <cell r="I716" t="str">
            <v>ESE HOSPITAL REGIONAL CENTRO</v>
          </cell>
          <cell r="J716" t="str">
            <v>8031D82-</v>
          </cell>
          <cell r="K716" t="str">
            <v>C.158092231</v>
          </cell>
          <cell r="L716" t="str">
            <v>C.158-09-22-31</v>
          </cell>
          <cell r="M716">
            <v>25489898</v>
          </cell>
        </row>
        <row r="717">
          <cell r="A717" t="str">
            <v>807008824-C.158092249</v>
          </cell>
          <cell r="B717">
            <v>816</v>
          </cell>
          <cell r="C717">
            <v>6673</v>
          </cell>
          <cell r="D717" t="str">
            <v>816-6673</v>
          </cell>
          <cell r="E717">
            <v>44811</v>
          </cell>
          <cell r="F717">
            <v>230550052500</v>
          </cell>
          <cell r="G717" t="str">
            <v>PAGOGIROCAPITADOSEP2022</v>
          </cell>
          <cell r="H717">
            <v>807008824</v>
          </cell>
          <cell r="I717" t="str">
            <v>ESE HOSPITAL REGIONAL CENTRO</v>
          </cell>
          <cell r="J717" t="str">
            <v>8049D82-</v>
          </cell>
          <cell r="K717" t="str">
            <v>C.158092249</v>
          </cell>
          <cell r="L717" t="str">
            <v>C.158-09-22-49</v>
          </cell>
          <cell r="M717">
            <v>4438020</v>
          </cell>
        </row>
        <row r="718">
          <cell r="A718" t="str">
            <v>807008824-C.1590222+31</v>
          </cell>
          <cell r="B718">
            <v>816</v>
          </cell>
          <cell r="C718">
            <v>5935</v>
          </cell>
          <cell r="D718" t="str">
            <v>816-5935</v>
          </cell>
          <cell r="E718">
            <v>44599</v>
          </cell>
          <cell r="F718">
            <v>230550052500</v>
          </cell>
          <cell r="G718" t="str">
            <v>PAGOGIROCAPITADOFEB2022</v>
          </cell>
          <cell r="H718">
            <v>807008824</v>
          </cell>
          <cell r="I718" t="str">
            <v>ESE HOSPITAL REGIONAL CENTRO</v>
          </cell>
          <cell r="J718" t="str">
            <v>8031D82-</v>
          </cell>
          <cell r="K718" t="str">
            <v>C.1590222+31</v>
          </cell>
          <cell r="L718" t="str">
            <v>C.159-02-22+31</v>
          </cell>
          <cell r="M718">
            <v>8269056</v>
          </cell>
        </row>
        <row r="719">
          <cell r="A719" t="str">
            <v>807008824-C.1590322+31</v>
          </cell>
          <cell r="B719">
            <v>816</v>
          </cell>
          <cell r="C719">
            <v>6047</v>
          </cell>
          <cell r="D719" t="str">
            <v>816-6047</v>
          </cell>
          <cell r="E719">
            <v>44629</v>
          </cell>
          <cell r="F719">
            <v>230550052500</v>
          </cell>
          <cell r="G719" t="str">
            <v>GIRO CAPITADO MARZO 2022</v>
          </cell>
          <cell r="H719">
            <v>807008824</v>
          </cell>
          <cell r="I719" t="str">
            <v>ESE HOSPITAL REGIONAL CENTRO</v>
          </cell>
          <cell r="J719" t="str">
            <v>8031D82-</v>
          </cell>
          <cell r="K719" t="str">
            <v>C.1590322+31</v>
          </cell>
          <cell r="L719" t="str">
            <v>C.159-03-22+31</v>
          </cell>
          <cell r="M719">
            <v>8276040</v>
          </cell>
        </row>
        <row r="720">
          <cell r="A720" t="str">
            <v>807008824-C.1590322+49</v>
          </cell>
          <cell r="B720">
            <v>816</v>
          </cell>
          <cell r="C720">
            <v>6047</v>
          </cell>
          <cell r="D720" t="str">
            <v>816-6047</v>
          </cell>
          <cell r="E720">
            <v>44629</v>
          </cell>
          <cell r="F720">
            <v>230550052500</v>
          </cell>
          <cell r="G720" t="str">
            <v>GIRO CAPITADO MARZO 2022</v>
          </cell>
          <cell r="H720">
            <v>807008824</v>
          </cell>
          <cell r="I720" t="str">
            <v>ESE HOSPITAL REGIONAL CENTRO</v>
          </cell>
          <cell r="J720" t="str">
            <v>8049D82-</v>
          </cell>
          <cell r="K720" t="str">
            <v>C.1590322+49</v>
          </cell>
          <cell r="L720" t="str">
            <v>C.159-03-22+49</v>
          </cell>
          <cell r="M720">
            <v>268884</v>
          </cell>
        </row>
        <row r="721">
          <cell r="A721" t="str">
            <v>807008824-C.1590422+31</v>
          </cell>
          <cell r="B721">
            <v>816</v>
          </cell>
          <cell r="C721">
            <v>6143</v>
          </cell>
          <cell r="D721" t="str">
            <v>816-6143</v>
          </cell>
          <cell r="E721">
            <v>44658</v>
          </cell>
          <cell r="F721">
            <v>230550052500</v>
          </cell>
          <cell r="G721" t="str">
            <v>GIRODIRECTOABRIL 2022</v>
          </cell>
          <cell r="H721">
            <v>807008824</v>
          </cell>
          <cell r="I721" t="str">
            <v>ESE HOSPITAL REGIONAL CENTRO</v>
          </cell>
          <cell r="J721" t="str">
            <v>8031D82-</v>
          </cell>
          <cell r="K721" t="str">
            <v>C.1590422+31</v>
          </cell>
          <cell r="L721" t="str">
            <v>C.159-04-22+31</v>
          </cell>
          <cell r="M721">
            <v>8248104</v>
          </cell>
        </row>
        <row r="722">
          <cell r="A722" t="str">
            <v>807008824-C.1590422+49</v>
          </cell>
          <cell r="B722">
            <v>816</v>
          </cell>
          <cell r="C722">
            <v>6143</v>
          </cell>
          <cell r="D722" t="str">
            <v>816-6143</v>
          </cell>
          <cell r="E722">
            <v>44658</v>
          </cell>
          <cell r="F722">
            <v>230550052500</v>
          </cell>
          <cell r="G722" t="str">
            <v>GIRODIRECTOABRIL 2022</v>
          </cell>
          <cell r="H722">
            <v>807008824</v>
          </cell>
          <cell r="I722" t="str">
            <v>ESE HOSPITAL REGIONAL CENTRO</v>
          </cell>
          <cell r="J722" t="str">
            <v>8049D82-</v>
          </cell>
          <cell r="K722" t="str">
            <v>C.1590422+49</v>
          </cell>
          <cell r="L722" t="str">
            <v>C.159-04-22+49</v>
          </cell>
          <cell r="M722">
            <v>450468</v>
          </cell>
        </row>
        <row r="723">
          <cell r="A723" t="str">
            <v>807008824-C.1590522+31</v>
          </cell>
          <cell r="B723">
            <v>816</v>
          </cell>
          <cell r="C723">
            <v>6236</v>
          </cell>
          <cell r="D723" t="str">
            <v>816-6236</v>
          </cell>
          <cell r="E723">
            <v>44687</v>
          </cell>
          <cell r="F723">
            <v>230550052500</v>
          </cell>
          <cell r="G723" t="str">
            <v>PAGO GIRO CAPITADO MAYO22</v>
          </cell>
          <cell r="H723">
            <v>807008824</v>
          </cell>
          <cell r="I723" t="str">
            <v>ESE HOSPITAL REGIONAL CENTRO</v>
          </cell>
          <cell r="J723" t="str">
            <v>8031D82-</v>
          </cell>
          <cell r="K723" t="str">
            <v>C.1590522+31</v>
          </cell>
          <cell r="L723" t="str">
            <v>C.159-05-22+31</v>
          </cell>
          <cell r="M723">
            <v>6634800</v>
          </cell>
        </row>
        <row r="724">
          <cell r="A724" t="str">
            <v>807008824-C.1590522+49</v>
          </cell>
          <cell r="B724">
            <v>816</v>
          </cell>
          <cell r="C724">
            <v>6236</v>
          </cell>
          <cell r="D724" t="str">
            <v>816-6236</v>
          </cell>
          <cell r="E724">
            <v>44687</v>
          </cell>
          <cell r="F724">
            <v>230550052500</v>
          </cell>
          <cell r="G724" t="str">
            <v>PAGO GIRO CAPITADO MAYO22</v>
          </cell>
          <cell r="H724">
            <v>807008824</v>
          </cell>
          <cell r="I724" t="str">
            <v>ESE HOSPITAL REGIONAL CENTRO</v>
          </cell>
          <cell r="J724" t="str">
            <v>8049D82-</v>
          </cell>
          <cell r="K724" t="str">
            <v>C.1590522+49</v>
          </cell>
          <cell r="L724" t="str">
            <v>C.159-05-22+49</v>
          </cell>
          <cell r="M724">
            <v>433008</v>
          </cell>
        </row>
        <row r="725">
          <cell r="A725" t="str">
            <v>807008824-C.1590622+31</v>
          </cell>
          <cell r="B725">
            <v>816</v>
          </cell>
          <cell r="C725">
            <v>6317</v>
          </cell>
          <cell r="D725" t="str">
            <v>816-6317</v>
          </cell>
          <cell r="E725">
            <v>44719</v>
          </cell>
          <cell r="F725">
            <v>230550052500</v>
          </cell>
          <cell r="G725" t="str">
            <v>GIROCAPITADO JUNIO 2022</v>
          </cell>
          <cell r="H725">
            <v>807008824</v>
          </cell>
          <cell r="I725" t="str">
            <v>ESE HOSPITAL REGIONAL CENTRO</v>
          </cell>
          <cell r="J725" t="str">
            <v>8031D82-</v>
          </cell>
          <cell r="K725" t="str">
            <v>C.1590622+31</v>
          </cell>
          <cell r="L725" t="str">
            <v>C.159-06-22+31</v>
          </cell>
          <cell r="M725">
            <v>1105335</v>
          </cell>
        </row>
        <row r="726">
          <cell r="A726" t="str">
            <v>807008824-C.1590622+31</v>
          </cell>
          <cell r="B726">
            <v>872</v>
          </cell>
          <cell r="C726">
            <v>1084</v>
          </cell>
          <cell r="D726" t="str">
            <v>872-1084</v>
          </cell>
          <cell r="E726">
            <v>44727</v>
          </cell>
          <cell r="F726">
            <v>230550052500</v>
          </cell>
          <cell r="G726" t="str">
            <v>DESCUENTO CAPITA PYP</v>
          </cell>
          <cell r="H726">
            <v>807008824</v>
          </cell>
          <cell r="I726" t="str">
            <v>ESE HOSPITAL REGIONAL CENTRO</v>
          </cell>
          <cell r="J726" t="str">
            <v>8031D82-</v>
          </cell>
          <cell r="K726" t="str">
            <v>C.1590622+31</v>
          </cell>
          <cell r="L726" t="str">
            <v>C.159-06-22+31</v>
          </cell>
          <cell r="M726">
            <v>7223085</v>
          </cell>
        </row>
        <row r="727">
          <cell r="A727" t="str">
            <v>807008824-C.1590622+49</v>
          </cell>
          <cell r="B727">
            <v>816</v>
          </cell>
          <cell r="C727">
            <v>6317</v>
          </cell>
          <cell r="D727" t="str">
            <v>816-6317</v>
          </cell>
          <cell r="E727">
            <v>44719</v>
          </cell>
          <cell r="F727">
            <v>230550052500</v>
          </cell>
          <cell r="G727" t="str">
            <v>GIROCAPITADO JUNIO 2022</v>
          </cell>
          <cell r="H727">
            <v>807008824</v>
          </cell>
          <cell r="I727" t="str">
            <v>ESE HOSPITAL REGIONAL CENTRO</v>
          </cell>
          <cell r="J727" t="str">
            <v>8049D82-</v>
          </cell>
          <cell r="K727" t="str">
            <v>C.1590622+49</v>
          </cell>
          <cell r="L727" t="str">
            <v>C.159-06-22+49</v>
          </cell>
          <cell r="M727">
            <v>625068</v>
          </cell>
        </row>
        <row r="728">
          <cell r="A728" t="str">
            <v>807008824-C.1590722+31</v>
          </cell>
          <cell r="B728">
            <v>816</v>
          </cell>
          <cell r="C728">
            <v>6414</v>
          </cell>
          <cell r="D728" t="str">
            <v>816-6414</v>
          </cell>
          <cell r="E728">
            <v>44750</v>
          </cell>
          <cell r="F728">
            <v>230550052500</v>
          </cell>
          <cell r="G728" t="str">
            <v>PAGOGIROCAPITADOJULIO22</v>
          </cell>
          <cell r="H728">
            <v>807008824</v>
          </cell>
          <cell r="I728" t="str">
            <v>ESE HOSPITAL REGIONAL CENTRO</v>
          </cell>
          <cell r="J728" t="str">
            <v>8031D82-</v>
          </cell>
          <cell r="K728" t="str">
            <v>C.1590722+31</v>
          </cell>
          <cell r="L728" t="str">
            <v>C.159-07-22+31</v>
          </cell>
          <cell r="M728">
            <v>8387784</v>
          </cell>
        </row>
        <row r="729">
          <cell r="A729" t="str">
            <v>807008824-C.1590722+49</v>
          </cell>
          <cell r="B729">
            <v>816</v>
          </cell>
          <cell r="C729">
            <v>6414</v>
          </cell>
          <cell r="D729" t="str">
            <v>816-6414</v>
          </cell>
          <cell r="E729">
            <v>44750</v>
          </cell>
          <cell r="F729">
            <v>230550052500</v>
          </cell>
          <cell r="G729" t="str">
            <v>PAGOGIROCAPITADOJULIO22</v>
          </cell>
          <cell r="H729">
            <v>807008824</v>
          </cell>
          <cell r="I729" t="str">
            <v>ESE HOSPITAL REGIONAL CENTRO</v>
          </cell>
          <cell r="J729" t="str">
            <v>8049D82-</v>
          </cell>
          <cell r="K729" t="str">
            <v>C.1590722+49</v>
          </cell>
          <cell r="L729" t="str">
            <v>C.159-07-22+49</v>
          </cell>
          <cell r="M729">
            <v>974268</v>
          </cell>
        </row>
        <row r="730">
          <cell r="A730" t="str">
            <v>807008824-C.1590822+31</v>
          </cell>
          <cell r="B730">
            <v>816</v>
          </cell>
          <cell r="C730">
            <v>6497</v>
          </cell>
          <cell r="D730" t="str">
            <v>816-6497</v>
          </cell>
          <cell r="E730">
            <v>44778</v>
          </cell>
          <cell r="F730">
            <v>230550052500</v>
          </cell>
          <cell r="G730" t="str">
            <v>PAGOGIROCAPITADOAGOST22</v>
          </cell>
          <cell r="H730">
            <v>807008824</v>
          </cell>
          <cell r="I730" t="str">
            <v>ESE HOSPITAL REGIONAL CENTRO</v>
          </cell>
          <cell r="J730" t="str">
            <v>8031D82-</v>
          </cell>
          <cell r="K730" t="str">
            <v>C.1590822+31</v>
          </cell>
          <cell r="L730" t="str">
            <v>C.159-08-22+31</v>
          </cell>
          <cell r="M730">
            <v>8412228</v>
          </cell>
        </row>
        <row r="731">
          <cell r="A731" t="str">
            <v>807008824-C.1590822+49</v>
          </cell>
          <cell r="B731">
            <v>816</v>
          </cell>
          <cell r="C731">
            <v>6497</v>
          </cell>
          <cell r="D731" t="str">
            <v>816-6497</v>
          </cell>
          <cell r="E731">
            <v>44778</v>
          </cell>
          <cell r="F731">
            <v>230550052500</v>
          </cell>
          <cell r="G731" t="str">
            <v>PAGOGIROCAPITADOAGOST22</v>
          </cell>
          <cell r="H731">
            <v>807008824</v>
          </cell>
          <cell r="I731" t="str">
            <v>ESE HOSPITAL REGIONAL CENTRO</v>
          </cell>
          <cell r="J731" t="str">
            <v>8049D82-</v>
          </cell>
          <cell r="K731" t="str">
            <v>C.1590822+49</v>
          </cell>
          <cell r="L731" t="str">
            <v>C.159-08-22+49</v>
          </cell>
          <cell r="M731">
            <v>1292040</v>
          </cell>
        </row>
        <row r="732">
          <cell r="A732" t="str">
            <v>807008824-C.1590922+31</v>
          </cell>
          <cell r="B732">
            <v>816</v>
          </cell>
          <cell r="C732">
            <v>6673</v>
          </cell>
          <cell r="D732" t="str">
            <v>816-6673</v>
          </cell>
          <cell r="E732">
            <v>44811</v>
          </cell>
          <cell r="F732">
            <v>230550052500</v>
          </cell>
          <cell r="G732" t="str">
            <v>PAGOGIROCAPITADOSEP2022</v>
          </cell>
          <cell r="H732">
            <v>807008824</v>
          </cell>
          <cell r="I732" t="str">
            <v>ESE HOSPITAL REGIONAL CENTRO</v>
          </cell>
          <cell r="J732" t="str">
            <v>8031D82-</v>
          </cell>
          <cell r="K732" t="str">
            <v>C.1590922+31</v>
          </cell>
          <cell r="L732" t="str">
            <v>C.159-09-22+31</v>
          </cell>
          <cell r="M732">
            <v>8523972</v>
          </cell>
        </row>
        <row r="733">
          <cell r="A733" t="str">
            <v>807008824-C.1590922+49</v>
          </cell>
          <cell r="B733">
            <v>816</v>
          </cell>
          <cell r="C733">
            <v>6673</v>
          </cell>
          <cell r="D733" t="str">
            <v>816-6673</v>
          </cell>
          <cell r="E733">
            <v>44811</v>
          </cell>
          <cell r="F733">
            <v>230550052500</v>
          </cell>
          <cell r="G733" t="str">
            <v>PAGOGIROCAPITADOSEP2022</v>
          </cell>
          <cell r="H733">
            <v>807008824</v>
          </cell>
          <cell r="I733" t="str">
            <v>ESE HOSPITAL REGIONAL CENTRO</v>
          </cell>
          <cell r="J733" t="str">
            <v>8049D82-</v>
          </cell>
          <cell r="K733" t="str">
            <v>C.1590922+49</v>
          </cell>
          <cell r="L733" t="str">
            <v>C.159-09-22+49</v>
          </cell>
          <cell r="M733">
            <v>1484100</v>
          </cell>
        </row>
        <row r="734">
          <cell r="A734" t="str">
            <v>807008824-C.160022244</v>
          </cell>
          <cell r="B734">
            <v>816</v>
          </cell>
          <cell r="C734">
            <v>5935</v>
          </cell>
          <cell r="D734" t="str">
            <v>816-5935</v>
          </cell>
          <cell r="E734">
            <v>44599</v>
          </cell>
          <cell r="F734">
            <v>230550052500</v>
          </cell>
          <cell r="G734" t="str">
            <v>PAGOGIROCAPITADOFEB2022</v>
          </cell>
          <cell r="H734">
            <v>807008824</v>
          </cell>
          <cell r="I734" t="str">
            <v>ESE HOSPITAL REGIONAL CENTRO</v>
          </cell>
          <cell r="J734" t="str">
            <v>8044D82-</v>
          </cell>
          <cell r="K734" t="str">
            <v>C.160022244</v>
          </cell>
          <cell r="L734" t="str">
            <v>C.160-02-22-44</v>
          </cell>
          <cell r="M734">
            <v>49235916</v>
          </cell>
        </row>
        <row r="735">
          <cell r="A735" t="str">
            <v>807008824-C.160032244</v>
          </cell>
          <cell r="B735">
            <v>816</v>
          </cell>
          <cell r="C735">
            <v>6047</v>
          </cell>
          <cell r="D735" t="str">
            <v>816-6047</v>
          </cell>
          <cell r="E735">
            <v>44629</v>
          </cell>
          <cell r="F735">
            <v>230550052500</v>
          </cell>
          <cell r="G735" t="str">
            <v>GIRO CAPITADO MARZO 2022</v>
          </cell>
          <cell r="H735">
            <v>807008824</v>
          </cell>
          <cell r="I735" t="str">
            <v>ESE HOSPITAL REGIONAL CENTRO</v>
          </cell>
          <cell r="J735" t="str">
            <v>8044D82-</v>
          </cell>
          <cell r="K735" t="str">
            <v>C.160032244</v>
          </cell>
          <cell r="L735" t="str">
            <v>C.160-03-22-44</v>
          </cell>
          <cell r="M735">
            <v>49183704</v>
          </cell>
        </row>
        <row r="736">
          <cell r="A736" t="str">
            <v>807008824-C.160042244</v>
          </cell>
          <cell r="B736">
            <v>816</v>
          </cell>
          <cell r="C736">
            <v>6143</v>
          </cell>
          <cell r="D736" t="str">
            <v>816-6143</v>
          </cell>
          <cell r="E736">
            <v>44658</v>
          </cell>
          <cell r="F736">
            <v>230550052500</v>
          </cell>
          <cell r="G736" t="str">
            <v>GIRODIRECTOABRIL 2022</v>
          </cell>
          <cell r="H736">
            <v>807008824</v>
          </cell>
          <cell r="I736" t="str">
            <v>ESE HOSPITAL REGIONAL CENTRO</v>
          </cell>
          <cell r="J736" t="str">
            <v>8044D82-</v>
          </cell>
          <cell r="K736" t="str">
            <v>C.160042244</v>
          </cell>
          <cell r="L736" t="str">
            <v>C.160-04-22-44</v>
          </cell>
          <cell r="M736">
            <v>48707344</v>
          </cell>
        </row>
        <row r="737">
          <cell r="A737" t="str">
            <v>807008824-C.160042244</v>
          </cell>
          <cell r="B737">
            <v>872</v>
          </cell>
          <cell r="C737">
            <v>1026</v>
          </cell>
          <cell r="D737" t="str">
            <v>872-1026</v>
          </cell>
          <cell r="E737">
            <v>44652</v>
          </cell>
          <cell r="F737">
            <v>230550052500</v>
          </cell>
          <cell r="G737" t="str">
            <v>DESCUENTO X RECOBRO CAPIT</v>
          </cell>
          <cell r="H737">
            <v>807008824</v>
          </cell>
          <cell r="I737" t="str">
            <v>ESE HOSPITAL REGIONAL CENTRO</v>
          </cell>
          <cell r="J737" t="str">
            <v>8044D82-</v>
          </cell>
          <cell r="K737" t="str">
            <v>C.160042244</v>
          </cell>
          <cell r="L737" t="str">
            <v>C.160-04-22-44</v>
          </cell>
          <cell r="M737">
            <v>228353</v>
          </cell>
        </row>
        <row r="738">
          <cell r="A738" t="str">
            <v>807008824-C.160052244</v>
          </cell>
          <cell r="B738">
            <v>816</v>
          </cell>
          <cell r="C738">
            <v>6236</v>
          </cell>
          <cell r="D738" t="str">
            <v>816-6236</v>
          </cell>
          <cell r="E738">
            <v>44687</v>
          </cell>
          <cell r="F738">
            <v>230550052500</v>
          </cell>
          <cell r="G738" t="str">
            <v>PAGO GIRO CAPITADO MAYO22</v>
          </cell>
          <cell r="H738">
            <v>807008824</v>
          </cell>
          <cell r="I738" t="str">
            <v>ESE HOSPITAL REGIONAL CENTRO</v>
          </cell>
          <cell r="J738" t="str">
            <v>8044D82-</v>
          </cell>
          <cell r="K738" t="str">
            <v>C.160052244</v>
          </cell>
          <cell r="L738" t="str">
            <v>C.160-05-22-44</v>
          </cell>
          <cell r="M738">
            <v>39159000</v>
          </cell>
        </row>
        <row r="739">
          <cell r="A739" t="str">
            <v>807008824-C.160062244</v>
          </cell>
          <cell r="B739">
            <v>816</v>
          </cell>
          <cell r="C739">
            <v>6317</v>
          </cell>
          <cell r="D739" t="str">
            <v>816-6317</v>
          </cell>
          <cell r="E739">
            <v>44719</v>
          </cell>
          <cell r="F739">
            <v>230550052500</v>
          </cell>
          <cell r="G739" t="str">
            <v>GIROCAPITADO JUNIO 2022</v>
          </cell>
          <cell r="H739">
            <v>807008824</v>
          </cell>
          <cell r="I739" t="str">
            <v>ESE HOSPITAL REGIONAL CENTRO</v>
          </cell>
          <cell r="J739" t="str">
            <v>8044D82-</v>
          </cell>
          <cell r="K739" t="str">
            <v>C.160062244</v>
          </cell>
          <cell r="L739" t="str">
            <v>C.160-06-22-44</v>
          </cell>
          <cell r="M739">
            <v>43959893</v>
          </cell>
        </row>
        <row r="740">
          <cell r="A740" t="str">
            <v>807008824-C.160072244</v>
          </cell>
          <cell r="B740">
            <v>816</v>
          </cell>
          <cell r="C740">
            <v>6414</v>
          </cell>
          <cell r="D740" t="str">
            <v>816-6414</v>
          </cell>
          <cell r="E740">
            <v>44750</v>
          </cell>
          <cell r="F740">
            <v>230550052500</v>
          </cell>
          <cell r="G740" t="str">
            <v>PAGOGIROCAPITADOJULIO22</v>
          </cell>
          <cell r="H740">
            <v>807008824</v>
          </cell>
          <cell r="I740" t="str">
            <v>ESE HOSPITAL REGIONAL CENTRO</v>
          </cell>
          <cell r="J740" t="str">
            <v>8044D82-</v>
          </cell>
          <cell r="K740" t="str">
            <v>C.160072244</v>
          </cell>
          <cell r="L740" t="str">
            <v>C.160-07-22-44</v>
          </cell>
          <cell r="M740">
            <v>38758040</v>
          </cell>
        </row>
        <row r="741">
          <cell r="A741" t="str">
            <v>807008824-C.160072244</v>
          </cell>
          <cell r="B741">
            <v>872</v>
          </cell>
          <cell r="C741">
            <v>1119</v>
          </cell>
          <cell r="D741" t="str">
            <v>872-1119</v>
          </cell>
          <cell r="E741">
            <v>44750</v>
          </cell>
          <cell r="F741">
            <v>230550052500</v>
          </cell>
          <cell r="G741" t="str">
            <v>DESCUENTOL CAPITA X RECOB</v>
          </cell>
          <cell r="H741">
            <v>807008824</v>
          </cell>
          <cell r="I741" t="str">
            <v>ESE HOSPITAL REGIONAL CENTRO</v>
          </cell>
          <cell r="J741" t="str">
            <v>8044D82-</v>
          </cell>
          <cell r="K741" t="str">
            <v>C.160072244</v>
          </cell>
          <cell r="L741" t="str">
            <v>C.160-07-22-44</v>
          </cell>
          <cell r="M741">
            <v>233882</v>
          </cell>
        </row>
        <row r="742">
          <cell r="A742" t="str">
            <v>807008824-C.160082244</v>
          </cell>
          <cell r="B742">
            <v>816</v>
          </cell>
          <cell r="C742">
            <v>6497</v>
          </cell>
          <cell r="D742" t="str">
            <v>816-6497</v>
          </cell>
          <cell r="E742">
            <v>44778</v>
          </cell>
          <cell r="F742">
            <v>230550052500</v>
          </cell>
          <cell r="G742" t="str">
            <v>PAGOGIROCAPITADOAGOST22</v>
          </cell>
          <cell r="H742">
            <v>807008824</v>
          </cell>
          <cell r="I742" t="str">
            <v>ESE HOSPITAL REGIONAL CENTRO</v>
          </cell>
          <cell r="J742" t="str">
            <v>8044D82-</v>
          </cell>
          <cell r="K742" t="str">
            <v>C.160082244</v>
          </cell>
          <cell r="L742" t="str">
            <v>C.160-08-22-44</v>
          </cell>
          <cell r="M742">
            <v>38793516</v>
          </cell>
        </row>
        <row r="743">
          <cell r="A743" t="str">
            <v>807008824-C.160092244</v>
          </cell>
          <cell r="B743">
            <v>816</v>
          </cell>
          <cell r="C743">
            <v>6673</v>
          </cell>
          <cell r="D743" t="str">
            <v>816-6673</v>
          </cell>
          <cell r="E743">
            <v>44811</v>
          </cell>
          <cell r="F743">
            <v>230550052500</v>
          </cell>
          <cell r="G743" t="str">
            <v>PAGOGIROCAPITADOSEP2022</v>
          </cell>
          <cell r="H743">
            <v>807008824</v>
          </cell>
          <cell r="I743" t="str">
            <v>ESE HOSPITAL REGIONAL CENTRO</v>
          </cell>
          <cell r="J743" t="str">
            <v>8044D82-</v>
          </cell>
          <cell r="K743" t="str">
            <v>C.160092244</v>
          </cell>
          <cell r="L743" t="str">
            <v>C.160-09-22-44</v>
          </cell>
          <cell r="M743">
            <v>38762189</v>
          </cell>
        </row>
        <row r="744">
          <cell r="A744" t="str">
            <v>807008824-C.1610222+44</v>
          </cell>
          <cell r="B744">
            <v>816</v>
          </cell>
          <cell r="C744">
            <v>5935</v>
          </cell>
          <cell r="D744" t="str">
            <v>816-5935</v>
          </cell>
          <cell r="E744">
            <v>44599</v>
          </cell>
          <cell r="F744">
            <v>230550052500</v>
          </cell>
          <cell r="G744" t="str">
            <v>PAGOGIROCAPITADOFEB2022</v>
          </cell>
          <cell r="H744">
            <v>807008824</v>
          </cell>
          <cell r="I744" t="str">
            <v>ESE HOSPITAL REGIONAL CENTRO</v>
          </cell>
          <cell r="J744" t="str">
            <v>8044D82-</v>
          </cell>
          <cell r="K744" t="str">
            <v>C.1610222+44</v>
          </cell>
          <cell r="L744" t="str">
            <v>C.161-02-22+44</v>
          </cell>
          <cell r="M744">
            <v>13171824</v>
          </cell>
        </row>
        <row r="745">
          <cell r="A745" t="str">
            <v>807008824-C.1610322+44</v>
          </cell>
          <cell r="B745">
            <v>816</v>
          </cell>
          <cell r="C745">
            <v>6047</v>
          </cell>
          <cell r="D745" t="str">
            <v>816-6047</v>
          </cell>
          <cell r="E745">
            <v>44629</v>
          </cell>
          <cell r="F745">
            <v>230550052500</v>
          </cell>
          <cell r="G745" t="str">
            <v>GIRO CAPITADO MARZO 2022</v>
          </cell>
          <cell r="H745">
            <v>807008824</v>
          </cell>
          <cell r="I745" t="str">
            <v>ESE HOSPITAL REGIONAL CENTRO</v>
          </cell>
          <cell r="J745" t="str">
            <v>8044D82-</v>
          </cell>
          <cell r="K745" t="str">
            <v>C.1610322+44</v>
          </cell>
          <cell r="L745" t="str">
            <v>C.161-03-22+44</v>
          </cell>
          <cell r="M745">
            <v>13157856</v>
          </cell>
        </row>
        <row r="746">
          <cell r="A746" t="str">
            <v>807008824-C.1610422+44</v>
          </cell>
          <cell r="B746">
            <v>816</v>
          </cell>
          <cell r="C746">
            <v>6143</v>
          </cell>
          <cell r="D746" t="str">
            <v>816-6143</v>
          </cell>
          <cell r="E746">
            <v>44658</v>
          </cell>
          <cell r="F746">
            <v>230550052500</v>
          </cell>
          <cell r="G746" t="str">
            <v>GIRODIRECTOABRIL 2022</v>
          </cell>
          <cell r="H746">
            <v>807008824</v>
          </cell>
          <cell r="I746" t="str">
            <v>ESE HOSPITAL REGIONAL CENTRO</v>
          </cell>
          <cell r="J746" t="str">
            <v>8044D82-</v>
          </cell>
          <cell r="K746" t="str">
            <v>C.1610422+44</v>
          </cell>
          <cell r="L746" t="str">
            <v>C.161-04-22+44</v>
          </cell>
          <cell r="M746">
            <v>13091508</v>
          </cell>
        </row>
        <row r="747">
          <cell r="A747" t="str">
            <v>807008824-C.1610522+44</v>
          </cell>
          <cell r="B747">
            <v>816</v>
          </cell>
          <cell r="C747">
            <v>6236</v>
          </cell>
          <cell r="D747" t="str">
            <v>816-6236</v>
          </cell>
          <cell r="E747">
            <v>44687</v>
          </cell>
          <cell r="F747">
            <v>230550052500</v>
          </cell>
          <cell r="G747" t="str">
            <v>PAGO GIRO CAPITADO MAYO22</v>
          </cell>
          <cell r="H747">
            <v>807008824</v>
          </cell>
          <cell r="I747" t="str">
            <v>ESE HOSPITAL REGIONAL CENTRO</v>
          </cell>
          <cell r="J747" t="str">
            <v>8044D82-</v>
          </cell>
          <cell r="K747" t="str">
            <v>C.1610522+44</v>
          </cell>
          <cell r="L747" t="str">
            <v>C.161-05-22+44</v>
          </cell>
          <cell r="M747">
            <v>10476000</v>
          </cell>
        </row>
        <row r="748">
          <cell r="A748" t="str">
            <v>807008824-C.1610622+44</v>
          </cell>
          <cell r="B748">
            <v>816</v>
          </cell>
          <cell r="C748">
            <v>6317</v>
          </cell>
          <cell r="D748" t="str">
            <v>816-6317</v>
          </cell>
          <cell r="E748">
            <v>44719</v>
          </cell>
          <cell r="F748">
            <v>230550052500</v>
          </cell>
          <cell r="G748" t="str">
            <v>GIROCAPITADO JUNIO 2022</v>
          </cell>
          <cell r="H748">
            <v>807008824</v>
          </cell>
          <cell r="I748" t="str">
            <v>ESE HOSPITAL REGIONAL CENTRO</v>
          </cell>
          <cell r="J748" t="str">
            <v>8044D82-</v>
          </cell>
          <cell r="K748" t="str">
            <v>C.1610622+44</v>
          </cell>
          <cell r="L748" t="str">
            <v>C.161-06-22+44</v>
          </cell>
          <cell r="M748">
            <v>1769473</v>
          </cell>
        </row>
        <row r="749">
          <cell r="A749" t="str">
            <v>807008824-C.1610622+44</v>
          </cell>
          <cell r="B749">
            <v>872</v>
          </cell>
          <cell r="C749">
            <v>1091</v>
          </cell>
          <cell r="D749" t="str">
            <v>872-1091</v>
          </cell>
          <cell r="E749">
            <v>44727</v>
          </cell>
          <cell r="F749">
            <v>230550052500</v>
          </cell>
          <cell r="G749" t="str">
            <v>DESCUENTO CAPITA PYP</v>
          </cell>
          <cell r="H749">
            <v>807008824</v>
          </cell>
          <cell r="I749" t="str">
            <v>ESE HOSPITAL REGIONAL CENTRO</v>
          </cell>
          <cell r="J749" t="str">
            <v>8044D82-</v>
          </cell>
          <cell r="K749" t="str">
            <v>C.1610622+44</v>
          </cell>
          <cell r="L749" t="str">
            <v>C.161-06-22+44</v>
          </cell>
          <cell r="M749">
            <v>11297591</v>
          </cell>
        </row>
        <row r="750">
          <cell r="A750" t="str">
            <v>807008824-C.1610722+44</v>
          </cell>
          <cell r="B750">
            <v>816</v>
          </cell>
          <cell r="C750">
            <v>6414</v>
          </cell>
          <cell r="D750" t="str">
            <v>816-6414</v>
          </cell>
          <cell r="E750">
            <v>44750</v>
          </cell>
          <cell r="F750">
            <v>230550052500</v>
          </cell>
          <cell r="G750" t="str">
            <v>PAGOGIROCAPITADOJULIO22</v>
          </cell>
          <cell r="H750">
            <v>807008824</v>
          </cell>
          <cell r="I750" t="str">
            <v>ESE HOSPITAL REGIONAL CENTRO</v>
          </cell>
          <cell r="J750" t="str">
            <v>8044D82-</v>
          </cell>
          <cell r="K750" t="str">
            <v>C.1610722+44</v>
          </cell>
          <cell r="L750" t="str">
            <v>C.161-07-22+44</v>
          </cell>
          <cell r="M750">
            <v>13039128</v>
          </cell>
        </row>
        <row r="751">
          <cell r="A751" t="str">
            <v>807008824-C.1610822+44</v>
          </cell>
          <cell r="B751">
            <v>816</v>
          </cell>
          <cell r="C751">
            <v>6497</v>
          </cell>
          <cell r="D751" t="str">
            <v>816-6497</v>
          </cell>
          <cell r="E751">
            <v>44778</v>
          </cell>
          <cell r="F751">
            <v>230550052500</v>
          </cell>
          <cell r="G751" t="str">
            <v>PAGOGIROCAPITADOAGOST22</v>
          </cell>
          <cell r="H751">
            <v>807008824</v>
          </cell>
          <cell r="I751" t="str">
            <v>ESE HOSPITAL REGIONAL CENTRO</v>
          </cell>
          <cell r="J751" t="str">
            <v>8044D82-</v>
          </cell>
          <cell r="K751" t="str">
            <v>C.1610822+44</v>
          </cell>
          <cell r="L751" t="str">
            <v>C.161-08-22+44</v>
          </cell>
          <cell r="M751">
            <v>12972780</v>
          </cell>
        </row>
        <row r="752">
          <cell r="A752" t="str">
            <v>807008824-C.1610922+44</v>
          </cell>
          <cell r="B752">
            <v>816</v>
          </cell>
          <cell r="C752">
            <v>6673</v>
          </cell>
          <cell r="D752" t="str">
            <v>816-6673</v>
          </cell>
          <cell r="E752">
            <v>44811</v>
          </cell>
          <cell r="F752">
            <v>230550052500</v>
          </cell>
          <cell r="G752" t="str">
            <v>PAGOGIROCAPITADOSEP2022</v>
          </cell>
          <cell r="H752">
            <v>807008824</v>
          </cell>
          <cell r="I752" t="str">
            <v>ESE HOSPITAL REGIONAL CENTRO</v>
          </cell>
          <cell r="J752" t="str">
            <v>8044D82-</v>
          </cell>
          <cell r="K752" t="str">
            <v>C.1610922+44</v>
          </cell>
          <cell r="L752" t="str">
            <v>C.161-09-22+44</v>
          </cell>
          <cell r="M752">
            <v>12962304</v>
          </cell>
        </row>
        <row r="753">
          <cell r="A753" t="str">
            <v>807008824-C.162022255</v>
          </cell>
          <cell r="B753">
            <v>816</v>
          </cell>
          <cell r="C753">
            <v>5935</v>
          </cell>
          <cell r="D753" t="str">
            <v>816-5935</v>
          </cell>
          <cell r="E753">
            <v>44599</v>
          </cell>
          <cell r="F753">
            <v>230550052500</v>
          </cell>
          <cell r="G753" t="str">
            <v>PAGOGIROCAPITADOFEB2022</v>
          </cell>
          <cell r="H753">
            <v>807008824</v>
          </cell>
          <cell r="I753" t="str">
            <v>ESE HOSPITAL REGIONAL CENTRO</v>
          </cell>
          <cell r="J753" t="str">
            <v>8055D82-</v>
          </cell>
          <cell r="K753" t="str">
            <v>C.162022255</v>
          </cell>
          <cell r="L753" t="str">
            <v>C.162-02-22-55</v>
          </cell>
          <cell r="M753">
            <v>23404029</v>
          </cell>
        </row>
        <row r="754">
          <cell r="A754" t="str">
            <v>807008824-C.162032255</v>
          </cell>
          <cell r="B754">
            <v>816</v>
          </cell>
          <cell r="C754">
            <v>6047</v>
          </cell>
          <cell r="D754" t="str">
            <v>816-6047</v>
          </cell>
          <cell r="E754">
            <v>44629</v>
          </cell>
          <cell r="F754">
            <v>230550052500</v>
          </cell>
          <cell r="G754" t="str">
            <v>GIRO CAPITADO MARZO 2022</v>
          </cell>
          <cell r="H754">
            <v>807008824</v>
          </cell>
          <cell r="I754" t="str">
            <v>ESE HOSPITAL REGIONAL CENTRO</v>
          </cell>
          <cell r="J754" t="str">
            <v>8055D82-</v>
          </cell>
          <cell r="K754" t="str">
            <v>C.162032255</v>
          </cell>
          <cell r="L754" t="str">
            <v>C.162-03-22-55</v>
          </cell>
          <cell r="M754">
            <v>22955166</v>
          </cell>
        </row>
        <row r="755">
          <cell r="A755" t="str">
            <v>807008824-C.162032255</v>
          </cell>
          <cell r="B755">
            <v>872</v>
          </cell>
          <cell r="C755">
            <v>1013</v>
          </cell>
          <cell r="D755" t="str">
            <v>872-1013</v>
          </cell>
          <cell r="E755">
            <v>44629</v>
          </cell>
          <cell r="F755">
            <v>230550052500</v>
          </cell>
          <cell r="G755" t="str">
            <v>DESCUENTO CAPITA RIPS</v>
          </cell>
          <cell r="H755">
            <v>807008824</v>
          </cell>
          <cell r="I755" t="str">
            <v>ESE HOSPITAL REGIONAL CENTRO</v>
          </cell>
          <cell r="J755" t="str">
            <v>8055D82-</v>
          </cell>
          <cell r="K755" t="str">
            <v>C.162032255</v>
          </cell>
          <cell r="L755" t="str">
            <v>C.162-03-22-55</v>
          </cell>
          <cell r="M755">
            <v>331386</v>
          </cell>
        </row>
        <row r="756">
          <cell r="A756" t="str">
            <v>807008824-C.162042255</v>
          </cell>
          <cell r="B756">
            <v>816</v>
          </cell>
          <cell r="C756">
            <v>6143</v>
          </cell>
          <cell r="D756" t="str">
            <v>816-6143</v>
          </cell>
          <cell r="E756">
            <v>44658</v>
          </cell>
          <cell r="F756">
            <v>230550052500</v>
          </cell>
          <cell r="G756" t="str">
            <v>GIRODIRECTOABRIL 2022</v>
          </cell>
          <cell r="H756">
            <v>807008824</v>
          </cell>
          <cell r="I756" t="str">
            <v>ESE HOSPITAL REGIONAL CENTRO</v>
          </cell>
          <cell r="J756" t="str">
            <v>8055D82-</v>
          </cell>
          <cell r="K756" t="str">
            <v>C.162042255</v>
          </cell>
          <cell r="L756" t="str">
            <v>C.162-04-22-55</v>
          </cell>
          <cell r="M756">
            <v>23241450</v>
          </cell>
        </row>
        <row r="757">
          <cell r="A757" t="str">
            <v>807008824-C.162042255</v>
          </cell>
          <cell r="B757">
            <v>872</v>
          </cell>
          <cell r="C757">
            <v>1028</v>
          </cell>
          <cell r="D757" t="str">
            <v>872-1028</v>
          </cell>
          <cell r="E757">
            <v>44652</v>
          </cell>
          <cell r="F757">
            <v>230550052500</v>
          </cell>
          <cell r="G757" t="str">
            <v>DESCUENTO CAPITA X RECOBR</v>
          </cell>
          <cell r="H757">
            <v>807008824</v>
          </cell>
          <cell r="I757" t="str">
            <v>ESE HOSPITAL REGIONAL CENTRO</v>
          </cell>
          <cell r="J757" t="str">
            <v>8055D82-</v>
          </cell>
          <cell r="K757" t="str">
            <v>C.162042255</v>
          </cell>
          <cell r="L757" t="str">
            <v>C.162-04-22-55</v>
          </cell>
          <cell r="M757">
            <v>32049</v>
          </cell>
        </row>
        <row r="758">
          <cell r="A758" t="str">
            <v>807008824-C.162052255</v>
          </cell>
          <cell r="B758">
            <v>816</v>
          </cell>
          <cell r="C758">
            <v>6236</v>
          </cell>
          <cell r="D758" t="str">
            <v>816-6236</v>
          </cell>
          <cell r="E758">
            <v>44687</v>
          </cell>
          <cell r="F758">
            <v>230550052500</v>
          </cell>
          <cell r="G758" t="str">
            <v>PAGO GIRO CAPITADO MAYO22</v>
          </cell>
          <cell r="H758">
            <v>807008824</v>
          </cell>
          <cell r="I758" t="str">
            <v>ESE HOSPITAL REGIONAL CENTRO</v>
          </cell>
          <cell r="J758" t="str">
            <v>8055D82-</v>
          </cell>
          <cell r="K758" t="str">
            <v>C.162052255</v>
          </cell>
          <cell r="L758" t="str">
            <v>C.162-05-22-55</v>
          </cell>
          <cell r="M758">
            <v>18608357</v>
          </cell>
        </row>
        <row r="759">
          <cell r="A759" t="str">
            <v>807008824-C.162062255</v>
          </cell>
          <cell r="B759">
            <v>816</v>
          </cell>
          <cell r="C759">
            <v>6317</v>
          </cell>
          <cell r="D759" t="str">
            <v>816-6317</v>
          </cell>
          <cell r="E759">
            <v>44719</v>
          </cell>
          <cell r="F759">
            <v>230550052500</v>
          </cell>
          <cell r="G759" t="str">
            <v>GIROCAPITADO JUNIO 2022</v>
          </cell>
          <cell r="H759">
            <v>807008824</v>
          </cell>
          <cell r="I759" t="str">
            <v>ESE HOSPITAL REGIONAL CENTRO</v>
          </cell>
          <cell r="J759" t="str">
            <v>8055D82-</v>
          </cell>
          <cell r="K759" t="str">
            <v>C.162062255</v>
          </cell>
          <cell r="L759" t="str">
            <v>C.162-06-22-55</v>
          </cell>
          <cell r="M759">
            <v>20282076</v>
          </cell>
        </row>
        <row r="760">
          <cell r="A760" t="str">
            <v>807008824-C.162062255</v>
          </cell>
          <cell r="B760">
            <v>872</v>
          </cell>
          <cell r="C760">
            <v>1067</v>
          </cell>
          <cell r="D760" t="str">
            <v>872-1067</v>
          </cell>
          <cell r="E760">
            <v>44727</v>
          </cell>
          <cell r="F760">
            <v>230550052500</v>
          </cell>
          <cell r="G760" t="str">
            <v>DESCUENTOL.CAPITA RECOBRO</v>
          </cell>
          <cell r="H760">
            <v>807008824</v>
          </cell>
          <cell r="I760" t="str">
            <v>ESE HOSPITAL REGIONAL CENTRO</v>
          </cell>
          <cell r="J760" t="str">
            <v>8055D82-</v>
          </cell>
          <cell r="K760" t="str">
            <v>C.162062255</v>
          </cell>
          <cell r="L760" t="str">
            <v>C.162-06-22-55</v>
          </cell>
          <cell r="M760">
            <v>628830</v>
          </cell>
        </row>
        <row r="761">
          <cell r="A761" t="str">
            <v>807008824-C.162072255</v>
          </cell>
          <cell r="B761">
            <v>816</v>
          </cell>
          <cell r="C761">
            <v>6414</v>
          </cell>
          <cell r="D761" t="str">
            <v>816-6414</v>
          </cell>
          <cell r="E761">
            <v>44750</v>
          </cell>
          <cell r="F761">
            <v>230550052500</v>
          </cell>
          <cell r="G761" t="str">
            <v>PAGOGIROCAPITADOJULIO22</v>
          </cell>
          <cell r="H761">
            <v>807008824</v>
          </cell>
          <cell r="I761" t="str">
            <v>ESE HOSPITAL REGIONAL CENTRO</v>
          </cell>
          <cell r="J761" t="str">
            <v>8055D82-</v>
          </cell>
          <cell r="K761" t="str">
            <v>C.162072255</v>
          </cell>
          <cell r="L761" t="str">
            <v>C.162-07-22-55</v>
          </cell>
          <cell r="M761">
            <v>18556145</v>
          </cell>
        </row>
        <row r="762">
          <cell r="A762" t="str">
            <v>807008824-C.162082255</v>
          </cell>
          <cell r="B762">
            <v>816</v>
          </cell>
          <cell r="C762">
            <v>6497</v>
          </cell>
          <cell r="D762" t="str">
            <v>816-6497</v>
          </cell>
          <cell r="E762">
            <v>44778</v>
          </cell>
          <cell r="F762">
            <v>230550052500</v>
          </cell>
          <cell r="G762" t="str">
            <v>PAGOGIROCAPITADOAGOST22</v>
          </cell>
          <cell r="H762">
            <v>807008824</v>
          </cell>
          <cell r="I762" t="str">
            <v>ESE HOSPITAL REGIONAL CENTRO</v>
          </cell>
          <cell r="J762" t="str">
            <v>8055D82-</v>
          </cell>
          <cell r="K762" t="str">
            <v>C.162082255</v>
          </cell>
          <cell r="L762" t="str">
            <v>C.162-08-22-55</v>
          </cell>
          <cell r="M762">
            <v>18597914</v>
          </cell>
        </row>
        <row r="763">
          <cell r="A763" t="str">
            <v>807008824-C.162092255</v>
          </cell>
          <cell r="B763">
            <v>816</v>
          </cell>
          <cell r="C763">
            <v>6673</v>
          </cell>
          <cell r="D763" t="str">
            <v>816-6673</v>
          </cell>
          <cell r="E763">
            <v>44811</v>
          </cell>
          <cell r="F763">
            <v>230550052500</v>
          </cell>
          <cell r="G763" t="str">
            <v>PAGOGIROCAPITADOSEP2022</v>
          </cell>
          <cell r="H763">
            <v>807008824</v>
          </cell>
          <cell r="I763" t="str">
            <v>ESE HOSPITAL REGIONAL CENTRO</v>
          </cell>
          <cell r="J763" t="str">
            <v>8055D82-</v>
          </cell>
          <cell r="K763" t="str">
            <v>C.162092255</v>
          </cell>
          <cell r="L763" t="str">
            <v>C.162-09-22-55</v>
          </cell>
          <cell r="M763">
            <v>18587472</v>
          </cell>
        </row>
        <row r="764">
          <cell r="A764" t="str">
            <v>807008824-C.1630222+55</v>
          </cell>
          <cell r="B764">
            <v>816</v>
          </cell>
          <cell r="C764">
            <v>5935</v>
          </cell>
          <cell r="D764" t="str">
            <v>816-5935</v>
          </cell>
          <cell r="E764">
            <v>44599</v>
          </cell>
          <cell r="F764">
            <v>230550052500</v>
          </cell>
          <cell r="G764" t="str">
            <v>PAGOGIROCAPITADOFEB2022</v>
          </cell>
          <cell r="H764">
            <v>807008824</v>
          </cell>
          <cell r="I764" t="str">
            <v>ESE HOSPITAL REGIONAL CENTRO</v>
          </cell>
          <cell r="J764" t="str">
            <v>8055D82-</v>
          </cell>
          <cell r="K764" t="str">
            <v>C.1630222+55</v>
          </cell>
          <cell r="L764" t="str">
            <v>C.163-02-22+55</v>
          </cell>
          <cell r="M764">
            <v>6261156</v>
          </cell>
        </row>
        <row r="765">
          <cell r="A765" t="str">
            <v>807008824-C.163032255</v>
          </cell>
          <cell r="B765">
            <v>816</v>
          </cell>
          <cell r="C765">
            <v>6047</v>
          </cell>
          <cell r="D765" t="str">
            <v>816-6047</v>
          </cell>
          <cell r="E765">
            <v>44629</v>
          </cell>
          <cell r="F765">
            <v>230550052500</v>
          </cell>
          <cell r="G765" t="str">
            <v>GIRO CAPITADO MARZO 2022</v>
          </cell>
          <cell r="H765">
            <v>807008824</v>
          </cell>
          <cell r="I765" t="str">
            <v>ESE HOSPITAL REGIONAL CENTRO</v>
          </cell>
          <cell r="J765" t="str">
            <v>8055D82-</v>
          </cell>
          <cell r="K765" t="str">
            <v>C.163032255</v>
          </cell>
          <cell r="L765" t="str">
            <v>C.163-03-22-55</v>
          </cell>
          <cell r="M765">
            <v>6229728</v>
          </cell>
        </row>
        <row r="766">
          <cell r="A766" t="str">
            <v>807008824-C.163042255</v>
          </cell>
          <cell r="B766">
            <v>816</v>
          </cell>
          <cell r="C766">
            <v>6143</v>
          </cell>
          <cell r="D766" t="str">
            <v>816-6143</v>
          </cell>
          <cell r="E766">
            <v>44658</v>
          </cell>
          <cell r="F766">
            <v>230550052500</v>
          </cell>
          <cell r="G766" t="str">
            <v>GIRODIRECTOABRIL 2022</v>
          </cell>
          <cell r="H766">
            <v>807008824</v>
          </cell>
          <cell r="I766" t="str">
            <v>ESE HOSPITAL REGIONAL CENTRO</v>
          </cell>
          <cell r="J766" t="str">
            <v>8055D82-</v>
          </cell>
          <cell r="K766" t="str">
            <v>C.163042255</v>
          </cell>
          <cell r="L766" t="str">
            <v>C.163-04-22-55</v>
          </cell>
          <cell r="M766">
            <v>6226236</v>
          </cell>
        </row>
        <row r="767">
          <cell r="A767" t="str">
            <v>807008824-C.163052255</v>
          </cell>
          <cell r="B767">
            <v>816</v>
          </cell>
          <cell r="C767">
            <v>6236</v>
          </cell>
          <cell r="D767" t="str">
            <v>816-6236</v>
          </cell>
          <cell r="E767">
            <v>44687</v>
          </cell>
          <cell r="F767">
            <v>230550052500</v>
          </cell>
          <cell r="G767" t="str">
            <v>PAGO GIRO CAPITADO MAYO22</v>
          </cell>
          <cell r="H767">
            <v>807008824</v>
          </cell>
          <cell r="I767" t="str">
            <v>ESE HOSPITAL REGIONAL CENTRO</v>
          </cell>
          <cell r="J767" t="str">
            <v>8055D82-</v>
          </cell>
          <cell r="K767" t="str">
            <v>C.163052255</v>
          </cell>
          <cell r="L767" t="str">
            <v>C.163-05-22-55</v>
          </cell>
          <cell r="M767">
            <v>4978195</v>
          </cell>
        </row>
        <row r="768">
          <cell r="A768" t="str">
            <v>807008824-C.163062255</v>
          </cell>
          <cell r="B768">
            <v>816</v>
          </cell>
          <cell r="C768">
            <v>6317</v>
          </cell>
          <cell r="D768" t="str">
            <v>816-6317</v>
          </cell>
          <cell r="E768">
            <v>44719</v>
          </cell>
          <cell r="F768">
            <v>230550052500</v>
          </cell>
          <cell r="G768" t="str">
            <v>GIROCAPITADO JUNIO 2022</v>
          </cell>
          <cell r="H768">
            <v>807008824</v>
          </cell>
          <cell r="I768" t="str">
            <v>ESE HOSPITAL REGIONAL CENTRO</v>
          </cell>
          <cell r="J768" t="str">
            <v>8055D82-</v>
          </cell>
          <cell r="K768" t="str">
            <v>C.163062255</v>
          </cell>
          <cell r="L768" t="str">
            <v>C.163-06-22-55</v>
          </cell>
          <cell r="M768">
            <v>17764</v>
          </cell>
        </row>
        <row r="769">
          <cell r="A769" t="str">
            <v>807008824-C.163062255</v>
          </cell>
          <cell r="B769">
            <v>872</v>
          </cell>
          <cell r="C769">
            <v>1090</v>
          </cell>
          <cell r="D769" t="str">
            <v>872-1090</v>
          </cell>
          <cell r="E769">
            <v>44727</v>
          </cell>
          <cell r="F769">
            <v>230550052500</v>
          </cell>
          <cell r="G769" t="str">
            <v>DESCUENTO CAPITA PYP</v>
          </cell>
          <cell r="H769">
            <v>807008824</v>
          </cell>
          <cell r="I769" t="str">
            <v>ESE HOSPITAL REGIONAL CENTRO</v>
          </cell>
          <cell r="J769" t="str">
            <v>8055D82-</v>
          </cell>
          <cell r="K769" t="str">
            <v>C.163062255</v>
          </cell>
          <cell r="L769" t="str">
            <v>C.163-06-22-55</v>
          </cell>
          <cell r="M769">
            <v>6197996</v>
          </cell>
        </row>
        <row r="770">
          <cell r="A770" t="str">
            <v>807008824-C.163072255</v>
          </cell>
          <cell r="B770">
            <v>816</v>
          </cell>
          <cell r="C770">
            <v>6414</v>
          </cell>
          <cell r="D770" t="str">
            <v>816-6414</v>
          </cell>
          <cell r="E770">
            <v>44750</v>
          </cell>
          <cell r="F770">
            <v>230550052500</v>
          </cell>
          <cell r="G770" t="str">
            <v>PAGOGIROCAPITADOJULIO22</v>
          </cell>
          <cell r="H770">
            <v>807008824</v>
          </cell>
          <cell r="I770" t="str">
            <v>ESE HOSPITAL REGIONAL CENTRO</v>
          </cell>
          <cell r="J770" t="str">
            <v>8055D82-</v>
          </cell>
          <cell r="K770" t="str">
            <v>C.163072255</v>
          </cell>
          <cell r="L770" t="str">
            <v>C.163-07-22-55</v>
          </cell>
          <cell r="M770">
            <v>6205284</v>
          </cell>
        </row>
        <row r="771">
          <cell r="A771" t="str">
            <v>807008824-C.163082255</v>
          </cell>
          <cell r="B771">
            <v>816</v>
          </cell>
          <cell r="C771">
            <v>6497</v>
          </cell>
          <cell r="D771" t="str">
            <v>816-6497</v>
          </cell>
          <cell r="E771">
            <v>44778</v>
          </cell>
          <cell r="F771">
            <v>230550052500</v>
          </cell>
          <cell r="G771" t="str">
            <v>PAGOGIROCAPITADOAGOST22</v>
          </cell>
          <cell r="H771">
            <v>807008824</v>
          </cell>
          <cell r="I771" t="str">
            <v>ESE HOSPITAL REGIONAL CENTRO</v>
          </cell>
          <cell r="J771" t="str">
            <v>8055D82-</v>
          </cell>
          <cell r="K771" t="str">
            <v>C.163082255</v>
          </cell>
          <cell r="L771" t="str">
            <v>C.163-08-22-55</v>
          </cell>
          <cell r="M771">
            <v>6219252</v>
          </cell>
        </row>
        <row r="772">
          <cell r="A772" t="str">
            <v>807008824-C.163092255</v>
          </cell>
          <cell r="B772">
            <v>816</v>
          </cell>
          <cell r="C772">
            <v>6673</v>
          </cell>
          <cell r="D772" t="str">
            <v>816-6673</v>
          </cell>
          <cell r="E772">
            <v>44811</v>
          </cell>
          <cell r="F772">
            <v>230550052500</v>
          </cell>
          <cell r="G772" t="str">
            <v>PAGOGIROCAPITADOSEP2022</v>
          </cell>
          <cell r="H772">
            <v>807008824</v>
          </cell>
          <cell r="I772" t="str">
            <v>ESE HOSPITAL REGIONAL CENTRO</v>
          </cell>
          <cell r="J772" t="str">
            <v>8055D82-</v>
          </cell>
          <cell r="K772" t="str">
            <v>C.163092255</v>
          </cell>
          <cell r="L772" t="str">
            <v>C.163-09-22-55</v>
          </cell>
          <cell r="M772">
            <v>6215760</v>
          </cell>
        </row>
        <row r="773">
          <cell r="A773" t="str">
            <v>807008824-CCF05005307</v>
          </cell>
          <cell r="B773">
            <v>816</v>
          </cell>
          <cell r="C773">
            <v>1</v>
          </cell>
          <cell r="D773" t="str">
            <v>816-1</v>
          </cell>
          <cell r="E773">
            <v>42562</v>
          </cell>
          <cell r="F773">
            <v>230550059500</v>
          </cell>
          <cell r="G773" t="str">
            <v>PAGO GIRO DIRECTO JULIO16</v>
          </cell>
          <cell r="H773">
            <v>807008824</v>
          </cell>
          <cell r="I773" t="str">
            <v>ESE HOSPITAL REGIONAL CENTRO</v>
          </cell>
          <cell r="J773" t="str">
            <v>8021D82-</v>
          </cell>
          <cell r="K773" t="str">
            <v>CCF05005307</v>
          </cell>
          <cell r="L773" t="str">
            <v>CCF050-053-07</v>
          </cell>
          <cell r="M773">
            <v>19793250</v>
          </cell>
        </row>
        <row r="774">
          <cell r="A774" t="str">
            <v>807008824-CCF05005307</v>
          </cell>
          <cell r="B774">
            <v>872</v>
          </cell>
          <cell r="C774">
            <v>40</v>
          </cell>
          <cell r="D774" t="str">
            <v>872-40</v>
          </cell>
          <cell r="E774">
            <v>42552</v>
          </cell>
          <cell r="F774">
            <v>230550059500</v>
          </cell>
          <cell r="G774" t="str">
            <v>DCTOS SERV.PRESTA.IPS</v>
          </cell>
          <cell r="H774">
            <v>807008824</v>
          </cell>
          <cell r="I774" t="str">
            <v>ESE HOSPITAL REGIONAL CENTRO</v>
          </cell>
          <cell r="J774" t="str">
            <v>8021D82-</v>
          </cell>
          <cell r="K774" t="str">
            <v>CCF05005307</v>
          </cell>
          <cell r="L774" t="str">
            <v>CCF050-053-07</v>
          </cell>
          <cell r="M774">
            <v>1250252</v>
          </cell>
        </row>
        <row r="775">
          <cell r="A775" t="str">
            <v>807008824-CCF05005307</v>
          </cell>
          <cell r="B775">
            <v>872</v>
          </cell>
          <cell r="C775">
            <v>32</v>
          </cell>
          <cell r="D775" t="str">
            <v>872-32</v>
          </cell>
          <cell r="E775">
            <v>42552</v>
          </cell>
          <cell r="F775">
            <v>230550059500</v>
          </cell>
          <cell r="G775" t="str">
            <v>DESCTO REST.LA RED JUL/16</v>
          </cell>
          <cell r="H775">
            <v>807008824</v>
          </cell>
          <cell r="I775" t="str">
            <v>ESE HOSPITAL REGIONAL CENTRO</v>
          </cell>
          <cell r="J775" t="str">
            <v>8021D82-</v>
          </cell>
          <cell r="K775" t="str">
            <v>CCF05005307</v>
          </cell>
          <cell r="L775" t="str">
            <v>CCF050-053-07</v>
          </cell>
          <cell r="M775">
            <v>2877434</v>
          </cell>
        </row>
        <row r="776">
          <cell r="A776" t="str">
            <v>807008824-CCF05005308</v>
          </cell>
          <cell r="B776">
            <v>816</v>
          </cell>
          <cell r="C776">
            <v>67</v>
          </cell>
          <cell r="D776" t="str">
            <v>816-67</v>
          </cell>
          <cell r="E776">
            <v>42592</v>
          </cell>
          <cell r="F776">
            <v>230550059500</v>
          </cell>
          <cell r="G776" t="str">
            <v>PAGO GIRO CAPITADO AG16</v>
          </cell>
          <cell r="H776">
            <v>807008824</v>
          </cell>
          <cell r="I776" t="str">
            <v>ESE HOSPITAL REGIONAL CENTRO</v>
          </cell>
          <cell r="J776" t="str">
            <v>8021D82-</v>
          </cell>
          <cell r="K776" t="str">
            <v>CCF05005308</v>
          </cell>
          <cell r="L776" t="str">
            <v>CCF050-053-08</v>
          </cell>
          <cell r="M776">
            <v>20920470</v>
          </cell>
        </row>
        <row r="777">
          <cell r="A777" t="str">
            <v>807008824-CCF05005308</v>
          </cell>
          <cell r="B777">
            <v>872</v>
          </cell>
          <cell r="C777">
            <v>69</v>
          </cell>
          <cell r="D777" t="str">
            <v>872-69</v>
          </cell>
          <cell r="E777">
            <v>42583</v>
          </cell>
          <cell r="F777">
            <v>230550059500</v>
          </cell>
          <cell r="G777" t="str">
            <v>DESCTO REST.LA RED AGO/16</v>
          </cell>
          <cell r="H777">
            <v>807008824</v>
          </cell>
          <cell r="I777" t="str">
            <v>ESE HOSPITAL REGIONAL CENTRO</v>
          </cell>
          <cell r="J777" t="str">
            <v>8021D82-</v>
          </cell>
          <cell r="K777" t="str">
            <v>CCF05005308</v>
          </cell>
          <cell r="L777" t="str">
            <v>CCF050-053-08</v>
          </cell>
          <cell r="M777">
            <v>2877434</v>
          </cell>
        </row>
        <row r="778">
          <cell r="A778" t="str">
            <v>807008824-CCF05005309</v>
          </cell>
          <cell r="B778">
            <v>816</v>
          </cell>
          <cell r="C778">
            <v>108</v>
          </cell>
          <cell r="D778" t="str">
            <v>816-108</v>
          </cell>
          <cell r="E778">
            <v>42620</v>
          </cell>
          <cell r="F778">
            <v>230550059500</v>
          </cell>
          <cell r="G778" t="str">
            <v>PAGO GIRO CAPITADO SEPT16</v>
          </cell>
          <cell r="H778">
            <v>807008824</v>
          </cell>
          <cell r="I778" t="str">
            <v>ESE HOSPITAL REGIONAL CENTRO</v>
          </cell>
          <cell r="J778" t="str">
            <v>8021D82-</v>
          </cell>
          <cell r="K778" t="str">
            <v>CCF05005309</v>
          </cell>
          <cell r="L778" t="str">
            <v>CCF050-053-09</v>
          </cell>
          <cell r="M778">
            <v>20815014</v>
          </cell>
        </row>
        <row r="779">
          <cell r="A779" t="str">
            <v>807008824-CCF05005309</v>
          </cell>
          <cell r="B779">
            <v>872</v>
          </cell>
          <cell r="C779">
            <v>125</v>
          </cell>
          <cell r="D779" t="str">
            <v>872-125</v>
          </cell>
          <cell r="E779">
            <v>42614</v>
          </cell>
          <cell r="F779">
            <v>230550059500</v>
          </cell>
          <cell r="G779" t="str">
            <v>DESCTO REST.LA RED SEP/16</v>
          </cell>
          <cell r="H779">
            <v>807008824</v>
          </cell>
          <cell r="I779" t="str">
            <v>ESE HOSPITAL REGIONAL CENTRO</v>
          </cell>
          <cell r="J779" t="str">
            <v>8021D82-</v>
          </cell>
          <cell r="K779" t="str">
            <v>CCF05005309</v>
          </cell>
          <cell r="L779" t="str">
            <v>CCF050-053-09</v>
          </cell>
          <cell r="M779">
            <v>2877434</v>
          </cell>
        </row>
        <row r="780">
          <cell r="A780" t="str">
            <v>807008824-CCF05005310</v>
          </cell>
          <cell r="B780">
            <v>816</v>
          </cell>
          <cell r="C780">
            <v>166</v>
          </cell>
          <cell r="D780" t="str">
            <v>816-166</v>
          </cell>
          <cell r="E780">
            <v>42653</v>
          </cell>
          <cell r="F780">
            <v>230550059500</v>
          </cell>
          <cell r="G780" t="str">
            <v>P GIRO DIR CAPITA OCT2016</v>
          </cell>
          <cell r="H780">
            <v>807008824</v>
          </cell>
          <cell r="I780" t="str">
            <v>ESE HOSPITAL REGIONAL CENTRO</v>
          </cell>
          <cell r="J780" t="str">
            <v>8021D82-</v>
          </cell>
          <cell r="K780" t="str">
            <v>CCF05005310</v>
          </cell>
          <cell r="L780" t="str">
            <v>CCF050-053-10</v>
          </cell>
          <cell r="M780">
            <v>23657296</v>
          </cell>
        </row>
        <row r="781">
          <cell r="A781" t="str">
            <v>807008824-CCF05005311</v>
          </cell>
          <cell r="B781">
            <v>816</v>
          </cell>
          <cell r="C781">
            <v>240</v>
          </cell>
          <cell r="D781" t="str">
            <v>816-240</v>
          </cell>
          <cell r="E781">
            <v>42682</v>
          </cell>
          <cell r="F781">
            <v>230550059500</v>
          </cell>
          <cell r="G781" t="str">
            <v>PAGO G DIREC CAPITA NOV16</v>
          </cell>
          <cell r="H781">
            <v>807008824</v>
          </cell>
          <cell r="I781" t="str">
            <v>ESE HOSPITAL REGIONAL CENTRO</v>
          </cell>
          <cell r="J781" t="str">
            <v>8021D82-</v>
          </cell>
          <cell r="K781" t="str">
            <v>CCF05005311</v>
          </cell>
          <cell r="L781" t="str">
            <v>CCF050-053-11</v>
          </cell>
          <cell r="M781">
            <v>20701882</v>
          </cell>
        </row>
        <row r="782">
          <cell r="A782" t="str">
            <v>807008824-CCF05005311</v>
          </cell>
          <cell r="B782">
            <v>872</v>
          </cell>
          <cell r="C782">
            <v>145</v>
          </cell>
          <cell r="D782" t="str">
            <v>872-145</v>
          </cell>
          <cell r="E782">
            <v>42682</v>
          </cell>
          <cell r="F782">
            <v>230550059500</v>
          </cell>
          <cell r="G782" t="str">
            <v>DESCTOS SER,PREST.IPS</v>
          </cell>
          <cell r="H782">
            <v>807008824</v>
          </cell>
          <cell r="I782" t="str">
            <v>ESE HOSPITAL REGIONAL CENTRO</v>
          </cell>
          <cell r="J782" t="str">
            <v>8029D82-</v>
          </cell>
          <cell r="K782" t="str">
            <v>CCF05005311</v>
          </cell>
          <cell r="L782" t="str">
            <v>CCF050-053-11</v>
          </cell>
          <cell r="M782">
            <v>2990566</v>
          </cell>
        </row>
        <row r="783">
          <cell r="A783" t="str">
            <v>807008824-CCF05005312</v>
          </cell>
          <cell r="B783">
            <v>816</v>
          </cell>
          <cell r="C783">
            <v>297</v>
          </cell>
          <cell r="D783" t="str">
            <v>816-297</v>
          </cell>
          <cell r="E783">
            <v>42711</v>
          </cell>
          <cell r="F783">
            <v>230550059500</v>
          </cell>
          <cell r="G783" t="str">
            <v>PAGO G.D CAPITADO DIC16</v>
          </cell>
          <cell r="H783">
            <v>807008824</v>
          </cell>
          <cell r="I783" t="str">
            <v>ESE HOSPITAL REGIONAL CENTRO</v>
          </cell>
          <cell r="J783" t="str">
            <v>8021D82-</v>
          </cell>
          <cell r="K783" t="str">
            <v>CCF05005312</v>
          </cell>
          <cell r="L783" t="str">
            <v>CCF050-053-12</v>
          </cell>
          <cell r="M783">
            <v>23762752</v>
          </cell>
        </row>
        <row r="784">
          <cell r="A784" t="str">
            <v>807008824-CCF05005407</v>
          </cell>
          <cell r="B784">
            <v>816</v>
          </cell>
          <cell r="C784">
            <v>1</v>
          </cell>
          <cell r="D784" t="str">
            <v>816-1</v>
          </cell>
          <cell r="E784">
            <v>42562</v>
          </cell>
          <cell r="F784">
            <v>230550059500</v>
          </cell>
          <cell r="G784" t="str">
            <v>PAGO GIRO DIRECTO JULIO16</v>
          </cell>
          <cell r="H784">
            <v>807008824</v>
          </cell>
          <cell r="I784" t="str">
            <v>ESE HOSPITAL REGIONAL CENTRO</v>
          </cell>
          <cell r="J784" t="str">
            <v>8021D82-</v>
          </cell>
          <cell r="K784" t="str">
            <v>CCF05005407</v>
          </cell>
          <cell r="L784" t="str">
            <v>CCF050-054-07</v>
          </cell>
          <cell r="M784">
            <v>6818500</v>
          </cell>
        </row>
        <row r="785">
          <cell r="A785" t="str">
            <v>807008824-CCF05005407</v>
          </cell>
          <cell r="B785">
            <v>872</v>
          </cell>
          <cell r="C785">
            <v>32</v>
          </cell>
          <cell r="D785" t="str">
            <v>872-32</v>
          </cell>
          <cell r="E785">
            <v>42552</v>
          </cell>
          <cell r="F785">
            <v>230550059500</v>
          </cell>
          <cell r="G785" t="str">
            <v>DESCTO REST.LA RED JUL/16</v>
          </cell>
          <cell r="H785">
            <v>807008824</v>
          </cell>
          <cell r="I785" t="str">
            <v>ESE HOSPITAL REGIONAL CENTRO</v>
          </cell>
          <cell r="J785" t="str">
            <v>8021D82-</v>
          </cell>
          <cell r="K785" t="str">
            <v>CCF05005407</v>
          </cell>
          <cell r="L785" t="str">
            <v>CCF050-054-07</v>
          </cell>
          <cell r="M785">
            <v>882038</v>
          </cell>
        </row>
        <row r="786">
          <cell r="A786" t="str">
            <v>807008824-CCF05005408</v>
          </cell>
          <cell r="B786">
            <v>816</v>
          </cell>
          <cell r="C786">
            <v>67</v>
          </cell>
          <cell r="D786" t="str">
            <v>816-67</v>
          </cell>
          <cell r="E786">
            <v>42592</v>
          </cell>
          <cell r="F786">
            <v>230550059500</v>
          </cell>
          <cell r="G786" t="str">
            <v>PAGO GIRO CAPITADO AG16</v>
          </cell>
          <cell r="H786">
            <v>807008824</v>
          </cell>
          <cell r="I786" t="str">
            <v>ESE HOSPITAL REGIONAL CENTRO</v>
          </cell>
          <cell r="J786" t="str">
            <v>8021D82-</v>
          </cell>
          <cell r="K786" t="str">
            <v>CCF05005408</v>
          </cell>
          <cell r="L786" t="str">
            <v>CCF050-054-08</v>
          </cell>
          <cell r="M786">
            <v>6778894</v>
          </cell>
        </row>
        <row r="787">
          <cell r="A787" t="str">
            <v>807008824-CCF05005408</v>
          </cell>
          <cell r="B787">
            <v>872</v>
          </cell>
          <cell r="C787">
            <v>69</v>
          </cell>
          <cell r="D787" t="str">
            <v>872-69</v>
          </cell>
          <cell r="E787">
            <v>42583</v>
          </cell>
          <cell r="F787">
            <v>230550059500</v>
          </cell>
          <cell r="G787" t="str">
            <v>DESCTO REST.LA RED AGO/16</v>
          </cell>
          <cell r="H787">
            <v>807008824</v>
          </cell>
          <cell r="I787" t="str">
            <v>ESE HOSPITAL REGIONAL CENTRO</v>
          </cell>
          <cell r="J787" t="str">
            <v>8021D82-</v>
          </cell>
          <cell r="K787" t="str">
            <v>CCF05005408</v>
          </cell>
          <cell r="L787" t="str">
            <v>CCF050-054-08</v>
          </cell>
          <cell r="M787">
            <v>882038</v>
          </cell>
        </row>
        <row r="788">
          <cell r="A788" t="str">
            <v>807008824-CCF05005409</v>
          </cell>
          <cell r="B788">
            <v>816</v>
          </cell>
          <cell r="C788">
            <v>108</v>
          </cell>
          <cell r="D788" t="str">
            <v>816-108</v>
          </cell>
          <cell r="E788">
            <v>42620</v>
          </cell>
          <cell r="F788">
            <v>230550059500</v>
          </cell>
          <cell r="G788" t="str">
            <v>PAGO GIRO CAPITADO SEPT16</v>
          </cell>
          <cell r="H788">
            <v>807008824</v>
          </cell>
          <cell r="I788" t="str">
            <v>ESE HOSPITAL REGIONAL CENTRO</v>
          </cell>
          <cell r="J788" t="str">
            <v>8021D82-</v>
          </cell>
          <cell r="K788" t="str">
            <v>CCF05005409</v>
          </cell>
          <cell r="L788" t="str">
            <v>CCF050-054-09</v>
          </cell>
          <cell r="M788">
            <v>6744946</v>
          </cell>
        </row>
        <row r="789">
          <cell r="A789" t="str">
            <v>807008824-CCF05005409</v>
          </cell>
          <cell r="B789">
            <v>872</v>
          </cell>
          <cell r="C789">
            <v>125</v>
          </cell>
          <cell r="D789" t="str">
            <v>872-125</v>
          </cell>
          <cell r="E789">
            <v>42614</v>
          </cell>
          <cell r="F789">
            <v>230550059500</v>
          </cell>
          <cell r="G789" t="str">
            <v>DESCTO REST.LA RED SEP/16</v>
          </cell>
          <cell r="H789">
            <v>807008824</v>
          </cell>
          <cell r="I789" t="str">
            <v>ESE HOSPITAL REGIONAL CENTRO</v>
          </cell>
          <cell r="J789" t="str">
            <v>8021D82-</v>
          </cell>
          <cell r="K789" t="str">
            <v>CCF05005409</v>
          </cell>
          <cell r="L789" t="str">
            <v>CCF050-054-09</v>
          </cell>
          <cell r="M789">
            <v>882038</v>
          </cell>
        </row>
        <row r="790">
          <cell r="A790" t="str">
            <v>807008824-CCF05005410</v>
          </cell>
          <cell r="B790">
            <v>816</v>
          </cell>
          <cell r="C790">
            <v>166</v>
          </cell>
          <cell r="D790" t="str">
            <v>816-166</v>
          </cell>
          <cell r="E790">
            <v>42653</v>
          </cell>
          <cell r="F790">
            <v>230550059500</v>
          </cell>
          <cell r="G790" t="str">
            <v>P GIRO DIR CAPITA OCT2016</v>
          </cell>
          <cell r="H790">
            <v>807008824</v>
          </cell>
          <cell r="I790" t="str">
            <v>ESE HOSPITAL REGIONAL CENTRO</v>
          </cell>
          <cell r="J790" t="str">
            <v>8021D82-</v>
          </cell>
          <cell r="K790" t="str">
            <v>CCF05005410</v>
          </cell>
          <cell r="L790" t="str">
            <v>CCF050-054-10</v>
          </cell>
          <cell r="M790">
            <v>7615668</v>
          </cell>
        </row>
        <row r="791">
          <cell r="A791" t="str">
            <v>807008824-CCF05005411</v>
          </cell>
          <cell r="B791">
            <v>816</v>
          </cell>
          <cell r="C791">
            <v>240</v>
          </cell>
          <cell r="D791" t="str">
            <v>816-240</v>
          </cell>
          <cell r="E791">
            <v>42682</v>
          </cell>
          <cell r="F791">
            <v>230550059500</v>
          </cell>
          <cell r="G791" t="str">
            <v>PAGO G DIREC CAPITA NOV16</v>
          </cell>
          <cell r="H791">
            <v>807008824</v>
          </cell>
          <cell r="I791" t="str">
            <v>ESE HOSPITAL REGIONAL CENTRO</v>
          </cell>
          <cell r="J791" t="str">
            <v>8021D82-</v>
          </cell>
          <cell r="K791" t="str">
            <v>CCF05005411</v>
          </cell>
          <cell r="L791" t="str">
            <v>CCF050-054-11</v>
          </cell>
          <cell r="M791">
            <v>7626984</v>
          </cell>
        </row>
        <row r="792">
          <cell r="A792" t="str">
            <v>807008824-CCF05005412</v>
          </cell>
          <cell r="B792">
            <v>816</v>
          </cell>
          <cell r="C792">
            <v>297</v>
          </cell>
          <cell r="D792" t="str">
            <v>816-297</v>
          </cell>
          <cell r="E792">
            <v>42711</v>
          </cell>
          <cell r="F792">
            <v>230550059500</v>
          </cell>
          <cell r="G792" t="str">
            <v>PAGO G.D CAPITADO DIC16</v>
          </cell>
          <cell r="H792">
            <v>807008824</v>
          </cell>
          <cell r="I792" t="str">
            <v>ESE HOSPITAL REGIONAL CENTRO</v>
          </cell>
          <cell r="J792" t="str">
            <v>8021D82-</v>
          </cell>
          <cell r="K792" t="str">
            <v>CCF05005412</v>
          </cell>
          <cell r="L792" t="str">
            <v>CCF050-054-12</v>
          </cell>
          <cell r="M792">
            <v>7649616</v>
          </cell>
        </row>
        <row r="793">
          <cell r="A793" t="str">
            <v>807008824-CCF05006307</v>
          </cell>
          <cell r="B793">
            <v>816</v>
          </cell>
          <cell r="C793">
            <v>1</v>
          </cell>
          <cell r="D793" t="str">
            <v>816-1</v>
          </cell>
          <cell r="E793">
            <v>42562</v>
          </cell>
          <cell r="F793">
            <v>230550059500</v>
          </cell>
          <cell r="G793" t="str">
            <v>PAGO GIRO DIRECTO JULIO16</v>
          </cell>
          <cell r="H793">
            <v>807008824</v>
          </cell>
          <cell r="I793" t="str">
            <v>ESE HOSPITAL REGIONAL CENTRO</v>
          </cell>
          <cell r="J793" t="str">
            <v>8027D82-</v>
          </cell>
          <cell r="K793" t="str">
            <v>CCF05006307</v>
          </cell>
          <cell r="L793" t="str">
            <v>CCF050-063-07</v>
          </cell>
          <cell r="M793">
            <v>877313</v>
          </cell>
        </row>
        <row r="794">
          <cell r="A794" t="str">
            <v>807008824-CCF05006307</v>
          </cell>
          <cell r="B794">
            <v>872</v>
          </cell>
          <cell r="C794">
            <v>32</v>
          </cell>
          <cell r="D794" t="str">
            <v>872-32</v>
          </cell>
          <cell r="E794">
            <v>42552</v>
          </cell>
          <cell r="F794">
            <v>230550059500</v>
          </cell>
          <cell r="G794" t="str">
            <v>DESCTO REST.LA RED JUL/16</v>
          </cell>
          <cell r="H794">
            <v>807008824</v>
          </cell>
          <cell r="I794" t="str">
            <v>ESE HOSPITAL REGIONAL CENTRO</v>
          </cell>
          <cell r="J794" t="str">
            <v>8027D82-</v>
          </cell>
          <cell r="K794" t="str">
            <v>CCF05006307</v>
          </cell>
          <cell r="L794" t="str">
            <v>CCF050-063-07</v>
          </cell>
          <cell r="M794">
            <v>71791</v>
          </cell>
        </row>
        <row r="795">
          <cell r="A795" t="str">
            <v>807008824-CCF05006308</v>
          </cell>
          <cell r="B795">
            <v>816</v>
          </cell>
          <cell r="C795">
            <v>67</v>
          </cell>
          <cell r="D795" t="str">
            <v>816-67</v>
          </cell>
          <cell r="E795">
            <v>42592</v>
          </cell>
          <cell r="F795">
            <v>230550059500</v>
          </cell>
          <cell r="G795" t="str">
            <v>PAGO GIRO CAPITADO AG16</v>
          </cell>
          <cell r="H795">
            <v>807008824</v>
          </cell>
          <cell r="I795" t="str">
            <v>ESE HOSPITAL REGIONAL CENTRO</v>
          </cell>
          <cell r="J795" t="str">
            <v>8027D82-</v>
          </cell>
          <cell r="K795" t="str">
            <v>CCF05006308</v>
          </cell>
          <cell r="L795" t="str">
            <v>CCF050-063-08</v>
          </cell>
          <cell r="M795">
            <v>886101</v>
          </cell>
        </row>
        <row r="796">
          <cell r="A796" t="str">
            <v>807008824-CCF05006308</v>
          </cell>
          <cell r="B796">
            <v>872</v>
          </cell>
          <cell r="C796">
            <v>69</v>
          </cell>
          <cell r="D796" t="str">
            <v>872-69</v>
          </cell>
          <cell r="E796">
            <v>42583</v>
          </cell>
          <cell r="F796">
            <v>230550059500</v>
          </cell>
          <cell r="G796" t="str">
            <v>DESCTO REST.LA RED AGO/16</v>
          </cell>
          <cell r="H796">
            <v>807008824</v>
          </cell>
          <cell r="I796" t="str">
            <v>ESE HOSPITAL REGIONAL CENTRO</v>
          </cell>
          <cell r="J796" t="str">
            <v>8027D82-</v>
          </cell>
          <cell r="K796" t="str">
            <v>CCF05006308</v>
          </cell>
          <cell r="L796" t="str">
            <v>CCF050-063-08</v>
          </cell>
          <cell r="M796">
            <v>71791</v>
          </cell>
        </row>
        <row r="797">
          <cell r="A797" t="str">
            <v>807008824-CCF05006309</v>
          </cell>
          <cell r="B797">
            <v>816</v>
          </cell>
          <cell r="C797">
            <v>108</v>
          </cell>
          <cell r="D797" t="str">
            <v>816-108</v>
          </cell>
          <cell r="E797">
            <v>42620</v>
          </cell>
          <cell r="F797">
            <v>230550059500</v>
          </cell>
          <cell r="G797" t="str">
            <v>PAGO GIRO CAPITADO SEPT16</v>
          </cell>
          <cell r="H797">
            <v>807008824</v>
          </cell>
          <cell r="I797" t="str">
            <v>ESE HOSPITAL REGIONAL CENTRO</v>
          </cell>
          <cell r="J797" t="str">
            <v>8027D82-</v>
          </cell>
          <cell r="K797" t="str">
            <v>CCF05006309</v>
          </cell>
          <cell r="L797" t="str">
            <v>CCF050-063-09</v>
          </cell>
          <cell r="M797">
            <v>886101</v>
          </cell>
        </row>
        <row r="798">
          <cell r="A798" t="str">
            <v>807008824-CCF05006309</v>
          </cell>
          <cell r="B798">
            <v>872</v>
          </cell>
          <cell r="C798">
            <v>125</v>
          </cell>
          <cell r="D798" t="str">
            <v>872-125</v>
          </cell>
          <cell r="E798">
            <v>42614</v>
          </cell>
          <cell r="F798">
            <v>230550059500</v>
          </cell>
          <cell r="G798" t="str">
            <v>DESCTO REST.LA RED SEP/16</v>
          </cell>
          <cell r="H798">
            <v>807008824</v>
          </cell>
          <cell r="I798" t="str">
            <v>ESE HOSPITAL REGIONAL CENTRO</v>
          </cell>
          <cell r="J798" t="str">
            <v>8027D82-</v>
          </cell>
          <cell r="K798" t="str">
            <v>CCF05006309</v>
          </cell>
          <cell r="L798" t="str">
            <v>CCF050-063-09</v>
          </cell>
          <cell r="M798">
            <v>71791</v>
          </cell>
        </row>
        <row r="799">
          <cell r="A799" t="str">
            <v>807008824-CCF05006310</v>
          </cell>
          <cell r="B799">
            <v>816</v>
          </cell>
          <cell r="C799">
            <v>166</v>
          </cell>
          <cell r="D799" t="str">
            <v>816-166</v>
          </cell>
          <cell r="E799">
            <v>42653</v>
          </cell>
          <cell r="F799">
            <v>230550059500</v>
          </cell>
          <cell r="G799" t="str">
            <v>P GIRO DIR CAPITA OCT2016</v>
          </cell>
          <cell r="H799">
            <v>807008824</v>
          </cell>
          <cell r="I799" t="str">
            <v>ESE HOSPITAL REGIONAL CENTRO</v>
          </cell>
          <cell r="J799" t="str">
            <v>8027D82-</v>
          </cell>
          <cell r="K799" t="str">
            <v>CCF05006310</v>
          </cell>
          <cell r="L799" t="str">
            <v>CCF050-063-10</v>
          </cell>
          <cell r="M799">
            <v>957892</v>
          </cell>
        </row>
        <row r="800">
          <cell r="A800" t="str">
            <v>807008824-CCF05006311</v>
          </cell>
          <cell r="B800">
            <v>816</v>
          </cell>
          <cell r="C800">
            <v>240</v>
          </cell>
          <cell r="D800" t="str">
            <v>816-240</v>
          </cell>
          <cell r="E800">
            <v>42682</v>
          </cell>
          <cell r="F800">
            <v>230550059500</v>
          </cell>
          <cell r="G800" t="str">
            <v>PAGO G DIREC CAPITA NOV16</v>
          </cell>
          <cell r="H800">
            <v>807008824</v>
          </cell>
          <cell r="I800" t="str">
            <v>ESE HOSPITAL REGIONAL CENTRO</v>
          </cell>
          <cell r="J800" t="str">
            <v>8027D82-</v>
          </cell>
          <cell r="K800" t="str">
            <v>CCF05006311</v>
          </cell>
          <cell r="L800" t="str">
            <v>CCF050-063-11</v>
          </cell>
          <cell r="M800">
            <v>957892</v>
          </cell>
        </row>
        <row r="801">
          <cell r="A801" t="str">
            <v>807008824-CCF05006312</v>
          </cell>
          <cell r="B801">
            <v>816</v>
          </cell>
          <cell r="C801">
            <v>297</v>
          </cell>
          <cell r="D801" t="str">
            <v>816-297</v>
          </cell>
          <cell r="E801">
            <v>42711</v>
          </cell>
          <cell r="F801">
            <v>230550059500</v>
          </cell>
          <cell r="G801" t="str">
            <v>PAGO G.D CAPITADO DIC16</v>
          </cell>
          <cell r="H801">
            <v>807008824</v>
          </cell>
          <cell r="I801" t="str">
            <v>ESE HOSPITAL REGIONAL CENTRO</v>
          </cell>
          <cell r="J801" t="str">
            <v>8027D82-</v>
          </cell>
          <cell r="K801" t="str">
            <v>CCF05006312</v>
          </cell>
          <cell r="L801" t="str">
            <v>CCF050-063-12</v>
          </cell>
          <cell r="M801">
            <v>957892</v>
          </cell>
        </row>
        <row r="802">
          <cell r="A802" t="str">
            <v>807008824-CCF05006407</v>
          </cell>
          <cell r="B802">
            <v>816</v>
          </cell>
          <cell r="C802">
            <v>1</v>
          </cell>
          <cell r="D802" t="str">
            <v>816-1</v>
          </cell>
          <cell r="E802">
            <v>42562</v>
          </cell>
          <cell r="F802">
            <v>230550059500</v>
          </cell>
          <cell r="G802" t="str">
            <v>PAGO GIRO DIRECTO JULIO16</v>
          </cell>
          <cell r="H802">
            <v>807008824</v>
          </cell>
          <cell r="I802" t="str">
            <v>ESE HOSPITAL REGIONAL CENTRO</v>
          </cell>
          <cell r="J802" t="str">
            <v>8027D82-</v>
          </cell>
          <cell r="K802" t="str">
            <v>CCF05006407</v>
          </cell>
          <cell r="L802" t="str">
            <v>CCF050-064-07</v>
          </cell>
          <cell r="M802">
            <v>283232</v>
          </cell>
        </row>
        <row r="803">
          <cell r="A803" t="str">
            <v>807008824-CCF05006407</v>
          </cell>
          <cell r="B803">
            <v>872</v>
          </cell>
          <cell r="C803">
            <v>32</v>
          </cell>
          <cell r="D803" t="str">
            <v>872-32</v>
          </cell>
          <cell r="E803">
            <v>42552</v>
          </cell>
          <cell r="F803">
            <v>230550059500</v>
          </cell>
          <cell r="G803" t="str">
            <v>DESCTO REST.LA RED JUL/16</v>
          </cell>
          <cell r="H803">
            <v>807008824</v>
          </cell>
          <cell r="I803" t="str">
            <v>ESE HOSPITAL REGIONAL CENTRO</v>
          </cell>
          <cell r="J803" t="str">
            <v>8027D82-</v>
          </cell>
          <cell r="K803" t="str">
            <v>CCF05006407</v>
          </cell>
          <cell r="L803" t="str">
            <v>CCF050-064-07</v>
          </cell>
          <cell r="M803">
            <v>22300</v>
          </cell>
        </row>
        <row r="804">
          <cell r="A804" t="str">
            <v>807008824-CCF05006408</v>
          </cell>
          <cell r="B804">
            <v>816</v>
          </cell>
          <cell r="C804">
            <v>67</v>
          </cell>
          <cell r="D804" t="str">
            <v>816-67</v>
          </cell>
          <cell r="E804">
            <v>42592</v>
          </cell>
          <cell r="F804">
            <v>230550059500</v>
          </cell>
          <cell r="G804" t="str">
            <v>PAGO GIRO CAPITADO AG16</v>
          </cell>
          <cell r="H804">
            <v>807008824</v>
          </cell>
          <cell r="I804" t="str">
            <v>ESE HOSPITAL REGIONAL CENTRO</v>
          </cell>
          <cell r="J804" t="str">
            <v>8027D82-</v>
          </cell>
          <cell r="K804" t="str">
            <v>CCF05006408</v>
          </cell>
          <cell r="L804" t="str">
            <v>CCF050-064-08</v>
          </cell>
          <cell r="M804">
            <v>286061</v>
          </cell>
        </row>
        <row r="805">
          <cell r="A805" t="str">
            <v>807008824-CCF05006408</v>
          </cell>
          <cell r="B805">
            <v>872</v>
          </cell>
          <cell r="C805">
            <v>69</v>
          </cell>
          <cell r="D805" t="str">
            <v>872-69</v>
          </cell>
          <cell r="E805">
            <v>42583</v>
          </cell>
          <cell r="F805">
            <v>230550059500</v>
          </cell>
          <cell r="G805" t="str">
            <v>DESCTO REST.LA RED AGO/16</v>
          </cell>
          <cell r="H805">
            <v>807008824</v>
          </cell>
          <cell r="I805" t="str">
            <v>ESE HOSPITAL REGIONAL CENTRO</v>
          </cell>
          <cell r="J805" t="str">
            <v>8027D82-</v>
          </cell>
          <cell r="K805" t="str">
            <v>CCF05006408</v>
          </cell>
          <cell r="L805" t="str">
            <v>CCF050-064-08</v>
          </cell>
          <cell r="M805">
            <v>22300</v>
          </cell>
        </row>
        <row r="806">
          <cell r="A806" t="str">
            <v>807008824-CCF05006409</v>
          </cell>
          <cell r="B806">
            <v>816</v>
          </cell>
          <cell r="C806">
            <v>108</v>
          </cell>
          <cell r="D806" t="str">
            <v>816-108</v>
          </cell>
          <cell r="E806">
            <v>42620</v>
          </cell>
          <cell r="F806">
            <v>230550059500</v>
          </cell>
          <cell r="G806" t="str">
            <v>PAGO GIRO CAPITADO SEPT16</v>
          </cell>
          <cell r="H806">
            <v>807008824</v>
          </cell>
          <cell r="I806" t="str">
            <v>ESE HOSPITAL REGIONAL CENTRO</v>
          </cell>
          <cell r="J806" t="str">
            <v>8027D82-</v>
          </cell>
          <cell r="K806" t="str">
            <v>CCF05006409</v>
          </cell>
          <cell r="L806" t="str">
            <v>CCF050-064-09</v>
          </cell>
          <cell r="M806">
            <v>286061</v>
          </cell>
        </row>
        <row r="807">
          <cell r="A807" t="str">
            <v>807008824-CCF05006409</v>
          </cell>
          <cell r="B807">
            <v>872</v>
          </cell>
          <cell r="C807">
            <v>125</v>
          </cell>
          <cell r="D807" t="str">
            <v>872-125</v>
          </cell>
          <cell r="E807">
            <v>42614</v>
          </cell>
          <cell r="F807">
            <v>230550059500</v>
          </cell>
          <cell r="G807" t="str">
            <v>DESCTO REST.LA RED SEP/16</v>
          </cell>
          <cell r="H807">
            <v>807008824</v>
          </cell>
          <cell r="I807" t="str">
            <v>ESE HOSPITAL REGIONAL CENTRO</v>
          </cell>
          <cell r="J807" t="str">
            <v>8027D82-</v>
          </cell>
          <cell r="K807" t="str">
            <v>CCF05006409</v>
          </cell>
          <cell r="L807" t="str">
            <v>CCF050-064-09</v>
          </cell>
          <cell r="M807">
            <v>22300</v>
          </cell>
        </row>
        <row r="808">
          <cell r="A808" t="str">
            <v>807008824-CCF05006410</v>
          </cell>
          <cell r="B808">
            <v>816</v>
          </cell>
          <cell r="C808">
            <v>166</v>
          </cell>
          <cell r="D808" t="str">
            <v>816-166</v>
          </cell>
          <cell r="E808">
            <v>42653</v>
          </cell>
          <cell r="F808">
            <v>230550059500</v>
          </cell>
          <cell r="G808" t="str">
            <v>P GIRO DIR CAPITA OCT2016</v>
          </cell>
          <cell r="H808">
            <v>807008824</v>
          </cell>
          <cell r="I808" t="str">
            <v>ESE HOSPITAL REGIONAL CENTRO</v>
          </cell>
          <cell r="J808" t="str">
            <v>8027D82-</v>
          </cell>
          <cell r="K808" t="str">
            <v>CCF05006410</v>
          </cell>
          <cell r="L808" t="str">
            <v>CCF050-064-10</v>
          </cell>
          <cell r="M808">
            <v>308361</v>
          </cell>
        </row>
        <row r="809">
          <cell r="A809" t="str">
            <v>807008824-CCF05006411</v>
          </cell>
          <cell r="B809">
            <v>816</v>
          </cell>
          <cell r="C809">
            <v>240</v>
          </cell>
          <cell r="D809" t="str">
            <v>816-240</v>
          </cell>
          <cell r="E809">
            <v>42682</v>
          </cell>
          <cell r="F809">
            <v>230550059500</v>
          </cell>
          <cell r="G809" t="str">
            <v>PAGO G DIREC CAPITA NOV16</v>
          </cell>
          <cell r="H809">
            <v>807008824</v>
          </cell>
          <cell r="I809" t="str">
            <v>ESE HOSPITAL REGIONAL CENTRO</v>
          </cell>
          <cell r="J809" t="str">
            <v>8027D82-</v>
          </cell>
          <cell r="K809" t="str">
            <v>CCF05006411</v>
          </cell>
          <cell r="L809" t="str">
            <v>CCF050-064-11</v>
          </cell>
          <cell r="M809">
            <v>308361</v>
          </cell>
        </row>
        <row r="810">
          <cell r="A810" t="str">
            <v>807008824-CCF05006412</v>
          </cell>
          <cell r="B810">
            <v>816</v>
          </cell>
          <cell r="C810">
            <v>297</v>
          </cell>
          <cell r="D810" t="str">
            <v>816-297</v>
          </cell>
          <cell r="E810">
            <v>42711</v>
          </cell>
          <cell r="F810">
            <v>230550059500</v>
          </cell>
          <cell r="G810" t="str">
            <v>PAGO G.D CAPITADO DIC16</v>
          </cell>
          <cell r="H810">
            <v>807008824</v>
          </cell>
          <cell r="I810" t="str">
            <v>ESE HOSPITAL REGIONAL CENTRO</v>
          </cell>
          <cell r="J810" t="str">
            <v>8027D82-</v>
          </cell>
          <cell r="K810" t="str">
            <v>CCF05006412</v>
          </cell>
          <cell r="L810" t="str">
            <v>CCF050-064-12</v>
          </cell>
          <cell r="M810">
            <v>308361</v>
          </cell>
        </row>
        <row r="811">
          <cell r="A811" t="str">
            <v>807008824-CCF05008007</v>
          </cell>
          <cell r="B811">
            <v>816</v>
          </cell>
          <cell r="C811">
            <v>1</v>
          </cell>
          <cell r="D811" t="str">
            <v>816-1</v>
          </cell>
          <cell r="E811">
            <v>42562</v>
          </cell>
          <cell r="F811">
            <v>230550059500</v>
          </cell>
          <cell r="G811" t="str">
            <v>PAGO GIRO DIRECTO JULIO16</v>
          </cell>
          <cell r="H811">
            <v>807008824</v>
          </cell>
          <cell r="I811" t="str">
            <v>ESE HOSPITAL REGIONAL CENTRO</v>
          </cell>
          <cell r="J811" t="str">
            <v>8031D82-</v>
          </cell>
          <cell r="K811" t="str">
            <v>CCF05008007</v>
          </cell>
          <cell r="L811" t="str">
            <v>CCF050-080-07</v>
          </cell>
          <cell r="M811">
            <v>17220070</v>
          </cell>
        </row>
        <row r="812">
          <cell r="A812" t="str">
            <v>807008824-CCF05008007</v>
          </cell>
          <cell r="B812">
            <v>872</v>
          </cell>
          <cell r="C812">
            <v>40</v>
          </cell>
          <cell r="D812" t="str">
            <v>872-40</v>
          </cell>
          <cell r="E812">
            <v>42552</v>
          </cell>
          <cell r="F812">
            <v>230550059500</v>
          </cell>
          <cell r="G812" t="str">
            <v>DCTOS SERV.PRESTA.IPS</v>
          </cell>
          <cell r="H812">
            <v>807008824</v>
          </cell>
          <cell r="I812" t="str">
            <v>ESE HOSPITAL REGIONAL CENTRO</v>
          </cell>
          <cell r="J812" t="str">
            <v>8031D82-</v>
          </cell>
          <cell r="K812" t="str">
            <v>CCF05008007</v>
          </cell>
          <cell r="L812" t="str">
            <v>CCF050-080-07</v>
          </cell>
          <cell r="M812">
            <v>739102</v>
          </cell>
        </row>
        <row r="813">
          <cell r="A813" t="str">
            <v>807008824-CCF05008007</v>
          </cell>
          <cell r="B813">
            <v>872</v>
          </cell>
          <cell r="C813">
            <v>32</v>
          </cell>
          <cell r="D813" t="str">
            <v>872-32</v>
          </cell>
          <cell r="E813">
            <v>42552</v>
          </cell>
          <cell r="F813">
            <v>230550059500</v>
          </cell>
          <cell r="G813" t="str">
            <v>DESCTO REST.LA RED JUL/16</v>
          </cell>
          <cell r="H813">
            <v>807008824</v>
          </cell>
          <cell r="I813" t="str">
            <v>ESE HOSPITAL REGIONAL CENTRO</v>
          </cell>
          <cell r="J813" t="str">
            <v>8031D82-</v>
          </cell>
          <cell r="K813" t="str">
            <v>CCF05008007</v>
          </cell>
          <cell r="L813" t="str">
            <v>CCF050-080-07</v>
          </cell>
          <cell r="M813">
            <v>676744</v>
          </cell>
        </row>
        <row r="814">
          <cell r="A814" t="str">
            <v>807008824-CCF05008008</v>
          </cell>
          <cell r="B814">
            <v>816</v>
          </cell>
          <cell r="C814">
            <v>67</v>
          </cell>
          <cell r="D814" t="str">
            <v>816-67</v>
          </cell>
          <cell r="E814">
            <v>42592</v>
          </cell>
          <cell r="F814">
            <v>230550059500</v>
          </cell>
          <cell r="G814" t="str">
            <v>PAGO GIRO CAPITADO AG16</v>
          </cell>
          <cell r="H814">
            <v>807008824</v>
          </cell>
          <cell r="I814" t="str">
            <v>ESE HOSPITAL REGIONAL CENTRO</v>
          </cell>
          <cell r="J814" t="str">
            <v>8031D82-</v>
          </cell>
          <cell r="K814" t="str">
            <v>CCF05008008</v>
          </cell>
          <cell r="L814" t="str">
            <v>CCF050-080-08</v>
          </cell>
          <cell r="M814">
            <v>17771036</v>
          </cell>
        </row>
        <row r="815">
          <cell r="A815" t="str">
            <v>807008824-CCF05008008</v>
          </cell>
          <cell r="B815">
            <v>872</v>
          </cell>
          <cell r="C815">
            <v>69</v>
          </cell>
          <cell r="D815" t="str">
            <v>872-69</v>
          </cell>
          <cell r="E815">
            <v>42583</v>
          </cell>
          <cell r="F815">
            <v>230550059500</v>
          </cell>
          <cell r="G815" t="str">
            <v>DESCTO REST.LA RED AGO/16</v>
          </cell>
          <cell r="H815">
            <v>807008824</v>
          </cell>
          <cell r="I815" t="str">
            <v>ESE HOSPITAL REGIONAL CENTRO</v>
          </cell>
          <cell r="J815" t="str">
            <v>8031D82-</v>
          </cell>
          <cell r="K815" t="str">
            <v>CCF05008008</v>
          </cell>
          <cell r="L815" t="str">
            <v>CCF050-080-08</v>
          </cell>
          <cell r="M815">
            <v>676744</v>
          </cell>
        </row>
        <row r="816">
          <cell r="A816" t="str">
            <v>807008824-CCF05008009</v>
          </cell>
          <cell r="B816">
            <v>816</v>
          </cell>
          <cell r="C816">
            <v>108</v>
          </cell>
          <cell r="D816" t="str">
            <v>816-108</v>
          </cell>
          <cell r="E816">
            <v>42620</v>
          </cell>
          <cell r="F816">
            <v>230550059500</v>
          </cell>
          <cell r="G816" t="str">
            <v>PAGO GIRO CAPITADO SEPT16</v>
          </cell>
          <cell r="H816">
            <v>807008824</v>
          </cell>
          <cell r="I816" t="str">
            <v>ESE HOSPITAL REGIONAL CENTRO</v>
          </cell>
          <cell r="J816" t="str">
            <v>8031D82-</v>
          </cell>
          <cell r="K816" t="str">
            <v>CCF05008009</v>
          </cell>
          <cell r="L816" t="str">
            <v>CCF050-080-09</v>
          </cell>
          <cell r="M816">
            <v>17896460</v>
          </cell>
        </row>
        <row r="817">
          <cell r="A817" t="str">
            <v>807008824-CCF05008009</v>
          </cell>
          <cell r="B817">
            <v>872</v>
          </cell>
          <cell r="C817">
            <v>125</v>
          </cell>
          <cell r="D817" t="str">
            <v>872-125</v>
          </cell>
          <cell r="E817">
            <v>42614</v>
          </cell>
          <cell r="F817">
            <v>230550059500</v>
          </cell>
          <cell r="G817" t="str">
            <v>DESCTO REST.LA RED SEP/16</v>
          </cell>
          <cell r="H817">
            <v>807008824</v>
          </cell>
          <cell r="I817" t="str">
            <v>ESE HOSPITAL REGIONAL CENTRO</v>
          </cell>
          <cell r="J817" t="str">
            <v>8031D82-</v>
          </cell>
          <cell r="K817" t="str">
            <v>CCF05008009</v>
          </cell>
          <cell r="L817" t="str">
            <v>CCF050-080-09</v>
          </cell>
          <cell r="M817">
            <v>676744</v>
          </cell>
        </row>
        <row r="818">
          <cell r="A818" t="str">
            <v>807008824-CCF05008010</v>
          </cell>
          <cell r="B818">
            <v>816</v>
          </cell>
          <cell r="C818">
            <v>166</v>
          </cell>
          <cell r="D818" t="str">
            <v>816-166</v>
          </cell>
          <cell r="E818">
            <v>42653</v>
          </cell>
          <cell r="F818">
            <v>230550059500</v>
          </cell>
          <cell r="G818" t="str">
            <v>P GIRO DIR CAPITA OCT2016</v>
          </cell>
          <cell r="H818">
            <v>807008824</v>
          </cell>
          <cell r="I818" t="str">
            <v>ESE HOSPITAL REGIONAL CENTRO</v>
          </cell>
          <cell r="J818" t="str">
            <v>8031D82-</v>
          </cell>
          <cell r="K818" t="str">
            <v>CCF05008010</v>
          </cell>
          <cell r="L818" t="str">
            <v>CCF050-080-10</v>
          </cell>
          <cell r="M818">
            <v>18552300</v>
          </cell>
        </row>
        <row r="819">
          <cell r="A819" t="str">
            <v>807008824-CCF05008011</v>
          </cell>
          <cell r="B819">
            <v>816</v>
          </cell>
          <cell r="C819">
            <v>240</v>
          </cell>
          <cell r="D819" t="str">
            <v>816-240</v>
          </cell>
          <cell r="E819">
            <v>42682</v>
          </cell>
          <cell r="F819">
            <v>230550059500</v>
          </cell>
          <cell r="G819" t="str">
            <v>PAGO G DIREC CAPITA NOV16</v>
          </cell>
          <cell r="H819">
            <v>807008824</v>
          </cell>
          <cell r="I819" t="str">
            <v>ESE HOSPITAL REGIONAL CENTRO</v>
          </cell>
          <cell r="J819" t="str">
            <v>8031D82-</v>
          </cell>
          <cell r="K819" t="str">
            <v>CCF05008011</v>
          </cell>
          <cell r="L819" t="str">
            <v>CCF050-080-11</v>
          </cell>
          <cell r="M819">
            <v>18374616</v>
          </cell>
        </row>
        <row r="820">
          <cell r="A820" t="str">
            <v>807008824-CCF05008012</v>
          </cell>
          <cell r="B820">
            <v>816</v>
          </cell>
          <cell r="C820">
            <v>297</v>
          </cell>
          <cell r="D820" t="str">
            <v>816-297</v>
          </cell>
          <cell r="E820">
            <v>42711</v>
          </cell>
          <cell r="F820">
            <v>230550059500</v>
          </cell>
          <cell r="G820" t="str">
            <v>PAGO G.D CAPITADO DIC16</v>
          </cell>
          <cell r="H820">
            <v>807008824</v>
          </cell>
          <cell r="I820" t="str">
            <v>ESE HOSPITAL REGIONAL CENTRO</v>
          </cell>
          <cell r="J820" t="str">
            <v>8031D82-</v>
          </cell>
          <cell r="K820" t="str">
            <v>CCF05008012</v>
          </cell>
          <cell r="L820" t="str">
            <v>CCF050-080-12</v>
          </cell>
          <cell r="M820">
            <v>18291000</v>
          </cell>
        </row>
        <row r="821">
          <cell r="A821" t="str">
            <v>807008824-CCF05008107</v>
          </cell>
          <cell r="B821">
            <v>816</v>
          </cell>
          <cell r="C821">
            <v>1</v>
          </cell>
          <cell r="D821" t="str">
            <v>816-1</v>
          </cell>
          <cell r="E821">
            <v>42562</v>
          </cell>
          <cell r="F821">
            <v>230550059500</v>
          </cell>
          <cell r="G821" t="str">
            <v>PAGO GIRO DIRECTO JULIO16</v>
          </cell>
          <cell r="H821">
            <v>807008824</v>
          </cell>
          <cell r="I821" t="str">
            <v>ESE HOSPITAL REGIONAL CENTRO</v>
          </cell>
          <cell r="J821" t="str">
            <v>8031D82-</v>
          </cell>
          <cell r="K821" t="str">
            <v>CCF05008107</v>
          </cell>
          <cell r="L821" t="str">
            <v>CCF050-081-07</v>
          </cell>
          <cell r="M821">
            <v>5677518</v>
          </cell>
        </row>
        <row r="822">
          <cell r="A822" t="str">
            <v>807008824-CCF05008107</v>
          </cell>
          <cell r="B822">
            <v>872</v>
          </cell>
          <cell r="C822">
            <v>32</v>
          </cell>
          <cell r="D822" t="str">
            <v>872-32</v>
          </cell>
          <cell r="E822">
            <v>42552</v>
          </cell>
          <cell r="F822">
            <v>230550059500</v>
          </cell>
          <cell r="G822" t="str">
            <v>DESCTO REST.LA RED JUL/16</v>
          </cell>
          <cell r="H822">
            <v>807008824</v>
          </cell>
          <cell r="I822" t="str">
            <v>ESE HOSPITAL REGIONAL CENTRO</v>
          </cell>
          <cell r="J822" t="str">
            <v>8031D82-</v>
          </cell>
          <cell r="K822" t="str">
            <v>CCF05008107</v>
          </cell>
          <cell r="L822" t="str">
            <v>CCF050-081-07</v>
          </cell>
          <cell r="M822">
            <v>175683</v>
          </cell>
        </row>
        <row r="823">
          <cell r="A823" t="str">
            <v>807008824-CCF05008108</v>
          </cell>
          <cell r="B823">
            <v>816</v>
          </cell>
          <cell r="C823">
            <v>67</v>
          </cell>
          <cell r="D823" t="str">
            <v>816-67</v>
          </cell>
          <cell r="E823">
            <v>42592</v>
          </cell>
          <cell r="F823">
            <v>230550059500</v>
          </cell>
          <cell r="G823" t="str">
            <v>PAGO GIRO CAPITADO AG16</v>
          </cell>
          <cell r="H823">
            <v>807008824</v>
          </cell>
          <cell r="I823" t="str">
            <v>ESE HOSPITAL REGIONAL CENTRO</v>
          </cell>
          <cell r="J823" t="str">
            <v>8031D82-</v>
          </cell>
          <cell r="K823" t="str">
            <v>CCF05008108</v>
          </cell>
          <cell r="L823" t="str">
            <v>CCF050-081-08</v>
          </cell>
          <cell r="M823">
            <v>5623767</v>
          </cell>
        </row>
        <row r="824">
          <cell r="A824" t="str">
            <v>807008824-CCF05008108</v>
          </cell>
          <cell r="B824">
            <v>872</v>
          </cell>
          <cell r="C824">
            <v>69</v>
          </cell>
          <cell r="D824" t="str">
            <v>872-69</v>
          </cell>
          <cell r="E824">
            <v>42583</v>
          </cell>
          <cell r="F824">
            <v>230550059500</v>
          </cell>
          <cell r="G824" t="str">
            <v>DESCTO REST.LA RED AGO/16</v>
          </cell>
          <cell r="H824">
            <v>807008824</v>
          </cell>
          <cell r="I824" t="str">
            <v>ESE HOSPITAL REGIONAL CENTRO</v>
          </cell>
          <cell r="J824" t="str">
            <v>8031D82-</v>
          </cell>
          <cell r="K824" t="str">
            <v>CCF05008108</v>
          </cell>
          <cell r="L824" t="str">
            <v>CCF050-081-08</v>
          </cell>
          <cell r="M824">
            <v>175683</v>
          </cell>
        </row>
        <row r="825">
          <cell r="A825" t="str">
            <v>807008824-CCF05008109</v>
          </cell>
          <cell r="B825">
            <v>816</v>
          </cell>
          <cell r="C825">
            <v>108</v>
          </cell>
          <cell r="D825" t="str">
            <v>816-108</v>
          </cell>
          <cell r="E825">
            <v>42620</v>
          </cell>
          <cell r="F825">
            <v>230550059500</v>
          </cell>
          <cell r="G825" t="str">
            <v>PAGO GIRO CAPITADO SEPT16</v>
          </cell>
          <cell r="H825">
            <v>807008824</v>
          </cell>
          <cell r="I825" t="str">
            <v>ESE HOSPITAL REGIONAL CENTRO</v>
          </cell>
          <cell r="J825" t="str">
            <v>8031D82-</v>
          </cell>
          <cell r="K825" t="str">
            <v>CCF05008109</v>
          </cell>
          <cell r="L825" t="str">
            <v>CCF050-081-09</v>
          </cell>
          <cell r="M825">
            <v>5652057</v>
          </cell>
        </row>
        <row r="826">
          <cell r="A826" t="str">
            <v>807008824-CCF05008109</v>
          </cell>
          <cell r="B826">
            <v>872</v>
          </cell>
          <cell r="C826">
            <v>125</v>
          </cell>
          <cell r="D826" t="str">
            <v>872-125</v>
          </cell>
          <cell r="E826">
            <v>42614</v>
          </cell>
          <cell r="F826">
            <v>230550059500</v>
          </cell>
          <cell r="G826" t="str">
            <v>DESCTO REST.LA RED SEP/16</v>
          </cell>
          <cell r="H826">
            <v>807008824</v>
          </cell>
          <cell r="I826" t="str">
            <v>ESE HOSPITAL REGIONAL CENTRO</v>
          </cell>
          <cell r="J826" t="str">
            <v>8031D82-</v>
          </cell>
          <cell r="K826" t="str">
            <v>CCF05008109</v>
          </cell>
          <cell r="L826" t="str">
            <v>CCF050-081-09</v>
          </cell>
          <cell r="M826">
            <v>175683</v>
          </cell>
        </row>
        <row r="827">
          <cell r="A827" t="str">
            <v>807008824-CCF05008110</v>
          </cell>
          <cell r="B827">
            <v>816</v>
          </cell>
          <cell r="C827">
            <v>166</v>
          </cell>
          <cell r="D827" t="str">
            <v>816-166</v>
          </cell>
          <cell r="E827">
            <v>42653</v>
          </cell>
          <cell r="F827">
            <v>230550059500</v>
          </cell>
          <cell r="G827" t="str">
            <v>P GIRO DIR CAPITA OCT2016</v>
          </cell>
          <cell r="H827">
            <v>807008824</v>
          </cell>
          <cell r="I827" t="str">
            <v>ESE HOSPITAL REGIONAL CENTRO</v>
          </cell>
          <cell r="J827" t="str">
            <v>8031D82-</v>
          </cell>
          <cell r="K827" t="str">
            <v>CCF05008110</v>
          </cell>
          <cell r="L827" t="str">
            <v>CCF050-081-10</v>
          </cell>
          <cell r="M827">
            <v>5810766</v>
          </cell>
        </row>
        <row r="828">
          <cell r="A828" t="str">
            <v>807008824-CCF05008111</v>
          </cell>
          <cell r="B828">
            <v>816</v>
          </cell>
          <cell r="C828">
            <v>240</v>
          </cell>
          <cell r="D828" t="str">
            <v>816-240</v>
          </cell>
          <cell r="E828">
            <v>42682</v>
          </cell>
          <cell r="F828">
            <v>230550059500</v>
          </cell>
          <cell r="G828" t="str">
            <v>PAGO G DIREC CAPITA NOV16</v>
          </cell>
          <cell r="H828">
            <v>807008824</v>
          </cell>
          <cell r="I828" t="str">
            <v>ESE HOSPITAL REGIONAL CENTRO</v>
          </cell>
          <cell r="J828" t="str">
            <v>8031D82-</v>
          </cell>
          <cell r="K828" t="str">
            <v>CCF05008111</v>
          </cell>
          <cell r="L828" t="str">
            <v>CCF050-081-11</v>
          </cell>
          <cell r="M828">
            <v>5757015</v>
          </cell>
        </row>
        <row r="829">
          <cell r="A829" t="str">
            <v>807008824-CCF05008112</v>
          </cell>
          <cell r="B829">
            <v>816</v>
          </cell>
          <cell r="C829">
            <v>297</v>
          </cell>
          <cell r="D829" t="str">
            <v>816-297</v>
          </cell>
          <cell r="E829">
            <v>42711</v>
          </cell>
          <cell r="F829">
            <v>230550059500</v>
          </cell>
          <cell r="G829" t="str">
            <v>PAGO G.D CAPITADO DIC16</v>
          </cell>
          <cell r="H829">
            <v>807008824</v>
          </cell>
          <cell r="I829" t="str">
            <v>ESE HOSPITAL REGIONAL CENTRO</v>
          </cell>
          <cell r="J829" t="str">
            <v>8031D82-</v>
          </cell>
          <cell r="K829" t="str">
            <v>CCF05008112</v>
          </cell>
          <cell r="L829" t="str">
            <v>CCF050-081-12</v>
          </cell>
          <cell r="M829">
            <v>5734383</v>
          </cell>
        </row>
        <row r="830">
          <cell r="A830" t="str">
            <v>807008824-CCF05010407</v>
          </cell>
          <cell r="B830">
            <v>816</v>
          </cell>
          <cell r="C830">
            <v>1</v>
          </cell>
          <cell r="D830" t="str">
            <v>816-1</v>
          </cell>
          <cell r="E830">
            <v>42562</v>
          </cell>
          <cell r="F830">
            <v>230550059500</v>
          </cell>
          <cell r="G830" t="str">
            <v>PAGO GIRO DIRECTO JULIO16</v>
          </cell>
          <cell r="H830">
            <v>807008824</v>
          </cell>
          <cell r="I830" t="str">
            <v>ESE HOSPITAL REGIONAL CENTRO</v>
          </cell>
          <cell r="J830" t="str">
            <v>8044D82-</v>
          </cell>
          <cell r="K830" t="str">
            <v>CCF05010407</v>
          </cell>
          <cell r="L830" t="str">
            <v>CCF050-104-07</v>
          </cell>
          <cell r="M830">
            <v>7506038</v>
          </cell>
        </row>
        <row r="831">
          <cell r="A831" t="str">
            <v>807008824-CCF05010407</v>
          </cell>
          <cell r="B831">
            <v>872</v>
          </cell>
          <cell r="C831">
            <v>32</v>
          </cell>
          <cell r="D831" t="str">
            <v>872-32</v>
          </cell>
          <cell r="E831">
            <v>42552</v>
          </cell>
          <cell r="F831">
            <v>230550059500</v>
          </cell>
          <cell r="G831" t="str">
            <v>DESCTO REST.LA RED JUL/16</v>
          </cell>
          <cell r="H831">
            <v>807008824</v>
          </cell>
          <cell r="I831" t="str">
            <v>ESE HOSPITAL REGIONAL CENTRO</v>
          </cell>
          <cell r="J831" t="str">
            <v>8044D82-</v>
          </cell>
          <cell r="K831" t="str">
            <v>CCF05010407</v>
          </cell>
          <cell r="L831" t="str">
            <v>CCF050-104-07</v>
          </cell>
          <cell r="M831">
            <v>361411</v>
          </cell>
        </row>
        <row r="832">
          <cell r="A832" t="str">
            <v>807008824-CCF05010408</v>
          </cell>
          <cell r="B832">
            <v>816</v>
          </cell>
          <cell r="C832">
            <v>67</v>
          </cell>
          <cell r="D832" t="str">
            <v>816-67</v>
          </cell>
          <cell r="E832">
            <v>42592</v>
          </cell>
          <cell r="F832">
            <v>230550059500</v>
          </cell>
          <cell r="G832" t="str">
            <v>PAGO GIRO CAPITADO AG16</v>
          </cell>
          <cell r="H832">
            <v>807008824</v>
          </cell>
          <cell r="I832" t="str">
            <v>ESE HOSPITAL REGIONAL CENTRO</v>
          </cell>
          <cell r="J832" t="str">
            <v>8044D82-</v>
          </cell>
          <cell r="K832" t="str">
            <v>CCF05010408</v>
          </cell>
          <cell r="L832" t="str">
            <v>CCF050-104-08</v>
          </cell>
          <cell r="M832">
            <v>7463603</v>
          </cell>
        </row>
        <row r="833">
          <cell r="A833" t="str">
            <v>807008824-CCF05010408</v>
          </cell>
          <cell r="B833">
            <v>872</v>
          </cell>
          <cell r="C833">
            <v>69</v>
          </cell>
          <cell r="D833" t="str">
            <v>872-69</v>
          </cell>
          <cell r="E833">
            <v>42583</v>
          </cell>
          <cell r="F833">
            <v>230550059500</v>
          </cell>
          <cell r="G833" t="str">
            <v>DESCTO REST.LA RED AGO/16</v>
          </cell>
          <cell r="H833">
            <v>807008824</v>
          </cell>
          <cell r="I833" t="str">
            <v>ESE HOSPITAL REGIONAL CENTRO</v>
          </cell>
          <cell r="J833" t="str">
            <v>8044D82-</v>
          </cell>
          <cell r="K833" t="str">
            <v>CCF05010408</v>
          </cell>
          <cell r="L833" t="str">
            <v>CCF050-104-08</v>
          </cell>
          <cell r="M833">
            <v>361411</v>
          </cell>
        </row>
        <row r="834">
          <cell r="A834" t="str">
            <v>807008824-CCF05010409</v>
          </cell>
          <cell r="B834">
            <v>816</v>
          </cell>
          <cell r="C834">
            <v>108</v>
          </cell>
          <cell r="D834" t="str">
            <v>816-108</v>
          </cell>
          <cell r="E834">
            <v>42620</v>
          </cell>
          <cell r="F834">
            <v>230550059500</v>
          </cell>
          <cell r="G834" t="str">
            <v>PAGO GIRO CAPITADO SEPT16</v>
          </cell>
          <cell r="H834">
            <v>807008824</v>
          </cell>
          <cell r="I834" t="str">
            <v>ESE HOSPITAL REGIONAL CENTRO</v>
          </cell>
          <cell r="J834" t="str">
            <v>8044D82-</v>
          </cell>
          <cell r="K834" t="str">
            <v>CCF05010409</v>
          </cell>
          <cell r="L834" t="str">
            <v>CCF050-104-09</v>
          </cell>
          <cell r="M834">
            <v>7449458</v>
          </cell>
        </row>
        <row r="835">
          <cell r="A835" t="str">
            <v>807008824-CCF05010409</v>
          </cell>
          <cell r="B835">
            <v>872</v>
          </cell>
          <cell r="C835">
            <v>125</v>
          </cell>
          <cell r="D835" t="str">
            <v>872-125</v>
          </cell>
          <cell r="E835">
            <v>42614</v>
          </cell>
          <cell r="F835">
            <v>230550059500</v>
          </cell>
          <cell r="G835" t="str">
            <v>DESCTO REST.LA RED SEP/16</v>
          </cell>
          <cell r="H835">
            <v>807008824</v>
          </cell>
          <cell r="I835" t="str">
            <v>ESE HOSPITAL REGIONAL CENTRO</v>
          </cell>
          <cell r="J835" t="str">
            <v>8044D82-</v>
          </cell>
          <cell r="K835" t="str">
            <v>CCF05010409</v>
          </cell>
          <cell r="L835" t="str">
            <v>CCF050-104-09</v>
          </cell>
          <cell r="M835">
            <v>361411</v>
          </cell>
        </row>
        <row r="836">
          <cell r="A836" t="str">
            <v>807008824-CCF05010410</v>
          </cell>
          <cell r="B836">
            <v>816</v>
          </cell>
          <cell r="C836">
            <v>166</v>
          </cell>
          <cell r="D836" t="str">
            <v>816-166</v>
          </cell>
          <cell r="E836">
            <v>42653</v>
          </cell>
          <cell r="F836">
            <v>230550059500</v>
          </cell>
          <cell r="G836" t="str">
            <v>P GIRO DIR CAPITA OCT2016</v>
          </cell>
          <cell r="H836">
            <v>807008824</v>
          </cell>
          <cell r="I836" t="str">
            <v>ESE HOSPITAL REGIONAL CENTRO</v>
          </cell>
          <cell r="J836" t="str">
            <v>8044D82-</v>
          </cell>
          <cell r="K836" t="str">
            <v>CCF05010410</v>
          </cell>
          <cell r="L836" t="str">
            <v>CCF050-104-10</v>
          </cell>
          <cell r="M836">
            <v>7813698</v>
          </cell>
        </row>
        <row r="837">
          <cell r="A837" t="str">
            <v>807008824-CCF05010411</v>
          </cell>
          <cell r="B837">
            <v>816</v>
          </cell>
          <cell r="C837">
            <v>240</v>
          </cell>
          <cell r="D837" t="str">
            <v>816-240</v>
          </cell>
          <cell r="E837">
            <v>42682</v>
          </cell>
          <cell r="F837">
            <v>230550059500</v>
          </cell>
          <cell r="G837" t="str">
            <v>PAGO G DIREC CAPITA NOV16</v>
          </cell>
          <cell r="H837">
            <v>807008824</v>
          </cell>
          <cell r="I837" t="str">
            <v>ESE HOSPITAL REGIONAL CENTRO</v>
          </cell>
          <cell r="J837" t="str">
            <v>8044D82-</v>
          </cell>
          <cell r="K837" t="str">
            <v>CCF05010411</v>
          </cell>
          <cell r="L837" t="str">
            <v>CCF050-104-11</v>
          </cell>
          <cell r="M837">
            <v>7793895</v>
          </cell>
        </row>
        <row r="838">
          <cell r="A838" t="str">
            <v>807008824-CCF05010412</v>
          </cell>
          <cell r="B838">
            <v>816</v>
          </cell>
          <cell r="C838">
            <v>297</v>
          </cell>
          <cell r="D838" t="str">
            <v>816-297</v>
          </cell>
          <cell r="E838">
            <v>42711</v>
          </cell>
          <cell r="F838">
            <v>230550059500</v>
          </cell>
          <cell r="G838" t="str">
            <v>PAGO G.D CAPITADO DIC16</v>
          </cell>
          <cell r="H838">
            <v>807008824</v>
          </cell>
          <cell r="I838" t="str">
            <v>ESE HOSPITAL REGIONAL CENTRO</v>
          </cell>
          <cell r="J838" t="str">
            <v>8044D82-</v>
          </cell>
          <cell r="K838" t="str">
            <v>CCF05010412</v>
          </cell>
          <cell r="L838" t="str">
            <v>CCF050-104-12</v>
          </cell>
          <cell r="M838">
            <v>7833501</v>
          </cell>
        </row>
        <row r="839">
          <cell r="A839" t="str">
            <v>807008824-CCF05010507</v>
          </cell>
          <cell r="B839">
            <v>816</v>
          </cell>
          <cell r="C839">
            <v>1</v>
          </cell>
          <cell r="D839" t="str">
            <v>816-1</v>
          </cell>
          <cell r="E839">
            <v>42562</v>
          </cell>
          <cell r="F839">
            <v>230550059500</v>
          </cell>
          <cell r="G839" t="str">
            <v>PAGO GIRO DIRECTO JULIO16</v>
          </cell>
          <cell r="H839">
            <v>807008824</v>
          </cell>
          <cell r="I839" t="str">
            <v>ESE HOSPITAL REGIONAL CENTRO</v>
          </cell>
          <cell r="J839" t="str">
            <v>8044D82-</v>
          </cell>
          <cell r="K839" t="str">
            <v>CCF05010507</v>
          </cell>
          <cell r="L839" t="str">
            <v>CCF050-105-07</v>
          </cell>
          <cell r="M839">
            <v>20600365</v>
          </cell>
        </row>
        <row r="840">
          <cell r="A840" t="str">
            <v>807008824-CCF05010507</v>
          </cell>
          <cell r="B840">
            <v>872</v>
          </cell>
          <cell r="C840">
            <v>32</v>
          </cell>
          <cell r="D840" t="str">
            <v>872-32</v>
          </cell>
          <cell r="E840">
            <v>42552</v>
          </cell>
          <cell r="F840">
            <v>230550059500</v>
          </cell>
          <cell r="G840" t="str">
            <v>DESCTO REST.LA RED JUL/16</v>
          </cell>
          <cell r="H840">
            <v>807008824</v>
          </cell>
          <cell r="I840" t="str">
            <v>ESE HOSPITAL REGIONAL CENTRO</v>
          </cell>
          <cell r="J840" t="str">
            <v>8044D82-</v>
          </cell>
          <cell r="K840" t="str">
            <v>CCF05010507</v>
          </cell>
          <cell r="L840" t="str">
            <v>CCF050-105-07</v>
          </cell>
          <cell r="M840">
            <v>1095322</v>
          </cell>
        </row>
        <row r="841">
          <cell r="A841" t="str">
            <v>807008824-CCF05010507</v>
          </cell>
          <cell r="B841">
            <v>872</v>
          </cell>
          <cell r="C841">
            <v>40</v>
          </cell>
          <cell r="D841" t="str">
            <v>872-40</v>
          </cell>
          <cell r="E841">
            <v>42552</v>
          </cell>
          <cell r="F841">
            <v>230550059500</v>
          </cell>
          <cell r="G841" t="str">
            <v>DCTOS SERV.PRESTA.IPS</v>
          </cell>
          <cell r="H841">
            <v>807008824</v>
          </cell>
          <cell r="I841" t="str">
            <v>ESE HOSPITAL REGIONAL CENTRO</v>
          </cell>
          <cell r="J841" t="str">
            <v>8044D82-</v>
          </cell>
          <cell r="K841" t="str">
            <v>CCF05010507</v>
          </cell>
          <cell r="L841" t="str">
            <v>CCF050-105-07</v>
          </cell>
          <cell r="M841">
            <v>1022302</v>
          </cell>
        </row>
        <row r="842">
          <cell r="A842" t="str">
            <v>807008824-CCF05010508</v>
          </cell>
          <cell r="B842">
            <v>816</v>
          </cell>
          <cell r="C842">
            <v>67</v>
          </cell>
          <cell r="D842" t="str">
            <v>816-67</v>
          </cell>
          <cell r="E842">
            <v>42592</v>
          </cell>
          <cell r="F842">
            <v>230550059500</v>
          </cell>
          <cell r="G842" t="str">
            <v>PAGO GIRO CAPITADO AG16</v>
          </cell>
          <cell r="H842">
            <v>807008824</v>
          </cell>
          <cell r="I842" t="str">
            <v>ESE HOSPITAL REGIONAL CENTRO</v>
          </cell>
          <cell r="J842" t="str">
            <v>8044D82-</v>
          </cell>
          <cell r="K842" t="str">
            <v>CCF05010508</v>
          </cell>
          <cell r="L842" t="str">
            <v>CCF050-105-08</v>
          </cell>
          <cell r="M842">
            <v>21500132</v>
          </cell>
        </row>
        <row r="843">
          <cell r="A843" t="str">
            <v>807008824-CCF05010508</v>
          </cell>
          <cell r="B843">
            <v>872</v>
          </cell>
          <cell r="C843">
            <v>69</v>
          </cell>
          <cell r="D843" t="str">
            <v>872-69</v>
          </cell>
          <cell r="E843">
            <v>42583</v>
          </cell>
          <cell r="F843">
            <v>230550059500</v>
          </cell>
          <cell r="G843" t="str">
            <v>DESCTO REST.LA RED AGO/16</v>
          </cell>
          <cell r="H843">
            <v>807008824</v>
          </cell>
          <cell r="I843" t="str">
            <v>ESE HOSPITAL REGIONAL CENTRO</v>
          </cell>
          <cell r="J843" t="str">
            <v>8044D82-</v>
          </cell>
          <cell r="K843" t="str">
            <v>CCF05010508</v>
          </cell>
          <cell r="L843" t="str">
            <v>CCF050-105-08</v>
          </cell>
          <cell r="M843">
            <v>1095322</v>
          </cell>
        </row>
        <row r="844">
          <cell r="A844" t="str">
            <v>807008824-CCF05010509</v>
          </cell>
          <cell r="B844">
            <v>816</v>
          </cell>
          <cell r="C844">
            <v>108</v>
          </cell>
          <cell r="D844" t="str">
            <v>816-108</v>
          </cell>
          <cell r="E844">
            <v>42620</v>
          </cell>
          <cell r="F844">
            <v>230550059500</v>
          </cell>
          <cell r="G844" t="str">
            <v>PAGO GIRO CAPITADO SEPT16</v>
          </cell>
          <cell r="H844">
            <v>807008824</v>
          </cell>
          <cell r="I844" t="str">
            <v>ESE HOSPITAL REGIONAL CENTRO</v>
          </cell>
          <cell r="J844" t="str">
            <v>8044D82-</v>
          </cell>
          <cell r="K844" t="str">
            <v>CCF05010509</v>
          </cell>
          <cell r="L844" t="str">
            <v>CCF050-105-09</v>
          </cell>
          <cell r="M844">
            <v>21459287</v>
          </cell>
        </row>
        <row r="845">
          <cell r="A845" t="str">
            <v>807008824-CCF05010509</v>
          </cell>
          <cell r="B845">
            <v>872</v>
          </cell>
          <cell r="C845">
            <v>125</v>
          </cell>
          <cell r="D845" t="str">
            <v>872-125</v>
          </cell>
          <cell r="E845">
            <v>42614</v>
          </cell>
          <cell r="F845">
            <v>230550059500</v>
          </cell>
          <cell r="G845" t="str">
            <v>DESCTO REST.LA RED SEP/16</v>
          </cell>
          <cell r="H845">
            <v>807008824</v>
          </cell>
          <cell r="I845" t="str">
            <v>ESE HOSPITAL REGIONAL CENTRO</v>
          </cell>
          <cell r="J845" t="str">
            <v>8044D82-</v>
          </cell>
          <cell r="K845" t="str">
            <v>CCF05010509</v>
          </cell>
          <cell r="L845" t="str">
            <v>CCF050-105-09</v>
          </cell>
          <cell r="M845">
            <v>1095322</v>
          </cell>
        </row>
        <row r="846">
          <cell r="A846" t="str">
            <v>807008824-CCF05010510</v>
          </cell>
          <cell r="B846">
            <v>816</v>
          </cell>
          <cell r="C846">
            <v>166</v>
          </cell>
          <cell r="D846" t="str">
            <v>816-166</v>
          </cell>
          <cell r="E846">
            <v>42653</v>
          </cell>
          <cell r="F846">
            <v>230550059500</v>
          </cell>
          <cell r="G846" t="str">
            <v>P GIRO DIR CAPITA OCT2016</v>
          </cell>
          <cell r="H846">
            <v>807008824</v>
          </cell>
          <cell r="I846" t="str">
            <v>ESE HOSPITAL REGIONAL CENTRO</v>
          </cell>
          <cell r="J846" t="str">
            <v>8044D82-</v>
          </cell>
          <cell r="K846" t="str">
            <v>CCF05010510</v>
          </cell>
          <cell r="L846" t="str">
            <v>CCF050-105-10</v>
          </cell>
          <cell r="M846">
            <v>22562778</v>
          </cell>
        </row>
        <row r="847">
          <cell r="A847" t="str">
            <v>807008824-CCF05010511</v>
          </cell>
          <cell r="B847">
            <v>816</v>
          </cell>
          <cell r="C847">
            <v>240</v>
          </cell>
          <cell r="D847" t="str">
            <v>816-240</v>
          </cell>
          <cell r="E847">
            <v>42682</v>
          </cell>
          <cell r="F847">
            <v>230550059500</v>
          </cell>
          <cell r="G847" t="str">
            <v>PAGO G DIREC CAPITA NOV16</v>
          </cell>
          <cell r="H847">
            <v>807008824</v>
          </cell>
          <cell r="I847" t="str">
            <v>ESE HOSPITAL REGIONAL CENTRO</v>
          </cell>
          <cell r="J847" t="str">
            <v>8044D82-</v>
          </cell>
          <cell r="K847" t="str">
            <v>CCF05010511</v>
          </cell>
          <cell r="L847" t="str">
            <v>CCF050-105-11</v>
          </cell>
          <cell r="M847">
            <v>22505595</v>
          </cell>
        </row>
        <row r="848">
          <cell r="A848" t="str">
            <v>807008824-CCF05010512</v>
          </cell>
          <cell r="B848">
            <v>816</v>
          </cell>
          <cell r="C848">
            <v>297</v>
          </cell>
          <cell r="D848" t="str">
            <v>816-297</v>
          </cell>
          <cell r="E848">
            <v>42711</v>
          </cell>
          <cell r="F848">
            <v>230550059500</v>
          </cell>
          <cell r="G848" t="str">
            <v>PAGO G.D CAPITADO DIC16</v>
          </cell>
          <cell r="H848">
            <v>807008824</v>
          </cell>
          <cell r="I848" t="str">
            <v>ESE HOSPITAL REGIONAL CENTRO</v>
          </cell>
          <cell r="J848" t="str">
            <v>8044D82-</v>
          </cell>
          <cell r="K848" t="str">
            <v>CCF05010512</v>
          </cell>
          <cell r="L848" t="str">
            <v>CCF050-105-12</v>
          </cell>
          <cell r="M848">
            <v>22619961</v>
          </cell>
        </row>
        <row r="849">
          <cell r="A849" t="str">
            <v>807008824-CCF05014301</v>
          </cell>
          <cell r="B849">
            <v>816</v>
          </cell>
          <cell r="C849">
            <v>353</v>
          </cell>
          <cell r="D849" t="str">
            <v>816-353</v>
          </cell>
          <cell r="E849">
            <v>42755</v>
          </cell>
          <cell r="F849">
            <v>230550059700</v>
          </cell>
          <cell r="G849" t="str">
            <v>PAGO G D CAPITADO ENE17</v>
          </cell>
          <cell r="H849">
            <v>807008824</v>
          </cell>
          <cell r="I849" t="str">
            <v>ESE HOSPITAL REGIONAL CENTRO</v>
          </cell>
          <cell r="J849" t="str">
            <v>8021D82-</v>
          </cell>
          <cell r="K849" t="str">
            <v>CCF05014301</v>
          </cell>
          <cell r="L849" t="str">
            <v>CCF050-143-01</v>
          </cell>
          <cell r="M849">
            <v>21175608</v>
          </cell>
        </row>
        <row r="850">
          <cell r="A850" t="str">
            <v>807008824-CCF05014301</v>
          </cell>
          <cell r="B850">
            <v>872</v>
          </cell>
          <cell r="C850">
            <v>160</v>
          </cell>
          <cell r="D850" t="str">
            <v>872-160</v>
          </cell>
          <cell r="E850">
            <v>42741</v>
          </cell>
          <cell r="F850">
            <v>230550059700</v>
          </cell>
          <cell r="G850" t="str">
            <v>DESCTOS SER.PREST.IPS</v>
          </cell>
          <cell r="H850">
            <v>807008824</v>
          </cell>
          <cell r="I850" t="str">
            <v>ESE HOSPITAL REGIONAL CENTRO</v>
          </cell>
          <cell r="J850" t="str">
            <v>8021D82-</v>
          </cell>
          <cell r="K850" t="str">
            <v>CCF05014301</v>
          </cell>
          <cell r="L850" t="str">
            <v>CCF050-143-01</v>
          </cell>
          <cell r="M850">
            <v>2200472</v>
          </cell>
        </row>
        <row r="851">
          <cell r="A851" t="str">
            <v>807008824-CCF05014302</v>
          </cell>
          <cell r="B851">
            <v>816</v>
          </cell>
          <cell r="C851">
            <v>420</v>
          </cell>
          <cell r="D851" t="str">
            <v>816-420</v>
          </cell>
          <cell r="E851">
            <v>42773</v>
          </cell>
          <cell r="F851">
            <v>230550059700</v>
          </cell>
          <cell r="G851" t="str">
            <v>PAGO GIRO DIR CAP FEB17</v>
          </cell>
          <cell r="H851">
            <v>807008824</v>
          </cell>
          <cell r="I851" t="str">
            <v>ESE HOSPITAL REGIONAL CENTRO</v>
          </cell>
          <cell r="J851" t="str">
            <v>8021D82-</v>
          </cell>
          <cell r="K851" t="str">
            <v>CCF05014302</v>
          </cell>
          <cell r="L851" t="str">
            <v>CCF050-143-02</v>
          </cell>
          <cell r="M851">
            <v>23525476</v>
          </cell>
        </row>
        <row r="852">
          <cell r="A852" t="str">
            <v>807008824-CCF05014303</v>
          </cell>
          <cell r="B852">
            <v>816</v>
          </cell>
          <cell r="C852">
            <v>491</v>
          </cell>
          <cell r="D852" t="str">
            <v>816-491</v>
          </cell>
          <cell r="E852">
            <v>42801</v>
          </cell>
          <cell r="F852">
            <v>230550059700</v>
          </cell>
          <cell r="G852" t="str">
            <v>PAG GIRO DIR CAPIT MAR/17</v>
          </cell>
          <cell r="H852">
            <v>807008824</v>
          </cell>
          <cell r="I852" t="str">
            <v>ESE HOSPITAL REGIONAL CENTRO</v>
          </cell>
          <cell r="J852" t="str">
            <v>8021D82-</v>
          </cell>
          <cell r="K852" t="str">
            <v>CCF05014303</v>
          </cell>
          <cell r="L852" t="str">
            <v>CCF050-143-03</v>
          </cell>
          <cell r="M852">
            <v>22878871</v>
          </cell>
        </row>
        <row r="853">
          <cell r="A853" t="str">
            <v>807008824-CCF05014303</v>
          </cell>
          <cell r="B853">
            <v>872</v>
          </cell>
          <cell r="C853">
            <v>183</v>
          </cell>
          <cell r="D853" t="str">
            <v>872-183</v>
          </cell>
          <cell r="E853">
            <v>42797</v>
          </cell>
          <cell r="F853">
            <v>230550059700</v>
          </cell>
          <cell r="G853" t="str">
            <v>DESCTOS SER.PRESTA.IPS</v>
          </cell>
          <cell r="H853">
            <v>807008824</v>
          </cell>
          <cell r="I853" t="str">
            <v>ESE HOSPITAL REGIONAL CENTRO</v>
          </cell>
          <cell r="J853" t="str">
            <v>8021D82-</v>
          </cell>
          <cell r="K853" t="str">
            <v>CCF05014303</v>
          </cell>
          <cell r="L853" t="str">
            <v>CCF050-143-03</v>
          </cell>
          <cell r="M853">
            <v>708121</v>
          </cell>
        </row>
        <row r="854">
          <cell r="A854" t="str">
            <v>807008824-CCF05014304</v>
          </cell>
          <cell r="B854">
            <v>816</v>
          </cell>
          <cell r="C854">
            <v>553</v>
          </cell>
          <cell r="D854" t="str">
            <v>816-553</v>
          </cell>
          <cell r="E854">
            <v>42832</v>
          </cell>
          <cell r="F854">
            <v>230550059700</v>
          </cell>
          <cell r="G854" t="str">
            <v>PAGO GIRO DIR CAPITA</v>
          </cell>
          <cell r="H854">
            <v>807008824</v>
          </cell>
          <cell r="I854" t="str">
            <v>ESE HOSPITAL REGIONAL CENTRO</v>
          </cell>
          <cell r="J854" t="str">
            <v>8021D82-</v>
          </cell>
          <cell r="K854" t="str">
            <v>CCF05014304</v>
          </cell>
          <cell r="L854" t="str">
            <v>CCF050-143-04</v>
          </cell>
          <cell r="M854">
            <v>23499112</v>
          </cell>
        </row>
        <row r="855">
          <cell r="A855" t="str">
            <v>807008824-CCF05014305</v>
          </cell>
          <cell r="B855">
            <v>816</v>
          </cell>
          <cell r="C855">
            <v>619</v>
          </cell>
          <cell r="D855" t="str">
            <v>816-619</v>
          </cell>
          <cell r="E855">
            <v>42863</v>
          </cell>
          <cell r="F855">
            <v>230550059700</v>
          </cell>
          <cell r="G855" t="str">
            <v>PAGO GIRO DIR CAPITA 2017</v>
          </cell>
          <cell r="H855">
            <v>807008824</v>
          </cell>
          <cell r="I855" t="str">
            <v>ESE HOSPITAL REGIONAL CENTRO</v>
          </cell>
          <cell r="J855" t="str">
            <v>8021D82-</v>
          </cell>
          <cell r="K855" t="str">
            <v>CCF05014305</v>
          </cell>
          <cell r="L855" t="str">
            <v>CCF050-143-05</v>
          </cell>
          <cell r="M855">
            <v>24929719</v>
          </cell>
        </row>
        <row r="856">
          <cell r="A856" t="str">
            <v>807008824-CCF05014306</v>
          </cell>
          <cell r="B856">
            <v>816</v>
          </cell>
          <cell r="C856">
            <v>699</v>
          </cell>
          <cell r="D856" t="str">
            <v>816-699</v>
          </cell>
          <cell r="E856">
            <v>42893</v>
          </cell>
          <cell r="F856">
            <v>230550059700</v>
          </cell>
          <cell r="G856" t="str">
            <v>PAGO CAPITA JUNIO 2017</v>
          </cell>
          <cell r="H856">
            <v>807008824</v>
          </cell>
          <cell r="I856" t="str">
            <v>ESE HOSPITAL REGIONAL CENTRO</v>
          </cell>
          <cell r="J856" t="str">
            <v>8021D82-</v>
          </cell>
          <cell r="K856" t="str">
            <v>CCF05014306</v>
          </cell>
          <cell r="L856" t="str">
            <v>CCF050-143-06</v>
          </cell>
          <cell r="M856">
            <v>25272746</v>
          </cell>
        </row>
        <row r="857">
          <cell r="A857" t="str">
            <v>807008824-CCF05014307</v>
          </cell>
          <cell r="B857">
            <v>816</v>
          </cell>
          <cell r="C857">
            <v>766</v>
          </cell>
          <cell r="D857" t="str">
            <v>816-766</v>
          </cell>
          <cell r="E857">
            <v>42926</v>
          </cell>
          <cell r="F857">
            <v>230550059700</v>
          </cell>
          <cell r="G857" t="str">
            <v>GIRO CAPITADO JULIO 2017</v>
          </cell>
          <cell r="H857">
            <v>807008824</v>
          </cell>
          <cell r="I857" t="str">
            <v>ESE HOSPITAL REGIONAL CENTRO</v>
          </cell>
          <cell r="J857" t="str">
            <v>8021D82-</v>
          </cell>
          <cell r="K857" t="str">
            <v>CCF05014307</v>
          </cell>
          <cell r="L857" t="str">
            <v>CCF050-143-07</v>
          </cell>
          <cell r="M857">
            <v>25523063</v>
          </cell>
        </row>
        <row r="858">
          <cell r="A858" t="str">
            <v>807008824-CCF05014308</v>
          </cell>
          <cell r="B858">
            <v>816</v>
          </cell>
          <cell r="C858">
            <v>837</v>
          </cell>
          <cell r="D858" t="str">
            <v>816-837</v>
          </cell>
          <cell r="E858">
            <v>42956</v>
          </cell>
          <cell r="F858">
            <v>230550059700</v>
          </cell>
          <cell r="G858" t="str">
            <v>PAGO CAPITADO AGOSTO 2017</v>
          </cell>
          <cell r="H858">
            <v>807008824</v>
          </cell>
          <cell r="I858" t="str">
            <v>ESE HOSPITAL REGIONAL CENTRO</v>
          </cell>
          <cell r="J858" t="str">
            <v>8021D82-</v>
          </cell>
          <cell r="K858" t="str">
            <v>CCF05014308</v>
          </cell>
          <cell r="L858" t="str">
            <v>CCF050-143-08</v>
          </cell>
          <cell r="M858">
            <v>26542873</v>
          </cell>
        </row>
        <row r="859">
          <cell r="A859" t="str">
            <v>807008824-CCF05014309</v>
          </cell>
          <cell r="B859">
            <v>816</v>
          </cell>
          <cell r="C859">
            <v>998</v>
          </cell>
          <cell r="D859" t="str">
            <v>816-998</v>
          </cell>
          <cell r="E859">
            <v>42985</v>
          </cell>
          <cell r="F859">
            <v>230550059700</v>
          </cell>
          <cell r="G859" t="str">
            <v>GIRO CAPITADO SEPT 2017</v>
          </cell>
          <cell r="H859">
            <v>807008824</v>
          </cell>
          <cell r="I859" t="str">
            <v>ESE HOSPITAL REGIONAL CENTRO</v>
          </cell>
          <cell r="J859" t="str">
            <v>8021D82-</v>
          </cell>
          <cell r="K859" t="str">
            <v>CCF05014309</v>
          </cell>
          <cell r="L859" t="str">
            <v>CCF050-143-09</v>
          </cell>
          <cell r="M859">
            <v>26663396</v>
          </cell>
        </row>
        <row r="860">
          <cell r="A860" t="str">
            <v>807008824-CCF05014310</v>
          </cell>
          <cell r="B860">
            <v>816</v>
          </cell>
          <cell r="C860">
            <v>1000</v>
          </cell>
          <cell r="D860" t="str">
            <v>816-1000</v>
          </cell>
          <cell r="E860">
            <v>43014</v>
          </cell>
          <cell r="F860">
            <v>230550059700</v>
          </cell>
          <cell r="G860" t="str">
            <v>PAGO CAPITADO OCTUBRE2017</v>
          </cell>
          <cell r="H860">
            <v>807008824</v>
          </cell>
          <cell r="I860" t="str">
            <v>ESE HOSPITAL REGIONAL CENTRO</v>
          </cell>
          <cell r="J860" t="str">
            <v>8021D82-</v>
          </cell>
          <cell r="K860" t="str">
            <v>CCF05014310</v>
          </cell>
          <cell r="L860" t="str">
            <v>CCF050-143-10</v>
          </cell>
          <cell r="M860">
            <v>26132740</v>
          </cell>
        </row>
        <row r="861">
          <cell r="A861" t="str">
            <v>807008824-CCF05014310</v>
          </cell>
          <cell r="B861">
            <v>872</v>
          </cell>
          <cell r="C861">
            <v>244</v>
          </cell>
          <cell r="D861" t="str">
            <v>872-244</v>
          </cell>
          <cell r="E861">
            <v>43014</v>
          </cell>
          <cell r="F861">
            <v>230550059700</v>
          </cell>
          <cell r="G861" t="str">
            <v>DESCUENTOS RECO.OCT/17</v>
          </cell>
          <cell r="H861">
            <v>807008824</v>
          </cell>
          <cell r="I861" t="str">
            <v>ESE HOSPITAL REGIONAL CENTRO</v>
          </cell>
          <cell r="J861" t="str">
            <v>8021D82-</v>
          </cell>
          <cell r="K861" t="str">
            <v>CCF05014310</v>
          </cell>
          <cell r="L861" t="str">
            <v>CCF050-143-10</v>
          </cell>
          <cell r="M861">
            <v>604824</v>
          </cell>
        </row>
        <row r="862">
          <cell r="A862" t="str">
            <v>807008824-CCF05014311</v>
          </cell>
          <cell r="B862">
            <v>816</v>
          </cell>
          <cell r="C862">
            <v>1074</v>
          </cell>
          <cell r="D862" t="str">
            <v>816-1074</v>
          </cell>
          <cell r="E862">
            <v>43047</v>
          </cell>
          <cell r="F862">
            <v>230550059700</v>
          </cell>
          <cell r="G862" t="str">
            <v>PAGO CAPITADO NOVI2017</v>
          </cell>
          <cell r="H862">
            <v>807008824</v>
          </cell>
          <cell r="I862" t="str">
            <v>ESE HOSPITAL REGIONAL CENTRO</v>
          </cell>
          <cell r="J862" t="str">
            <v>8021D82-</v>
          </cell>
          <cell r="K862" t="str">
            <v>CCF05014311</v>
          </cell>
          <cell r="L862" t="str">
            <v>CCF050-143-11</v>
          </cell>
          <cell r="M862">
            <v>26505789</v>
          </cell>
        </row>
        <row r="863">
          <cell r="A863" t="str">
            <v>807008824-CCF05014312</v>
          </cell>
          <cell r="B863">
            <v>816</v>
          </cell>
          <cell r="C863">
            <v>1148</v>
          </cell>
          <cell r="D863" t="str">
            <v>816-1148</v>
          </cell>
          <cell r="E863">
            <v>43076</v>
          </cell>
          <cell r="F863">
            <v>230550059700</v>
          </cell>
          <cell r="G863" t="str">
            <v>PAGO GIRCAPITADO DIC 2017</v>
          </cell>
          <cell r="H863">
            <v>807008824</v>
          </cell>
          <cell r="I863" t="str">
            <v>ESE HOSPITAL REGIONAL CENTRO</v>
          </cell>
          <cell r="J863" t="str">
            <v>8021D82-</v>
          </cell>
          <cell r="K863" t="str">
            <v>CCF05014312</v>
          </cell>
          <cell r="L863" t="str">
            <v>CCF050-143-12</v>
          </cell>
          <cell r="M863">
            <v>26533602</v>
          </cell>
        </row>
        <row r="864">
          <cell r="A864" t="str">
            <v>807008824-CCF05014401</v>
          </cell>
          <cell r="B864">
            <v>816</v>
          </cell>
          <cell r="C864">
            <v>353</v>
          </cell>
          <cell r="D864" t="str">
            <v>816-353</v>
          </cell>
          <cell r="E864">
            <v>42755</v>
          </cell>
          <cell r="F864">
            <v>230550059700</v>
          </cell>
          <cell r="G864" t="str">
            <v>PAGO G D CAPITADO ENE17</v>
          </cell>
          <cell r="H864">
            <v>807008824</v>
          </cell>
          <cell r="I864" t="str">
            <v>ESE HOSPITAL REGIONAL CENTRO</v>
          </cell>
          <cell r="J864" t="str">
            <v>8021D82-</v>
          </cell>
          <cell r="K864" t="str">
            <v>CCF05014401</v>
          </cell>
          <cell r="L864" t="str">
            <v>CCF050-144-01</v>
          </cell>
          <cell r="M864">
            <v>7525140</v>
          </cell>
        </row>
        <row r="865">
          <cell r="A865" t="str">
            <v>807008824-CCF05014402</v>
          </cell>
          <cell r="B865">
            <v>816</v>
          </cell>
          <cell r="C865">
            <v>420</v>
          </cell>
          <cell r="D865" t="str">
            <v>816-420</v>
          </cell>
          <cell r="E865">
            <v>42773</v>
          </cell>
          <cell r="F865">
            <v>230550059700</v>
          </cell>
          <cell r="G865" t="str">
            <v>PAGO GIRO DIR CAP FEB17</v>
          </cell>
          <cell r="H865">
            <v>807008824</v>
          </cell>
          <cell r="I865" t="str">
            <v>ESE HOSPITAL REGIONAL CENTRO</v>
          </cell>
          <cell r="J865" t="str">
            <v>8021D82-</v>
          </cell>
          <cell r="K865" t="str">
            <v>CCF05014402</v>
          </cell>
          <cell r="L865" t="str">
            <v>CCF050-144-02</v>
          </cell>
          <cell r="M865">
            <v>7573233</v>
          </cell>
        </row>
        <row r="866">
          <cell r="A866" t="str">
            <v>807008824-CCF05014403</v>
          </cell>
          <cell r="B866">
            <v>816</v>
          </cell>
          <cell r="C866">
            <v>491</v>
          </cell>
          <cell r="D866" t="str">
            <v>816-491</v>
          </cell>
          <cell r="E866">
            <v>42801</v>
          </cell>
          <cell r="F866">
            <v>230550059700</v>
          </cell>
          <cell r="G866" t="str">
            <v>PAG GIRO DIR CAPIT MAR/17</v>
          </cell>
          <cell r="H866">
            <v>807008824</v>
          </cell>
          <cell r="I866" t="str">
            <v>ESE HOSPITAL REGIONAL CENTRO</v>
          </cell>
          <cell r="J866" t="str">
            <v>8021D82-</v>
          </cell>
          <cell r="K866" t="str">
            <v>CCF05014403</v>
          </cell>
          <cell r="L866" t="str">
            <v>CCF050-144-03</v>
          </cell>
          <cell r="M866">
            <v>7593036</v>
          </cell>
        </row>
        <row r="867">
          <cell r="A867" t="str">
            <v>807008824-CCF05014404</v>
          </cell>
          <cell r="B867">
            <v>816</v>
          </cell>
          <cell r="C867">
            <v>553</v>
          </cell>
          <cell r="D867" t="str">
            <v>816-553</v>
          </cell>
          <cell r="E867">
            <v>42832</v>
          </cell>
          <cell r="F867">
            <v>230550059700</v>
          </cell>
          <cell r="G867" t="str">
            <v>PAGO GIRO DIR CAPITA</v>
          </cell>
          <cell r="H867">
            <v>807008824</v>
          </cell>
          <cell r="I867" t="str">
            <v>ESE HOSPITAL REGIONAL CENTRO</v>
          </cell>
          <cell r="J867" t="str">
            <v>8021D82-</v>
          </cell>
          <cell r="K867" t="str">
            <v>CCF05014404</v>
          </cell>
          <cell r="L867" t="str">
            <v>CCF050-144-04</v>
          </cell>
          <cell r="M867">
            <v>7564746</v>
          </cell>
        </row>
        <row r="868">
          <cell r="A868" t="str">
            <v>807008824-CCF05014405</v>
          </cell>
          <cell r="B868">
            <v>816</v>
          </cell>
          <cell r="C868">
            <v>619</v>
          </cell>
          <cell r="D868" t="str">
            <v>816-619</v>
          </cell>
          <cell r="E868">
            <v>42863</v>
          </cell>
          <cell r="F868">
            <v>230550059700</v>
          </cell>
          <cell r="G868" t="str">
            <v>PAGO GIRO DIR CAPITA 2017</v>
          </cell>
          <cell r="H868">
            <v>807008824</v>
          </cell>
          <cell r="I868" t="str">
            <v>ESE HOSPITAL REGIONAL CENTRO</v>
          </cell>
          <cell r="J868" t="str">
            <v>8021D82-</v>
          </cell>
          <cell r="K868" t="str">
            <v>CCF05014405</v>
          </cell>
          <cell r="L868" t="str">
            <v>CCF050-144-05</v>
          </cell>
          <cell r="M868">
            <v>60214</v>
          </cell>
        </row>
        <row r="869">
          <cell r="A869" t="str">
            <v>807008824-CCF05014405</v>
          </cell>
          <cell r="B869">
            <v>816</v>
          </cell>
          <cell r="C869">
            <v>2584</v>
          </cell>
          <cell r="D869" t="str">
            <v>816-2584</v>
          </cell>
          <cell r="E869">
            <v>43593</v>
          </cell>
          <cell r="F869">
            <v>230550052500</v>
          </cell>
          <cell r="G869" t="str">
            <v>PAGO GIRO CAPITADO MAYO</v>
          </cell>
          <cell r="H869">
            <v>807008824</v>
          </cell>
          <cell r="I869" t="str">
            <v>ESE HOSPITAL REGIONAL CENTRO</v>
          </cell>
          <cell r="J869" t="str">
            <v>8021D82-</v>
          </cell>
          <cell r="K869" t="str">
            <v>CCF05014405</v>
          </cell>
          <cell r="L869" t="str">
            <v>CCF050-144-05</v>
          </cell>
          <cell r="M869">
            <v>30472054</v>
          </cell>
        </row>
        <row r="870">
          <cell r="A870" t="str">
            <v>807008824-CCF05014405</v>
          </cell>
          <cell r="B870">
            <v>872</v>
          </cell>
          <cell r="C870">
            <v>199</v>
          </cell>
          <cell r="D870" t="str">
            <v>872-199</v>
          </cell>
          <cell r="E870">
            <v>42863</v>
          </cell>
          <cell r="F870">
            <v>230550059700</v>
          </cell>
          <cell r="G870" t="str">
            <v>DESCUENTOS PYP MAYO/17</v>
          </cell>
          <cell r="H870">
            <v>807008824</v>
          </cell>
          <cell r="I870" t="str">
            <v>ESE HOSPITAL REGIONAL CENTRO</v>
          </cell>
          <cell r="J870" t="str">
            <v>8021D82-</v>
          </cell>
          <cell r="K870" t="str">
            <v>CCF05014405</v>
          </cell>
          <cell r="L870" t="str">
            <v>CCF050-144-05</v>
          </cell>
          <cell r="M870">
            <v>7966451</v>
          </cell>
        </row>
        <row r="871">
          <cell r="A871" t="str">
            <v>807008824-CCF05014406</v>
          </cell>
          <cell r="B871">
            <v>816</v>
          </cell>
          <cell r="C871">
            <v>699</v>
          </cell>
          <cell r="D871" t="str">
            <v>816-699</v>
          </cell>
          <cell r="E871">
            <v>42893</v>
          </cell>
          <cell r="F871">
            <v>230550059700</v>
          </cell>
          <cell r="G871" t="str">
            <v>PAGO CAPITA JUNIO 2017</v>
          </cell>
          <cell r="H871">
            <v>807008824</v>
          </cell>
          <cell r="I871" t="str">
            <v>ESE HOSPITAL REGIONAL CENTRO</v>
          </cell>
          <cell r="J871" t="str">
            <v>8021D82-</v>
          </cell>
          <cell r="K871" t="str">
            <v>CCF05014406</v>
          </cell>
          <cell r="L871" t="str">
            <v>CCF050-144-06</v>
          </cell>
          <cell r="M871">
            <v>170659</v>
          </cell>
        </row>
        <row r="872">
          <cell r="A872" t="str">
            <v>807008824-CCF05014406</v>
          </cell>
          <cell r="B872">
            <v>816</v>
          </cell>
          <cell r="C872">
            <v>2686</v>
          </cell>
          <cell r="D872" t="str">
            <v>816-2686</v>
          </cell>
          <cell r="E872">
            <v>43626</v>
          </cell>
          <cell r="F872">
            <v>230550052500</v>
          </cell>
          <cell r="G872" t="str">
            <v>PAGO CAPITADO JUNIO</v>
          </cell>
          <cell r="H872">
            <v>807008824</v>
          </cell>
          <cell r="I872" t="str">
            <v>ESE HOSPITAL REGIONAL CENTRO</v>
          </cell>
          <cell r="J872" t="str">
            <v>8021D82-</v>
          </cell>
          <cell r="K872" t="str">
            <v>CCF05014406</v>
          </cell>
          <cell r="L872" t="str">
            <v>CCF050-144-06</v>
          </cell>
          <cell r="M872">
            <v>29239618</v>
          </cell>
        </row>
        <row r="873">
          <cell r="A873" t="str">
            <v>807008824-CCF05014406</v>
          </cell>
          <cell r="B873">
            <v>872</v>
          </cell>
          <cell r="C873">
            <v>208</v>
          </cell>
          <cell r="D873" t="str">
            <v>872-208</v>
          </cell>
          <cell r="E873">
            <v>42916</v>
          </cell>
          <cell r="F873">
            <v>230550059700</v>
          </cell>
          <cell r="G873" t="str">
            <v>DESCUENTOS PYP JUNIO/17</v>
          </cell>
          <cell r="H873">
            <v>807008824</v>
          </cell>
          <cell r="I873" t="str">
            <v>ESE HOSPITAL REGIONAL CENTRO</v>
          </cell>
          <cell r="J873" t="str">
            <v>8021D82-</v>
          </cell>
          <cell r="K873" t="str">
            <v>CCF05014406</v>
          </cell>
          <cell r="L873" t="str">
            <v>CCF050-144-06</v>
          </cell>
          <cell r="M873">
            <v>7966451</v>
          </cell>
        </row>
        <row r="874">
          <cell r="A874" t="str">
            <v>807008824-CCF05014406</v>
          </cell>
          <cell r="B874">
            <v>872</v>
          </cell>
          <cell r="C874">
            <v>508</v>
          </cell>
          <cell r="D874" t="str">
            <v>872-508</v>
          </cell>
          <cell r="E874">
            <v>43643</v>
          </cell>
          <cell r="F874">
            <v>230550052500</v>
          </cell>
          <cell r="G874" t="str">
            <v>DESCUENTOS RECOBROS JUN/1</v>
          </cell>
          <cell r="H874">
            <v>807008824</v>
          </cell>
          <cell r="I874" t="str">
            <v>ESE HOSPITAL REGIONAL CENTRO</v>
          </cell>
          <cell r="J874" t="str">
            <v>8021D82-</v>
          </cell>
          <cell r="K874" t="str">
            <v>CCF05014406</v>
          </cell>
          <cell r="L874" t="str">
            <v>CCF050-144-06</v>
          </cell>
          <cell r="M874">
            <v>1082030.1100000001</v>
          </cell>
        </row>
        <row r="875">
          <cell r="A875" t="str">
            <v>807008824-CCF05014407</v>
          </cell>
          <cell r="B875">
            <v>816</v>
          </cell>
          <cell r="C875">
            <v>766</v>
          </cell>
          <cell r="D875" t="str">
            <v>816-766</v>
          </cell>
          <cell r="E875">
            <v>42926</v>
          </cell>
          <cell r="F875">
            <v>230550059700</v>
          </cell>
          <cell r="G875" t="str">
            <v>GIRO CAPITADO JULIO 2017</v>
          </cell>
          <cell r="H875">
            <v>807008824</v>
          </cell>
          <cell r="I875" t="str">
            <v>ESE HOSPITAL REGIONAL CENTRO</v>
          </cell>
          <cell r="J875" t="str">
            <v>8021D82-</v>
          </cell>
          <cell r="K875" t="str">
            <v>CCF05014407</v>
          </cell>
          <cell r="L875" t="str">
            <v>CCF050-144-07</v>
          </cell>
          <cell r="M875">
            <v>8217705</v>
          </cell>
        </row>
        <row r="876">
          <cell r="A876" t="str">
            <v>807008824-CCF05014407</v>
          </cell>
          <cell r="B876">
            <v>816</v>
          </cell>
          <cell r="C876">
            <v>2769</v>
          </cell>
          <cell r="D876" t="str">
            <v>816-2769</v>
          </cell>
          <cell r="E876">
            <v>43654</v>
          </cell>
          <cell r="F876">
            <v>230550052500</v>
          </cell>
          <cell r="G876" t="str">
            <v>PAGO GIRO CAPITADO JULIO</v>
          </cell>
          <cell r="H876">
            <v>807008824</v>
          </cell>
          <cell r="I876" t="str">
            <v>ESE HOSPITAL REGIONAL CENTRO</v>
          </cell>
          <cell r="J876" t="str">
            <v>8021D82-</v>
          </cell>
          <cell r="K876" t="str">
            <v>CCF05014407</v>
          </cell>
          <cell r="L876" t="str">
            <v>CCF050-144-07</v>
          </cell>
          <cell r="M876">
            <v>31173943</v>
          </cell>
        </row>
        <row r="877">
          <cell r="A877" t="str">
            <v>807008824-CCF05014408</v>
          </cell>
          <cell r="B877">
            <v>816</v>
          </cell>
          <cell r="C877">
            <v>837</v>
          </cell>
          <cell r="D877" t="str">
            <v>816-837</v>
          </cell>
          <cell r="E877">
            <v>42956</v>
          </cell>
          <cell r="F877">
            <v>230550059700</v>
          </cell>
          <cell r="G877" t="str">
            <v>PAGO CAPITADO AGOSTO 2017</v>
          </cell>
          <cell r="H877">
            <v>807008824</v>
          </cell>
          <cell r="I877" t="str">
            <v>ESE HOSPITAL REGIONAL CENTRO</v>
          </cell>
          <cell r="J877" t="str">
            <v>8021D82-</v>
          </cell>
          <cell r="K877" t="str">
            <v>CCF05014408</v>
          </cell>
          <cell r="L877" t="str">
            <v>CCF050-144-08</v>
          </cell>
          <cell r="M877">
            <v>8546055</v>
          </cell>
        </row>
        <row r="878">
          <cell r="A878" t="str">
            <v>807008824-CCF05014408</v>
          </cell>
          <cell r="B878">
            <v>816</v>
          </cell>
          <cell r="C878">
            <v>2866</v>
          </cell>
          <cell r="D878" t="str">
            <v>816-2866</v>
          </cell>
          <cell r="E878">
            <v>43685</v>
          </cell>
          <cell r="F878">
            <v>230550052500</v>
          </cell>
          <cell r="G878" t="str">
            <v>PAGO CAPITADO AGOSTO</v>
          </cell>
          <cell r="H878">
            <v>807008824</v>
          </cell>
          <cell r="I878" t="str">
            <v>ESE HOSPITAL REGIONAL CENTRO</v>
          </cell>
          <cell r="J878" t="str">
            <v>8021D82-</v>
          </cell>
          <cell r="K878" t="str">
            <v>CCF05014408</v>
          </cell>
          <cell r="L878" t="str">
            <v>CCF050-144-08</v>
          </cell>
          <cell r="M878">
            <v>31434645</v>
          </cell>
        </row>
        <row r="879">
          <cell r="A879" t="str">
            <v>807008824-CCF05014409</v>
          </cell>
          <cell r="B879">
            <v>816</v>
          </cell>
          <cell r="C879">
            <v>998</v>
          </cell>
          <cell r="D879" t="str">
            <v>816-998</v>
          </cell>
          <cell r="E879">
            <v>42985</v>
          </cell>
          <cell r="F879">
            <v>230550059700</v>
          </cell>
          <cell r="G879" t="str">
            <v>GIRO CAPITADO SEPT 2017</v>
          </cell>
          <cell r="H879">
            <v>807008824</v>
          </cell>
          <cell r="I879" t="str">
            <v>ESE HOSPITAL REGIONAL CENTRO</v>
          </cell>
          <cell r="J879" t="str">
            <v>8021D82-</v>
          </cell>
          <cell r="K879" t="str">
            <v>CCF05014409</v>
          </cell>
          <cell r="L879" t="str">
            <v>CCF050-144-09</v>
          </cell>
          <cell r="M879">
            <v>8584860</v>
          </cell>
        </row>
        <row r="880">
          <cell r="A880" t="str">
            <v>807008824-CCF05014409</v>
          </cell>
          <cell r="B880">
            <v>816</v>
          </cell>
          <cell r="C880">
            <v>2956</v>
          </cell>
          <cell r="D880" t="str">
            <v>816-2956</v>
          </cell>
          <cell r="E880">
            <v>43714</v>
          </cell>
          <cell r="F880">
            <v>230550052500</v>
          </cell>
          <cell r="G880" t="str">
            <v>PAGO CAPITADO SEPTIEMBRE</v>
          </cell>
          <cell r="H880">
            <v>807008824</v>
          </cell>
          <cell r="I880" t="str">
            <v>ESE HOSPITAL REGIONAL CENTRO</v>
          </cell>
          <cell r="J880" t="str">
            <v>8021D82-</v>
          </cell>
          <cell r="K880" t="str">
            <v>CCF05014409</v>
          </cell>
          <cell r="L880" t="str">
            <v>CCF050-144-09</v>
          </cell>
          <cell r="M880">
            <v>31264186</v>
          </cell>
        </row>
        <row r="881">
          <cell r="A881" t="str">
            <v>807008824-CCF05014410</v>
          </cell>
          <cell r="B881">
            <v>816</v>
          </cell>
          <cell r="C881">
            <v>1000</v>
          </cell>
          <cell r="D881" t="str">
            <v>816-1000</v>
          </cell>
          <cell r="E881">
            <v>43014</v>
          </cell>
          <cell r="F881">
            <v>230550059700</v>
          </cell>
          <cell r="G881" t="str">
            <v>PAGO CAPITADO OCTUBRE2017</v>
          </cell>
          <cell r="H881">
            <v>807008824</v>
          </cell>
          <cell r="I881" t="str">
            <v>ESE HOSPITAL REGIONAL CENTRO</v>
          </cell>
          <cell r="J881" t="str">
            <v>8021D82-</v>
          </cell>
          <cell r="K881" t="str">
            <v>CCF05014410</v>
          </cell>
          <cell r="L881" t="str">
            <v>CCF050-144-10</v>
          </cell>
          <cell r="M881">
            <v>8608740</v>
          </cell>
        </row>
        <row r="882">
          <cell r="A882" t="str">
            <v>807008824-CCF05014410</v>
          </cell>
          <cell r="B882">
            <v>816</v>
          </cell>
          <cell r="C882">
            <v>3042</v>
          </cell>
          <cell r="D882" t="str">
            <v>816-3042</v>
          </cell>
          <cell r="E882">
            <v>43745</v>
          </cell>
          <cell r="F882">
            <v>230550052500</v>
          </cell>
          <cell r="G882" t="str">
            <v>PAGO CAPITADO OCTUBRE</v>
          </cell>
          <cell r="H882">
            <v>807008824</v>
          </cell>
          <cell r="I882" t="str">
            <v>ESE HOSPITAL REGIONAL CENTRO</v>
          </cell>
          <cell r="J882" t="str">
            <v>8021D82-</v>
          </cell>
          <cell r="K882" t="str">
            <v>CCF05014410</v>
          </cell>
          <cell r="L882" t="str">
            <v>CCF050-144-10</v>
          </cell>
          <cell r="M882">
            <v>32286940</v>
          </cell>
        </row>
        <row r="883">
          <cell r="A883" t="str">
            <v>807008824-CCF05014411</v>
          </cell>
          <cell r="B883">
            <v>816</v>
          </cell>
          <cell r="C883">
            <v>1074</v>
          </cell>
          <cell r="D883" t="str">
            <v>816-1074</v>
          </cell>
          <cell r="E883">
            <v>43047</v>
          </cell>
          <cell r="F883">
            <v>230550059700</v>
          </cell>
          <cell r="G883" t="str">
            <v>PAGO CAPITADO NOVI2017</v>
          </cell>
          <cell r="H883">
            <v>807008824</v>
          </cell>
          <cell r="I883" t="str">
            <v>ESE HOSPITAL REGIONAL CENTRO</v>
          </cell>
          <cell r="J883" t="str">
            <v>8021D82-</v>
          </cell>
          <cell r="K883" t="str">
            <v>CCF05014411</v>
          </cell>
          <cell r="L883" t="str">
            <v>CCF050-144-11</v>
          </cell>
          <cell r="M883">
            <v>1141797</v>
          </cell>
        </row>
        <row r="884">
          <cell r="A884" t="str">
            <v>807008824-CCF05014411</v>
          </cell>
          <cell r="B884">
            <v>816</v>
          </cell>
          <cell r="C884">
            <v>3146</v>
          </cell>
          <cell r="D884" t="str">
            <v>816-3146</v>
          </cell>
          <cell r="E884">
            <v>43776</v>
          </cell>
          <cell r="F884">
            <v>230550052500</v>
          </cell>
          <cell r="G884" t="str">
            <v>PAGO CAPITADO</v>
          </cell>
          <cell r="H884">
            <v>807008824</v>
          </cell>
          <cell r="I884" t="str">
            <v>ESE HOSPITAL REGIONAL CENTRO</v>
          </cell>
          <cell r="J884" t="str">
            <v>8021D82-</v>
          </cell>
          <cell r="K884" t="str">
            <v>CCF05014411</v>
          </cell>
          <cell r="L884" t="str">
            <v>CCF050-144-11</v>
          </cell>
          <cell r="M884">
            <v>32246832</v>
          </cell>
        </row>
        <row r="885">
          <cell r="A885" t="str">
            <v>807008824-CCF05014411</v>
          </cell>
          <cell r="B885">
            <v>872</v>
          </cell>
          <cell r="C885">
            <v>261</v>
          </cell>
          <cell r="D885" t="str">
            <v>872-261</v>
          </cell>
          <cell r="E885">
            <v>43046</v>
          </cell>
          <cell r="F885">
            <v>230550059700</v>
          </cell>
          <cell r="G885" t="str">
            <v>DESCUENTO PYP NOV/17</v>
          </cell>
          <cell r="H885">
            <v>807008824</v>
          </cell>
          <cell r="I885" t="str">
            <v>ESE HOSPITAL REGIONAL CENTRO</v>
          </cell>
          <cell r="J885" t="str">
            <v>8021D82-</v>
          </cell>
          <cell r="K885" t="str">
            <v>CCF05014411</v>
          </cell>
          <cell r="L885" t="str">
            <v>CCF050-144-11</v>
          </cell>
          <cell r="M885">
            <v>7392318</v>
          </cell>
        </row>
        <row r="886">
          <cell r="A886" t="str">
            <v>807008824-CCF05014412</v>
          </cell>
          <cell r="B886">
            <v>816</v>
          </cell>
          <cell r="C886">
            <v>1148</v>
          </cell>
          <cell r="D886" t="str">
            <v>816-1148</v>
          </cell>
          <cell r="E886">
            <v>43076</v>
          </cell>
          <cell r="F886">
            <v>230550059700</v>
          </cell>
          <cell r="G886" t="str">
            <v>PAGO GIRCAPITADO DIC 2017</v>
          </cell>
          <cell r="H886">
            <v>807008824</v>
          </cell>
          <cell r="I886" t="str">
            <v>ESE HOSPITAL REGIONAL CENTRO</v>
          </cell>
          <cell r="J886" t="str">
            <v>8021D82-</v>
          </cell>
          <cell r="K886" t="str">
            <v>CCF05014412</v>
          </cell>
          <cell r="L886" t="str">
            <v>CCF050-144-12</v>
          </cell>
          <cell r="M886">
            <v>1150753</v>
          </cell>
        </row>
        <row r="887">
          <cell r="A887" t="str">
            <v>807008824-CCF05014412</v>
          </cell>
          <cell r="B887">
            <v>816</v>
          </cell>
          <cell r="C887">
            <v>3258</v>
          </cell>
          <cell r="D887" t="str">
            <v>816-3258</v>
          </cell>
          <cell r="E887">
            <v>43805</v>
          </cell>
          <cell r="F887">
            <v>230550052500</v>
          </cell>
          <cell r="G887" t="str">
            <v>PAGO GIRO CAPITADO DIC19</v>
          </cell>
          <cell r="H887">
            <v>807008824</v>
          </cell>
          <cell r="I887" t="str">
            <v>ESE HOSPITAL REGIONAL CENTRO</v>
          </cell>
          <cell r="J887" t="str">
            <v>8021D82-</v>
          </cell>
          <cell r="K887" t="str">
            <v>CCF05014412</v>
          </cell>
          <cell r="L887" t="str">
            <v>CCF050-144-12</v>
          </cell>
          <cell r="M887">
            <v>33059019</v>
          </cell>
        </row>
        <row r="888">
          <cell r="A888" t="str">
            <v>807008824-CCF05014412</v>
          </cell>
          <cell r="B888">
            <v>872</v>
          </cell>
          <cell r="C888">
            <v>273</v>
          </cell>
          <cell r="D888" t="str">
            <v>872-273</v>
          </cell>
          <cell r="E888">
            <v>43096</v>
          </cell>
          <cell r="F888">
            <v>230550059700</v>
          </cell>
          <cell r="G888" t="str">
            <v>DESCTOS PYP DIC/17</v>
          </cell>
          <cell r="H888">
            <v>807008824</v>
          </cell>
          <cell r="I888" t="str">
            <v>ESE HOSPITAL REGIONAL CENTRO</v>
          </cell>
          <cell r="J888" t="str">
            <v>8021D82-</v>
          </cell>
          <cell r="K888" t="str">
            <v>CCF05014412</v>
          </cell>
          <cell r="L888" t="str">
            <v>CCF050-144-12</v>
          </cell>
          <cell r="M888">
            <v>7392317</v>
          </cell>
        </row>
        <row r="889">
          <cell r="A889" t="str">
            <v>807008824-CCF05014501</v>
          </cell>
          <cell r="B889">
            <v>816</v>
          </cell>
          <cell r="C889">
            <v>353</v>
          </cell>
          <cell r="D889" t="str">
            <v>816-353</v>
          </cell>
          <cell r="E889">
            <v>42755</v>
          </cell>
          <cell r="F889">
            <v>230550059700</v>
          </cell>
          <cell r="G889" t="str">
            <v>PAGO G D CAPITADO ENE17</v>
          </cell>
          <cell r="H889">
            <v>807008824</v>
          </cell>
          <cell r="I889" t="str">
            <v>ESE HOSPITAL REGIONAL CENTRO</v>
          </cell>
          <cell r="J889" t="str">
            <v>8027D82-</v>
          </cell>
          <cell r="K889" t="str">
            <v>CCF05014501</v>
          </cell>
          <cell r="L889" t="str">
            <v>CCF050-145-01</v>
          </cell>
          <cell r="M889">
            <v>931528</v>
          </cell>
        </row>
        <row r="890">
          <cell r="A890" t="str">
            <v>807008824-CCF05014502</v>
          </cell>
          <cell r="B890">
            <v>816</v>
          </cell>
          <cell r="C890">
            <v>420</v>
          </cell>
          <cell r="D890" t="str">
            <v>816-420</v>
          </cell>
          <cell r="E890">
            <v>42773</v>
          </cell>
          <cell r="F890">
            <v>230550059700</v>
          </cell>
          <cell r="G890" t="str">
            <v>PAGO GIRO DIR CAP FEB17</v>
          </cell>
          <cell r="H890">
            <v>807008824</v>
          </cell>
          <cell r="I890" t="str">
            <v>ESE HOSPITAL REGIONAL CENTRO</v>
          </cell>
          <cell r="J890" t="str">
            <v>8027D82-</v>
          </cell>
          <cell r="K890" t="str">
            <v>CCF05014502</v>
          </cell>
          <cell r="L890" t="str">
            <v>CCF050-145-02</v>
          </cell>
          <cell r="M890">
            <v>913952</v>
          </cell>
        </row>
        <row r="891">
          <cell r="A891" t="str">
            <v>807008824-CCF05014503</v>
          </cell>
          <cell r="B891">
            <v>816</v>
          </cell>
          <cell r="C891">
            <v>491</v>
          </cell>
          <cell r="D891" t="str">
            <v>816-491</v>
          </cell>
          <cell r="E891">
            <v>42801</v>
          </cell>
          <cell r="F891">
            <v>230550059700</v>
          </cell>
          <cell r="G891" t="str">
            <v>PAG GIRO DIR CAPIT MAR/17</v>
          </cell>
          <cell r="H891">
            <v>807008824</v>
          </cell>
          <cell r="I891" t="str">
            <v>ESE HOSPITAL REGIONAL CENTRO</v>
          </cell>
          <cell r="J891" t="str">
            <v>8027D82-</v>
          </cell>
          <cell r="K891" t="str">
            <v>CCF05014503</v>
          </cell>
          <cell r="L891" t="str">
            <v>CCF050-145-03</v>
          </cell>
          <cell r="M891">
            <v>913952</v>
          </cell>
        </row>
        <row r="892">
          <cell r="A892" t="str">
            <v>807008824-CCF05014504</v>
          </cell>
          <cell r="B892">
            <v>816</v>
          </cell>
          <cell r="C892">
            <v>553</v>
          </cell>
          <cell r="D892" t="str">
            <v>816-553</v>
          </cell>
          <cell r="E892">
            <v>42832</v>
          </cell>
          <cell r="F892">
            <v>230550059700</v>
          </cell>
          <cell r="G892" t="str">
            <v>PAGO GIRO DIR CAPITA</v>
          </cell>
          <cell r="H892">
            <v>807008824</v>
          </cell>
          <cell r="I892" t="str">
            <v>ESE HOSPITAL REGIONAL CENTRO</v>
          </cell>
          <cell r="J892" t="str">
            <v>8021D82-</v>
          </cell>
          <cell r="K892" t="str">
            <v>CCF05014504</v>
          </cell>
          <cell r="L892" t="str">
            <v>CCF050-145-04</v>
          </cell>
          <cell r="M892">
            <v>896376</v>
          </cell>
        </row>
        <row r="893">
          <cell r="A893" t="str">
            <v>807008824-CCF05014505</v>
          </cell>
          <cell r="B893">
            <v>816</v>
          </cell>
          <cell r="C893">
            <v>2584</v>
          </cell>
          <cell r="D893" t="str">
            <v>816-2584</v>
          </cell>
          <cell r="E893">
            <v>43593</v>
          </cell>
          <cell r="F893">
            <v>230550052500</v>
          </cell>
          <cell r="G893" t="str">
            <v>PAGO GIRO CAPITADO MAYO</v>
          </cell>
          <cell r="H893">
            <v>807008824</v>
          </cell>
          <cell r="I893" t="str">
            <v>ESE HOSPITAL REGIONAL CENTRO</v>
          </cell>
          <cell r="J893" t="str">
            <v>8021D82-</v>
          </cell>
          <cell r="K893" t="str">
            <v>CCF05014505</v>
          </cell>
          <cell r="L893" t="str">
            <v>CCF050-145-05</v>
          </cell>
          <cell r="M893">
            <v>3077130</v>
          </cell>
        </row>
        <row r="894">
          <cell r="A894" t="str">
            <v>807008824-CCF05014505</v>
          </cell>
          <cell r="B894">
            <v>817</v>
          </cell>
          <cell r="C894">
            <v>647</v>
          </cell>
          <cell r="D894" t="str">
            <v>817-647</v>
          </cell>
          <cell r="E894">
            <v>42867</v>
          </cell>
          <cell r="F894">
            <v>230550059700</v>
          </cell>
          <cell r="G894" t="str">
            <v>PAGO CAPITADO MAY2017</v>
          </cell>
          <cell r="H894">
            <v>807008824</v>
          </cell>
          <cell r="I894" t="str">
            <v>ESE HOSPITAL REGIONAL CENTRO</v>
          </cell>
          <cell r="J894" t="str">
            <v>8027D82-</v>
          </cell>
          <cell r="K894" t="str">
            <v>CCF05014505</v>
          </cell>
          <cell r="L894" t="str">
            <v>CCF050-145-05</v>
          </cell>
          <cell r="M894">
            <v>964184</v>
          </cell>
        </row>
        <row r="895">
          <cell r="A895" t="str">
            <v>807008824-CCF05014505</v>
          </cell>
          <cell r="B895">
            <v>872</v>
          </cell>
          <cell r="C895">
            <v>463</v>
          </cell>
          <cell r="D895" t="str">
            <v>872-463</v>
          </cell>
          <cell r="E895">
            <v>43591</v>
          </cell>
          <cell r="F895">
            <v>230550052500</v>
          </cell>
          <cell r="G895" t="str">
            <v>DESCUENTOS PYP MAYO/19</v>
          </cell>
          <cell r="H895">
            <v>807008824</v>
          </cell>
          <cell r="I895" t="str">
            <v>ESE HOSPITAL REGIONAL CENTRO</v>
          </cell>
          <cell r="J895" t="str">
            <v>8021D82-</v>
          </cell>
          <cell r="K895" t="str">
            <v>CCF05014505</v>
          </cell>
          <cell r="L895" t="str">
            <v>CCF050-145-05</v>
          </cell>
          <cell r="M895">
            <v>6735801</v>
          </cell>
        </row>
        <row r="896">
          <cell r="A896" t="str">
            <v>807008824-CCF05014506</v>
          </cell>
          <cell r="B896">
            <v>816</v>
          </cell>
          <cell r="C896">
            <v>699</v>
          </cell>
          <cell r="D896" t="str">
            <v>816-699</v>
          </cell>
          <cell r="E896">
            <v>42893</v>
          </cell>
          <cell r="F896">
            <v>230550059700</v>
          </cell>
          <cell r="G896" t="str">
            <v>PAGO CAPITA JUNIO 2017</v>
          </cell>
          <cell r="H896">
            <v>807008824</v>
          </cell>
          <cell r="I896" t="str">
            <v>ESE HOSPITAL REGIONAL CENTRO</v>
          </cell>
          <cell r="J896" t="str">
            <v>8027D82-</v>
          </cell>
          <cell r="K896" t="str">
            <v>CCF05014506</v>
          </cell>
          <cell r="L896" t="str">
            <v>CCF050-145-06</v>
          </cell>
          <cell r="M896">
            <v>512216</v>
          </cell>
        </row>
        <row r="897">
          <cell r="A897" t="str">
            <v>807008824-CCF05014506</v>
          </cell>
          <cell r="B897">
            <v>816</v>
          </cell>
          <cell r="C897">
            <v>2686</v>
          </cell>
          <cell r="D897" t="str">
            <v>816-2686</v>
          </cell>
          <cell r="E897">
            <v>43626</v>
          </cell>
          <cell r="F897">
            <v>230550052500</v>
          </cell>
          <cell r="G897" t="str">
            <v>PAGO CAPITADO JUNIO</v>
          </cell>
          <cell r="H897">
            <v>807008824</v>
          </cell>
          <cell r="I897" t="str">
            <v>ESE HOSPITAL REGIONAL CENTRO</v>
          </cell>
          <cell r="J897" t="str">
            <v>8021D82-</v>
          </cell>
          <cell r="K897" t="str">
            <v>CCF05014506</v>
          </cell>
          <cell r="L897" t="str">
            <v>CCF050-145-06</v>
          </cell>
          <cell r="M897">
            <v>3028694</v>
          </cell>
        </row>
        <row r="898">
          <cell r="A898" t="str">
            <v>807008824-CCF05014506</v>
          </cell>
          <cell r="B898">
            <v>872</v>
          </cell>
          <cell r="C898">
            <v>208</v>
          </cell>
          <cell r="D898" t="str">
            <v>872-208</v>
          </cell>
          <cell r="E898">
            <v>42916</v>
          </cell>
          <cell r="F898">
            <v>230550059700</v>
          </cell>
          <cell r="G898" t="str">
            <v>DESCUENTOS PYP JUNIO/17</v>
          </cell>
          <cell r="H898">
            <v>807008824</v>
          </cell>
          <cell r="I898" t="str">
            <v>ESE HOSPITAL REGIONAL CENTRO</v>
          </cell>
          <cell r="J898" t="str">
            <v>8027D82-</v>
          </cell>
          <cell r="K898" t="str">
            <v>CCF05014506</v>
          </cell>
          <cell r="L898" t="str">
            <v>CCF050-145-06</v>
          </cell>
          <cell r="M898">
            <v>442697</v>
          </cell>
        </row>
        <row r="899">
          <cell r="A899" t="str">
            <v>807008824-CCF05014506</v>
          </cell>
          <cell r="B899">
            <v>872</v>
          </cell>
          <cell r="C899">
            <v>495</v>
          </cell>
          <cell r="D899" t="str">
            <v>872-495</v>
          </cell>
          <cell r="E899">
            <v>43643</v>
          </cell>
          <cell r="F899">
            <v>230550052500</v>
          </cell>
          <cell r="G899" t="str">
            <v>DESCUENTOS PYP JUNIO/19</v>
          </cell>
          <cell r="H899">
            <v>807008824</v>
          </cell>
          <cell r="I899" t="str">
            <v>ESE HOSPITAL REGIONAL CENTRO</v>
          </cell>
          <cell r="J899" t="str">
            <v>8021D82-</v>
          </cell>
          <cell r="K899" t="str">
            <v>CCF05014506</v>
          </cell>
          <cell r="L899" t="str">
            <v>CCF050-145-06</v>
          </cell>
          <cell r="M899">
            <v>6735802</v>
          </cell>
        </row>
        <row r="900">
          <cell r="A900" t="str">
            <v>807008824-CCF05014507</v>
          </cell>
          <cell r="B900">
            <v>816</v>
          </cell>
          <cell r="C900">
            <v>766</v>
          </cell>
          <cell r="D900" t="str">
            <v>816-766</v>
          </cell>
          <cell r="E900">
            <v>42926</v>
          </cell>
          <cell r="F900">
            <v>230550059700</v>
          </cell>
          <cell r="G900" t="str">
            <v>GIRO CAPITADO JULIO 2017</v>
          </cell>
          <cell r="H900">
            <v>807008824</v>
          </cell>
          <cell r="I900" t="str">
            <v>ESE HOSPITAL REGIONAL CENTRO</v>
          </cell>
          <cell r="J900" t="str">
            <v>8027D82-</v>
          </cell>
          <cell r="K900" t="str">
            <v>CCF05014507</v>
          </cell>
          <cell r="L900" t="str">
            <v>CCF050-145-07</v>
          </cell>
          <cell r="M900">
            <v>936371</v>
          </cell>
        </row>
        <row r="901">
          <cell r="A901" t="str">
            <v>807008824-CCF05014507</v>
          </cell>
          <cell r="B901">
            <v>816</v>
          </cell>
          <cell r="C901">
            <v>2769</v>
          </cell>
          <cell r="D901" t="str">
            <v>816-2769</v>
          </cell>
          <cell r="E901">
            <v>43654</v>
          </cell>
          <cell r="F901">
            <v>230550052500</v>
          </cell>
          <cell r="G901" t="str">
            <v>PAGO GIRO CAPITADO JULIO</v>
          </cell>
          <cell r="H901">
            <v>807008824</v>
          </cell>
          <cell r="I901" t="str">
            <v>ESE HOSPITAL REGIONAL CENTRO</v>
          </cell>
          <cell r="J901" t="str">
            <v>8021D82-</v>
          </cell>
          <cell r="K901" t="str">
            <v>CCF05014507</v>
          </cell>
          <cell r="L901" t="str">
            <v>CCF050-145-07</v>
          </cell>
          <cell r="M901">
            <v>10038961</v>
          </cell>
        </row>
        <row r="902">
          <cell r="A902" t="str">
            <v>807008824-CCF05014508</v>
          </cell>
          <cell r="B902">
            <v>816</v>
          </cell>
          <cell r="C902">
            <v>837</v>
          </cell>
          <cell r="D902" t="str">
            <v>816-837</v>
          </cell>
          <cell r="E902">
            <v>42956</v>
          </cell>
          <cell r="F902">
            <v>230550059700</v>
          </cell>
          <cell r="G902" t="str">
            <v>PAGO CAPITADO AGOSTO 2017</v>
          </cell>
          <cell r="H902">
            <v>807008824</v>
          </cell>
          <cell r="I902" t="str">
            <v>ESE HOSPITAL REGIONAL CENTRO</v>
          </cell>
          <cell r="J902" t="str">
            <v>8027D82-</v>
          </cell>
          <cell r="K902" t="str">
            <v>CCF05014508</v>
          </cell>
          <cell r="L902" t="str">
            <v>CCF050-145-08</v>
          </cell>
          <cell r="M902">
            <v>964184</v>
          </cell>
        </row>
        <row r="903">
          <cell r="A903" t="str">
            <v>807008824-CCF05014508</v>
          </cell>
          <cell r="B903">
            <v>816</v>
          </cell>
          <cell r="C903">
            <v>2866</v>
          </cell>
          <cell r="D903" t="str">
            <v>816-2866</v>
          </cell>
          <cell r="E903">
            <v>43685</v>
          </cell>
          <cell r="F903">
            <v>230550052500</v>
          </cell>
          <cell r="G903" t="str">
            <v>PAGO CAPITADO AGOSTO</v>
          </cell>
          <cell r="H903">
            <v>807008824</v>
          </cell>
          <cell r="I903" t="str">
            <v>ESE HOSPITAL REGIONAL CENTRO</v>
          </cell>
          <cell r="J903" t="str">
            <v>8021D82-</v>
          </cell>
          <cell r="K903" t="str">
            <v>CCF05014508</v>
          </cell>
          <cell r="L903" t="str">
            <v>CCF050-145-08</v>
          </cell>
          <cell r="M903">
            <v>10122915</v>
          </cell>
        </row>
        <row r="904">
          <cell r="A904" t="str">
            <v>807008824-CCF05014509</v>
          </cell>
          <cell r="B904">
            <v>816</v>
          </cell>
          <cell r="C904">
            <v>998</v>
          </cell>
          <cell r="D904" t="str">
            <v>816-998</v>
          </cell>
          <cell r="E904">
            <v>42985</v>
          </cell>
          <cell r="F904">
            <v>230550059700</v>
          </cell>
          <cell r="G904" t="str">
            <v>GIRO CAPITADO SEPT 2017</v>
          </cell>
          <cell r="H904">
            <v>807008824</v>
          </cell>
          <cell r="I904" t="str">
            <v>ESE HOSPITAL REGIONAL CENTRO</v>
          </cell>
          <cell r="J904" t="str">
            <v>8027D82-</v>
          </cell>
          <cell r="K904" t="str">
            <v>CCF05014509</v>
          </cell>
          <cell r="L904" t="str">
            <v>CCF050-145-09</v>
          </cell>
          <cell r="M904">
            <v>964184</v>
          </cell>
        </row>
        <row r="905">
          <cell r="A905" t="str">
            <v>807008824-CCF05014509</v>
          </cell>
          <cell r="B905">
            <v>816</v>
          </cell>
          <cell r="C905">
            <v>2956</v>
          </cell>
          <cell r="D905" t="str">
            <v>816-2956</v>
          </cell>
          <cell r="E905">
            <v>43714</v>
          </cell>
          <cell r="F905">
            <v>230550052500</v>
          </cell>
          <cell r="G905" t="str">
            <v>PAGO CAPITADO SEPTIEMBRE</v>
          </cell>
          <cell r="H905">
            <v>807008824</v>
          </cell>
          <cell r="I905" t="str">
            <v>ESE HOSPITAL REGIONAL CENTRO</v>
          </cell>
          <cell r="J905" t="str">
            <v>8021D82-</v>
          </cell>
          <cell r="K905" t="str">
            <v>CCF05014509</v>
          </cell>
          <cell r="L905" t="str">
            <v>CCF050-145-09</v>
          </cell>
          <cell r="M905">
            <v>10068022</v>
          </cell>
        </row>
        <row r="906">
          <cell r="A906" t="str">
            <v>807008824-CCF05014510</v>
          </cell>
          <cell r="B906">
            <v>816</v>
          </cell>
          <cell r="C906">
            <v>1000</v>
          </cell>
          <cell r="D906" t="str">
            <v>816-1000</v>
          </cell>
          <cell r="E906">
            <v>43014</v>
          </cell>
          <cell r="F906">
            <v>230550059700</v>
          </cell>
          <cell r="G906" t="str">
            <v>PAGO CAPITADO OCTUBRE2017</v>
          </cell>
          <cell r="H906">
            <v>807008824</v>
          </cell>
          <cell r="I906" t="str">
            <v>ESE HOSPITAL REGIONAL CENTRO</v>
          </cell>
          <cell r="J906" t="str">
            <v>8027D82-</v>
          </cell>
          <cell r="K906" t="str">
            <v>CCF05014510</v>
          </cell>
          <cell r="L906" t="str">
            <v>CCF050-145-10</v>
          </cell>
          <cell r="M906">
            <v>1001268</v>
          </cell>
        </row>
        <row r="907">
          <cell r="A907" t="str">
            <v>807008824-CCF05014510</v>
          </cell>
          <cell r="B907">
            <v>816</v>
          </cell>
          <cell r="C907">
            <v>3042</v>
          </cell>
          <cell r="D907" t="str">
            <v>816-3042</v>
          </cell>
          <cell r="E907">
            <v>43745</v>
          </cell>
          <cell r="F907">
            <v>230550052500</v>
          </cell>
          <cell r="G907" t="str">
            <v>PAGO CAPITADO OCTUBRE</v>
          </cell>
          <cell r="H907">
            <v>807008824</v>
          </cell>
          <cell r="I907" t="str">
            <v>ESE HOSPITAL REGIONAL CENTRO</v>
          </cell>
          <cell r="J907" t="str">
            <v>8021D82-</v>
          </cell>
          <cell r="K907" t="str">
            <v>CCF05014510</v>
          </cell>
          <cell r="L907" t="str">
            <v>CCF050-145-10</v>
          </cell>
          <cell r="M907">
            <v>6547987</v>
          </cell>
        </row>
        <row r="908">
          <cell r="A908" t="str">
            <v>807008824-CCF05014510</v>
          </cell>
          <cell r="B908">
            <v>872</v>
          </cell>
          <cell r="C908">
            <v>541</v>
          </cell>
          <cell r="D908" t="str">
            <v>872-541</v>
          </cell>
          <cell r="E908">
            <v>43739</v>
          </cell>
          <cell r="F908">
            <v>230550052500</v>
          </cell>
          <cell r="G908" t="str">
            <v>DESCUENTOS PYP OCT/19</v>
          </cell>
          <cell r="H908">
            <v>807008824</v>
          </cell>
          <cell r="I908" t="str">
            <v>ESE HOSPITAL REGIONAL CENTRO</v>
          </cell>
          <cell r="J908" t="str">
            <v>8021D82-</v>
          </cell>
          <cell r="K908" t="str">
            <v>CCF05014510</v>
          </cell>
          <cell r="L908" t="str">
            <v>CCF050-145-10</v>
          </cell>
          <cell r="M908">
            <v>3849393</v>
          </cell>
        </row>
        <row r="909">
          <cell r="A909" t="str">
            <v>807008824-CCF05014511</v>
          </cell>
          <cell r="B909">
            <v>816</v>
          </cell>
          <cell r="C909">
            <v>1074</v>
          </cell>
          <cell r="D909" t="str">
            <v>816-1074</v>
          </cell>
          <cell r="E909">
            <v>43047</v>
          </cell>
          <cell r="F909">
            <v>230550059700</v>
          </cell>
          <cell r="G909" t="str">
            <v>PAGO CAPITADO NOVI2017</v>
          </cell>
          <cell r="H909">
            <v>807008824</v>
          </cell>
          <cell r="I909" t="str">
            <v>ESE HOSPITAL REGIONAL CENTRO</v>
          </cell>
          <cell r="J909" t="str">
            <v>8027D82-</v>
          </cell>
          <cell r="K909" t="str">
            <v>CCF05014511</v>
          </cell>
          <cell r="L909" t="str">
            <v>CCF050-145-11</v>
          </cell>
          <cell r="M909">
            <v>973455</v>
          </cell>
        </row>
        <row r="910">
          <cell r="A910" t="str">
            <v>807008824-CCF05014511</v>
          </cell>
          <cell r="B910">
            <v>816</v>
          </cell>
          <cell r="C910">
            <v>3146</v>
          </cell>
          <cell r="D910" t="str">
            <v>816-3146</v>
          </cell>
          <cell r="E910">
            <v>43776</v>
          </cell>
          <cell r="F910">
            <v>230550052500</v>
          </cell>
          <cell r="G910" t="str">
            <v>PAGO CAPITADO</v>
          </cell>
          <cell r="H910">
            <v>807008824</v>
          </cell>
          <cell r="I910" t="str">
            <v>ESE HOSPITAL REGIONAL CENTRO</v>
          </cell>
          <cell r="J910" t="str">
            <v>8021D82-</v>
          </cell>
          <cell r="K910" t="str">
            <v>CCF05014511</v>
          </cell>
          <cell r="L910" t="str">
            <v>CCF050-145-11</v>
          </cell>
          <cell r="M910">
            <v>6535071</v>
          </cell>
        </row>
        <row r="911">
          <cell r="A911" t="str">
            <v>807008824-CCF05014511</v>
          </cell>
          <cell r="B911">
            <v>872</v>
          </cell>
          <cell r="C911">
            <v>557</v>
          </cell>
          <cell r="D911" t="str">
            <v>872-557</v>
          </cell>
          <cell r="E911">
            <v>43778</v>
          </cell>
          <cell r="F911">
            <v>230550052500</v>
          </cell>
          <cell r="G911" t="str">
            <v>DESCUENTOS PYP NOV/19</v>
          </cell>
          <cell r="H911">
            <v>807008824</v>
          </cell>
          <cell r="I911" t="str">
            <v>ESE HOSPITAL REGIONAL CENTRO</v>
          </cell>
          <cell r="J911" t="str">
            <v>8021D82-</v>
          </cell>
          <cell r="K911" t="str">
            <v>CCF05014511</v>
          </cell>
          <cell r="L911" t="str">
            <v>CCF050-145-11</v>
          </cell>
          <cell r="M911">
            <v>3849393</v>
          </cell>
        </row>
        <row r="912">
          <cell r="A912" t="str">
            <v>807008824-CCF05014512</v>
          </cell>
          <cell r="B912">
            <v>816</v>
          </cell>
          <cell r="C912">
            <v>1148</v>
          </cell>
          <cell r="D912" t="str">
            <v>816-1148</v>
          </cell>
          <cell r="E912">
            <v>43076</v>
          </cell>
          <cell r="F912">
            <v>230550059700</v>
          </cell>
          <cell r="G912" t="str">
            <v>PAGO GIRCAPITADO DIC 2017</v>
          </cell>
          <cell r="H912">
            <v>807008824</v>
          </cell>
          <cell r="I912" t="str">
            <v>ESE HOSPITAL REGIONAL CENTRO</v>
          </cell>
          <cell r="J912" t="str">
            <v>8027D82-</v>
          </cell>
          <cell r="K912" t="str">
            <v>CCF05014512</v>
          </cell>
          <cell r="L912" t="str">
            <v>CCF050-145-12</v>
          </cell>
          <cell r="M912">
            <v>1001268</v>
          </cell>
        </row>
        <row r="913">
          <cell r="A913" t="str">
            <v>807008824-CCF05014512</v>
          </cell>
          <cell r="B913">
            <v>816</v>
          </cell>
          <cell r="C913">
            <v>3258</v>
          </cell>
          <cell r="D913" t="str">
            <v>816-3258</v>
          </cell>
          <cell r="E913">
            <v>43805</v>
          </cell>
          <cell r="F913">
            <v>230550052500</v>
          </cell>
          <cell r="G913" t="str">
            <v>PAGO GIRO CAPITADO DIC19</v>
          </cell>
          <cell r="H913">
            <v>807008824</v>
          </cell>
          <cell r="I913" t="str">
            <v>ESE HOSPITAL REGIONAL CENTRO</v>
          </cell>
          <cell r="J913" t="str">
            <v>8021D82-</v>
          </cell>
          <cell r="K913" t="str">
            <v>CCF05014512</v>
          </cell>
          <cell r="L913" t="str">
            <v>CCF050-145-12</v>
          </cell>
          <cell r="M913">
            <v>10646013</v>
          </cell>
        </row>
        <row r="914">
          <cell r="A914" t="str">
            <v>807008824-CCF05014601</v>
          </cell>
          <cell r="B914">
            <v>816</v>
          </cell>
          <cell r="C914">
            <v>353</v>
          </cell>
          <cell r="D914" t="str">
            <v>816-353</v>
          </cell>
          <cell r="E914">
            <v>42755</v>
          </cell>
          <cell r="F914">
            <v>230550059700</v>
          </cell>
          <cell r="G914" t="str">
            <v>PAGO G D CAPITADO ENE17</v>
          </cell>
          <cell r="H914">
            <v>807008824</v>
          </cell>
          <cell r="I914" t="str">
            <v>ESE HOSPITAL REGIONAL CENTRO</v>
          </cell>
          <cell r="J914" t="str">
            <v>8027D82-</v>
          </cell>
          <cell r="K914" t="str">
            <v>CCF05014601</v>
          </cell>
          <cell r="L914" t="str">
            <v>CCF050-146-01</v>
          </cell>
          <cell r="M914">
            <v>299874</v>
          </cell>
        </row>
        <row r="915">
          <cell r="A915" t="str">
            <v>807008824-CCF05014601</v>
          </cell>
          <cell r="B915">
            <v>816</v>
          </cell>
          <cell r="C915">
            <v>3366</v>
          </cell>
          <cell r="D915" t="str">
            <v>816-3366</v>
          </cell>
          <cell r="E915">
            <v>43852</v>
          </cell>
          <cell r="F915">
            <v>230550052500</v>
          </cell>
          <cell r="G915" t="str">
            <v>PAGO CAPITADO ENERO</v>
          </cell>
          <cell r="H915">
            <v>807008824</v>
          </cell>
          <cell r="I915" t="str">
            <v>ESE HOSPITAL REGIONAL CENTRO</v>
          </cell>
          <cell r="J915" t="str">
            <v>8021D82-</v>
          </cell>
          <cell r="K915" t="str">
            <v>CCF05014601</v>
          </cell>
          <cell r="L915" t="str">
            <v>CCF050-146-01</v>
          </cell>
          <cell r="M915">
            <v>33770936</v>
          </cell>
        </row>
        <row r="916">
          <cell r="A916" t="str">
            <v>807008824-CCF05014601</v>
          </cell>
          <cell r="B916">
            <v>816</v>
          </cell>
          <cell r="C916">
            <v>4567</v>
          </cell>
          <cell r="D916" t="str">
            <v>816-4567</v>
          </cell>
          <cell r="E916">
            <v>44214</v>
          </cell>
          <cell r="F916">
            <v>230550052500</v>
          </cell>
          <cell r="G916" t="str">
            <v>PAGO CAPITADO ENERO 2021</v>
          </cell>
          <cell r="H916">
            <v>807008824</v>
          </cell>
          <cell r="I916" t="str">
            <v>ESE HOSPITAL REGIONAL CENTRO</v>
          </cell>
          <cell r="J916" t="str">
            <v>8021D82-</v>
          </cell>
          <cell r="K916" t="str">
            <v>CCF05014601</v>
          </cell>
          <cell r="L916" t="str">
            <v>CCF050-146-01-</v>
          </cell>
          <cell r="M916">
            <v>36237300</v>
          </cell>
        </row>
        <row r="917">
          <cell r="A917" t="str">
            <v>807008824-CCF05014602</v>
          </cell>
          <cell r="B917">
            <v>816</v>
          </cell>
          <cell r="C917">
            <v>420</v>
          </cell>
          <cell r="D917" t="str">
            <v>816-420</v>
          </cell>
          <cell r="E917">
            <v>42773</v>
          </cell>
          <cell r="F917">
            <v>230550059700</v>
          </cell>
          <cell r="G917" t="str">
            <v>PAGO GIRO DIR CAP FEB17</v>
          </cell>
          <cell r="H917">
            <v>807008824</v>
          </cell>
          <cell r="I917" t="str">
            <v>ESE HOSPITAL REGIONAL CENTRO</v>
          </cell>
          <cell r="J917" t="str">
            <v>8027D82-</v>
          </cell>
          <cell r="K917" t="str">
            <v>CCF05014602</v>
          </cell>
          <cell r="L917" t="str">
            <v>CCF050-146-02</v>
          </cell>
          <cell r="M917">
            <v>294216</v>
          </cell>
        </row>
        <row r="918">
          <cell r="A918" t="str">
            <v>807008824-CCF05014602</v>
          </cell>
          <cell r="B918">
            <v>816</v>
          </cell>
          <cell r="C918">
            <v>3453</v>
          </cell>
          <cell r="D918" t="str">
            <v>816-3453</v>
          </cell>
          <cell r="E918">
            <v>43868</v>
          </cell>
          <cell r="F918">
            <v>230550052500</v>
          </cell>
          <cell r="G918" t="str">
            <v>PAGO CAPITADO FEB2020</v>
          </cell>
          <cell r="H918">
            <v>807008824</v>
          </cell>
          <cell r="I918" t="str">
            <v>ESE HOSPITAL REGIONAL CENTRO</v>
          </cell>
          <cell r="J918" t="str">
            <v>8021D82-</v>
          </cell>
          <cell r="K918" t="str">
            <v>CCF05014602</v>
          </cell>
          <cell r="L918" t="str">
            <v>CCF050-146-02</v>
          </cell>
          <cell r="M918">
            <v>30919233</v>
          </cell>
        </row>
        <row r="919">
          <cell r="A919" t="str">
            <v>807008824-CCF05014602</v>
          </cell>
          <cell r="B919">
            <v>872</v>
          </cell>
          <cell r="C919">
            <v>599</v>
          </cell>
          <cell r="D919" t="str">
            <v>872-599</v>
          </cell>
          <cell r="E919">
            <v>43868</v>
          </cell>
          <cell r="F919">
            <v>230550052500</v>
          </cell>
          <cell r="G919" t="str">
            <v>DESCUENTOS RECOBROS FEB/2</v>
          </cell>
          <cell r="H919">
            <v>807008824</v>
          </cell>
          <cell r="I919" t="str">
            <v>ESE HOSPITAL REGIONAL CENTRO</v>
          </cell>
          <cell r="J919" t="str">
            <v>8021D82-</v>
          </cell>
          <cell r="K919" t="str">
            <v>CCF05014602</v>
          </cell>
          <cell r="L919" t="str">
            <v>CCF050-146-02</v>
          </cell>
          <cell r="M919">
            <v>2881784</v>
          </cell>
        </row>
        <row r="920">
          <cell r="A920" t="str">
            <v>807008824-CCF05014602</v>
          </cell>
          <cell r="B920">
            <v>816</v>
          </cell>
          <cell r="C920">
            <v>4675</v>
          </cell>
          <cell r="D920" t="str">
            <v>816-4675</v>
          </cell>
          <cell r="E920">
            <v>44232</v>
          </cell>
          <cell r="F920">
            <v>230550052500</v>
          </cell>
          <cell r="G920" t="str">
            <v>PAGO CAPITADO FEBRERO 21</v>
          </cell>
          <cell r="H920">
            <v>807008824</v>
          </cell>
          <cell r="I920" t="str">
            <v>ESE HOSPITAL REGIONAL CENTRO</v>
          </cell>
          <cell r="J920" t="str">
            <v>8021D82-</v>
          </cell>
          <cell r="K920" t="str">
            <v>CCF05014602</v>
          </cell>
          <cell r="L920" t="str">
            <v>CCF050-146-02-</v>
          </cell>
          <cell r="M920">
            <v>32660496</v>
          </cell>
        </row>
        <row r="921">
          <cell r="A921" t="str">
            <v>807008824-CCF05014603</v>
          </cell>
          <cell r="B921">
            <v>816</v>
          </cell>
          <cell r="C921">
            <v>491</v>
          </cell>
          <cell r="D921" t="str">
            <v>816-491</v>
          </cell>
          <cell r="E921">
            <v>42801</v>
          </cell>
          <cell r="F921">
            <v>230550059700</v>
          </cell>
          <cell r="G921" t="str">
            <v>PAG GIRO DIR CAPIT MAR/17</v>
          </cell>
          <cell r="H921">
            <v>807008824</v>
          </cell>
          <cell r="I921" t="str">
            <v>ESE HOSPITAL REGIONAL CENTRO</v>
          </cell>
          <cell r="J921" t="str">
            <v>8027D82-</v>
          </cell>
          <cell r="K921" t="str">
            <v>CCF05014603</v>
          </cell>
          <cell r="L921" t="str">
            <v>CCF050-146-03</v>
          </cell>
          <cell r="M921">
            <v>294216</v>
          </cell>
        </row>
        <row r="922">
          <cell r="A922" t="str">
            <v>807008824-CCF05014603</v>
          </cell>
          <cell r="B922">
            <v>816</v>
          </cell>
          <cell r="C922">
            <v>3567</v>
          </cell>
          <cell r="D922" t="str">
            <v>816-3567</v>
          </cell>
          <cell r="E922">
            <v>43896</v>
          </cell>
          <cell r="F922">
            <v>230550052500</v>
          </cell>
          <cell r="G922" t="str">
            <v>PAGO CAPITADO MARZO</v>
          </cell>
          <cell r="H922">
            <v>807008824</v>
          </cell>
          <cell r="I922" t="str">
            <v>ESE HOSPITAL REGIONAL CENTRO</v>
          </cell>
          <cell r="J922" t="str">
            <v>8021D82-</v>
          </cell>
          <cell r="K922" t="str">
            <v>CCF05014603</v>
          </cell>
          <cell r="L922" t="str">
            <v>CCF050-146-03</v>
          </cell>
          <cell r="M922">
            <v>37265803</v>
          </cell>
        </row>
        <row r="923">
          <cell r="A923" t="str">
            <v>807008824-CCF05014604</v>
          </cell>
          <cell r="B923">
            <v>816</v>
          </cell>
          <cell r="C923">
            <v>553</v>
          </cell>
          <cell r="D923" t="str">
            <v>816-553</v>
          </cell>
          <cell r="E923">
            <v>42832</v>
          </cell>
          <cell r="F923">
            <v>230550059700</v>
          </cell>
          <cell r="G923" t="str">
            <v>PAGO GIRO DIR CAPITA</v>
          </cell>
          <cell r="H923">
            <v>807008824</v>
          </cell>
          <cell r="I923" t="str">
            <v>ESE HOSPITAL REGIONAL CENTRO</v>
          </cell>
          <cell r="J923" t="str">
            <v>8021D82-</v>
          </cell>
          <cell r="K923" t="str">
            <v>CCF05014604</v>
          </cell>
          <cell r="L923" t="str">
            <v>CCF050-146-04</v>
          </cell>
          <cell r="M923">
            <v>288558</v>
          </cell>
        </row>
        <row r="924">
          <cell r="A924" t="str">
            <v>807008824-CCF05014604</v>
          </cell>
          <cell r="B924">
            <v>816</v>
          </cell>
          <cell r="C924">
            <v>3648</v>
          </cell>
          <cell r="D924" t="str">
            <v>816-3648</v>
          </cell>
          <cell r="E924">
            <v>43924</v>
          </cell>
          <cell r="F924">
            <v>230550052500</v>
          </cell>
          <cell r="G924" t="str">
            <v>PAGO CAPITADO ABRIL</v>
          </cell>
          <cell r="H924">
            <v>807008824</v>
          </cell>
          <cell r="I924" t="str">
            <v>ESE HOSPITAL REGIONAL CENTRO</v>
          </cell>
          <cell r="J924" t="str">
            <v>8021D82-</v>
          </cell>
          <cell r="K924" t="str">
            <v>CCF05014604</v>
          </cell>
          <cell r="L924" t="str">
            <v>CCF050-146-04</v>
          </cell>
          <cell r="M924">
            <v>33437703</v>
          </cell>
        </row>
        <row r="925">
          <cell r="A925" t="str">
            <v>807008824-CCF05014604</v>
          </cell>
          <cell r="B925">
            <v>872</v>
          </cell>
          <cell r="C925">
            <v>621</v>
          </cell>
          <cell r="D925" t="str">
            <v>872-621</v>
          </cell>
          <cell r="E925">
            <v>43928</v>
          </cell>
          <cell r="F925">
            <v>230550052500</v>
          </cell>
          <cell r="G925" t="str">
            <v>DESCUENTOS RECOBROS ABR/2</v>
          </cell>
          <cell r="H925">
            <v>807008824</v>
          </cell>
          <cell r="I925" t="str">
            <v>ESE HOSPITAL REGIONAL CENTRO</v>
          </cell>
          <cell r="J925" t="str">
            <v>8021D82-</v>
          </cell>
          <cell r="K925" t="str">
            <v>CCF05014604</v>
          </cell>
          <cell r="L925" t="str">
            <v>CCF050-146-04</v>
          </cell>
          <cell r="M925">
            <v>2497185</v>
          </cell>
        </row>
        <row r="926">
          <cell r="A926" t="str">
            <v>807008824-CCF05014605</v>
          </cell>
          <cell r="B926">
            <v>816</v>
          </cell>
          <cell r="C926">
            <v>2584</v>
          </cell>
          <cell r="D926" t="str">
            <v>816-2584</v>
          </cell>
          <cell r="E926">
            <v>43593</v>
          </cell>
          <cell r="F926">
            <v>230550052500</v>
          </cell>
          <cell r="G926" t="str">
            <v>PAGO GIRO CAPITADO MAYO</v>
          </cell>
          <cell r="H926">
            <v>807008824</v>
          </cell>
          <cell r="I926" t="str">
            <v>ESE HOSPITAL REGIONAL CENTRO</v>
          </cell>
          <cell r="J926" t="str">
            <v>8027D82-</v>
          </cell>
          <cell r="K926" t="str">
            <v>CCF05014605</v>
          </cell>
          <cell r="L926" t="str">
            <v>CCF050-146-05</v>
          </cell>
          <cell r="M926">
            <v>1072889</v>
          </cell>
        </row>
        <row r="927">
          <cell r="A927" t="str">
            <v>807008824-CCF05014605</v>
          </cell>
          <cell r="B927">
            <v>816</v>
          </cell>
          <cell r="C927">
            <v>3753</v>
          </cell>
          <cell r="D927" t="str">
            <v>816-3753</v>
          </cell>
          <cell r="E927">
            <v>43959</v>
          </cell>
          <cell r="F927">
            <v>230550052500</v>
          </cell>
          <cell r="G927" t="str">
            <v>PAGO CAPITADO MAYO /2020</v>
          </cell>
          <cell r="H927">
            <v>807008824</v>
          </cell>
          <cell r="I927" t="str">
            <v>ESE HOSPITAL REGIONAL CENTRO</v>
          </cell>
          <cell r="J927" t="str">
            <v>8021D82-</v>
          </cell>
          <cell r="K927" t="str">
            <v>CCF05014605</v>
          </cell>
          <cell r="L927" t="str">
            <v>CCF050-146-05</v>
          </cell>
          <cell r="M927">
            <v>36002670</v>
          </cell>
        </row>
        <row r="928">
          <cell r="A928" t="str">
            <v>807008824-CCF05014605</v>
          </cell>
          <cell r="B928">
            <v>872</v>
          </cell>
          <cell r="C928">
            <v>199</v>
          </cell>
          <cell r="D928" t="str">
            <v>872-199</v>
          </cell>
          <cell r="E928">
            <v>42863</v>
          </cell>
          <cell r="F928">
            <v>230550059700</v>
          </cell>
          <cell r="G928" t="str">
            <v>DESCUENTOS PYP MAYO/17</v>
          </cell>
          <cell r="H928">
            <v>807008824</v>
          </cell>
          <cell r="I928" t="str">
            <v>ESE HOSPITAL REGIONAL CENTRO</v>
          </cell>
          <cell r="J928" t="str">
            <v>8027D82-</v>
          </cell>
          <cell r="K928" t="str">
            <v>CCF05014605</v>
          </cell>
          <cell r="L928" t="str">
            <v>CCF050-146-05</v>
          </cell>
          <cell r="M928">
            <v>310440</v>
          </cell>
        </row>
        <row r="929">
          <cell r="A929" t="str">
            <v>807008824-CCF05014606</v>
          </cell>
          <cell r="B929">
            <v>816</v>
          </cell>
          <cell r="C929">
            <v>699</v>
          </cell>
          <cell r="D929" t="str">
            <v>816-699</v>
          </cell>
          <cell r="E929">
            <v>42893</v>
          </cell>
          <cell r="F929">
            <v>230550059700</v>
          </cell>
          <cell r="G929" t="str">
            <v>PAGO CAPITA JUNIO 2017</v>
          </cell>
          <cell r="H929">
            <v>807008824</v>
          </cell>
          <cell r="I929" t="str">
            <v>ESE HOSPITAL REGIONAL CENTRO</v>
          </cell>
          <cell r="J929" t="str">
            <v>8027D82-</v>
          </cell>
          <cell r="K929" t="str">
            <v>CCF05014606</v>
          </cell>
          <cell r="L929" t="str">
            <v>CCF050-146-06</v>
          </cell>
          <cell r="M929">
            <v>307455</v>
          </cell>
        </row>
        <row r="930">
          <cell r="A930" t="str">
            <v>807008824-CCF05014606</v>
          </cell>
          <cell r="B930">
            <v>816</v>
          </cell>
          <cell r="C930">
            <v>2686</v>
          </cell>
          <cell r="D930" t="str">
            <v>816-2686</v>
          </cell>
          <cell r="E930">
            <v>43626</v>
          </cell>
          <cell r="F930">
            <v>230550052500</v>
          </cell>
          <cell r="G930" t="str">
            <v>PAGO CAPITADO JUNIO</v>
          </cell>
          <cell r="H930">
            <v>807008824</v>
          </cell>
          <cell r="I930" t="str">
            <v>ESE HOSPITAL REGIONAL CENTRO</v>
          </cell>
          <cell r="J930" t="str">
            <v>8027D82-</v>
          </cell>
          <cell r="K930" t="str">
            <v>CCF05014606</v>
          </cell>
          <cell r="L930" t="str">
            <v>CCF050-146-06</v>
          </cell>
          <cell r="M930">
            <v>1163132</v>
          </cell>
        </row>
        <row r="931">
          <cell r="A931" t="str">
            <v>807008824-CCF05014606</v>
          </cell>
          <cell r="B931">
            <v>816</v>
          </cell>
          <cell r="C931">
            <v>3850</v>
          </cell>
          <cell r="D931" t="str">
            <v>816-3850</v>
          </cell>
          <cell r="E931">
            <v>43987</v>
          </cell>
          <cell r="F931">
            <v>230550052500</v>
          </cell>
          <cell r="G931" t="str">
            <v>PAGO CAPITADO JUNIO/2020</v>
          </cell>
          <cell r="H931">
            <v>807008824</v>
          </cell>
          <cell r="I931" t="str">
            <v>ESE HOSPITAL REGIONAL CENTRO</v>
          </cell>
          <cell r="J931" t="str">
            <v>8021D82-</v>
          </cell>
          <cell r="K931" t="str">
            <v>CCF05014606</v>
          </cell>
          <cell r="L931" t="str">
            <v>CCF050-146-06-</v>
          </cell>
          <cell r="M931">
            <v>35955744</v>
          </cell>
        </row>
        <row r="932">
          <cell r="A932" t="str">
            <v>807008824-CCF05014607</v>
          </cell>
          <cell r="B932">
            <v>816</v>
          </cell>
          <cell r="C932">
            <v>766</v>
          </cell>
          <cell r="D932" t="str">
            <v>816-766</v>
          </cell>
          <cell r="E932">
            <v>42926</v>
          </cell>
          <cell r="F932">
            <v>230550059700</v>
          </cell>
          <cell r="G932" t="str">
            <v>GIRO CAPITADO JULIO 2017</v>
          </cell>
          <cell r="H932">
            <v>807008824</v>
          </cell>
          <cell r="I932" t="str">
            <v>ESE HOSPITAL REGIONAL CENTRO</v>
          </cell>
          <cell r="J932" t="str">
            <v>8027D82-</v>
          </cell>
          <cell r="K932" t="str">
            <v>CCF05014607</v>
          </cell>
          <cell r="L932" t="str">
            <v>CCF050-146-07</v>
          </cell>
          <cell r="M932">
            <v>301485</v>
          </cell>
        </row>
        <row r="933">
          <cell r="A933" t="str">
            <v>807008824-CCF05014607</v>
          </cell>
          <cell r="B933">
            <v>816</v>
          </cell>
          <cell r="C933">
            <v>2769</v>
          </cell>
          <cell r="D933" t="str">
            <v>816-2769</v>
          </cell>
          <cell r="E933">
            <v>43654</v>
          </cell>
          <cell r="F933">
            <v>230550052500</v>
          </cell>
          <cell r="G933" t="str">
            <v>PAGO GIRO CAPITADO JULIO</v>
          </cell>
          <cell r="H933">
            <v>807008824</v>
          </cell>
          <cell r="I933" t="str">
            <v>ESE HOSPITAL REGIONAL CENTRO</v>
          </cell>
          <cell r="J933" t="str">
            <v>8027D82-</v>
          </cell>
          <cell r="K933" t="str">
            <v>CCF05014607</v>
          </cell>
          <cell r="L933" t="str">
            <v>CCF050-146-07</v>
          </cell>
          <cell r="M933">
            <v>1223294</v>
          </cell>
        </row>
        <row r="934">
          <cell r="A934" t="str">
            <v>807008824-CCF05014607</v>
          </cell>
          <cell r="B934">
            <v>816</v>
          </cell>
          <cell r="C934">
            <v>3962</v>
          </cell>
          <cell r="D934" t="str">
            <v>816-3962</v>
          </cell>
          <cell r="E934">
            <v>44019</v>
          </cell>
          <cell r="F934">
            <v>230550052500</v>
          </cell>
          <cell r="G934" t="str">
            <v>PAGO CAPITADO JULIO</v>
          </cell>
          <cell r="H934">
            <v>807008824</v>
          </cell>
          <cell r="I934" t="str">
            <v>ESE HOSPITAL REGIONAL CENTRO</v>
          </cell>
          <cell r="J934" t="str">
            <v>8021D82-</v>
          </cell>
          <cell r="K934" t="str">
            <v>CCF05014607</v>
          </cell>
          <cell r="L934" t="str">
            <v>CCF050-146-07-</v>
          </cell>
          <cell r="M934">
            <v>36206016</v>
          </cell>
        </row>
        <row r="935">
          <cell r="A935" t="str">
            <v>807008824-CCF05014608</v>
          </cell>
          <cell r="B935">
            <v>816</v>
          </cell>
          <cell r="C935">
            <v>837</v>
          </cell>
          <cell r="D935" t="str">
            <v>816-837</v>
          </cell>
          <cell r="E935">
            <v>42956</v>
          </cell>
          <cell r="F935">
            <v>230550059700</v>
          </cell>
          <cell r="G935" t="str">
            <v>PAGO CAPITADO AGOSTO 2017</v>
          </cell>
          <cell r="H935">
            <v>807008824</v>
          </cell>
          <cell r="I935" t="str">
            <v>ESE HOSPITAL REGIONAL CENTRO</v>
          </cell>
          <cell r="J935" t="str">
            <v>8027D82-</v>
          </cell>
          <cell r="K935" t="str">
            <v>CCF05014608</v>
          </cell>
          <cell r="L935" t="str">
            <v>CCF050-146-08</v>
          </cell>
          <cell r="M935">
            <v>310440</v>
          </cell>
        </row>
        <row r="936">
          <cell r="A936" t="str">
            <v>807008824-CCF05014608</v>
          </cell>
          <cell r="B936">
            <v>816</v>
          </cell>
          <cell r="C936">
            <v>2866</v>
          </cell>
          <cell r="D936" t="str">
            <v>816-2866</v>
          </cell>
          <cell r="E936">
            <v>43685</v>
          </cell>
          <cell r="F936">
            <v>230550052500</v>
          </cell>
          <cell r="G936" t="str">
            <v>PAGO CAPITADO AGOSTO</v>
          </cell>
          <cell r="H936">
            <v>807008824</v>
          </cell>
          <cell r="I936" t="str">
            <v>ESE HOSPITAL REGIONAL CENTRO</v>
          </cell>
          <cell r="J936" t="str">
            <v>8027D82-</v>
          </cell>
          <cell r="K936" t="str">
            <v>CCF05014608</v>
          </cell>
          <cell r="L936" t="str">
            <v>CCF050-146-08</v>
          </cell>
          <cell r="M936">
            <v>1263402</v>
          </cell>
        </row>
        <row r="937">
          <cell r="A937" t="str">
            <v>807008824-CCF05014608</v>
          </cell>
          <cell r="B937">
            <v>816</v>
          </cell>
          <cell r="C937">
            <v>4053</v>
          </cell>
          <cell r="D937" t="str">
            <v>816-4053</v>
          </cell>
          <cell r="E937">
            <v>44053</v>
          </cell>
          <cell r="F937">
            <v>230550052500</v>
          </cell>
          <cell r="G937" t="str">
            <v>PAGO CAPITADO AGOSTO</v>
          </cell>
          <cell r="H937">
            <v>807008824</v>
          </cell>
          <cell r="I937" t="str">
            <v>ESE HOSPITAL REGIONAL CENTRO</v>
          </cell>
          <cell r="J937" t="str">
            <v>8021D82-</v>
          </cell>
          <cell r="K937" t="str">
            <v>CCF05014608</v>
          </cell>
          <cell r="L937" t="str">
            <v>CCF050-146-08-</v>
          </cell>
          <cell r="M937">
            <v>36153876</v>
          </cell>
        </row>
        <row r="938">
          <cell r="A938" t="str">
            <v>807008824-CCF05014609</v>
          </cell>
          <cell r="B938">
            <v>816</v>
          </cell>
          <cell r="C938">
            <v>998</v>
          </cell>
          <cell r="D938" t="str">
            <v>816-998</v>
          </cell>
          <cell r="E938">
            <v>42985</v>
          </cell>
          <cell r="F938">
            <v>230550059700</v>
          </cell>
          <cell r="G938" t="str">
            <v>GIRO CAPITADO SEPT 2017</v>
          </cell>
          <cell r="H938">
            <v>807008824</v>
          </cell>
          <cell r="I938" t="str">
            <v>ESE HOSPITAL REGIONAL CENTRO</v>
          </cell>
          <cell r="J938" t="str">
            <v>8027D82-</v>
          </cell>
          <cell r="K938" t="str">
            <v>CCF05014609</v>
          </cell>
          <cell r="L938" t="str">
            <v>CCF050-146-09</v>
          </cell>
          <cell r="M938">
            <v>310440</v>
          </cell>
        </row>
        <row r="939">
          <cell r="A939" t="str">
            <v>807008824-CCF05014609</v>
          </cell>
          <cell r="B939">
            <v>816</v>
          </cell>
          <cell r="C939">
            <v>2956</v>
          </cell>
          <cell r="D939" t="str">
            <v>816-2956</v>
          </cell>
          <cell r="E939">
            <v>43714</v>
          </cell>
          <cell r="F939">
            <v>230550052500</v>
          </cell>
          <cell r="G939" t="str">
            <v>PAGO CAPITADO SEPTIEMBRE</v>
          </cell>
          <cell r="H939">
            <v>807008824</v>
          </cell>
          <cell r="I939" t="str">
            <v>ESE HOSPITAL REGIONAL CENTRO</v>
          </cell>
          <cell r="J939" t="str">
            <v>8027D82-</v>
          </cell>
          <cell r="K939" t="str">
            <v>CCF05014609</v>
          </cell>
          <cell r="L939" t="str">
            <v>CCF050-146-09</v>
          </cell>
          <cell r="M939">
            <v>1193213</v>
          </cell>
        </row>
        <row r="940">
          <cell r="A940" t="str">
            <v>807008824-CCF05014609</v>
          </cell>
          <cell r="B940">
            <v>816</v>
          </cell>
          <cell r="C940">
            <v>4158</v>
          </cell>
          <cell r="D940" t="str">
            <v>816-4158</v>
          </cell>
          <cell r="E940">
            <v>44081</v>
          </cell>
          <cell r="F940">
            <v>230550052500</v>
          </cell>
          <cell r="G940" t="str">
            <v>PAGO CAPITADO SEPTIEMBRE</v>
          </cell>
          <cell r="H940">
            <v>807008824</v>
          </cell>
          <cell r="I940" t="str">
            <v>ESE HOSPITAL REGIONAL CENTRO</v>
          </cell>
          <cell r="J940" t="str">
            <v>8021D82-</v>
          </cell>
          <cell r="K940" t="str">
            <v>CCF05014609</v>
          </cell>
          <cell r="L940" t="str">
            <v>CCF050-146-09-</v>
          </cell>
          <cell r="M940">
            <v>36258156</v>
          </cell>
        </row>
        <row r="941">
          <cell r="A941" t="str">
            <v>807008824-CCF05014610</v>
          </cell>
          <cell r="B941">
            <v>816</v>
          </cell>
          <cell r="C941">
            <v>1000</v>
          </cell>
          <cell r="D941" t="str">
            <v>816-1000</v>
          </cell>
          <cell r="E941">
            <v>43014</v>
          </cell>
          <cell r="F941">
            <v>230550059700</v>
          </cell>
          <cell r="G941" t="str">
            <v>PAGO CAPITADO OCTUBRE2017</v>
          </cell>
          <cell r="H941">
            <v>807008824</v>
          </cell>
          <cell r="I941" t="str">
            <v>ESE HOSPITAL REGIONAL CENTRO</v>
          </cell>
          <cell r="J941" t="str">
            <v>8027D82-</v>
          </cell>
          <cell r="K941" t="str">
            <v>CCF05014610</v>
          </cell>
          <cell r="L941" t="str">
            <v>CCF050-146-10</v>
          </cell>
          <cell r="M941">
            <v>322380</v>
          </cell>
        </row>
        <row r="942">
          <cell r="A942" t="str">
            <v>807008824-CCF05014610</v>
          </cell>
          <cell r="B942">
            <v>816</v>
          </cell>
          <cell r="C942">
            <v>3042</v>
          </cell>
          <cell r="D942" t="str">
            <v>816-3042</v>
          </cell>
          <cell r="E942">
            <v>43745</v>
          </cell>
          <cell r="F942">
            <v>230550052500</v>
          </cell>
          <cell r="G942" t="str">
            <v>PAGO CAPITADO OCTUBRE</v>
          </cell>
          <cell r="H942">
            <v>807008824</v>
          </cell>
          <cell r="I942" t="str">
            <v>ESE HOSPITAL REGIONAL CENTRO</v>
          </cell>
          <cell r="J942" t="str">
            <v>8027D82-</v>
          </cell>
          <cell r="K942" t="str">
            <v>CCF05014610</v>
          </cell>
          <cell r="L942" t="str">
            <v>CCF050-146-10</v>
          </cell>
          <cell r="M942">
            <v>763344</v>
          </cell>
        </row>
        <row r="943">
          <cell r="A943" t="str">
            <v>807008824-CCF05014610</v>
          </cell>
          <cell r="B943">
            <v>872</v>
          </cell>
          <cell r="C943">
            <v>541</v>
          </cell>
          <cell r="D943" t="str">
            <v>872-541</v>
          </cell>
          <cell r="E943">
            <v>43739</v>
          </cell>
          <cell r="F943">
            <v>230550052500</v>
          </cell>
          <cell r="G943" t="str">
            <v>DESCUENTOS PYP OCT/19</v>
          </cell>
          <cell r="H943">
            <v>807008824</v>
          </cell>
          <cell r="I943" t="str">
            <v>ESE HOSPITAL REGIONAL CENTRO</v>
          </cell>
          <cell r="J943" t="str">
            <v>8027D82-</v>
          </cell>
          <cell r="K943" t="str">
            <v>CCF05014610</v>
          </cell>
          <cell r="L943" t="str">
            <v>CCF050-146-10</v>
          </cell>
          <cell r="M943">
            <v>439896</v>
          </cell>
        </row>
        <row r="944">
          <cell r="A944" t="str">
            <v>807008824-CCF05014610</v>
          </cell>
          <cell r="B944">
            <v>816</v>
          </cell>
          <cell r="C944">
            <v>4258</v>
          </cell>
          <cell r="D944" t="str">
            <v>816-4258</v>
          </cell>
          <cell r="E944">
            <v>44111</v>
          </cell>
          <cell r="F944">
            <v>230550052500</v>
          </cell>
          <cell r="G944" t="str">
            <v>PAGO CAPITADO OCTUBRE</v>
          </cell>
          <cell r="H944">
            <v>807008824</v>
          </cell>
          <cell r="I944" t="str">
            <v>ESE HOSPITAL REGIONAL CENTRO</v>
          </cell>
          <cell r="J944" t="str">
            <v>8021D82-</v>
          </cell>
          <cell r="K944" t="str">
            <v>CCF05014610</v>
          </cell>
          <cell r="L944" t="str">
            <v>CCF050-146-10-</v>
          </cell>
          <cell r="M944">
            <v>35738626</v>
          </cell>
        </row>
        <row r="945">
          <cell r="A945" t="str">
            <v>807008824-CCF05014610</v>
          </cell>
          <cell r="B945">
            <v>872</v>
          </cell>
          <cell r="C945">
            <v>718</v>
          </cell>
          <cell r="D945" t="str">
            <v>872-718</v>
          </cell>
          <cell r="E945">
            <v>44112</v>
          </cell>
          <cell r="F945">
            <v>230550052500</v>
          </cell>
          <cell r="G945" t="str">
            <v>DESCU.RECOBRO CONT.</v>
          </cell>
          <cell r="H945">
            <v>807008824</v>
          </cell>
          <cell r="I945" t="str">
            <v>ESE HOSPITAL REGIONAL CENTRO</v>
          </cell>
          <cell r="J945" t="str">
            <v>8021D82-</v>
          </cell>
          <cell r="K945" t="str">
            <v>CCF05014610</v>
          </cell>
          <cell r="L945" t="str">
            <v>CCF050-146-10-</v>
          </cell>
          <cell r="M945">
            <v>488246</v>
          </cell>
        </row>
        <row r="946">
          <cell r="A946" t="str">
            <v>807008824-CCF05014611</v>
          </cell>
          <cell r="B946">
            <v>816</v>
          </cell>
          <cell r="C946">
            <v>1074</v>
          </cell>
          <cell r="D946" t="str">
            <v>816-1074</v>
          </cell>
          <cell r="E946">
            <v>43047</v>
          </cell>
          <cell r="F946">
            <v>230550059700</v>
          </cell>
          <cell r="G946" t="str">
            <v>PAGO CAPITADO NOVI2017</v>
          </cell>
          <cell r="H946">
            <v>807008824</v>
          </cell>
          <cell r="I946" t="str">
            <v>ESE HOSPITAL REGIONAL CENTRO</v>
          </cell>
          <cell r="J946" t="str">
            <v>8027D82-</v>
          </cell>
          <cell r="K946" t="str">
            <v>CCF05014611</v>
          </cell>
          <cell r="L946" t="str">
            <v>CCF050-146-11</v>
          </cell>
          <cell r="M946">
            <v>3809</v>
          </cell>
        </row>
        <row r="947">
          <cell r="A947" t="str">
            <v>807008824-CCF05014611</v>
          </cell>
          <cell r="B947">
            <v>816</v>
          </cell>
          <cell r="C947">
            <v>3146</v>
          </cell>
          <cell r="D947" t="str">
            <v>816-3146</v>
          </cell>
          <cell r="E947">
            <v>43776</v>
          </cell>
          <cell r="F947">
            <v>230550052500</v>
          </cell>
          <cell r="G947" t="str">
            <v>PAGO CAPITADO</v>
          </cell>
          <cell r="H947">
            <v>807008824</v>
          </cell>
          <cell r="I947" t="str">
            <v>ESE HOSPITAL REGIONAL CENTRO</v>
          </cell>
          <cell r="J947" t="str">
            <v>8027D82-</v>
          </cell>
          <cell r="K947" t="str">
            <v>CCF05014611</v>
          </cell>
          <cell r="L947" t="str">
            <v>CCF050-146-11</v>
          </cell>
          <cell r="M947">
            <v>1183186</v>
          </cell>
        </row>
        <row r="948">
          <cell r="A948" t="str">
            <v>807008824-CCF05014611</v>
          </cell>
          <cell r="B948">
            <v>872</v>
          </cell>
          <cell r="C948">
            <v>261</v>
          </cell>
          <cell r="D948" t="str">
            <v>872-261</v>
          </cell>
          <cell r="E948">
            <v>43046</v>
          </cell>
          <cell r="F948">
            <v>230550059700</v>
          </cell>
          <cell r="G948" t="str">
            <v>DESCUENTO PYP NOV/17</v>
          </cell>
          <cell r="H948">
            <v>807008824</v>
          </cell>
          <cell r="I948" t="str">
            <v>ESE HOSPITAL REGIONAL CENTRO</v>
          </cell>
          <cell r="J948" t="str">
            <v>8027D82-</v>
          </cell>
          <cell r="K948" t="str">
            <v>CCF05014611</v>
          </cell>
          <cell r="L948" t="str">
            <v>CCF050-146-11</v>
          </cell>
          <cell r="M948">
            <v>309616</v>
          </cell>
        </row>
        <row r="949">
          <cell r="A949" t="str">
            <v>807008824-CCF05014611</v>
          </cell>
          <cell r="B949">
            <v>816</v>
          </cell>
          <cell r="C949">
            <v>4357</v>
          </cell>
          <cell r="D949" t="str">
            <v>816-4357</v>
          </cell>
          <cell r="E949">
            <v>44144</v>
          </cell>
          <cell r="F949">
            <v>230550052500</v>
          </cell>
          <cell r="G949" t="str">
            <v>PAGO CAPITADO NOVIEMBRE</v>
          </cell>
          <cell r="H949">
            <v>807008824</v>
          </cell>
          <cell r="I949" t="str">
            <v>ESE HOSPITAL REGIONAL CENTRO</v>
          </cell>
          <cell r="J949" t="str">
            <v>8021D82-</v>
          </cell>
          <cell r="K949" t="str">
            <v>CCF05014611</v>
          </cell>
          <cell r="L949" t="str">
            <v>CCF050-146-11-</v>
          </cell>
          <cell r="M949">
            <v>35727948</v>
          </cell>
        </row>
        <row r="950">
          <cell r="A950" t="str">
            <v>807008824-CCF05014611</v>
          </cell>
          <cell r="B950">
            <v>872</v>
          </cell>
          <cell r="C950">
            <v>744</v>
          </cell>
          <cell r="D950" t="str">
            <v>872-744</v>
          </cell>
          <cell r="E950">
            <v>44165</v>
          </cell>
          <cell r="F950">
            <v>230550052500</v>
          </cell>
          <cell r="G950" t="str">
            <v>DESCUENTO RECOBRO</v>
          </cell>
          <cell r="H950">
            <v>807008824</v>
          </cell>
          <cell r="I950" t="str">
            <v>ESE HOSPITAL REGIONAL CENTRO</v>
          </cell>
          <cell r="J950" t="str">
            <v>8021D82-</v>
          </cell>
          <cell r="K950" t="str">
            <v>CCF05014611</v>
          </cell>
          <cell r="L950" t="str">
            <v>CCF050-146-11-</v>
          </cell>
          <cell r="M950">
            <v>571920</v>
          </cell>
        </row>
        <row r="951">
          <cell r="A951" t="str">
            <v>807008824-CCF05014612</v>
          </cell>
          <cell r="B951">
            <v>816</v>
          </cell>
          <cell r="C951">
            <v>1148</v>
          </cell>
          <cell r="D951" t="str">
            <v>816-1148</v>
          </cell>
          <cell r="E951">
            <v>43076</v>
          </cell>
          <cell r="F951">
            <v>230550059700</v>
          </cell>
          <cell r="G951" t="str">
            <v>PAGO GIRCAPITADO DIC 2017</v>
          </cell>
          <cell r="H951">
            <v>807008824</v>
          </cell>
          <cell r="I951" t="str">
            <v>ESE HOSPITAL REGIONAL CENTRO</v>
          </cell>
          <cell r="J951" t="str">
            <v>8027D82-</v>
          </cell>
          <cell r="K951" t="str">
            <v>CCF05014612</v>
          </cell>
          <cell r="L951" t="str">
            <v>CCF050-146-12</v>
          </cell>
          <cell r="M951">
            <v>12766</v>
          </cell>
        </row>
        <row r="952">
          <cell r="A952" t="str">
            <v>807008824-CCF05014612</v>
          </cell>
          <cell r="B952">
            <v>816</v>
          </cell>
          <cell r="C952">
            <v>3258</v>
          </cell>
          <cell r="D952" t="str">
            <v>816-3258</v>
          </cell>
          <cell r="E952">
            <v>43805</v>
          </cell>
          <cell r="F952">
            <v>230550052500</v>
          </cell>
          <cell r="G952" t="str">
            <v>PAGO GIRO CAPITADO DIC19</v>
          </cell>
          <cell r="H952">
            <v>807008824</v>
          </cell>
          <cell r="I952" t="str">
            <v>ESE HOSPITAL REGIONAL CENTRO</v>
          </cell>
          <cell r="J952" t="str">
            <v>8027D82-</v>
          </cell>
          <cell r="K952" t="str">
            <v>CCF05014612</v>
          </cell>
          <cell r="L952" t="str">
            <v>CCF050-146-12</v>
          </cell>
          <cell r="M952">
            <v>1233321</v>
          </cell>
        </row>
        <row r="953">
          <cell r="A953" t="str">
            <v>807008824-CCF05014612</v>
          </cell>
          <cell r="B953">
            <v>872</v>
          </cell>
          <cell r="C953">
            <v>273</v>
          </cell>
          <cell r="D953" t="str">
            <v>872-273</v>
          </cell>
          <cell r="E953">
            <v>43096</v>
          </cell>
          <cell r="F953">
            <v>230550059700</v>
          </cell>
          <cell r="G953" t="str">
            <v>DESCTOS PYP DIC/17</v>
          </cell>
          <cell r="H953">
            <v>807008824</v>
          </cell>
          <cell r="I953" t="str">
            <v>ESE HOSPITAL REGIONAL CENTRO</v>
          </cell>
          <cell r="J953" t="str">
            <v>8027D82-</v>
          </cell>
          <cell r="K953" t="str">
            <v>CCF05014612</v>
          </cell>
          <cell r="L953" t="str">
            <v>CCF050-146-12</v>
          </cell>
          <cell r="M953">
            <v>309614</v>
          </cell>
        </row>
        <row r="954">
          <cell r="A954" t="str">
            <v>807008824-CCF05014612</v>
          </cell>
          <cell r="B954">
            <v>816</v>
          </cell>
          <cell r="C954">
            <v>4459</v>
          </cell>
          <cell r="D954" t="str">
            <v>816-4459</v>
          </cell>
          <cell r="E954">
            <v>44172</v>
          </cell>
          <cell r="F954">
            <v>230550052500</v>
          </cell>
          <cell r="G954" t="str">
            <v>PAGO CAPITADO DICIEMBRE</v>
          </cell>
          <cell r="H954">
            <v>807008824</v>
          </cell>
          <cell r="I954" t="str">
            <v>ESE HOSPITAL REGIONAL CENTRO</v>
          </cell>
          <cell r="J954" t="str">
            <v>8021D82-</v>
          </cell>
          <cell r="K954" t="str">
            <v>CCF05014612</v>
          </cell>
          <cell r="L954" t="str">
            <v>CCF050-146-12-</v>
          </cell>
          <cell r="M954">
            <v>36258156</v>
          </cell>
        </row>
        <row r="955">
          <cell r="A955" t="str">
            <v>807008824-CCF05014701</v>
          </cell>
          <cell r="B955">
            <v>816</v>
          </cell>
          <cell r="C955">
            <v>353</v>
          </cell>
          <cell r="D955" t="str">
            <v>816-353</v>
          </cell>
          <cell r="E955">
            <v>42755</v>
          </cell>
          <cell r="F955">
            <v>230550059700</v>
          </cell>
          <cell r="G955" t="str">
            <v>PAGO G D CAPITADO ENE17</v>
          </cell>
          <cell r="H955">
            <v>807008824</v>
          </cell>
          <cell r="I955" t="str">
            <v>ESE HOSPITAL REGIONAL CENTRO</v>
          </cell>
          <cell r="J955" t="str">
            <v>8031D82-</v>
          </cell>
          <cell r="K955" t="str">
            <v>CCF05014701</v>
          </cell>
          <cell r="L955" t="str">
            <v>CCF050-147-01</v>
          </cell>
          <cell r="M955">
            <v>16456622</v>
          </cell>
        </row>
        <row r="956">
          <cell r="A956" t="str">
            <v>807008824-CCF05014701</v>
          </cell>
          <cell r="B956">
            <v>816</v>
          </cell>
          <cell r="C956">
            <v>3366</v>
          </cell>
          <cell r="D956" t="str">
            <v>816-3366</v>
          </cell>
          <cell r="E956">
            <v>43852</v>
          </cell>
          <cell r="F956">
            <v>230550052500</v>
          </cell>
          <cell r="G956" t="str">
            <v>PAGO CAPITADO ENERO</v>
          </cell>
          <cell r="H956">
            <v>807008824</v>
          </cell>
          <cell r="I956" t="str">
            <v>ESE HOSPITAL REGIONAL CENTRO</v>
          </cell>
          <cell r="J956" t="str">
            <v>8021D82-</v>
          </cell>
          <cell r="K956" t="str">
            <v>CCF05014701</v>
          </cell>
          <cell r="L956" t="str">
            <v>CCF050-147-01</v>
          </cell>
          <cell r="M956">
            <v>10875272</v>
          </cell>
        </row>
        <row r="957">
          <cell r="A957" t="str">
            <v>807008824-CCF05014701</v>
          </cell>
          <cell r="B957">
            <v>872</v>
          </cell>
          <cell r="C957">
            <v>160</v>
          </cell>
          <cell r="D957" t="str">
            <v>872-160</v>
          </cell>
          <cell r="E957">
            <v>42741</v>
          </cell>
          <cell r="F957">
            <v>230550059700</v>
          </cell>
          <cell r="G957" t="str">
            <v>DESCTOS SER.PREST.IPS</v>
          </cell>
          <cell r="H957">
            <v>807008824</v>
          </cell>
          <cell r="I957" t="str">
            <v>ESE HOSPITAL REGIONAL CENTRO</v>
          </cell>
          <cell r="J957" t="str">
            <v>8031D82-</v>
          </cell>
          <cell r="K957" t="str">
            <v>CCF05014701</v>
          </cell>
          <cell r="L957" t="str">
            <v>CCF050-147-01</v>
          </cell>
          <cell r="M957">
            <v>1280422</v>
          </cell>
        </row>
        <row r="958">
          <cell r="A958" t="str">
            <v>807008824-CCF05014701</v>
          </cell>
          <cell r="B958">
            <v>816</v>
          </cell>
          <cell r="C958">
            <v>4567</v>
          </cell>
          <cell r="D958" t="str">
            <v>816-4567</v>
          </cell>
          <cell r="E958">
            <v>44214</v>
          </cell>
          <cell r="F958">
            <v>230550052500</v>
          </cell>
          <cell r="G958" t="str">
            <v>PAGO CAPITADO ENERO 2021</v>
          </cell>
          <cell r="H958">
            <v>807008824</v>
          </cell>
          <cell r="I958" t="str">
            <v>ESE HOSPITAL REGIONAL CENTRO</v>
          </cell>
          <cell r="J958" t="str">
            <v>8021D82-</v>
          </cell>
          <cell r="K958" t="str">
            <v>CCF05014701</v>
          </cell>
          <cell r="L958" t="str">
            <v>CCF050-147-01-</v>
          </cell>
          <cell r="M958">
            <v>5834525</v>
          </cell>
        </row>
        <row r="959">
          <cell r="A959" t="str">
            <v>807008824-CCF05014701+</v>
          </cell>
          <cell r="B959">
            <v>816</v>
          </cell>
          <cell r="C959">
            <v>4567</v>
          </cell>
          <cell r="D959" t="str">
            <v>816-4567</v>
          </cell>
          <cell r="E959">
            <v>44214</v>
          </cell>
          <cell r="F959">
            <v>230550052500</v>
          </cell>
          <cell r="G959" t="str">
            <v>PAGO CAPITADO ENERO 2021</v>
          </cell>
          <cell r="H959">
            <v>807008824</v>
          </cell>
          <cell r="I959" t="str">
            <v>ESE HOSPITAL REGIONAL CENTRO</v>
          </cell>
          <cell r="J959" t="str">
            <v>8021D82-</v>
          </cell>
          <cell r="K959" t="str">
            <v>CCF05014701+</v>
          </cell>
          <cell r="L959" t="str">
            <v>CCF050-147-01+</v>
          </cell>
          <cell r="M959">
            <v>5834525</v>
          </cell>
        </row>
        <row r="960">
          <cell r="A960" t="str">
            <v>807008824-CCF05014702</v>
          </cell>
          <cell r="B960">
            <v>816</v>
          </cell>
          <cell r="C960">
            <v>420</v>
          </cell>
          <cell r="D960" t="str">
            <v>816-420</v>
          </cell>
          <cell r="E960">
            <v>42773</v>
          </cell>
          <cell r="F960">
            <v>230550059700</v>
          </cell>
          <cell r="G960" t="str">
            <v>PAGO GIRO DIR CAP FEB17</v>
          </cell>
          <cell r="H960">
            <v>807008824</v>
          </cell>
          <cell r="I960" t="str">
            <v>ESE HOSPITAL REGIONAL CENTRO</v>
          </cell>
          <cell r="J960" t="str">
            <v>8031D82-</v>
          </cell>
          <cell r="K960" t="str">
            <v>CCF05014702</v>
          </cell>
          <cell r="L960" t="str">
            <v>CCF050-147-02</v>
          </cell>
          <cell r="M960">
            <v>17946084</v>
          </cell>
        </row>
        <row r="961">
          <cell r="A961" t="str">
            <v>807008824-CCF05014702</v>
          </cell>
          <cell r="B961">
            <v>816</v>
          </cell>
          <cell r="C961">
            <v>3453</v>
          </cell>
          <cell r="D961" t="str">
            <v>816-3453</v>
          </cell>
          <cell r="E961">
            <v>43868</v>
          </cell>
          <cell r="F961">
            <v>230550052500</v>
          </cell>
          <cell r="G961" t="str">
            <v>PAGO CAPITADO FEB2020</v>
          </cell>
          <cell r="H961">
            <v>807008824</v>
          </cell>
          <cell r="I961" t="str">
            <v>ESE HOSPITAL REGIONAL CENTRO</v>
          </cell>
          <cell r="J961" t="str">
            <v>8021D82-</v>
          </cell>
          <cell r="K961" t="str">
            <v>CCF05014702</v>
          </cell>
          <cell r="L961" t="str">
            <v>CCF050-147-02</v>
          </cell>
          <cell r="M961">
            <v>10884959</v>
          </cell>
        </row>
        <row r="962">
          <cell r="A962" t="str">
            <v>807008824-CCF05014702</v>
          </cell>
          <cell r="B962">
            <v>816</v>
          </cell>
          <cell r="C962">
            <v>4675</v>
          </cell>
          <cell r="D962" t="str">
            <v>816-4675</v>
          </cell>
          <cell r="E962">
            <v>44232</v>
          </cell>
          <cell r="F962">
            <v>230550052500</v>
          </cell>
          <cell r="G962" t="str">
            <v>PAGO CAPITADO FEBRERO 21</v>
          </cell>
          <cell r="H962">
            <v>807008824</v>
          </cell>
          <cell r="I962" t="str">
            <v>ESE HOSPITAL REGIONAL CENTRO</v>
          </cell>
          <cell r="J962" t="str">
            <v>8021D82-</v>
          </cell>
          <cell r="K962" t="str">
            <v>CCF05014702</v>
          </cell>
          <cell r="L962" t="str">
            <v>CCF050-147-02-</v>
          </cell>
          <cell r="M962">
            <v>5842920</v>
          </cell>
        </row>
        <row r="963">
          <cell r="A963" t="str">
            <v>807008824-CCF05014702+</v>
          </cell>
          <cell r="B963">
            <v>816</v>
          </cell>
          <cell r="C963">
            <v>4675</v>
          </cell>
          <cell r="D963" t="str">
            <v>816-4675</v>
          </cell>
          <cell r="E963">
            <v>44232</v>
          </cell>
          <cell r="F963">
            <v>230550052500</v>
          </cell>
          <cell r="G963" t="str">
            <v>PAGO CAPITADO FEBRERO 21</v>
          </cell>
          <cell r="H963">
            <v>807008824</v>
          </cell>
          <cell r="I963" t="str">
            <v>ESE HOSPITAL REGIONAL CENTRO</v>
          </cell>
          <cell r="J963" t="str">
            <v>8021D82-</v>
          </cell>
          <cell r="K963" t="str">
            <v>CCF05014702+</v>
          </cell>
          <cell r="L963" t="str">
            <v>CCF050-147-02+</v>
          </cell>
          <cell r="M963">
            <v>5842920</v>
          </cell>
        </row>
        <row r="964">
          <cell r="A964" t="str">
            <v>807008824-CCF05014703</v>
          </cell>
          <cell r="B964">
            <v>816</v>
          </cell>
          <cell r="C964">
            <v>491</v>
          </cell>
          <cell r="D964" t="str">
            <v>816-491</v>
          </cell>
          <cell r="E964">
            <v>42801</v>
          </cell>
          <cell r="F964">
            <v>230550059700</v>
          </cell>
          <cell r="G964" t="str">
            <v>PAG GIRO DIR CAPIT MAR/17</v>
          </cell>
          <cell r="H964">
            <v>807008824</v>
          </cell>
          <cell r="I964" t="str">
            <v>ESE HOSPITAL REGIONAL CENTRO</v>
          </cell>
          <cell r="J964" t="str">
            <v>8031D82-</v>
          </cell>
          <cell r="K964" t="str">
            <v>CCF05014703</v>
          </cell>
          <cell r="L964" t="str">
            <v>CCF050-147-03</v>
          </cell>
          <cell r="M964">
            <v>17634674</v>
          </cell>
        </row>
        <row r="965">
          <cell r="A965" t="str">
            <v>807008824-CCF05014703</v>
          </cell>
          <cell r="B965">
            <v>816</v>
          </cell>
          <cell r="C965">
            <v>3567</v>
          </cell>
          <cell r="D965" t="str">
            <v>816-3567</v>
          </cell>
          <cell r="E965">
            <v>43896</v>
          </cell>
          <cell r="F965">
            <v>230550052500</v>
          </cell>
          <cell r="G965" t="str">
            <v>PAGO CAPITADO MARZO</v>
          </cell>
          <cell r="H965">
            <v>807008824</v>
          </cell>
          <cell r="I965" t="str">
            <v>ESE HOSPITAL REGIONAL CENTRO</v>
          </cell>
          <cell r="J965" t="str">
            <v>8021D82-</v>
          </cell>
          <cell r="K965" t="str">
            <v>CCF05014703</v>
          </cell>
          <cell r="L965" t="str">
            <v>CCF050-147-03</v>
          </cell>
          <cell r="M965">
            <v>11999811</v>
          </cell>
        </row>
        <row r="966">
          <cell r="A966" t="str">
            <v>807008824-CCF05014703</v>
          </cell>
          <cell r="B966">
            <v>872</v>
          </cell>
          <cell r="C966">
            <v>183</v>
          </cell>
          <cell r="D966" t="str">
            <v>872-183</v>
          </cell>
          <cell r="E966">
            <v>42797</v>
          </cell>
          <cell r="F966">
            <v>230550059700</v>
          </cell>
          <cell r="G966" t="str">
            <v>DESCTOS SER.PRESTA.IPS</v>
          </cell>
          <cell r="H966">
            <v>807008824</v>
          </cell>
          <cell r="I966" t="str">
            <v>ESE HOSPITAL REGIONAL CENTRO</v>
          </cell>
          <cell r="J966" t="str">
            <v>8031D82-</v>
          </cell>
          <cell r="K966" t="str">
            <v>CCF05014703</v>
          </cell>
          <cell r="L966" t="str">
            <v>CCF050-147-03</v>
          </cell>
          <cell r="M966">
            <v>436834</v>
          </cell>
        </row>
        <row r="967">
          <cell r="A967" t="str">
            <v>807008824-CCF05014704</v>
          </cell>
          <cell r="B967">
            <v>816</v>
          </cell>
          <cell r="C967">
            <v>553</v>
          </cell>
          <cell r="D967" t="str">
            <v>816-553</v>
          </cell>
          <cell r="E967">
            <v>42832</v>
          </cell>
          <cell r="F967">
            <v>230550059700</v>
          </cell>
          <cell r="G967" t="str">
            <v>PAGO GIRO DIR CAPITA</v>
          </cell>
          <cell r="H967">
            <v>807008824</v>
          </cell>
          <cell r="I967" t="str">
            <v>ESE HOSPITAL REGIONAL CENTRO</v>
          </cell>
          <cell r="J967" t="str">
            <v>8021D82-</v>
          </cell>
          <cell r="K967" t="str">
            <v>CCF05014704</v>
          </cell>
          <cell r="L967" t="str">
            <v>CCF050-147-04</v>
          </cell>
          <cell r="M967">
            <v>17925180</v>
          </cell>
        </row>
        <row r="968">
          <cell r="A968" t="str">
            <v>807008824-CCF05014704</v>
          </cell>
          <cell r="B968">
            <v>816</v>
          </cell>
          <cell r="C968">
            <v>3648</v>
          </cell>
          <cell r="D968" t="str">
            <v>816-3648</v>
          </cell>
          <cell r="E968">
            <v>43924</v>
          </cell>
          <cell r="F968">
            <v>230550052500</v>
          </cell>
          <cell r="G968" t="str">
            <v>PAGO CAPITADO ABRIL</v>
          </cell>
          <cell r="H968">
            <v>807008824</v>
          </cell>
          <cell r="I968" t="str">
            <v>ESE HOSPITAL REGIONAL CENTRO</v>
          </cell>
          <cell r="J968" t="str">
            <v>8021D82-</v>
          </cell>
          <cell r="K968" t="str">
            <v>CCF05014704</v>
          </cell>
          <cell r="L968" t="str">
            <v>CCF050-147-04</v>
          </cell>
          <cell r="M968">
            <v>11571668</v>
          </cell>
        </row>
        <row r="969">
          <cell r="A969" t="str">
            <v>807008824-CCF05014705</v>
          </cell>
          <cell r="B969">
            <v>816</v>
          </cell>
          <cell r="C969">
            <v>619</v>
          </cell>
          <cell r="D969" t="str">
            <v>816-619</v>
          </cell>
          <cell r="E969">
            <v>42863</v>
          </cell>
          <cell r="F969">
            <v>230550059700</v>
          </cell>
          <cell r="G969" t="str">
            <v>PAGO GIRO DIR CAPITA 2017</v>
          </cell>
          <cell r="H969">
            <v>807008824</v>
          </cell>
          <cell r="I969" t="str">
            <v>ESE HOSPITAL REGIONAL CENTRO</v>
          </cell>
          <cell r="J969" t="str">
            <v>8031D82-</v>
          </cell>
          <cell r="K969" t="str">
            <v>CCF05014705</v>
          </cell>
          <cell r="L969" t="str">
            <v>CCF050-147-05</v>
          </cell>
          <cell r="M969">
            <v>19043629</v>
          </cell>
        </row>
        <row r="970">
          <cell r="A970" t="str">
            <v>807008824-CCF05014705</v>
          </cell>
          <cell r="B970">
            <v>816</v>
          </cell>
          <cell r="C970">
            <v>2584</v>
          </cell>
          <cell r="D970" t="str">
            <v>816-2584</v>
          </cell>
          <cell r="E970">
            <v>43593</v>
          </cell>
          <cell r="F970">
            <v>230550052500</v>
          </cell>
          <cell r="G970" t="str">
            <v>PAGO GIRO CAPITADO MAYO</v>
          </cell>
          <cell r="H970">
            <v>807008824</v>
          </cell>
          <cell r="I970" t="str">
            <v>ESE HOSPITAL REGIONAL CENTRO</v>
          </cell>
          <cell r="J970" t="str">
            <v>8027D82-</v>
          </cell>
          <cell r="K970" t="str">
            <v>CCF05014705</v>
          </cell>
          <cell r="L970" t="str">
            <v>CCF050-147-05</v>
          </cell>
          <cell r="M970">
            <v>58589</v>
          </cell>
        </row>
        <row r="971">
          <cell r="A971" t="str">
            <v>807008824-CCF05014705</v>
          </cell>
          <cell r="B971">
            <v>816</v>
          </cell>
          <cell r="C971">
            <v>3753</v>
          </cell>
          <cell r="D971" t="str">
            <v>816-3753</v>
          </cell>
          <cell r="E971">
            <v>43959</v>
          </cell>
          <cell r="F971">
            <v>230550052500</v>
          </cell>
          <cell r="G971" t="str">
            <v>PAGO CAPITADO MAYO /2020</v>
          </cell>
          <cell r="H971">
            <v>807008824</v>
          </cell>
          <cell r="I971" t="str">
            <v>ESE HOSPITAL REGIONAL CENTRO</v>
          </cell>
          <cell r="J971" t="str">
            <v>8021D82-</v>
          </cell>
          <cell r="K971" t="str">
            <v>CCF05014705</v>
          </cell>
          <cell r="L971" t="str">
            <v>CCF050-147-05</v>
          </cell>
          <cell r="M971">
            <v>5486627</v>
          </cell>
        </row>
        <row r="972">
          <cell r="A972" t="str">
            <v>807008824-CCF05014705</v>
          </cell>
          <cell r="B972">
            <v>872</v>
          </cell>
          <cell r="C972">
            <v>463</v>
          </cell>
          <cell r="D972" t="str">
            <v>872-463</v>
          </cell>
          <cell r="E972">
            <v>43591</v>
          </cell>
          <cell r="F972">
            <v>230550052500</v>
          </cell>
          <cell r="G972" t="str">
            <v>DESCUENTOS PYP MAYO/19</v>
          </cell>
          <cell r="H972">
            <v>807008824</v>
          </cell>
          <cell r="I972" t="str">
            <v>ESE HOSPITAL REGIONAL CENTRO</v>
          </cell>
          <cell r="J972" t="str">
            <v>8027D82-</v>
          </cell>
          <cell r="K972" t="str">
            <v>CCF05014705</v>
          </cell>
          <cell r="L972" t="str">
            <v>CCF050-147-05</v>
          </cell>
          <cell r="M972">
            <v>286914</v>
          </cell>
        </row>
        <row r="973">
          <cell r="A973" t="str">
            <v>807008824-CCF05014705</v>
          </cell>
          <cell r="B973">
            <v>872</v>
          </cell>
          <cell r="C973">
            <v>632</v>
          </cell>
          <cell r="D973" t="str">
            <v>872-632</v>
          </cell>
          <cell r="E973">
            <v>43959</v>
          </cell>
          <cell r="F973">
            <v>230550052500</v>
          </cell>
          <cell r="G973" t="str">
            <v>DESCUENTOS PYP MAYO/20</v>
          </cell>
          <cell r="H973">
            <v>807008824</v>
          </cell>
          <cell r="I973" t="str">
            <v>ESE HOSPITAL REGIONAL CENTRO</v>
          </cell>
          <cell r="J973" t="str">
            <v>8021D82-</v>
          </cell>
          <cell r="K973" t="str">
            <v>CCF05014705</v>
          </cell>
          <cell r="L973" t="str">
            <v>CCF050-147-05</v>
          </cell>
          <cell r="M973">
            <v>6106868</v>
          </cell>
        </row>
        <row r="974">
          <cell r="A974" t="str">
            <v>807008824-CCF05014706</v>
          </cell>
          <cell r="B974">
            <v>816</v>
          </cell>
          <cell r="C974">
            <v>699</v>
          </cell>
          <cell r="D974" t="str">
            <v>816-699</v>
          </cell>
          <cell r="E974">
            <v>42893</v>
          </cell>
          <cell r="F974">
            <v>230550059700</v>
          </cell>
          <cell r="G974" t="str">
            <v>PAGO CAPITA JUNIO 2017</v>
          </cell>
          <cell r="H974">
            <v>807008824</v>
          </cell>
          <cell r="I974" t="str">
            <v>ESE HOSPITAL REGIONAL CENTRO</v>
          </cell>
          <cell r="J974" t="str">
            <v>8031D82-</v>
          </cell>
          <cell r="K974" t="str">
            <v>CCF05014706</v>
          </cell>
          <cell r="L974" t="str">
            <v>CCF050-147-06</v>
          </cell>
          <cell r="M974">
            <v>19672168</v>
          </cell>
        </row>
        <row r="975">
          <cell r="A975" t="str">
            <v>807008824-CCF05014706</v>
          </cell>
          <cell r="B975">
            <v>816</v>
          </cell>
          <cell r="C975">
            <v>2686</v>
          </cell>
          <cell r="D975" t="str">
            <v>816-2686</v>
          </cell>
          <cell r="E975">
            <v>43626</v>
          </cell>
          <cell r="F975">
            <v>230550052500</v>
          </cell>
          <cell r="G975" t="str">
            <v>PAGO CAPITADO JUNIO</v>
          </cell>
          <cell r="H975">
            <v>807008824</v>
          </cell>
          <cell r="I975" t="str">
            <v>ESE HOSPITAL REGIONAL CENTRO</v>
          </cell>
          <cell r="J975" t="str">
            <v>8027D82-</v>
          </cell>
          <cell r="K975" t="str">
            <v>CCF05014706</v>
          </cell>
          <cell r="L975" t="str">
            <v>CCF050-147-06</v>
          </cell>
          <cell r="M975">
            <v>87648</v>
          </cell>
        </row>
        <row r="976">
          <cell r="A976" t="str">
            <v>807008824-CCF05014706</v>
          </cell>
          <cell r="B976">
            <v>872</v>
          </cell>
          <cell r="C976">
            <v>495</v>
          </cell>
          <cell r="D976" t="str">
            <v>872-495</v>
          </cell>
          <cell r="E976">
            <v>43643</v>
          </cell>
          <cell r="F976">
            <v>230550052500</v>
          </cell>
          <cell r="G976" t="str">
            <v>DESCUENTOS PYP JUNIO/19</v>
          </cell>
          <cell r="H976">
            <v>807008824</v>
          </cell>
          <cell r="I976" t="str">
            <v>ESE HOSPITAL REGIONAL CENTRO</v>
          </cell>
          <cell r="J976" t="str">
            <v>8027D82-</v>
          </cell>
          <cell r="K976" t="str">
            <v>CCF05014706</v>
          </cell>
          <cell r="L976" t="str">
            <v>CCF050-147-06</v>
          </cell>
          <cell r="M976">
            <v>286916</v>
          </cell>
        </row>
        <row r="977">
          <cell r="A977" t="str">
            <v>807008824-CCF05014706</v>
          </cell>
          <cell r="B977">
            <v>816</v>
          </cell>
          <cell r="C977">
            <v>3850</v>
          </cell>
          <cell r="D977" t="str">
            <v>816-3850</v>
          </cell>
          <cell r="E977">
            <v>43987</v>
          </cell>
          <cell r="F977">
            <v>230550052500</v>
          </cell>
          <cell r="G977" t="str">
            <v>PAGO CAPITADO JUNIO/2020</v>
          </cell>
          <cell r="H977">
            <v>807008824</v>
          </cell>
          <cell r="I977" t="str">
            <v>ESE HOSPITAL REGIONAL CENTRO</v>
          </cell>
          <cell r="J977" t="str">
            <v>8021D82-</v>
          </cell>
          <cell r="K977" t="str">
            <v>CCF05014706</v>
          </cell>
          <cell r="L977" t="str">
            <v>CCF050-147-06-</v>
          </cell>
          <cell r="M977">
            <v>11578384</v>
          </cell>
        </row>
        <row r="978">
          <cell r="A978" t="str">
            <v>807008824-CCF05014707</v>
          </cell>
          <cell r="B978">
            <v>816</v>
          </cell>
          <cell r="C978">
            <v>766</v>
          </cell>
          <cell r="D978" t="str">
            <v>816-766</v>
          </cell>
          <cell r="E978">
            <v>42926</v>
          </cell>
          <cell r="F978">
            <v>230550059700</v>
          </cell>
          <cell r="G978" t="str">
            <v>GIRO CAPITADO JULIO 2017</v>
          </cell>
          <cell r="H978">
            <v>807008824</v>
          </cell>
          <cell r="I978" t="str">
            <v>ESE HOSPITAL REGIONAL CENTRO</v>
          </cell>
          <cell r="J978" t="str">
            <v>8031D82-</v>
          </cell>
          <cell r="K978" t="str">
            <v>CCF05014707</v>
          </cell>
          <cell r="L978" t="str">
            <v>CCF050-147-07</v>
          </cell>
          <cell r="M978">
            <v>19705249</v>
          </cell>
        </row>
        <row r="979">
          <cell r="A979" t="str">
            <v>807008824-CCF05014707</v>
          </cell>
          <cell r="B979">
            <v>816</v>
          </cell>
          <cell r="C979">
            <v>2769</v>
          </cell>
          <cell r="D979" t="str">
            <v>816-2769</v>
          </cell>
          <cell r="E979">
            <v>43654</v>
          </cell>
          <cell r="F979">
            <v>230550052500</v>
          </cell>
          <cell r="G979" t="str">
            <v>PAGO GIRO CAPITADO JULIO</v>
          </cell>
          <cell r="H979">
            <v>807008824</v>
          </cell>
          <cell r="I979" t="str">
            <v>ESE HOSPITAL REGIONAL CENTRO</v>
          </cell>
          <cell r="J979" t="str">
            <v>8027D82-</v>
          </cell>
          <cell r="K979" t="str">
            <v>CCF05014707</v>
          </cell>
          <cell r="L979" t="str">
            <v>CCF050-147-07</v>
          </cell>
          <cell r="M979">
            <v>393938</v>
          </cell>
        </row>
        <row r="980">
          <cell r="A980" t="str">
            <v>807008824-CCF05014707</v>
          </cell>
          <cell r="B980">
            <v>816</v>
          </cell>
          <cell r="C980">
            <v>3962</v>
          </cell>
          <cell r="D980" t="str">
            <v>816-3962</v>
          </cell>
          <cell r="E980">
            <v>44019</v>
          </cell>
          <cell r="F980">
            <v>230550052500</v>
          </cell>
          <cell r="G980" t="str">
            <v>PAGO CAPITADO JULIO</v>
          </cell>
          <cell r="H980">
            <v>807008824</v>
          </cell>
          <cell r="I980" t="str">
            <v>ESE HOSPITAL REGIONAL CENTRO</v>
          </cell>
          <cell r="J980" t="str">
            <v>8021D82-</v>
          </cell>
          <cell r="K980" t="str">
            <v>CCF05014707</v>
          </cell>
          <cell r="L980" t="str">
            <v>CCF050-147-07-</v>
          </cell>
          <cell r="M980">
            <v>11658976</v>
          </cell>
        </row>
        <row r="981">
          <cell r="A981" t="str">
            <v>807008824-CCF05014708</v>
          </cell>
          <cell r="B981">
            <v>816</v>
          </cell>
          <cell r="C981">
            <v>837</v>
          </cell>
          <cell r="D981" t="str">
            <v>816-837</v>
          </cell>
          <cell r="E981">
            <v>42956</v>
          </cell>
          <cell r="F981">
            <v>230550059700</v>
          </cell>
          <cell r="G981" t="str">
            <v>PAGO CAPITADO AGOSTO 2017</v>
          </cell>
          <cell r="H981">
            <v>807008824</v>
          </cell>
          <cell r="I981" t="str">
            <v>ESE HOSPITAL REGIONAL CENTRO</v>
          </cell>
          <cell r="J981" t="str">
            <v>8031D82-</v>
          </cell>
          <cell r="K981" t="str">
            <v>CCF05014708</v>
          </cell>
          <cell r="L981" t="str">
            <v>CCF050-147-08</v>
          </cell>
          <cell r="M981">
            <v>18367127</v>
          </cell>
        </row>
        <row r="982">
          <cell r="A982" t="str">
            <v>807008824-CCF05014708</v>
          </cell>
          <cell r="B982">
            <v>816</v>
          </cell>
          <cell r="C982">
            <v>2866</v>
          </cell>
          <cell r="D982" t="str">
            <v>816-2866</v>
          </cell>
          <cell r="E982">
            <v>43685</v>
          </cell>
          <cell r="F982">
            <v>230550052500</v>
          </cell>
          <cell r="G982" t="str">
            <v>PAGO CAPITADO AGOSTO</v>
          </cell>
          <cell r="H982">
            <v>807008824</v>
          </cell>
          <cell r="I982" t="str">
            <v>ESE HOSPITAL REGIONAL CENTRO</v>
          </cell>
          <cell r="J982" t="str">
            <v>8027D82-</v>
          </cell>
          <cell r="K982" t="str">
            <v>CCF05014708</v>
          </cell>
          <cell r="L982" t="str">
            <v>CCF050-147-08</v>
          </cell>
          <cell r="M982">
            <v>406854</v>
          </cell>
        </row>
        <row r="983">
          <cell r="A983" t="str">
            <v>807008824-CCF05014708</v>
          </cell>
          <cell r="B983">
            <v>872</v>
          </cell>
          <cell r="C983">
            <v>228</v>
          </cell>
          <cell r="D983" t="str">
            <v>872-228</v>
          </cell>
          <cell r="E983">
            <v>42955</v>
          </cell>
          <cell r="F983">
            <v>230550059700</v>
          </cell>
          <cell r="G983" t="str">
            <v>DESCUENTOS RECO.AGOS/17</v>
          </cell>
          <cell r="H983">
            <v>807008824</v>
          </cell>
          <cell r="I983" t="str">
            <v>ESE HOSPITAL REGIONAL CENTRO</v>
          </cell>
          <cell r="J983" t="str">
            <v>8031D82-</v>
          </cell>
          <cell r="K983" t="str">
            <v>CCF05014708</v>
          </cell>
          <cell r="L983" t="str">
            <v>CCF050-147-08</v>
          </cell>
          <cell r="M983">
            <v>2021796</v>
          </cell>
        </row>
        <row r="984">
          <cell r="A984" t="str">
            <v>807008824-CCF05014708</v>
          </cell>
          <cell r="B984">
            <v>816</v>
          </cell>
          <cell r="C984">
            <v>4053</v>
          </cell>
          <cell r="D984" t="str">
            <v>816-4053</v>
          </cell>
          <cell r="E984">
            <v>44053</v>
          </cell>
          <cell r="F984">
            <v>230550052500</v>
          </cell>
          <cell r="G984" t="str">
            <v>PAGO CAPITADO AGOSTO</v>
          </cell>
          <cell r="H984">
            <v>807008824</v>
          </cell>
          <cell r="I984" t="str">
            <v>ESE HOSPITAL REGIONAL CENTRO</v>
          </cell>
          <cell r="J984" t="str">
            <v>8021D82-</v>
          </cell>
          <cell r="K984" t="str">
            <v>CCF05014708</v>
          </cell>
          <cell r="L984" t="str">
            <v>CCF050-147-08-</v>
          </cell>
          <cell r="M984">
            <v>11642186</v>
          </cell>
        </row>
        <row r="985">
          <cell r="A985" t="str">
            <v>807008824-CCF05014709</v>
          </cell>
          <cell r="B985">
            <v>816</v>
          </cell>
          <cell r="C985">
            <v>998</v>
          </cell>
          <cell r="D985" t="str">
            <v>816-998</v>
          </cell>
          <cell r="E985">
            <v>42985</v>
          </cell>
          <cell r="F985">
            <v>230550059700</v>
          </cell>
          <cell r="G985" t="str">
            <v>GIRO CAPITADO SEPT 2017</v>
          </cell>
          <cell r="H985">
            <v>807008824</v>
          </cell>
          <cell r="I985" t="str">
            <v>ESE HOSPITAL REGIONAL CENTRO</v>
          </cell>
          <cell r="J985" t="str">
            <v>8031D82-</v>
          </cell>
          <cell r="K985" t="str">
            <v>CCF05014709</v>
          </cell>
          <cell r="L985" t="str">
            <v>CCF050-147-09</v>
          </cell>
          <cell r="M985">
            <v>20521247</v>
          </cell>
        </row>
        <row r="986">
          <cell r="A986" t="str">
            <v>807008824-CCF05014709</v>
          </cell>
          <cell r="B986">
            <v>816</v>
          </cell>
          <cell r="C986">
            <v>2956</v>
          </cell>
          <cell r="D986" t="str">
            <v>816-2956</v>
          </cell>
          <cell r="E986">
            <v>43714</v>
          </cell>
          <cell r="F986">
            <v>230550052500</v>
          </cell>
          <cell r="G986" t="str">
            <v>PAGO CAPITADO SEPTIEMBRE</v>
          </cell>
          <cell r="H986">
            <v>807008824</v>
          </cell>
          <cell r="I986" t="str">
            <v>ESE HOSPITAL REGIONAL CENTRO</v>
          </cell>
          <cell r="J986" t="str">
            <v>8027D82-</v>
          </cell>
          <cell r="K986" t="str">
            <v>CCF05014709</v>
          </cell>
          <cell r="L986" t="str">
            <v>CCF050-147-09</v>
          </cell>
          <cell r="M986">
            <v>384251</v>
          </cell>
        </row>
        <row r="987">
          <cell r="A987" t="str">
            <v>807008824-CCF05014709</v>
          </cell>
          <cell r="B987">
            <v>816</v>
          </cell>
          <cell r="C987">
            <v>4158</v>
          </cell>
          <cell r="D987" t="str">
            <v>816-4158</v>
          </cell>
          <cell r="E987">
            <v>44081</v>
          </cell>
          <cell r="F987">
            <v>230550052500</v>
          </cell>
          <cell r="G987" t="str">
            <v>PAGO CAPITADO SEPTIEMBRE</v>
          </cell>
          <cell r="H987">
            <v>807008824</v>
          </cell>
          <cell r="I987" t="str">
            <v>ESE HOSPITAL REGIONAL CENTRO</v>
          </cell>
          <cell r="J987" t="str">
            <v>8021D82-</v>
          </cell>
          <cell r="K987" t="str">
            <v>CCF05014709</v>
          </cell>
          <cell r="L987" t="str">
            <v>CCF050-147-09-</v>
          </cell>
          <cell r="M987">
            <v>5837883</v>
          </cell>
        </row>
        <row r="988">
          <cell r="A988" t="str">
            <v>807008824-CCF05014709+</v>
          </cell>
          <cell r="B988">
            <v>816</v>
          </cell>
          <cell r="C988">
            <v>4158</v>
          </cell>
          <cell r="D988" t="str">
            <v>816-4158</v>
          </cell>
          <cell r="E988">
            <v>44081</v>
          </cell>
          <cell r="F988">
            <v>230550052500</v>
          </cell>
          <cell r="G988" t="str">
            <v>PAGO CAPITADO SEPTIEMBRE</v>
          </cell>
          <cell r="H988">
            <v>807008824</v>
          </cell>
          <cell r="I988" t="str">
            <v>ESE HOSPITAL REGIONAL CENTRO</v>
          </cell>
          <cell r="J988" t="str">
            <v>8021D82-</v>
          </cell>
          <cell r="K988" t="str">
            <v>CCF05014709+</v>
          </cell>
          <cell r="L988" t="str">
            <v>CCF050-147-09+</v>
          </cell>
          <cell r="M988">
            <v>5837883</v>
          </cell>
        </row>
        <row r="989">
          <cell r="A989" t="str">
            <v>807008824-CCF05014710</v>
          </cell>
          <cell r="B989">
            <v>816</v>
          </cell>
          <cell r="C989">
            <v>1000</v>
          </cell>
          <cell r="D989" t="str">
            <v>816-1000</v>
          </cell>
          <cell r="E989">
            <v>43014</v>
          </cell>
          <cell r="F989">
            <v>230550059700</v>
          </cell>
          <cell r="G989" t="str">
            <v>PAGO CAPITADO OCTUBRE2017</v>
          </cell>
          <cell r="H989">
            <v>807008824</v>
          </cell>
          <cell r="I989" t="str">
            <v>ESE HOSPITAL REGIONAL CENTRO</v>
          </cell>
          <cell r="J989" t="str">
            <v>8031D82-</v>
          </cell>
          <cell r="K989" t="str">
            <v>CCF05014710</v>
          </cell>
          <cell r="L989" t="str">
            <v>CCF050-147-10</v>
          </cell>
          <cell r="M989">
            <v>20521247</v>
          </cell>
        </row>
        <row r="990">
          <cell r="A990" t="str">
            <v>807008824-CCF05014710</v>
          </cell>
          <cell r="B990">
            <v>816</v>
          </cell>
          <cell r="C990">
            <v>3042</v>
          </cell>
          <cell r="D990" t="str">
            <v>816-3042</v>
          </cell>
          <cell r="E990">
            <v>43745</v>
          </cell>
          <cell r="F990">
            <v>230550052500</v>
          </cell>
          <cell r="G990" t="str">
            <v>PAGO CAPITADO OCTUBRE</v>
          </cell>
          <cell r="H990">
            <v>807008824</v>
          </cell>
          <cell r="I990" t="str">
            <v>ESE HOSPITAL REGIONAL CENTRO</v>
          </cell>
          <cell r="J990" t="str">
            <v>8027D82-</v>
          </cell>
          <cell r="K990" t="str">
            <v>CCF05014710</v>
          </cell>
          <cell r="L990" t="str">
            <v>CCF050-147-10</v>
          </cell>
          <cell r="M990">
            <v>387480</v>
          </cell>
        </row>
        <row r="991">
          <cell r="A991" t="str">
            <v>807008824-CCF05014710</v>
          </cell>
          <cell r="B991">
            <v>816</v>
          </cell>
          <cell r="C991">
            <v>4258</v>
          </cell>
          <cell r="D991" t="str">
            <v>816-4258</v>
          </cell>
          <cell r="E991">
            <v>44111</v>
          </cell>
          <cell r="F991">
            <v>230550052500</v>
          </cell>
          <cell r="G991" t="str">
            <v>PAGO CAPITADO OCTUBRE</v>
          </cell>
          <cell r="H991">
            <v>807008824</v>
          </cell>
          <cell r="I991" t="str">
            <v>ESE HOSPITAL REGIONAL CENTRO</v>
          </cell>
          <cell r="J991" t="str">
            <v>8021D82-</v>
          </cell>
          <cell r="K991" t="str">
            <v>CCF05014710</v>
          </cell>
          <cell r="L991" t="str">
            <v>CCF050-147-10-</v>
          </cell>
          <cell r="M991">
            <v>5832846</v>
          </cell>
        </row>
        <row r="992">
          <cell r="A992" t="str">
            <v>807008824-CCF05014710+</v>
          </cell>
          <cell r="B992">
            <v>816</v>
          </cell>
          <cell r="C992">
            <v>4258</v>
          </cell>
          <cell r="D992" t="str">
            <v>816-4258</v>
          </cell>
          <cell r="E992">
            <v>44111</v>
          </cell>
          <cell r="F992">
            <v>230550052500</v>
          </cell>
          <cell r="G992" t="str">
            <v>PAGO CAPITADO OCTUBRE</v>
          </cell>
          <cell r="H992">
            <v>807008824</v>
          </cell>
          <cell r="I992" t="str">
            <v>ESE HOSPITAL REGIONAL CENTRO</v>
          </cell>
          <cell r="J992" t="str">
            <v>8021D82-</v>
          </cell>
          <cell r="K992" t="str">
            <v>CCF05014710+</v>
          </cell>
          <cell r="L992" t="str">
            <v>CCF050-147-10+</v>
          </cell>
          <cell r="M992">
            <v>5832846</v>
          </cell>
        </row>
        <row r="993">
          <cell r="A993" t="str">
            <v>807008824-CCF05014711</v>
          </cell>
          <cell r="B993">
            <v>816</v>
          </cell>
          <cell r="C993">
            <v>1074</v>
          </cell>
          <cell r="D993" t="str">
            <v>816-1074</v>
          </cell>
          <cell r="E993">
            <v>43047</v>
          </cell>
          <cell r="F993">
            <v>230550059700</v>
          </cell>
          <cell r="G993" t="str">
            <v>PAGO CAPITADO NOVI2017</v>
          </cell>
          <cell r="H993">
            <v>807008824</v>
          </cell>
          <cell r="I993" t="str">
            <v>ESE HOSPITAL REGIONAL CENTRO</v>
          </cell>
          <cell r="J993" t="str">
            <v>8031D82-</v>
          </cell>
          <cell r="K993" t="str">
            <v>CCF05014711</v>
          </cell>
          <cell r="L993" t="str">
            <v>CCF050-147-11</v>
          </cell>
          <cell r="M993">
            <v>20366869</v>
          </cell>
        </row>
        <row r="994">
          <cell r="A994" t="str">
            <v>807008824-CCF05014711</v>
          </cell>
          <cell r="B994">
            <v>872</v>
          </cell>
          <cell r="C994">
            <v>557</v>
          </cell>
          <cell r="D994" t="str">
            <v>872-557</v>
          </cell>
          <cell r="E994">
            <v>43778</v>
          </cell>
          <cell r="F994">
            <v>230550052500</v>
          </cell>
          <cell r="G994" t="str">
            <v>DESCUENTOS PYP NOV/19</v>
          </cell>
          <cell r="H994">
            <v>807008824</v>
          </cell>
          <cell r="I994" t="str">
            <v>ESE HOSPITAL REGIONAL CENTRO</v>
          </cell>
          <cell r="J994" t="str">
            <v>8027D82-</v>
          </cell>
          <cell r="K994" t="str">
            <v>CCF05014711</v>
          </cell>
          <cell r="L994" t="str">
            <v>CCF050-147-11</v>
          </cell>
          <cell r="M994">
            <v>381022</v>
          </cell>
        </row>
        <row r="995">
          <cell r="A995" t="str">
            <v>807008824-CCF05014711</v>
          </cell>
          <cell r="B995">
            <v>816</v>
          </cell>
          <cell r="C995">
            <v>4357</v>
          </cell>
          <cell r="D995" t="str">
            <v>816-4357</v>
          </cell>
          <cell r="E995">
            <v>44144</v>
          </cell>
          <cell r="F995">
            <v>230550052500</v>
          </cell>
          <cell r="G995" t="str">
            <v>PAGO CAPITADO NOVIEMBRE</v>
          </cell>
          <cell r="H995">
            <v>807008824</v>
          </cell>
          <cell r="I995" t="str">
            <v>ESE HOSPITAL REGIONAL CENTRO</v>
          </cell>
          <cell r="J995" t="str">
            <v>8021D82-</v>
          </cell>
          <cell r="K995" t="str">
            <v>CCF05014711</v>
          </cell>
          <cell r="L995" t="str">
            <v>CCF050-147-11-</v>
          </cell>
          <cell r="M995">
            <v>342383</v>
          </cell>
        </row>
        <row r="996">
          <cell r="A996" t="str">
            <v>807008824-CCF05014711</v>
          </cell>
          <cell r="B996">
            <v>872</v>
          </cell>
          <cell r="C996">
            <v>765</v>
          </cell>
          <cell r="D996" t="str">
            <v>872-765</v>
          </cell>
          <cell r="E996">
            <v>44165</v>
          </cell>
          <cell r="F996">
            <v>230550052500</v>
          </cell>
          <cell r="G996" t="str">
            <v>DESCUENTO PYP</v>
          </cell>
          <cell r="H996">
            <v>807008824</v>
          </cell>
          <cell r="I996" t="str">
            <v>ESE HOSPITAL REGIONAL CENTRO</v>
          </cell>
          <cell r="J996" t="str">
            <v>8021D82-</v>
          </cell>
          <cell r="K996" t="str">
            <v>CCF05014711</v>
          </cell>
          <cell r="L996" t="str">
            <v>CCF050-147-11-</v>
          </cell>
          <cell r="M996">
            <v>5502216</v>
          </cell>
        </row>
        <row r="997">
          <cell r="A997" t="str">
            <v>807008824-CCF05014711+</v>
          </cell>
          <cell r="B997">
            <v>872</v>
          </cell>
          <cell r="C997">
            <v>765</v>
          </cell>
          <cell r="D997" t="str">
            <v>872-765</v>
          </cell>
          <cell r="E997">
            <v>44165</v>
          </cell>
          <cell r="F997">
            <v>230550052500</v>
          </cell>
          <cell r="G997" t="str">
            <v>DESCUENTO PYP</v>
          </cell>
          <cell r="H997">
            <v>807008824</v>
          </cell>
          <cell r="I997" t="str">
            <v>ESE HOSPITAL REGIONAL CENTRO</v>
          </cell>
          <cell r="J997" t="str">
            <v>8021D82-</v>
          </cell>
          <cell r="K997" t="str">
            <v>CCF05014711+</v>
          </cell>
          <cell r="L997" t="str">
            <v>CCF050-147-11+</v>
          </cell>
          <cell r="M997">
            <v>5844599</v>
          </cell>
        </row>
        <row r="998">
          <cell r="A998" t="str">
            <v>807008824-CCF05014712</v>
          </cell>
          <cell r="B998">
            <v>816</v>
          </cell>
          <cell r="C998">
            <v>1148</v>
          </cell>
          <cell r="D998" t="str">
            <v>816-1148</v>
          </cell>
          <cell r="E998">
            <v>43076</v>
          </cell>
          <cell r="F998">
            <v>230550059700</v>
          </cell>
          <cell r="G998" t="str">
            <v>PAGO GIRCAPITADO DIC 2017</v>
          </cell>
          <cell r="H998">
            <v>807008824</v>
          </cell>
          <cell r="I998" t="str">
            <v>ESE HOSPITAL REGIONAL CENTRO</v>
          </cell>
          <cell r="J998" t="str">
            <v>8031D82-</v>
          </cell>
          <cell r="K998" t="str">
            <v>CCF05014712</v>
          </cell>
          <cell r="L998" t="str">
            <v>CCF050-147-12</v>
          </cell>
          <cell r="M998">
            <v>20455085</v>
          </cell>
        </row>
        <row r="999">
          <cell r="A999" t="str">
            <v>807008824-CCF05014712</v>
          </cell>
          <cell r="B999">
            <v>816</v>
          </cell>
          <cell r="C999">
            <v>3258</v>
          </cell>
          <cell r="D999" t="str">
            <v>816-3258</v>
          </cell>
          <cell r="E999">
            <v>43805</v>
          </cell>
          <cell r="F999">
            <v>230550052500</v>
          </cell>
          <cell r="G999" t="str">
            <v>PAGO GIRO CAPITADO DIC19</v>
          </cell>
          <cell r="H999">
            <v>807008824</v>
          </cell>
          <cell r="I999" t="str">
            <v>ESE HOSPITAL REGIONAL CENTRO</v>
          </cell>
          <cell r="J999" t="str">
            <v>8027D82-</v>
          </cell>
          <cell r="K999" t="str">
            <v>CCF05014712</v>
          </cell>
          <cell r="L999" t="str">
            <v>CCF050-147-12</v>
          </cell>
          <cell r="M999">
            <v>338293</v>
          </cell>
        </row>
        <row r="1000">
          <cell r="A1000" t="str">
            <v>807008824-CCF05014712</v>
          </cell>
          <cell r="B1000">
            <v>872</v>
          </cell>
          <cell r="C1000">
            <v>572</v>
          </cell>
          <cell r="D1000" t="str">
            <v>872-572</v>
          </cell>
          <cell r="E1000">
            <v>43805</v>
          </cell>
          <cell r="F1000">
            <v>230550052500</v>
          </cell>
          <cell r="G1000" t="str">
            <v>DESCUENTOS PYP DIC/19</v>
          </cell>
          <cell r="H1000">
            <v>807008824</v>
          </cell>
          <cell r="I1000" t="str">
            <v>ESE HOSPITAL REGIONAL CENTRO</v>
          </cell>
          <cell r="J1000" t="str">
            <v>8027D82-</v>
          </cell>
          <cell r="K1000" t="str">
            <v>CCF05014712</v>
          </cell>
          <cell r="L1000" t="str">
            <v>CCF050-147-12</v>
          </cell>
          <cell r="M1000">
            <v>58875</v>
          </cell>
        </row>
        <row r="1001">
          <cell r="A1001" t="str">
            <v>807008824-CCF05014712</v>
          </cell>
          <cell r="B1001">
            <v>816</v>
          </cell>
          <cell r="C1001">
            <v>4459</v>
          </cell>
          <cell r="D1001" t="str">
            <v>816-4459</v>
          </cell>
          <cell r="E1001">
            <v>44172</v>
          </cell>
          <cell r="F1001">
            <v>230550052500</v>
          </cell>
          <cell r="G1001" t="str">
            <v>PAGO CAPITADO DICIEMBRE</v>
          </cell>
          <cell r="H1001">
            <v>807008824</v>
          </cell>
          <cell r="I1001" t="str">
            <v>ESE HOSPITAL REGIONAL CENTRO</v>
          </cell>
          <cell r="J1001" t="str">
            <v>8021D82-</v>
          </cell>
          <cell r="K1001" t="str">
            <v>CCF05014712</v>
          </cell>
          <cell r="L1001" t="str">
            <v>CCF050-147-12-</v>
          </cell>
          <cell r="M1001">
            <v>328951</v>
          </cell>
        </row>
        <row r="1002">
          <cell r="A1002" t="str">
            <v>807008824-CCF05014712</v>
          </cell>
          <cell r="B1002">
            <v>872</v>
          </cell>
          <cell r="C1002">
            <v>774</v>
          </cell>
          <cell r="D1002" t="str">
            <v>872-774</v>
          </cell>
          <cell r="E1002">
            <v>44172</v>
          </cell>
          <cell r="F1002">
            <v>230550052500</v>
          </cell>
          <cell r="G1002" t="str">
            <v>DESCUENTO PYP CONTRATO147</v>
          </cell>
          <cell r="H1002">
            <v>807008824</v>
          </cell>
          <cell r="I1002" t="str">
            <v>ESE HOSPITAL REGIONAL CENTRO</v>
          </cell>
          <cell r="J1002" t="str">
            <v>8021D82-</v>
          </cell>
          <cell r="K1002" t="str">
            <v>CCF05014712</v>
          </cell>
          <cell r="L1002" t="str">
            <v>CCF050-147-12-</v>
          </cell>
          <cell r="M1002">
            <v>5508932</v>
          </cell>
        </row>
        <row r="1003">
          <cell r="A1003" t="str">
            <v>807008824-CCF05014712+</v>
          </cell>
          <cell r="B1003">
            <v>872</v>
          </cell>
          <cell r="C1003">
            <v>774</v>
          </cell>
          <cell r="D1003" t="str">
            <v>872-774</v>
          </cell>
          <cell r="E1003">
            <v>44172</v>
          </cell>
          <cell r="F1003">
            <v>230550052500</v>
          </cell>
          <cell r="G1003" t="str">
            <v>DESCUENTO PYP CONTRATO147</v>
          </cell>
          <cell r="H1003">
            <v>807008824</v>
          </cell>
          <cell r="I1003" t="str">
            <v>ESE HOSPITAL REGIONAL CENTRO</v>
          </cell>
          <cell r="J1003" t="str">
            <v>8021D82-</v>
          </cell>
          <cell r="K1003" t="str">
            <v>CCF05014712+</v>
          </cell>
          <cell r="L1003" t="str">
            <v>CCF050-147-12+</v>
          </cell>
          <cell r="M1003">
            <v>5837883</v>
          </cell>
        </row>
        <row r="1004">
          <cell r="A1004" t="str">
            <v>807008824-CCF05014801</v>
          </cell>
          <cell r="B1004">
            <v>816</v>
          </cell>
          <cell r="C1004">
            <v>353</v>
          </cell>
          <cell r="D1004" t="str">
            <v>816-353</v>
          </cell>
          <cell r="E1004">
            <v>42755</v>
          </cell>
          <cell r="F1004">
            <v>230550059700</v>
          </cell>
          <cell r="G1004" t="str">
            <v>PAGO G D CAPITADO ENE17</v>
          </cell>
          <cell r="H1004">
            <v>807008824</v>
          </cell>
          <cell r="I1004" t="str">
            <v>ESE HOSPITAL REGIONAL CENTRO</v>
          </cell>
          <cell r="J1004" t="str">
            <v>8031D82-</v>
          </cell>
          <cell r="K1004" t="str">
            <v>CCF05014801</v>
          </cell>
          <cell r="L1004" t="str">
            <v>CCF050-148-01</v>
          </cell>
          <cell r="M1004">
            <v>5573130</v>
          </cell>
        </row>
        <row r="1005">
          <cell r="A1005" t="str">
            <v>807008824-CCF05014801</v>
          </cell>
          <cell r="B1005">
            <v>816</v>
          </cell>
          <cell r="C1005">
            <v>3366</v>
          </cell>
          <cell r="D1005" t="str">
            <v>816-3366</v>
          </cell>
          <cell r="E1005">
            <v>43852</v>
          </cell>
          <cell r="F1005">
            <v>230550052500</v>
          </cell>
          <cell r="G1005" t="str">
            <v>PAGO CAPITADO ENERO</v>
          </cell>
          <cell r="H1005">
            <v>807008824</v>
          </cell>
          <cell r="I1005" t="str">
            <v>ESE HOSPITAL REGIONAL CENTRO</v>
          </cell>
          <cell r="J1005" t="str">
            <v>8027D82-</v>
          </cell>
          <cell r="K1005" t="str">
            <v>CCF05014801</v>
          </cell>
          <cell r="L1005" t="str">
            <v>CCF050-148-01</v>
          </cell>
          <cell r="M1005">
            <v>1263402</v>
          </cell>
        </row>
        <row r="1006">
          <cell r="A1006" t="str">
            <v>807008824-CCF05014801</v>
          </cell>
          <cell r="B1006">
            <v>816</v>
          </cell>
          <cell r="C1006">
            <v>4567</v>
          </cell>
          <cell r="D1006" t="str">
            <v>816-4567</v>
          </cell>
          <cell r="E1006">
            <v>44214</v>
          </cell>
          <cell r="F1006">
            <v>230550052500</v>
          </cell>
          <cell r="G1006" t="str">
            <v>PAGO CAPITADO ENERO 2021</v>
          </cell>
          <cell r="H1006">
            <v>807008824</v>
          </cell>
          <cell r="I1006" t="str">
            <v>ESE HOSPITAL REGIONAL CENTRO</v>
          </cell>
          <cell r="J1006" t="str">
            <v>8027D82-</v>
          </cell>
          <cell r="K1006" t="str">
            <v>CCF05014801</v>
          </cell>
          <cell r="L1006" t="str">
            <v>CCF050-148-01-</v>
          </cell>
          <cell r="M1006">
            <v>832125</v>
          </cell>
        </row>
        <row r="1007">
          <cell r="A1007" t="str">
            <v>807008824-CCF05014801</v>
          </cell>
          <cell r="B1007">
            <v>872</v>
          </cell>
          <cell r="C1007">
            <v>799</v>
          </cell>
          <cell r="D1007" t="str">
            <v>872-799</v>
          </cell>
          <cell r="E1007">
            <v>44221</v>
          </cell>
          <cell r="F1007">
            <v>230550052500</v>
          </cell>
          <cell r="G1007" t="str">
            <v>DESCUENTO PYP</v>
          </cell>
          <cell r="H1007">
            <v>807008824</v>
          </cell>
          <cell r="I1007" t="str">
            <v>ESE HOSPITAL REGIONAL CENTRO</v>
          </cell>
          <cell r="J1007" t="str">
            <v>8027D82-</v>
          </cell>
          <cell r="K1007" t="str">
            <v>CCF05014801</v>
          </cell>
          <cell r="L1007" t="str">
            <v>CCF050-148-01-</v>
          </cell>
          <cell r="M1007">
            <v>617367</v>
          </cell>
        </row>
        <row r="1008">
          <cell r="A1008" t="str">
            <v>807008824-CCF05014802</v>
          </cell>
          <cell r="B1008">
            <v>816</v>
          </cell>
          <cell r="C1008">
            <v>420</v>
          </cell>
          <cell r="D1008" t="str">
            <v>816-420</v>
          </cell>
          <cell r="E1008">
            <v>42773</v>
          </cell>
          <cell r="F1008">
            <v>230550059700</v>
          </cell>
          <cell r="G1008" t="str">
            <v>PAGO GIRO DIR CAP FEB17</v>
          </cell>
          <cell r="H1008">
            <v>807008824</v>
          </cell>
          <cell r="I1008" t="str">
            <v>ESE HOSPITAL REGIONAL CENTRO</v>
          </cell>
          <cell r="J1008" t="str">
            <v>8031D82-</v>
          </cell>
          <cell r="K1008" t="str">
            <v>CCF05014802</v>
          </cell>
          <cell r="L1008" t="str">
            <v>CCF050-148-02</v>
          </cell>
          <cell r="M1008">
            <v>5629710</v>
          </cell>
        </row>
        <row r="1009">
          <cell r="A1009" t="str">
            <v>807008824-CCF05014802</v>
          </cell>
          <cell r="B1009">
            <v>816</v>
          </cell>
          <cell r="C1009">
            <v>3453</v>
          </cell>
          <cell r="D1009" t="str">
            <v>816-3453</v>
          </cell>
          <cell r="E1009">
            <v>43868</v>
          </cell>
          <cell r="F1009">
            <v>230550052500</v>
          </cell>
          <cell r="G1009" t="str">
            <v>PAGO CAPITADO FEB2020</v>
          </cell>
          <cell r="H1009">
            <v>807008824</v>
          </cell>
          <cell r="I1009" t="str">
            <v>ESE HOSPITAL REGIONAL CENTRO</v>
          </cell>
          <cell r="J1009" t="str">
            <v>8027D82-</v>
          </cell>
          <cell r="K1009" t="str">
            <v>CCF05014802</v>
          </cell>
          <cell r="L1009" t="str">
            <v>CCF050-148-02</v>
          </cell>
          <cell r="M1009">
            <v>1273429</v>
          </cell>
        </row>
        <row r="1010">
          <cell r="A1010" t="str">
            <v>807008824-CCF05014802</v>
          </cell>
          <cell r="B1010">
            <v>816</v>
          </cell>
          <cell r="C1010">
            <v>4675</v>
          </cell>
          <cell r="D1010" t="str">
            <v>816-4675</v>
          </cell>
          <cell r="E1010">
            <v>44232</v>
          </cell>
          <cell r="F1010">
            <v>230550052500</v>
          </cell>
          <cell r="G1010" t="str">
            <v>PAGO CAPITADO FEBRERO 21</v>
          </cell>
          <cell r="H1010">
            <v>807008824</v>
          </cell>
          <cell r="I1010" t="str">
            <v>ESE HOSPITAL REGIONAL CENTRO</v>
          </cell>
          <cell r="J1010" t="str">
            <v>8027D82-</v>
          </cell>
          <cell r="K1010" t="str">
            <v>CCF05014802</v>
          </cell>
          <cell r="L1010" t="str">
            <v>CCF050-148-02-</v>
          </cell>
          <cell r="M1010">
            <v>1304543</v>
          </cell>
        </row>
        <row r="1011">
          <cell r="A1011" t="str">
            <v>807008824-CCF05014803</v>
          </cell>
          <cell r="B1011">
            <v>816</v>
          </cell>
          <cell r="C1011">
            <v>491</v>
          </cell>
          <cell r="D1011" t="str">
            <v>816-491</v>
          </cell>
          <cell r="E1011">
            <v>42801</v>
          </cell>
          <cell r="F1011">
            <v>230550059700</v>
          </cell>
          <cell r="G1011" t="str">
            <v>PAG GIRO DIR CAPIT MAR/17</v>
          </cell>
          <cell r="H1011">
            <v>807008824</v>
          </cell>
          <cell r="I1011" t="str">
            <v>ESE HOSPITAL REGIONAL CENTRO</v>
          </cell>
          <cell r="J1011" t="str">
            <v>8031D82-</v>
          </cell>
          <cell r="K1011" t="str">
            <v>CCF05014803</v>
          </cell>
          <cell r="L1011" t="str">
            <v>CCF050-148-03</v>
          </cell>
          <cell r="M1011">
            <v>5658000</v>
          </cell>
        </row>
        <row r="1012">
          <cell r="A1012" t="str">
            <v>807008824-CCF05014803</v>
          </cell>
          <cell r="B1012">
            <v>816</v>
          </cell>
          <cell r="C1012">
            <v>3567</v>
          </cell>
          <cell r="D1012" t="str">
            <v>816-3567</v>
          </cell>
          <cell r="E1012">
            <v>43896</v>
          </cell>
          <cell r="F1012">
            <v>230550052500</v>
          </cell>
          <cell r="G1012" t="str">
            <v>PAGO CAPITADO MARZO</v>
          </cell>
          <cell r="H1012">
            <v>807008824</v>
          </cell>
          <cell r="I1012" t="str">
            <v>ESE HOSPITAL REGIONAL CENTRO</v>
          </cell>
          <cell r="J1012" t="str">
            <v>8027D82-</v>
          </cell>
          <cell r="K1012" t="str">
            <v>CCF05014803</v>
          </cell>
          <cell r="L1012" t="str">
            <v>CCF050-148-03</v>
          </cell>
          <cell r="M1012">
            <v>1448279</v>
          </cell>
        </row>
        <row r="1013">
          <cell r="A1013" t="str">
            <v>807008824-CCF05014804</v>
          </cell>
          <cell r="B1013">
            <v>816</v>
          </cell>
          <cell r="C1013">
            <v>553</v>
          </cell>
          <cell r="D1013" t="str">
            <v>816-553</v>
          </cell>
          <cell r="E1013">
            <v>42832</v>
          </cell>
          <cell r="F1013">
            <v>230550059700</v>
          </cell>
          <cell r="G1013" t="str">
            <v>PAGO GIRO DIR CAPITA</v>
          </cell>
          <cell r="H1013">
            <v>807008824</v>
          </cell>
          <cell r="I1013" t="str">
            <v>ESE HOSPITAL REGIONAL CENTRO</v>
          </cell>
          <cell r="J1013" t="str">
            <v>8021D82-</v>
          </cell>
          <cell r="K1013" t="str">
            <v>CCF05014804</v>
          </cell>
          <cell r="L1013" t="str">
            <v>CCF050-148-04</v>
          </cell>
          <cell r="M1013">
            <v>5612736</v>
          </cell>
        </row>
        <row r="1014">
          <cell r="A1014" t="str">
            <v>807008824-CCF05014804</v>
          </cell>
          <cell r="B1014">
            <v>816</v>
          </cell>
          <cell r="C1014">
            <v>3648</v>
          </cell>
          <cell r="D1014" t="str">
            <v>816-3648</v>
          </cell>
          <cell r="E1014">
            <v>43924</v>
          </cell>
          <cell r="F1014">
            <v>230550052500</v>
          </cell>
          <cell r="G1014" t="str">
            <v>PAGO CAPITADO ABRIL</v>
          </cell>
          <cell r="H1014">
            <v>807008824</v>
          </cell>
          <cell r="I1014" t="str">
            <v>ESE HOSPITAL REGIONAL CENTRO</v>
          </cell>
          <cell r="J1014" t="str">
            <v>8027D82-</v>
          </cell>
          <cell r="K1014" t="str">
            <v>CCF05014804</v>
          </cell>
          <cell r="L1014" t="str">
            <v>CCF050-148-04</v>
          </cell>
          <cell r="M1014">
            <v>1407780</v>
          </cell>
        </row>
        <row r="1015">
          <cell r="A1015" t="str">
            <v>807008824-CCF05014805</v>
          </cell>
          <cell r="B1015">
            <v>816</v>
          </cell>
          <cell r="C1015">
            <v>619</v>
          </cell>
          <cell r="D1015" t="str">
            <v>816-619</v>
          </cell>
          <cell r="E1015">
            <v>42863</v>
          </cell>
          <cell r="F1015">
            <v>230550059700</v>
          </cell>
          <cell r="G1015" t="str">
            <v>PAGO GIRO DIR CAPITA 2017</v>
          </cell>
          <cell r="H1015">
            <v>807008824</v>
          </cell>
          <cell r="I1015" t="str">
            <v>ESE HOSPITAL REGIONAL CENTRO</v>
          </cell>
          <cell r="J1015" t="str">
            <v>8031D82-</v>
          </cell>
          <cell r="K1015" t="str">
            <v>CCF05014805</v>
          </cell>
          <cell r="L1015" t="str">
            <v>CCF050-148-05</v>
          </cell>
          <cell r="M1015">
            <v>794407</v>
          </cell>
        </row>
        <row r="1016">
          <cell r="A1016" t="str">
            <v>807008824-CCF05014805</v>
          </cell>
          <cell r="B1016">
            <v>816</v>
          </cell>
          <cell r="C1016">
            <v>2584</v>
          </cell>
          <cell r="D1016" t="str">
            <v>816-2584</v>
          </cell>
          <cell r="E1016">
            <v>43593</v>
          </cell>
          <cell r="F1016">
            <v>230550052500</v>
          </cell>
          <cell r="G1016" t="str">
            <v>PAGO GIRO CAPITADO MAYO</v>
          </cell>
          <cell r="H1016">
            <v>807008824</v>
          </cell>
          <cell r="I1016" t="str">
            <v>ESE HOSPITAL REGIONAL CENTRO</v>
          </cell>
          <cell r="J1016" t="str">
            <v>8031D82-</v>
          </cell>
          <cell r="K1016" t="str">
            <v>CCF05014805</v>
          </cell>
          <cell r="L1016" t="str">
            <v>CCF050-148-05</v>
          </cell>
          <cell r="M1016">
            <v>23102599</v>
          </cell>
        </row>
        <row r="1017">
          <cell r="A1017" t="str">
            <v>807008824-CCF05014805</v>
          </cell>
          <cell r="B1017">
            <v>816</v>
          </cell>
          <cell r="C1017">
            <v>3753</v>
          </cell>
          <cell r="D1017" t="str">
            <v>816-3753</v>
          </cell>
          <cell r="E1017">
            <v>43959</v>
          </cell>
          <cell r="F1017">
            <v>230550052500</v>
          </cell>
          <cell r="G1017" t="str">
            <v>PAGO CAPITADO MAYO /2020</v>
          </cell>
          <cell r="H1017">
            <v>807008824</v>
          </cell>
          <cell r="I1017" t="str">
            <v>ESE HOSPITAL REGIONAL CENTRO</v>
          </cell>
          <cell r="J1017" t="str">
            <v>8027D82-</v>
          </cell>
          <cell r="K1017" t="str">
            <v>CCF05014805</v>
          </cell>
          <cell r="L1017" t="str">
            <v>CCF050-148-05</v>
          </cell>
          <cell r="M1017">
            <v>1449492</v>
          </cell>
        </row>
        <row r="1018">
          <cell r="A1018" t="str">
            <v>807008824-CCF05014805</v>
          </cell>
          <cell r="B1018">
            <v>872</v>
          </cell>
          <cell r="C1018">
            <v>199</v>
          </cell>
          <cell r="D1018" t="str">
            <v>872-199</v>
          </cell>
          <cell r="E1018">
            <v>42863</v>
          </cell>
          <cell r="F1018">
            <v>230550059700</v>
          </cell>
          <cell r="G1018" t="str">
            <v>DESCUENTOS PYP MAYO/17</v>
          </cell>
          <cell r="H1018">
            <v>807008824</v>
          </cell>
          <cell r="I1018" t="str">
            <v>ESE HOSPITAL REGIONAL CENTRO</v>
          </cell>
          <cell r="J1018" t="str">
            <v>8031D82-</v>
          </cell>
          <cell r="K1018" t="str">
            <v>CCF05014805</v>
          </cell>
          <cell r="L1018" t="str">
            <v>CCF050-148-05</v>
          </cell>
          <cell r="M1018">
            <v>5169623</v>
          </cell>
        </row>
        <row r="1019">
          <cell r="A1019" t="str">
            <v>807008824-CCF05014806</v>
          </cell>
          <cell r="B1019">
            <v>816</v>
          </cell>
          <cell r="C1019">
            <v>699</v>
          </cell>
          <cell r="D1019" t="str">
            <v>816-699</v>
          </cell>
          <cell r="E1019">
            <v>42893</v>
          </cell>
          <cell r="F1019">
            <v>230550059700</v>
          </cell>
          <cell r="G1019" t="str">
            <v>PAGO CAPITA JUNIO 2017</v>
          </cell>
          <cell r="H1019">
            <v>807008824</v>
          </cell>
          <cell r="I1019" t="str">
            <v>ESE HOSPITAL REGIONAL CENTRO</v>
          </cell>
          <cell r="J1019" t="str">
            <v>8031D82-</v>
          </cell>
          <cell r="K1019" t="str">
            <v>CCF05014806</v>
          </cell>
          <cell r="L1019" t="str">
            <v>CCF050-148-06</v>
          </cell>
          <cell r="M1019">
            <v>961567</v>
          </cell>
        </row>
        <row r="1020">
          <cell r="A1020" t="str">
            <v>807008824-CCF05014806</v>
          </cell>
          <cell r="B1020">
            <v>816</v>
          </cell>
          <cell r="C1020">
            <v>2686</v>
          </cell>
          <cell r="D1020" t="str">
            <v>816-2686</v>
          </cell>
          <cell r="E1020">
            <v>43626</v>
          </cell>
          <cell r="F1020">
            <v>230550052500</v>
          </cell>
          <cell r="G1020" t="str">
            <v>PAGO CAPITADO JUNIO</v>
          </cell>
          <cell r="H1020">
            <v>807008824</v>
          </cell>
          <cell r="I1020" t="str">
            <v>ESE HOSPITAL REGIONAL CENTRO</v>
          </cell>
          <cell r="J1020" t="str">
            <v>8031D82-</v>
          </cell>
          <cell r="K1020" t="str">
            <v>CCF05014806</v>
          </cell>
          <cell r="L1020" t="str">
            <v>CCF050-148-06</v>
          </cell>
          <cell r="M1020">
            <v>23675095</v>
          </cell>
        </row>
        <row r="1021">
          <cell r="A1021" t="str">
            <v>807008824-CCF05014806</v>
          </cell>
          <cell r="B1021">
            <v>872</v>
          </cell>
          <cell r="C1021">
            <v>208</v>
          </cell>
          <cell r="D1021" t="str">
            <v>872-208</v>
          </cell>
          <cell r="E1021">
            <v>42916</v>
          </cell>
          <cell r="F1021">
            <v>230550059700</v>
          </cell>
          <cell r="G1021" t="str">
            <v>DESCUENTOS PYP JUNIO/17</v>
          </cell>
          <cell r="H1021">
            <v>807008824</v>
          </cell>
          <cell r="I1021" t="str">
            <v>ESE HOSPITAL REGIONAL CENTRO</v>
          </cell>
          <cell r="J1021" t="str">
            <v>8031D82-</v>
          </cell>
          <cell r="K1021" t="str">
            <v>CCF05014806</v>
          </cell>
          <cell r="L1021" t="str">
            <v>CCF050-148-06</v>
          </cell>
          <cell r="M1021">
            <v>5169623</v>
          </cell>
        </row>
        <row r="1022">
          <cell r="A1022" t="str">
            <v>807008824-CCF05014806</v>
          </cell>
          <cell r="B1022">
            <v>816</v>
          </cell>
          <cell r="C1022">
            <v>3850</v>
          </cell>
          <cell r="D1022" t="str">
            <v>816-3850</v>
          </cell>
          <cell r="E1022">
            <v>43987</v>
          </cell>
          <cell r="F1022">
            <v>230550052500</v>
          </cell>
          <cell r="G1022" t="str">
            <v>PAGO CAPITADO JUNIO/2020</v>
          </cell>
          <cell r="H1022">
            <v>807008824</v>
          </cell>
          <cell r="I1022" t="str">
            <v>ESE HOSPITAL REGIONAL CENTRO</v>
          </cell>
          <cell r="J1022" t="str">
            <v>8027D82-</v>
          </cell>
          <cell r="K1022" t="str">
            <v>CCF05014806</v>
          </cell>
          <cell r="L1022" t="str">
            <v>CCF050-148-06-</v>
          </cell>
          <cell r="M1022">
            <v>1428636</v>
          </cell>
        </row>
        <row r="1023">
          <cell r="A1023" t="str">
            <v>807008824-CCF05014807</v>
          </cell>
          <cell r="B1023">
            <v>816</v>
          </cell>
          <cell r="C1023">
            <v>766</v>
          </cell>
          <cell r="D1023" t="str">
            <v>816-766</v>
          </cell>
          <cell r="E1023">
            <v>42926</v>
          </cell>
          <cell r="F1023">
            <v>230550059700</v>
          </cell>
          <cell r="G1023" t="str">
            <v>GIRO CAPITADO JULIO 2017</v>
          </cell>
          <cell r="H1023">
            <v>807008824</v>
          </cell>
          <cell r="I1023" t="str">
            <v>ESE HOSPITAL REGIONAL CENTRO</v>
          </cell>
          <cell r="J1023" t="str">
            <v>8031D82-</v>
          </cell>
          <cell r="K1023" t="str">
            <v>CCF05014807</v>
          </cell>
          <cell r="L1023" t="str">
            <v>CCF050-148-07</v>
          </cell>
          <cell r="M1023">
            <v>6131190</v>
          </cell>
        </row>
        <row r="1024">
          <cell r="A1024" t="str">
            <v>807008824-CCF05014807</v>
          </cell>
          <cell r="B1024">
            <v>816</v>
          </cell>
          <cell r="C1024">
            <v>2769</v>
          </cell>
          <cell r="D1024" t="str">
            <v>816-2769</v>
          </cell>
          <cell r="E1024">
            <v>43654</v>
          </cell>
          <cell r="F1024">
            <v>230550052500</v>
          </cell>
          <cell r="G1024" t="str">
            <v>PAGO GIRO CAPITADO JULIO</v>
          </cell>
          <cell r="H1024">
            <v>807008824</v>
          </cell>
          <cell r="I1024" t="str">
            <v>ESE HOSPITAL REGIONAL CENTRO</v>
          </cell>
          <cell r="J1024" t="str">
            <v>8031D82-</v>
          </cell>
          <cell r="K1024" t="str">
            <v>CCF05014807</v>
          </cell>
          <cell r="L1024" t="str">
            <v>CCF050-148-07</v>
          </cell>
          <cell r="M1024">
            <v>24092540</v>
          </cell>
        </row>
        <row r="1025">
          <cell r="A1025" t="str">
            <v>807008824-CCF05014807</v>
          </cell>
          <cell r="B1025">
            <v>816</v>
          </cell>
          <cell r="C1025">
            <v>3962</v>
          </cell>
          <cell r="D1025" t="str">
            <v>816-3962</v>
          </cell>
          <cell r="E1025">
            <v>44019</v>
          </cell>
          <cell r="F1025">
            <v>230550052500</v>
          </cell>
          <cell r="G1025" t="str">
            <v>PAGO CAPITADO JULIO</v>
          </cell>
          <cell r="H1025">
            <v>807008824</v>
          </cell>
          <cell r="I1025" t="str">
            <v>ESE HOSPITAL REGIONAL CENTRO</v>
          </cell>
          <cell r="J1025" t="str">
            <v>8027D82-</v>
          </cell>
          <cell r="K1025" t="str">
            <v>CCF05014807</v>
          </cell>
          <cell r="L1025" t="str">
            <v>CCF050-148-07-</v>
          </cell>
          <cell r="M1025">
            <v>1418208</v>
          </cell>
        </row>
        <row r="1026">
          <cell r="A1026" t="str">
            <v>807008824-CCF05014808</v>
          </cell>
          <cell r="B1026">
            <v>816</v>
          </cell>
          <cell r="C1026">
            <v>837</v>
          </cell>
          <cell r="D1026" t="str">
            <v>816-837</v>
          </cell>
          <cell r="E1026">
            <v>42956</v>
          </cell>
          <cell r="F1026">
            <v>230550059700</v>
          </cell>
          <cell r="G1026" t="str">
            <v>PAGO CAPITADO AGOSTO 2017</v>
          </cell>
          <cell r="H1026">
            <v>807008824</v>
          </cell>
          <cell r="I1026" t="str">
            <v>ESE HOSPITAL REGIONAL CENTRO</v>
          </cell>
          <cell r="J1026" t="str">
            <v>8031D82-</v>
          </cell>
          <cell r="K1026" t="str">
            <v>CCF05014808</v>
          </cell>
          <cell r="L1026" t="str">
            <v>CCF050-148-08</v>
          </cell>
          <cell r="M1026">
            <v>6319245</v>
          </cell>
        </row>
        <row r="1027">
          <cell r="A1027" t="str">
            <v>807008824-CCF05014808</v>
          </cell>
          <cell r="B1027">
            <v>816</v>
          </cell>
          <cell r="C1027">
            <v>2866</v>
          </cell>
          <cell r="D1027" t="str">
            <v>816-2866</v>
          </cell>
          <cell r="E1027">
            <v>43685</v>
          </cell>
          <cell r="F1027">
            <v>230550052500</v>
          </cell>
          <cell r="G1027" t="str">
            <v>PAGO CAPITADO AGOSTO</v>
          </cell>
          <cell r="H1027">
            <v>807008824</v>
          </cell>
          <cell r="I1027" t="str">
            <v>ESE HOSPITAL REGIONAL CENTRO</v>
          </cell>
          <cell r="J1027" t="str">
            <v>8031D82-</v>
          </cell>
          <cell r="K1027" t="str">
            <v>CCF05014808</v>
          </cell>
          <cell r="L1027" t="str">
            <v>CCF050-148-08</v>
          </cell>
          <cell r="M1027">
            <v>24080613</v>
          </cell>
        </row>
        <row r="1028">
          <cell r="A1028" t="str">
            <v>807008824-CCF05014808</v>
          </cell>
          <cell r="B1028">
            <v>816</v>
          </cell>
          <cell r="C1028">
            <v>4053</v>
          </cell>
          <cell r="D1028" t="str">
            <v>816-4053</v>
          </cell>
          <cell r="E1028">
            <v>44053</v>
          </cell>
          <cell r="F1028">
            <v>230550052500</v>
          </cell>
          <cell r="G1028" t="str">
            <v>PAGO CAPITADO AGOSTO</v>
          </cell>
          <cell r="H1028">
            <v>807008824</v>
          </cell>
          <cell r="I1028" t="str">
            <v>ESE HOSPITAL REGIONAL CENTRO</v>
          </cell>
          <cell r="J1028" t="str">
            <v>8027D82-</v>
          </cell>
          <cell r="K1028" t="str">
            <v>CCF05014808</v>
          </cell>
          <cell r="L1028" t="str">
            <v>CCF050-148-08-</v>
          </cell>
          <cell r="M1028">
            <v>1428636</v>
          </cell>
        </row>
        <row r="1029">
          <cell r="A1029" t="str">
            <v>807008824-CCF05014809</v>
          </cell>
          <cell r="B1029">
            <v>816</v>
          </cell>
          <cell r="C1029">
            <v>998</v>
          </cell>
          <cell r="D1029" t="str">
            <v>816-998</v>
          </cell>
          <cell r="E1029">
            <v>42985</v>
          </cell>
          <cell r="F1029">
            <v>230550059700</v>
          </cell>
          <cell r="G1029" t="str">
            <v>GIRO CAPITADO SEPT 2017</v>
          </cell>
          <cell r="H1029">
            <v>807008824</v>
          </cell>
          <cell r="I1029" t="str">
            <v>ESE HOSPITAL REGIONAL CENTRO</v>
          </cell>
          <cell r="J1029" t="str">
            <v>8031D82-</v>
          </cell>
          <cell r="K1029" t="str">
            <v>CCF05014809</v>
          </cell>
          <cell r="L1029" t="str">
            <v>CCF050-148-09</v>
          </cell>
          <cell r="M1029">
            <v>6355065</v>
          </cell>
        </row>
        <row r="1030">
          <cell r="A1030" t="str">
            <v>807008824-CCF05014809</v>
          </cell>
          <cell r="B1030">
            <v>816</v>
          </cell>
          <cell r="C1030">
            <v>2956</v>
          </cell>
          <cell r="D1030" t="str">
            <v>816-2956</v>
          </cell>
          <cell r="E1030">
            <v>43714</v>
          </cell>
          <cell r="F1030">
            <v>230550052500</v>
          </cell>
          <cell r="G1030" t="str">
            <v>PAGO CAPITADO SEPTIEMBRE</v>
          </cell>
          <cell r="H1030">
            <v>807008824</v>
          </cell>
          <cell r="I1030" t="str">
            <v>ESE HOSPITAL REGIONAL CENTRO</v>
          </cell>
          <cell r="J1030" t="str">
            <v>8031D82-</v>
          </cell>
          <cell r="K1030" t="str">
            <v>CCF05014809</v>
          </cell>
          <cell r="L1030" t="str">
            <v>CCF050-148-09</v>
          </cell>
          <cell r="M1030">
            <v>24009051</v>
          </cell>
        </row>
        <row r="1031">
          <cell r="A1031" t="str">
            <v>807008824-CCF05014809</v>
          </cell>
          <cell r="B1031">
            <v>816</v>
          </cell>
          <cell r="C1031">
            <v>4158</v>
          </cell>
          <cell r="D1031" t="str">
            <v>816-4158</v>
          </cell>
          <cell r="E1031">
            <v>44081</v>
          </cell>
          <cell r="F1031">
            <v>230550052500</v>
          </cell>
          <cell r="G1031" t="str">
            <v>PAGO CAPITADO SEPTIEMBRE</v>
          </cell>
          <cell r="H1031">
            <v>807008824</v>
          </cell>
          <cell r="I1031" t="str">
            <v>ESE HOSPITAL REGIONAL CENTRO</v>
          </cell>
          <cell r="J1031" t="str">
            <v>8027D82-</v>
          </cell>
          <cell r="K1031" t="str">
            <v>CCF05014809</v>
          </cell>
          <cell r="L1031" t="str">
            <v>CCF050-148-09-</v>
          </cell>
          <cell r="M1031">
            <v>1428636</v>
          </cell>
        </row>
        <row r="1032">
          <cell r="A1032" t="str">
            <v>807008824-CCF05014810</v>
          </cell>
          <cell r="B1032">
            <v>816</v>
          </cell>
          <cell r="C1032">
            <v>1000</v>
          </cell>
          <cell r="D1032" t="str">
            <v>816-1000</v>
          </cell>
          <cell r="E1032">
            <v>43014</v>
          </cell>
          <cell r="F1032">
            <v>230550059700</v>
          </cell>
          <cell r="G1032" t="str">
            <v>PAGO CAPITADO OCTUBRE2017</v>
          </cell>
          <cell r="H1032">
            <v>807008824</v>
          </cell>
          <cell r="I1032" t="str">
            <v>ESE HOSPITAL REGIONAL CENTRO</v>
          </cell>
          <cell r="J1032" t="str">
            <v>8031D82-</v>
          </cell>
          <cell r="K1032" t="str">
            <v>CCF05014810</v>
          </cell>
          <cell r="L1032" t="str">
            <v>CCF050-148-10</v>
          </cell>
          <cell r="M1032">
            <v>5735316</v>
          </cell>
        </row>
        <row r="1033">
          <cell r="A1033" t="str">
            <v>807008824-CCF05014810</v>
          </cell>
          <cell r="B1033">
            <v>816</v>
          </cell>
          <cell r="C1033">
            <v>3042</v>
          </cell>
          <cell r="D1033" t="str">
            <v>816-3042</v>
          </cell>
          <cell r="E1033">
            <v>43745</v>
          </cell>
          <cell r="F1033">
            <v>230550052500</v>
          </cell>
          <cell r="G1033" t="str">
            <v>PAGO CAPITADO OCTUBRE</v>
          </cell>
          <cell r="H1033">
            <v>807008824</v>
          </cell>
          <cell r="I1033" t="str">
            <v>ESE HOSPITAL REGIONAL CENTRO</v>
          </cell>
          <cell r="J1033" t="str">
            <v>8031D82-</v>
          </cell>
          <cell r="K1033" t="str">
            <v>CCF05014810</v>
          </cell>
          <cell r="L1033" t="str">
            <v>CCF050-148-10</v>
          </cell>
          <cell r="M1033">
            <v>24283372</v>
          </cell>
        </row>
        <row r="1034">
          <cell r="A1034" t="str">
            <v>807008824-CCF05014810</v>
          </cell>
          <cell r="B1034">
            <v>872</v>
          </cell>
          <cell r="C1034">
            <v>244</v>
          </cell>
          <cell r="D1034" t="str">
            <v>872-244</v>
          </cell>
          <cell r="E1034">
            <v>43014</v>
          </cell>
          <cell r="F1034">
            <v>230550059700</v>
          </cell>
          <cell r="G1034" t="str">
            <v>DESCUENTOS RECO.OCT/17</v>
          </cell>
          <cell r="H1034">
            <v>807008824</v>
          </cell>
          <cell r="I1034" t="str">
            <v>ESE HOSPITAL REGIONAL CENTRO</v>
          </cell>
          <cell r="J1034" t="str">
            <v>8031D82-</v>
          </cell>
          <cell r="K1034" t="str">
            <v>CCF05014810</v>
          </cell>
          <cell r="L1034" t="str">
            <v>CCF050-148-10</v>
          </cell>
          <cell r="M1034">
            <v>604824</v>
          </cell>
        </row>
        <row r="1035">
          <cell r="A1035" t="str">
            <v>807008824-CCF05014810</v>
          </cell>
          <cell r="B1035">
            <v>816</v>
          </cell>
          <cell r="C1035">
            <v>4258</v>
          </cell>
          <cell r="D1035" t="str">
            <v>816-4258</v>
          </cell>
          <cell r="E1035">
            <v>44111</v>
          </cell>
          <cell r="F1035">
            <v>230550052500</v>
          </cell>
          <cell r="G1035" t="str">
            <v>PAGO CAPITADO OCTUBRE</v>
          </cell>
          <cell r="H1035">
            <v>807008824</v>
          </cell>
          <cell r="I1035" t="str">
            <v>ESE HOSPITAL REGIONAL CENTRO</v>
          </cell>
          <cell r="J1035" t="str">
            <v>8027D82-</v>
          </cell>
          <cell r="K1035" t="str">
            <v>CCF05014810</v>
          </cell>
          <cell r="L1035" t="str">
            <v>CCF050-148-10-</v>
          </cell>
          <cell r="M1035">
            <v>1428636</v>
          </cell>
        </row>
        <row r="1036">
          <cell r="A1036" t="str">
            <v>807008824-CCF05014811</v>
          </cell>
          <cell r="B1036">
            <v>816</v>
          </cell>
          <cell r="C1036">
            <v>1074</v>
          </cell>
          <cell r="D1036" t="str">
            <v>816-1074</v>
          </cell>
          <cell r="E1036">
            <v>43047</v>
          </cell>
          <cell r="F1036">
            <v>230550059700</v>
          </cell>
          <cell r="G1036" t="str">
            <v>PAGO CAPITADO NOVI2017</v>
          </cell>
          <cell r="H1036">
            <v>807008824</v>
          </cell>
          <cell r="I1036" t="str">
            <v>ESE HOSPITAL REGIONAL CENTRO</v>
          </cell>
          <cell r="J1036" t="str">
            <v>8031D82-</v>
          </cell>
          <cell r="K1036" t="str">
            <v>CCF05014811</v>
          </cell>
          <cell r="L1036" t="str">
            <v>CCF050-148-11</v>
          </cell>
          <cell r="M1036">
            <v>1267725</v>
          </cell>
        </row>
        <row r="1037">
          <cell r="A1037" t="str">
            <v>807008824-CCF05014811</v>
          </cell>
          <cell r="B1037">
            <v>816</v>
          </cell>
          <cell r="C1037">
            <v>3146</v>
          </cell>
          <cell r="D1037" t="str">
            <v>816-3146</v>
          </cell>
          <cell r="E1037">
            <v>43776</v>
          </cell>
          <cell r="F1037">
            <v>230550052500</v>
          </cell>
          <cell r="G1037" t="str">
            <v>PAGO CAPITADO</v>
          </cell>
          <cell r="H1037">
            <v>807008824</v>
          </cell>
          <cell r="I1037" t="str">
            <v>ESE HOSPITAL REGIONAL CENTRO</v>
          </cell>
          <cell r="J1037" t="str">
            <v>8031D82-</v>
          </cell>
          <cell r="K1037" t="str">
            <v>CCF05014811</v>
          </cell>
          <cell r="L1037" t="str">
            <v>CCF050-148-11</v>
          </cell>
          <cell r="M1037">
            <v>24331080</v>
          </cell>
        </row>
        <row r="1038">
          <cell r="A1038" t="str">
            <v>807008824-CCF05014811</v>
          </cell>
          <cell r="B1038">
            <v>872</v>
          </cell>
          <cell r="C1038">
            <v>261</v>
          </cell>
          <cell r="D1038" t="str">
            <v>872-261</v>
          </cell>
          <cell r="E1038">
            <v>43046</v>
          </cell>
          <cell r="F1038">
            <v>230550059700</v>
          </cell>
          <cell r="G1038" t="str">
            <v>DESCUENTO PYP NOV/17</v>
          </cell>
          <cell r="H1038">
            <v>807008824</v>
          </cell>
          <cell r="I1038" t="str">
            <v>ESE HOSPITAL REGIONAL CENTRO</v>
          </cell>
          <cell r="J1038" t="str">
            <v>8031D82-</v>
          </cell>
          <cell r="K1038" t="str">
            <v>CCF05014811</v>
          </cell>
          <cell r="L1038" t="str">
            <v>CCF050-148-11</v>
          </cell>
          <cell r="M1038">
            <v>5027640</v>
          </cell>
        </row>
        <row r="1039">
          <cell r="A1039" t="str">
            <v>807008824-CCF05014811</v>
          </cell>
          <cell r="B1039">
            <v>816</v>
          </cell>
          <cell r="C1039">
            <v>4357</v>
          </cell>
          <cell r="D1039" t="str">
            <v>816-4357</v>
          </cell>
          <cell r="E1039">
            <v>44144</v>
          </cell>
          <cell r="F1039">
            <v>230550052500</v>
          </cell>
          <cell r="G1039" t="str">
            <v>PAGO CAPITADO NOVIEMBRE</v>
          </cell>
          <cell r="H1039">
            <v>807008824</v>
          </cell>
          <cell r="I1039" t="str">
            <v>ESE HOSPITAL REGIONAL CENTRO</v>
          </cell>
          <cell r="J1039" t="str">
            <v>8027D82-</v>
          </cell>
          <cell r="K1039" t="str">
            <v>CCF05014811</v>
          </cell>
          <cell r="L1039" t="str">
            <v>CCF050-148-11-</v>
          </cell>
          <cell r="M1039">
            <v>1480776</v>
          </cell>
        </row>
        <row r="1040">
          <cell r="A1040" t="str">
            <v>807008824-CCF05014812</v>
          </cell>
          <cell r="B1040">
            <v>816</v>
          </cell>
          <cell r="C1040">
            <v>1148</v>
          </cell>
          <cell r="D1040" t="str">
            <v>816-1148</v>
          </cell>
          <cell r="E1040">
            <v>43076</v>
          </cell>
          <cell r="F1040">
            <v>230550059700</v>
          </cell>
          <cell r="G1040" t="str">
            <v>PAGO GIRCAPITADO DIC 2017</v>
          </cell>
          <cell r="H1040">
            <v>807008824</v>
          </cell>
          <cell r="I1040" t="str">
            <v>ESE HOSPITAL REGIONAL CENTRO</v>
          </cell>
          <cell r="J1040" t="str">
            <v>8031D82-</v>
          </cell>
          <cell r="K1040" t="str">
            <v>CCF05014812</v>
          </cell>
          <cell r="L1040" t="str">
            <v>CCF050-148-12</v>
          </cell>
          <cell r="M1040">
            <v>1279666</v>
          </cell>
        </row>
        <row r="1041">
          <cell r="A1041" t="str">
            <v>807008824-CCF05014812</v>
          </cell>
          <cell r="B1041">
            <v>816</v>
          </cell>
          <cell r="C1041">
            <v>3258</v>
          </cell>
          <cell r="D1041" t="str">
            <v>816-3258</v>
          </cell>
          <cell r="E1041">
            <v>43805</v>
          </cell>
          <cell r="F1041">
            <v>230550052500</v>
          </cell>
          <cell r="G1041" t="str">
            <v>PAGO GIRO CAPITADO DIC19</v>
          </cell>
          <cell r="H1041">
            <v>807008824</v>
          </cell>
          <cell r="I1041" t="str">
            <v>ESE HOSPITAL REGIONAL CENTRO</v>
          </cell>
          <cell r="J1041" t="str">
            <v>8031D82-</v>
          </cell>
          <cell r="K1041" t="str">
            <v>CCF05014812</v>
          </cell>
          <cell r="L1041" t="str">
            <v>CCF050-148-12</v>
          </cell>
          <cell r="M1041">
            <v>24593474</v>
          </cell>
        </row>
        <row r="1042">
          <cell r="A1042" t="str">
            <v>807008824-CCF05014812</v>
          </cell>
          <cell r="B1042">
            <v>872</v>
          </cell>
          <cell r="C1042">
            <v>273</v>
          </cell>
          <cell r="D1042" t="str">
            <v>872-273</v>
          </cell>
          <cell r="E1042">
            <v>43096</v>
          </cell>
          <cell r="F1042">
            <v>230550059700</v>
          </cell>
          <cell r="G1042" t="str">
            <v>DESCTOS PYP DIC/17</v>
          </cell>
          <cell r="H1042">
            <v>807008824</v>
          </cell>
          <cell r="I1042" t="str">
            <v>ESE HOSPITAL REGIONAL CENTRO</v>
          </cell>
          <cell r="J1042" t="str">
            <v>8031D82-</v>
          </cell>
          <cell r="K1042" t="str">
            <v>CCF05014812</v>
          </cell>
          <cell r="L1042" t="str">
            <v>CCF050-148-12</v>
          </cell>
          <cell r="M1042">
            <v>5027639</v>
          </cell>
        </row>
        <row r="1043">
          <cell r="A1043" t="str">
            <v>807008824-CCF05014812</v>
          </cell>
          <cell r="B1043">
            <v>816</v>
          </cell>
          <cell r="C1043">
            <v>4459</v>
          </cell>
          <cell r="D1043" t="str">
            <v>816-4459</v>
          </cell>
          <cell r="E1043">
            <v>44172</v>
          </cell>
          <cell r="F1043">
            <v>230550052500</v>
          </cell>
          <cell r="G1043" t="str">
            <v>PAGO CAPITADO DICIEMBRE</v>
          </cell>
          <cell r="H1043">
            <v>807008824</v>
          </cell>
          <cell r="I1043" t="str">
            <v>ESE HOSPITAL REGIONAL CENTRO</v>
          </cell>
          <cell r="J1043" t="str">
            <v>8027D82-</v>
          </cell>
          <cell r="K1043" t="str">
            <v>CCF05014812</v>
          </cell>
          <cell r="L1043" t="str">
            <v>CCF050-148-12-</v>
          </cell>
          <cell r="M1043">
            <v>1470348</v>
          </cell>
        </row>
        <row r="1044">
          <cell r="A1044" t="str">
            <v>807008824-CCF05014901</v>
          </cell>
          <cell r="B1044">
            <v>816</v>
          </cell>
          <cell r="C1044">
            <v>353</v>
          </cell>
          <cell r="D1044" t="str">
            <v>816-353</v>
          </cell>
          <cell r="E1044">
            <v>42755</v>
          </cell>
          <cell r="F1044">
            <v>230550059700</v>
          </cell>
          <cell r="G1044" t="str">
            <v>PAGO G D CAPITADO ENE17</v>
          </cell>
          <cell r="H1044">
            <v>807008824</v>
          </cell>
          <cell r="I1044" t="str">
            <v>ESE HOSPITAL REGIONAL CENTRO</v>
          </cell>
          <cell r="J1044" t="str">
            <v>8044D82-</v>
          </cell>
          <cell r="K1044" t="str">
            <v>CCF05014901</v>
          </cell>
          <cell r="L1044" t="str">
            <v>CCF050-149-01</v>
          </cell>
          <cell r="M1044">
            <v>21165300</v>
          </cell>
        </row>
        <row r="1045">
          <cell r="A1045" t="str">
            <v>807008824-CCF05014901</v>
          </cell>
          <cell r="B1045">
            <v>816</v>
          </cell>
          <cell r="C1045">
            <v>3366</v>
          </cell>
          <cell r="D1045" t="str">
            <v>816-3366</v>
          </cell>
          <cell r="E1045">
            <v>43852</v>
          </cell>
          <cell r="F1045">
            <v>230550052500</v>
          </cell>
          <cell r="G1045" t="str">
            <v>PAGO CAPITADO ENERO</v>
          </cell>
          <cell r="H1045">
            <v>807008824</v>
          </cell>
          <cell r="I1045" t="str">
            <v>ESE HOSPITAL REGIONAL CENTRO</v>
          </cell>
          <cell r="J1045" t="str">
            <v>8027D82-</v>
          </cell>
          <cell r="K1045" t="str">
            <v>CCF05014901</v>
          </cell>
          <cell r="L1045" t="str">
            <v>CCF050-149-01</v>
          </cell>
          <cell r="M1045">
            <v>406854</v>
          </cell>
        </row>
        <row r="1046">
          <cell r="A1046" t="str">
            <v>807008824-CCF05014901</v>
          </cell>
          <cell r="B1046">
            <v>872</v>
          </cell>
          <cell r="C1046">
            <v>160</v>
          </cell>
          <cell r="D1046" t="str">
            <v>872-160</v>
          </cell>
          <cell r="E1046">
            <v>42741</v>
          </cell>
          <cell r="F1046">
            <v>230550059700</v>
          </cell>
          <cell r="G1046" t="str">
            <v>DESCTOS SER.PREST.IPS</v>
          </cell>
          <cell r="H1046">
            <v>807008824</v>
          </cell>
          <cell r="I1046" t="str">
            <v>ESE HOSPITAL REGIONAL CENTRO</v>
          </cell>
          <cell r="J1046" t="str">
            <v>8021D82-</v>
          </cell>
          <cell r="K1046" t="str">
            <v>CCF05014901</v>
          </cell>
          <cell r="L1046" t="str">
            <v>CCF050-149-01</v>
          </cell>
          <cell r="M1046">
            <v>1111563</v>
          </cell>
        </row>
        <row r="1047">
          <cell r="A1047" t="str">
            <v>807008824-CCF05014901</v>
          </cell>
          <cell r="B1047">
            <v>816</v>
          </cell>
          <cell r="C1047">
            <v>4567</v>
          </cell>
          <cell r="D1047" t="str">
            <v>816-4567</v>
          </cell>
          <cell r="E1047">
            <v>44214</v>
          </cell>
          <cell r="F1047">
            <v>230550052500</v>
          </cell>
          <cell r="G1047" t="str">
            <v>PAGO CAPITADO ENERO 2021</v>
          </cell>
          <cell r="H1047">
            <v>807008824</v>
          </cell>
          <cell r="I1047" t="str">
            <v>ESE HOSPITAL REGIONAL CENTRO</v>
          </cell>
          <cell r="J1047" t="str">
            <v>8027D82-</v>
          </cell>
          <cell r="K1047" t="str">
            <v>CCF05014901</v>
          </cell>
          <cell r="L1047" t="str">
            <v>CCF050-149-01-</v>
          </cell>
          <cell r="M1047">
            <v>233381</v>
          </cell>
        </row>
        <row r="1048">
          <cell r="A1048" t="str">
            <v>807008824-CCF05014901+</v>
          </cell>
          <cell r="B1048">
            <v>816</v>
          </cell>
          <cell r="C1048">
            <v>4567</v>
          </cell>
          <cell r="D1048" t="str">
            <v>816-4567</v>
          </cell>
          <cell r="E1048">
            <v>44214</v>
          </cell>
          <cell r="F1048">
            <v>230550052500</v>
          </cell>
          <cell r="G1048" t="str">
            <v>PAGO CAPITADO ENERO 2021</v>
          </cell>
          <cell r="H1048">
            <v>807008824</v>
          </cell>
          <cell r="I1048" t="str">
            <v>ESE HOSPITAL REGIONAL CENTRO</v>
          </cell>
          <cell r="J1048" t="str">
            <v>8027D82-</v>
          </cell>
          <cell r="K1048" t="str">
            <v>CCF05014901+</v>
          </cell>
          <cell r="L1048" t="str">
            <v>CCF050-149-01+</v>
          </cell>
          <cell r="M1048">
            <v>233381</v>
          </cell>
        </row>
        <row r="1049">
          <cell r="A1049" t="str">
            <v>807008824-CCF05014902</v>
          </cell>
          <cell r="B1049">
            <v>816</v>
          </cell>
          <cell r="C1049">
            <v>420</v>
          </cell>
          <cell r="D1049" t="str">
            <v>816-420</v>
          </cell>
          <cell r="E1049">
            <v>42773</v>
          </cell>
          <cell r="F1049">
            <v>230550059700</v>
          </cell>
          <cell r="G1049" t="str">
            <v>PAGO GIRO DIR CAP FEB17</v>
          </cell>
          <cell r="H1049">
            <v>807008824</v>
          </cell>
          <cell r="I1049" t="str">
            <v>ESE HOSPITAL REGIONAL CENTRO</v>
          </cell>
          <cell r="J1049" t="str">
            <v>8044D82-</v>
          </cell>
          <cell r="K1049" t="str">
            <v>CCF05014902</v>
          </cell>
          <cell r="L1049" t="str">
            <v>CCF050-149-02</v>
          </cell>
          <cell r="M1049">
            <v>22505595</v>
          </cell>
        </row>
        <row r="1050">
          <cell r="A1050" t="str">
            <v>807008824-CCF05014902</v>
          </cell>
          <cell r="B1050">
            <v>816</v>
          </cell>
          <cell r="C1050">
            <v>3453</v>
          </cell>
          <cell r="D1050" t="str">
            <v>816-3453</v>
          </cell>
          <cell r="E1050">
            <v>43868</v>
          </cell>
          <cell r="F1050">
            <v>230550052500</v>
          </cell>
          <cell r="G1050" t="str">
            <v>PAGO CAPITADO FEB2020</v>
          </cell>
          <cell r="H1050">
            <v>807008824</v>
          </cell>
          <cell r="I1050" t="str">
            <v>ESE HOSPITAL REGIONAL CENTRO</v>
          </cell>
          <cell r="J1050" t="str">
            <v>8027D82-</v>
          </cell>
          <cell r="K1050" t="str">
            <v>CCF05014902</v>
          </cell>
          <cell r="L1050" t="str">
            <v>CCF050-149-02</v>
          </cell>
          <cell r="M1050">
            <v>410083</v>
          </cell>
        </row>
        <row r="1051">
          <cell r="A1051" t="str">
            <v>807008824-CCF05014902</v>
          </cell>
          <cell r="B1051">
            <v>816</v>
          </cell>
          <cell r="C1051">
            <v>4675</v>
          </cell>
          <cell r="D1051" t="str">
            <v>816-4675</v>
          </cell>
          <cell r="E1051">
            <v>44232</v>
          </cell>
          <cell r="F1051">
            <v>230550052500</v>
          </cell>
          <cell r="G1051" t="str">
            <v>PAGO CAPITADO FEBRERO 21</v>
          </cell>
          <cell r="H1051">
            <v>807008824</v>
          </cell>
          <cell r="I1051" t="str">
            <v>ESE HOSPITAL REGIONAL CENTRO</v>
          </cell>
          <cell r="J1051" t="str">
            <v>8027D82-</v>
          </cell>
          <cell r="K1051" t="str">
            <v>CCF05014902</v>
          </cell>
          <cell r="L1051" t="str">
            <v>CCF050-149-02-</v>
          </cell>
          <cell r="M1051">
            <v>233381</v>
          </cell>
        </row>
        <row r="1052">
          <cell r="A1052" t="str">
            <v>807008824-CCF05014902+</v>
          </cell>
          <cell r="B1052">
            <v>816</v>
          </cell>
          <cell r="C1052">
            <v>4675</v>
          </cell>
          <cell r="D1052" t="str">
            <v>816-4675</v>
          </cell>
          <cell r="E1052">
            <v>44232</v>
          </cell>
          <cell r="F1052">
            <v>230550052500</v>
          </cell>
          <cell r="G1052" t="str">
            <v>PAGO CAPITADO FEBRERO 21</v>
          </cell>
          <cell r="H1052">
            <v>807008824</v>
          </cell>
          <cell r="I1052" t="str">
            <v>ESE HOSPITAL REGIONAL CENTRO</v>
          </cell>
          <cell r="J1052" t="str">
            <v>8027D82-</v>
          </cell>
          <cell r="K1052" t="str">
            <v>CCF05014902+</v>
          </cell>
          <cell r="L1052" t="str">
            <v>CCF050-149-02+</v>
          </cell>
          <cell r="M1052">
            <v>233381</v>
          </cell>
        </row>
        <row r="1053">
          <cell r="A1053" t="str">
            <v>807008824-CCF05014903</v>
          </cell>
          <cell r="B1053">
            <v>816</v>
          </cell>
          <cell r="C1053">
            <v>491</v>
          </cell>
          <cell r="D1053" t="str">
            <v>816-491</v>
          </cell>
          <cell r="E1053">
            <v>42801</v>
          </cell>
          <cell r="F1053">
            <v>230550059700</v>
          </cell>
          <cell r="G1053" t="str">
            <v>PAG GIRO DIR CAPIT MAR/17</v>
          </cell>
          <cell r="H1053">
            <v>807008824</v>
          </cell>
          <cell r="I1053" t="str">
            <v>ESE HOSPITAL REGIONAL CENTRO</v>
          </cell>
          <cell r="J1053" t="str">
            <v>8044D82-</v>
          </cell>
          <cell r="K1053" t="str">
            <v>CCF05014903</v>
          </cell>
          <cell r="L1053" t="str">
            <v>CCF050-149-03</v>
          </cell>
          <cell r="M1053">
            <v>21666789</v>
          </cell>
        </row>
        <row r="1054">
          <cell r="A1054" t="str">
            <v>807008824-CCF05014903</v>
          </cell>
          <cell r="B1054">
            <v>816</v>
          </cell>
          <cell r="C1054">
            <v>3567</v>
          </cell>
          <cell r="D1054" t="str">
            <v>816-3567</v>
          </cell>
          <cell r="E1054">
            <v>43896</v>
          </cell>
          <cell r="F1054">
            <v>230550052500</v>
          </cell>
          <cell r="G1054" t="str">
            <v>PAGO CAPITADO MARZO</v>
          </cell>
          <cell r="H1054">
            <v>807008824</v>
          </cell>
          <cell r="I1054" t="str">
            <v>ESE HOSPITAL REGIONAL CENTRO</v>
          </cell>
          <cell r="J1054" t="str">
            <v>8027D82-</v>
          </cell>
          <cell r="K1054" t="str">
            <v>CCF05014903</v>
          </cell>
          <cell r="L1054" t="str">
            <v>CCF050-149-03</v>
          </cell>
          <cell r="M1054">
            <v>466355</v>
          </cell>
        </row>
        <row r="1055">
          <cell r="A1055" t="str">
            <v>807008824-CCF05014903</v>
          </cell>
          <cell r="B1055">
            <v>872</v>
          </cell>
          <cell r="C1055">
            <v>183</v>
          </cell>
          <cell r="D1055" t="str">
            <v>872-183</v>
          </cell>
          <cell r="E1055">
            <v>42797</v>
          </cell>
          <cell r="F1055">
            <v>230550059700</v>
          </cell>
          <cell r="G1055" t="str">
            <v>DESCTOS SER.PRESTA.IPS</v>
          </cell>
          <cell r="H1055">
            <v>807008824</v>
          </cell>
          <cell r="I1055" t="str">
            <v>ESE HOSPITAL REGIONAL CENTRO</v>
          </cell>
          <cell r="J1055" t="str">
            <v>8044D82-</v>
          </cell>
          <cell r="K1055" t="str">
            <v>CCF05014903</v>
          </cell>
          <cell r="L1055" t="str">
            <v>CCF050-149-03</v>
          </cell>
          <cell r="M1055">
            <v>887820</v>
          </cell>
        </row>
        <row r="1056">
          <cell r="A1056" t="str">
            <v>807008824-CCF05014904</v>
          </cell>
          <cell r="B1056">
            <v>816</v>
          </cell>
          <cell r="C1056">
            <v>553</v>
          </cell>
          <cell r="D1056" t="str">
            <v>816-553</v>
          </cell>
          <cell r="E1056">
            <v>42832</v>
          </cell>
          <cell r="F1056">
            <v>230550059700</v>
          </cell>
          <cell r="G1056" t="str">
            <v>PAGO GIRO DIR CAPITA</v>
          </cell>
          <cell r="H1056">
            <v>807008824</v>
          </cell>
          <cell r="I1056" t="str">
            <v>ESE HOSPITAL REGIONAL CENTRO</v>
          </cell>
          <cell r="J1056" t="str">
            <v>8021D82-</v>
          </cell>
          <cell r="K1056" t="str">
            <v>CCF05014904</v>
          </cell>
          <cell r="L1056" t="str">
            <v>CCF050-149-04</v>
          </cell>
          <cell r="M1056">
            <v>22726158</v>
          </cell>
        </row>
        <row r="1057">
          <cell r="A1057" t="str">
            <v>807008824-CCF05014904</v>
          </cell>
          <cell r="B1057">
            <v>816</v>
          </cell>
          <cell r="C1057">
            <v>3648</v>
          </cell>
          <cell r="D1057" t="str">
            <v>816-3648</v>
          </cell>
          <cell r="E1057">
            <v>43924</v>
          </cell>
          <cell r="F1057">
            <v>230550052500</v>
          </cell>
          <cell r="G1057" t="str">
            <v>PAGO CAPITADO ABRIL</v>
          </cell>
          <cell r="H1057">
            <v>807008824</v>
          </cell>
          <cell r="I1057" t="str">
            <v>ESE HOSPITAL REGIONAL CENTRO</v>
          </cell>
          <cell r="J1057" t="str">
            <v>8027D82-</v>
          </cell>
          <cell r="K1057" t="str">
            <v>CCF05014904</v>
          </cell>
          <cell r="L1057" t="str">
            <v>CCF050-149-04</v>
          </cell>
          <cell r="M1057">
            <v>453330</v>
          </cell>
        </row>
        <row r="1058">
          <cell r="A1058" t="str">
            <v>807008824-CCF05014905</v>
          </cell>
          <cell r="B1058">
            <v>816</v>
          </cell>
          <cell r="C1058">
            <v>619</v>
          </cell>
          <cell r="D1058" t="str">
            <v>816-619</v>
          </cell>
          <cell r="E1058">
            <v>42863</v>
          </cell>
          <cell r="F1058">
            <v>230550059700</v>
          </cell>
          <cell r="G1058" t="str">
            <v>PAGO GIRO DIR CAPITA 2017</v>
          </cell>
          <cell r="H1058">
            <v>807008824</v>
          </cell>
          <cell r="I1058" t="str">
            <v>ESE HOSPITAL REGIONAL CENTRO</v>
          </cell>
          <cell r="J1058" t="str">
            <v>8044D82-</v>
          </cell>
          <cell r="K1058" t="str">
            <v>CCF05014905</v>
          </cell>
          <cell r="L1058" t="str">
            <v>CCF050-149-05</v>
          </cell>
          <cell r="M1058">
            <v>24466502</v>
          </cell>
        </row>
        <row r="1059">
          <cell r="A1059" t="str">
            <v>807008824-CCF05014905</v>
          </cell>
          <cell r="B1059">
            <v>816</v>
          </cell>
          <cell r="C1059">
            <v>2584</v>
          </cell>
          <cell r="D1059" t="str">
            <v>816-2584</v>
          </cell>
          <cell r="E1059">
            <v>43593</v>
          </cell>
          <cell r="F1059">
            <v>230550052500</v>
          </cell>
          <cell r="G1059" t="str">
            <v>PAGO GIRO CAPITADO MAYO</v>
          </cell>
          <cell r="H1059">
            <v>807008824</v>
          </cell>
          <cell r="I1059" t="str">
            <v>ESE HOSPITAL REGIONAL CENTRO</v>
          </cell>
          <cell r="J1059" t="str">
            <v>8031D82-</v>
          </cell>
          <cell r="K1059" t="str">
            <v>CCF05014905</v>
          </cell>
          <cell r="L1059" t="str">
            <v>CCF050-149-05</v>
          </cell>
          <cell r="M1059">
            <v>3323946</v>
          </cell>
        </row>
        <row r="1060">
          <cell r="A1060" t="str">
            <v>807008824-CCF05014905</v>
          </cell>
          <cell r="B1060">
            <v>816</v>
          </cell>
          <cell r="C1060">
            <v>3753</v>
          </cell>
          <cell r="D1060" t="str">
            <v>816-3753</v>
          </cell>
          <cell r="E1060">
            <v>43959</v>
          </cell>
          <cell r="F1060">
            <v>230550052500</v>
          </cell>
          <cell r="G1060" t="str">
            <v>PAGO CAPITADO MAYO /2020</v>
          </cell>
          <cell r="H1060">
            <v>807008824</v>
          </cell>
          <cell r="I1060" t="str">
            <v>ESE HOSPITAL REGIONAL CENTRO</v>
          </cell>
          <cell r="J1060" t="str">
            <v>8027D82-</v>
          </cell>
          <cell r="K1060" t="str">
            <v>CCF05014905</v>
          </cell>
          <cell r="L1060" t="str">
            <v>CCF050-149-05</v>
          </cell>
          <cell r="M1060">
            <v>189055</v>
          </cell>
        </row>
        <row r="1061">
          <cell r="A1061" t="str">
            <v>807008824-CCF05014905</v>
          </cell>
          <cell r="B1061">
            <v>872</v>
          </cell>
          <cell r="C1061">
            <v>463</v>
          </cell>
          <cell r="D1061" t="str">
            <v>872-463</v>
          </cell>
          <cell r="E1061">
            <v>43591</v>
          </cell>
          <cell r="F1061">
            <v>230550052500</v>
          </cell>
          <cell r="G1061" t="str">
            <v>DESCUENTOS PYP MAYO/19</v>
          </cell>
          <cell r="H1061">
            <v>807008824</v>
          </cell>
          <cell r="I1061" t="str">
            <v>ESE HOSPITAL REGIONAL CENTRO</v>
          </cell>
          <cell r="J1061" t="str">
            <v>8031D82-</v>
          </cell>
          <cell r="K1061" t="str">
            <v>CCF05014905</v>
          </cell>
          <cell r="L1061" t="str">
            <v>CCF050-149-05</v>
          </cell>
          <cell r="M1061">
            <v>3579656</v>
          </cell>
        </row>
        <row r="1062">
          <cell r="A1062" t="str">
            <v>807008824-CCF05014905</v>
          </cell>
          <cell r="B1062">
            <v>872</v>
          </cell>
          <cell r="C1062">
            <v>632</v>
          </cell>
          <cell r="D1062" t="str">
            <v>872-632</v>
          </cell>
          <cell r="E1062">
            <v>43959</v>
          </cell>
          <cell r="F1062">
            <v>230550052500</v>
          </cell>
          <cell r="G1062" t="str">
            <v>DESCUENTOS PYP MAYO/20</v>
          </cell>
          <cell r="H1062">
            <v>807008824</v>
          </cell>
          <cell r="I1062" t="str">
            <v>ESE HOSPITAL REGIONAL CENTRO</v>
          </cell>
          <cell r="J1062" t="str">
            <v>8027D82-</v>
          </cell>
          <cell r="K1062" t="str">
            <v>CCF05014905</v>
          </cell>
          <cell r="L1062" t="str">
            <v>CCF050-149-05</v>
          </cell>
          <cell r="M1062">
            <v>277707</v>
          </cell>
        </row>
        <row r="1063">
          <cell r="A1063" t="str">
            <v>807008824-CCF05014906</v>
          </cell>
          <cell r="B1063">
            <v>816</v>
          </cell>
          <cell r="C1063">
            <v>699</v>
          </cell>
          <cell r="D1063" t="str">
            <v>816-699</v>
          </cell>
          <cell r="E1063">
            <v>42893</v>
          </cell>
          <cell r="F1063">
            <v>230550059700</v>
          </cell>
          <cell r="G1063" t="str">
            <v>PAGO CAPITA JUNIO 2017</v>
          </cell>
          <cell r="H1063">
            <v>807008824</v>
          </cell>
          <cell r="I1063" t="str">
            <v>ESE HOSPITAL REGIONAL CENTRO</v>
          </cell>
          <cell r="J1063" t="str">
            <v>8044D82-</v>
          </cell>
          <cell r="K1063" t="str">
            <v>CCF05014906</v>
          </cell>
          <cell r="L1063" t="str">
            <v>CCF050-149-06</v>
          </cell>
          <cell r="M1063">
            <v>24699188</v>
          </cell>
        </row>
        <row r="1064">
          <cell r="A1064" t="str">
            <v>807008824-CCF05014906</v>
          </cell>
          <cell r="B1064">
            <v>816</v>
          </cell>
          <cell r="C1064">
            <v>2686</v>
          </cell>
          <cell r="D1064" t="str">
            <v>816-2686</v>
          </cell>
          <cell r="E1064">
            <v>43626</v>
          </cell>
          <cell r="F1064">
            <v>230550052500</v>
          </cell>
          <cell r="G1064" t="str">
            <v>PAGO CAPITADO JUNIO</v>
          </cell>
          <cell r="H1064">
            <v>807008824</v>
          </cell>
          <cell r="I1064" t="str">
            <v>ESE HOSPITAL REGIONAL CENTRO</v>
          </cell>
          <cell r="J1064" t="str">
            <v>8031D82-</v>
          </cell>
          <cell r="K1064" t="str">
            <v>CCF05014906</v>
          </cell>
          <cell r="L1064" t="str">
            <v>CCF050-149-06</v>
          </cell>
          <cell r="M1064">
            <v>3466020</v>
          </cell>
        </row>
        <row r="1065">
          <cell r="A1065" t="str">
            <v>807008824-CCF05014906</v>
          </cell>
          <cell r="B1065">
            <v>872</v>
          </cell>
          <cell r="C1065">
            <v>495</v>
          </cell>
          <cell r="D1065" t="str">
            <v>872-495</v>
          </cell>
          <cell r="E1065">
            <v>43643</v>
          </cell>
          <cell r="F1065">
            <v>230550052500</v>
          </cell>
          <cell r="G1065" t="str">
            <v>DESCUENTOS PYP JUNIO/19</v>
          </cell>
          <cell r="H1065">
            <v>807008824</v>
          </cell>
          <cell r="I1065" t="str">
            <v>ESE HOSPITAL REGIONAL CENTRO</v>
          </cell>
          <cell r="J1065" t="str">
            <v>8031D82-</v>
          </cell>
          <cell r="K1065" t="str">
            <v>CCF05014906</v>
          </cell>
          <cell r="L1065" t="str">
            <v>CCF050-149-06</v>
          </cell>
          <cell r="M1065">
            <v>3579658</v>
          </cell>
        </row>
        <row r="1066">
          <cell r="A1066" t="str">
            <v>807008824-CCF05014906</v>
          </cell>
          <cell r="B1066">
            <v>816</v>
          </cell>
          <cell r="C1066">
            <v>3850</v>
          </cell>
          <cell r="D1066" t="str">
            <v>816-3850</v>
          </cell>
          <cell r="E1066">
            <v>43987</v>
          </cell>
          <cell r="F1066">
            <v>230550052500</v>
          </cell>
          <cell r="G1066" t="str">
            <v>PAGO CAPITADO JUNIO/2020</v>
          </cell>
          <cell r="H1066">
            <v>807008824</v>
          </cell>
          <cell r="I1066" t="str">
            <v>ESE HOSPITAL REGIONAL CENTRO</v>
          </cell>
          <cell r="J1066" t="str">
            <v>8027D82-</v>
          </cell>
          <cell r="K1066" t="str">
            <v>CCF05014906</v>
          </cell>
          <cell r="L1066" t="str">
            <v>CCF050-149-06-</v>
          </cell>
          <cell r="M1066">
            <v>182339</v>
          </cell>
        </row>
        <row r="1067">
          <cell r="A1067" t="str">
            <v>807008824-CCF05014906</v>
          </cell>
          <cell r="B1067">
            <v>872</v>
          </cell>
          <cell r="C1067">
            <v>650</v>
          </cell>
          <cell r="D1067" t="str">
            <v>872-650</v>
          </cell>
          <cell r="E1067">
            <v>43987</v>
          </cell>
          <cell r="F1067">
            <v>230550052500</v>
          </cell>
          <cell r="G1067" t="str">
            <v>DESCUENTOS PYP JUNIO/20</v>
          </cell>
          <cell r="H1067">
            <v>807008824</v>
          </cell>
          <cell r="I1067" t="str">
            <v>ESE HOSPITAL REGIONAL CENTRO</v>
          </cell>
          <cell r="J1067" t="str">
            <v>8027D82-</v>
          </cell>
          <cell r="K1067" t="str">
            <v>CCF05014906</v>
          </cell>
          <cell r="L1067" t="str">
            <v>CCF050-149-06-</v>
          </cell>
          <cell r="M1067">
            <v>277707</v>
          </cell>
        </row>
        <row r="1068">
          <cell r="A1068" t="str">
            <v>807008824-CCF05014907</v>
          </cell>
          <cell r="B1068">
            <v>816</v>
          </cell>
          <cell r="C1068">
            <v>766</v>
          </cell>
          <cell r="D1068" t="str">
            <v>816-766</v>
          </cell>
          <cell r="E1068">
            <v>42926</v>
          </cell>
          <cell r="F1068">
            <v>230550059700</v>
          </cell>
          <cell r="G1068" t="str">
            <v>GIRO CAPITADO JULIO 2017</v>
          </cell>
          <cell r="H1068">
            <v>807008824</v>
          </cell>
          <cell r="I1068" t="str">
            <v>ESE HOSPITAL REGIONAL CENTRO</v>
          </cell>
          <cell r="J1068" t="str">
            <v>8044D82-</v>
          </cell>
          <cell r="K1068" t="str">
            <v>CCF05014907</v>
          </cell>
          <cell r="L1068" t="str">
            <v>CCF050-149-07</v>
          </cell>
          <cell r="M1068">
            <v>24621626</v>
          </cell>
        </row>
        <row r="1069">
          <cell r="A1069" t="str">
            <v>807008824-CCF05014907</v>
          </cell>
          <cell r="B1069">
            <v>816</v>
          </cell>
          <cell r="C1069">
            <v>2769</v>
          </cell>
          <cell r="D1069" t="str">
            <v>816-2769</v>
          </cell>
          <cell r="E1069">
            <v>43654</v>
          </cell>
          <cell r="F1069">
            <v>230550052500</v>
          </cell>
          <cell r="G1069" t="str">
            <v>PAGO GIRO CAPITADO JULIO</v>
          </cell>
          <cell r="H1069">
            <v>807008824</v>
          </cell>
          <cell r="I1069" t="str">
            <v>ESE HOSPITAL REGIONAL CENTRO</v>
          </cell>
          <cell r="J1069" t="str">
            <v>8031D82-</v>
          </cell>
          <cell r="K1069" t="str">
            <v>CCF05014907</v>
          </cell>
          <cell r="L1069" t="str">
            <v>CCF050-149-07</v>
          </cell>
          <cell r="M1069">
            <v>7155464</v>
          </cell>
        </row>
        <row r="1070">
          <cell r="A1070" t="str">
            <v>807008824-CCF05014907</v>
          </cell>
          <cell r="B1070">
            <v>816</v>
          </cell>
          <cell r="C1070">
            <v>3962</v>
          </cell>
          <cell r="D1070" t="str">
            <v>816-3962</v>
          </cell>
          <cell r="E1070">
            <v>44019</v>
          </cell>
          <cell r="F1070">
            <v>230550052500</v>
          </cell>
          <cell r="G1070" t="str">
            <v>PAGO CAPITADO JULIO</v>
          </cell>
          <cell r="H1070">
            <v>807008824</v>
          </cell>
          <cell r="I1070" t="str">
            <v>ESE HOSPITAL REGIONAL CENTRO</v>
          </cell>
          <cell r="J1070" t="str">
            <v>8027D82-</v>
          </cell>
          <cell r="K1070" t="str">
            <v>CCF05014907</v>
          </cell>
          <cell r="L1070" t="str">
            <v>CCF050-149-07-</v>
          </cell>
          <cell r="M1070">
            <v>456688</v>
          </cell>
        </row>
        <row r="1071">
          <cell r="A1071" t="str">
            <v>807008824-CCF05014908</v>
          </cell>
          <cell r="B1071">
            <v>816</v>
          </cell>
          <cell r="C1071">
            <v>837</v>
          </cell>
          <cell r="D1071" t="str">
            <v>816-837</v>
          </cell>
          <cell r="E1071">
            <v>42956</v>
          </cell>
          <cell r="F1071">
            <v>230550059700</v>
          </cell>
          <cell r="G1071" t="str">
            <v>PAGO CAPITADO AGOSTO 2017</v>
          </cell>
          <cell r="H1071">
            <v>807008824</v>
          </cell>
          <cell r="I1071" t="str">
            <v>ESE HOSPITAL REGIONAL CENTRO</v>
          </cell>
          <cell r="J1071" t="str">
            <v>8044D82-</v>
          </cell>
          <cell r="K1071" t="str">
            <v>CCF05014908</v>
          </cell>
          <cell r="L1071" t="str">
            <v>CCF050-149-08</v>
          </cell>
          <cell r="M1071">
            <v>25242122</v>
          </cell>
        </row>
        <row r="1072">
          <cell r="A1072" t="str">
            <v>807008824-CCF05014908</v>
          </cell>
          <cell r="B1072">
            <v>816</v>
          </cell>
          <cell r="C1072">
            <v>2866</v>
          </cell>
          <cell r="D1072" t="str">
            <v>816-2866</v>
          </cell>
          <cell r="E1072">
            <v>43685</v>
          </cell>
          <cell r="F1072">
            <v>230550052500</v>
          </cell>
          <cell r="G1072" t="str">
            <v>PAGO CAPITADO AGOSTO</v>
          </cell>
          <cell r="H1072">
            <v>807008824</v>
          </cell>
          <cell r="I1072" t="str">
            <v>ESE HOSPITAL REGIONAL CENTRO</v>
          </cell>
          <cell r="J1072" t="str">
            <v>8031D82-</v>
          </cell>
          <cell r="K1072" t="str">
            <v>CCF05014908</v>
          </cell>
          <cell r="L1072" t="str">
            <v>CCF050-149-08</v>
          </cell>
          <cell r="M1072">
            <v>7145777</v>
          </cell>
        </row>
        <row r="1073">
          <cell r="A1073" t="str">
            <v>807008824-CCF05014908</v>
          </cell>
          <cell r="B1073">
            <v>816</v>
          </cell>
          <cell r="C1073">
            <v>4053</v>
          </cell>
          <cell r="D1073" t="str">
            <v>816-4053</v>
          </cell>
          <cell r="E1073">
            <v>44053</v>
          </cell>
          <cell r="F1073">
            <v>230550052500</v>
          </cell>
          <cell r="G1073" t="str">
            <v>PAGO CAPITADO AGOSTO</v>
          </cell>
          <cell r="H1073">
            <v>807008824</v>
          </cell>
          <cell r="I1073" t="str">
            <v>ESE HOSPITAL REGIONAL CENTRO</v>
          </cell>
          <cell r="J1073" t="str">
            <v>8027D82-</v>
          </cell>
          <cell r="K1073" t="str">
            <v>CCF05014908</v>
          </cell>
          <cell r="L1073" t="str">
            <v>CCF050-149-08-</v>
          </cell>
          <cell r="M1073">
            <v>460046</v>
          </cell>
        </row>
        <row r="1074">
          <cell r="A1074" t="str">
            <v>807008824-CCF05014909</v>
          </cell>
          <cell r="B1074">
            <v>816</v>
          </cell>
          <cell r="C1074">
            <v>998</v>
          </cell>
          <cell r="D1074" t="str">
            <v>816-998</v>
          </cell>
          <cell r="E1074">
            <v>42985</v>
          </cell>
          <cell r="F1074">
            <v>230550059700</v>
          </cell>
          <cell r="G1074" t="str">
            <v>GIRO CAPITADO SEPT 2017</v>
          </cell>
          <cell r="H1074">
            <v>807008824</v>
          </cell>
          <cell r="I1074" t="str">
            <v>ESE HOSPITAL REGIONAL CENTRO</v>
          </cell>
          <cell r="J1074" t="str">
            <v>8044D82-</v>
          </cell>
          <cell r="K1074" t="str">
            <v>CCF05014909</v>
          </cell>
          <cell r="L1074" t="str">
            <v>CCF050-149-09</v>
          </cell>
          <cell r="M1074">
            <v>25319684</v>
          </cell>
        </row>
        <row r="1075">
          <cell r="A1075" t="str">
            <v>807008824-CCF05014909</v>
          </cell>
          <cell r="B1075">
            <v>816</v>
          </cell>
          <cell r="C1075">
            <v>2956</v>
          </cell>
          <cell r="D1075" t="str">
            <v>816-2956</v>
          </cell>
          <cell r="E1075">
            <v>43714</v>
          </cell>
          <cell r="F1075">
            <v>230550052500</v>
          </cell>
          <cell r="G1075" t="str">
            <v>PAGO CAPITADO SEPTIEMBRE</v>
          </cell>
          <cell r="H1075">
            <v>807008824</v>
          </cell>
          <cell r="I1075" t="str">
            <v>ESE HOSPITAL REGIONAL CENTRO</v>
          </cell>
          <cell r="J1075" t="str">
            <v>8031D82-</v>
          </cell>
          <cell r="K1075" t="str">
            <v>CCF05014909</v>
          </cell>
          <cell r="L1075" t="str">
            <v>CCF050-149-09</v>
          </cell>
          <cell r="M1075">
            <v>7142548</v>
          </cell>
        </row>
        <row r="1076">
          <cell r="A1076" t="str">
            <v>807008824-CCF05014909</v>
          </cell>
          <cell r="B1076">
            <v>816</v>
          </cell>
          <cell r="C1076">
            <v>4158</v>
          </cell>
          <cell r="D1076" t="str">
            <v>816-4158</v>
          </cell>
          <cell r="E1076">
            <v>44081</v>
          </cell>
          <cell r="F1076">
            <v>230550052500</v>
          </cell>
          <cell r="G1076" t="str">
            <v>PAGO CAPITADO SEPTIEMBRE</v>
          </cell>
          <cell r="H1076">
            <v>807008824</v>
          </cell>
          <cell r="I1076" t="str">
            <v>ESE HOSPITAL REGIONAL CENTRO</v>
          </cell>
          <cell r="J1076" t="str">
            <v>8027D82-</v>
          </cell>
          <cell r="K1076" t="str">
            <v>CCF05014909</v>
          </cell>
          <cell r="L1076" t="str">
            <v>CCF050-149-09-</v>
          </cell>
          <cell r="M1076">
            <v>230023</v>
          </cell>
        </row>
        <row r="1077">
          <cell r="A1077" t="str">
            <v>807008824-CCF05014909+</v>
          </cell>
          <cell r="B1077">
            <v>816</v>
          </cell>
          <cell r="C1077">
            <v>4158</v>
          </cell>
          <cell r="D1077" t="str">
            <v>816-4158</v>
          </cell>
          <cell r="E1077">
            <v>44081</v>
          </cell>
          <cell r="F1077">
            <v>230550052500</v>
          </cell>
          <cell r="G1077" t="str">
            <v>PAGO CAPITADO SEPTIEMBRE</v>
          </cell>
          <cell r="H1077">
            <v>807008824</v>
          </cell>
          <cell r="I1077" t="str">
            <v>ESE HOSPITAL REGIONAL CENTRO</v>
          </cell>
          <cell r="J1077" t="str">
            <v>8027D82-</v>
          </cell>
          <cell r="K1077" t="str">
            <v>CCF05014909+</v>
          </cell>
          <cell r="L1077" t="str">
            <v>CCF050-149-09+</v>
          </cell>
          <cell r="M1077">
            <v>230023</v>
          </cell>
        </row>
        <row r="1078">
          <cell r="A1078" t="str">
            <v>807008824-CCF05014910</v>
          </cell>
          <cell r="B1078">
            <v>816</v>
          </cell>
          <cell r="C1078">
            <v>1000</v>
          </cell>
          <cell r="D1078" t="str">
            <v>816-1000</v>
          </cell>
          <cell r="E1078">
            <v>43014</v>
          </cell>
          <cell r="F1078">
            <v>230550059700</v>
          </cell>
          <cell r="G1078" t="str">
            <v>PAGO CAPITADO OCTUBRE2017</v>
          </cell>
          <cell r="H1078">
            <v>807008824</v>
          </cell>
          <cell r="I1078" t="str">
            <v>ESE HOSPITAL REGIONAL CENTRO</v>
          </cell>
          <cell r="J1078" t="str">
            <v>8044D82-</v>
          </cell>
          <cell r="K1078" t="str">
            <v>CCF05014910</v>
          </cell>
          <cell r="L1078" t="str">
            <v>CCF050-149-10</v>
          </cell>
          <cell r="M1078">
            <v>25181796</v>
          </cell>
        </row>
        <row r="1079">
          <cell r="A1079" t="str">
            <v>807008824-CCF05014910</v>
          </cell>
          <cell r="B1079">
            <v>816</v>
          </cell>
          <cell r="C1079">
            <v>3042</v>
          </cell>
          <cell r="D1079" t="str">
            <v>816-3042</v>
          </cell>
          <cell r="E1079">
            <v>43745</v>
          </cell>
          <cell r="F1079">
            <v>230550052500</v>
          </cell>
          <cell r="G1079" t="str">
            <v>PAGO CAPITADO OCTUBRE</v>
          </cell>
          <cell r="H1079">
            <v>807008824</v>
          </cell>
          <cell r="I1079" t="str">
            <v>ESE HOSPITAL REGIONAL CENTRO</v>
          </cell>
          <cell r="J1079" t="str">
            <v>8031D82-</v>
          </cell>
          <cell r="K1079" t="str">
            <v>CCF05014910</v>
          </cell>
          <cell r="L1079" t="str">
            <v>CCF050-149-10</v>
          </cell>
          <cell r="M1079">
            <v>4540565</v>
          </cell>
        </row>
        <row r="1080">
          <cell r="A1080" t="str">
            <v>807008824-CCF05014910</v>
          </cell>
          <cell r="B1080">
            <v>872</v>
          </cell>
          <cell r="C1080">
            <v>541</v>
          </cell>
          <cell r="D1080" t="str">
            <v>872-541</v>
          </cell>
          <cell r="E1080">
            <v>43739</v>
          </cell>
          <cell r="F1080">
            <v>230550052500</v>
          </cell>
          <cell r="G1080" t="str">
            <v>DESCUENTOS PYP OCT/19</v>
          </cell>
          <cell r="H1080">
            <v>807008824</v>
          </cell>
          <cell r="I1080" t="str">
            <v>ESE HOSPITAL REGIONAL CENTRO</v>
          </cell>
          <cell r="J1080" t="str">
            <v>8031D82-</v>
          </cell>
          <cell r="K1080" t="str">
            <v>CCF05014910</v>
          </cell>
          <cell r="L1080" t="str">
            <v>CCF050-149-10</v>
          </cell>
          <cell r="M1080">
            <v>2666563</v>
          </cell>
        </row>
        <row r="1081">
          <cell r="A1081" t="str">
            <v>807008824-CCF05014910</v>
          </cell>
          <cell r="B1081">
            <v>816</v>
          </cell>
          <cell r="C1081">
            <v>4258</v>
          </cell>
          <cell r="D1081" t="str">
            <v>816-4258</v>
          </cell>
          <cell r="E1081">
            <v>44111</v>
          </cell>
          <cell r="F1081">
            <v>230550052500</v>
          </cell>
          <cell r="G1081" t="str">
            <v>PAGO CAPITADO OCTUBRE</v>
          </cell>
          <cell r="H1081">
            <v>807008824</v>
          </cell>
          <cell r="I1081" t="str">
            <v>ESE HOSPITAL REGIONAL CENTRO</v>
          </cell>
          <cell r="J1081" t="str">
            <v>8027D82-</v>
          </cell>
          <cell r="K1081" t="str">
            <v>CCF05014910</v>
          </cell>
          <cell r="L1081" t="str">
            <v>CCF050-149-10-</v>
          </cell>
          <cell r="M1081">
            <v>230023</v>
          </cell>
        </row>
        <row r="1082">
          <cell r="A1082" t="str">
            <v>807008824-CCF05014910+</v>
          </cell>
          <cell r="B1082">
            <v>816</v>
          </cell>
          <cell r="C1082">
            <v>4258</v>
          </cell>
          <cell r="D1082" t="str">
            <v>816-4258</v>
          </cell>
          <cell r="E1082">
            <v>44111</v>
          </cell>
          <cell r="F1082">
            <v>230550052500</v>
          </cell>
          <cell r="G1082" t="str">
            <v>PAGO CAPITADO OCTUBRE</v>
          </cell>
          <cell r="H1082">
            <v>807008824</v>
          </cell>
          <cell r="I1082" t="str">
            <v>ESE HOSPITAL REGIONAL CENTRO</v>
          </cell>
          <cell r="J1082" t="str">
            <v>8027D82-</v>
          </cell>
          <cell r="K1082" t="str">
            <v>CCF05014910+</v>
          </cell>
          <cell r="L1082" t="str">
            <v>CCF050-149-10+</v>
          </cell>
          <cell r="M1082">
            <v>230023</v>
          </cell>
        </row>
        <row r="1083">
          <cell r="A1083" t="str">
            <v>807008824-CCF05014911</v>
          </cell>
          <cell r="B1083">
            <v>816</v>
          </cell>
          <cell r="C1083">
            <v>1074</v>
          </cell>
          <cell r="D1083" t="str">
            <v>816-1074</v>
          </cell>
          <cell r="E1083">
            <v>43047</v>
          </cell>
          <cell r="F1083">
            <v>230550059700</v>
          </cell>
          <cell r="G1083" t="str">
            <v>PAGO CAPITADO NOVI2017</v>
          </cell>
          <cell r="H1083">
            <v>807008824</v>
          </cell>
          <cell r="I1083" t="str">
            <v>ESE HOSPITAL REGIONAL CENTRO</v>
          </cell>
          <cell r="J1083" t="str">
            <v>8044D82-</v>
          </cell>
          <cell r="K1083" t="str">
            <v>CCF05014911</v>
          </cell>
          <cell r="L1083" t="str">
            <v>CCF050-149-11</v>
          </cell>
          <cell r="M1083">
            <v>24906020</v>
          </cell>
        </row>
        <row r="1084">
          <cell r="A1084" t="str">
            <v>807008824-CCF05014911</v>
          </cell>
          <cell r="B1084">
            <v>816</v>
          </cell>
          <cell r="C1084">
            <v>3146</v>
          </cell>
          <cell r="D1084" t="str">
            <v>816-3146</v>
          </cell>
          <cell r="E1084">
            <v>43776</v>
          </cell>
          <cell r="F1084">
            <v>230550052500</v>
          </cell>
          <cell r="G1084" t="str">
            <v>PAGO CAPITADO</v>
          </cell>
          <cell r="H1084">
            <v>807008824</v>
          </cell>
          <cell r="I1084" t="str">
            <v>ESE HOSPITAL REGIONAL CENTRO</v>
          </cell>
          <cell r="J1084" t="str">
            <v>8031D82-</v>
          </cell>
          <cell r="K1084" t="str">
            <v>CCF05014911</v>
          </cell>
          <cell r="L1084" t="str">
            <v>CCF050-149-11</v>
          </cell>
          <cell r="M1084">
            <v>4553521</v>
          </cell>
        </row>
        <row r="1085">
          <cell r="A1085" t="str">
            <v>807008824-CCF05014911</v>
          </cell>
          <cell r="B1085">
            <v>872</v>
          </cell>
          <cell r="C1085">
            <v>557</v>
          </cell>
          <cell r="D1085" t="str">
            <v>872-557</v>
          </cell>
          <cell r="E1085">
            <v>43778</v>
          </cell>
          <cell r="F1085">
            <v>230550052500</v>
          </cell>
          <cell r="G1085" t="str">
            <v>DESCUENTOS PYP NOV/19</v>
          </cell>
          <cell r="H1085">
            <v>807008824</v>
          </cell>
          <cell r="I1085" t="str">
            <v>ESE HOSPITAL REGIONAL CENTRO</v>
          </cell>
          <cell r="J1085" t="str">
            <v>8031D82-</v>
          </cell>
          <cell r="K1085" t="str">
            <v>CCF05014911</v>
          </cell>
          <cell r="L1085" t="str">
            <v>CCF050-149-11</v>
          </cell>
          <cell r="M1085">
            <v>2666523</v>
          </cell>
        </row>
        <row r="1086">
          <cell r="A1086" t="str">
            <v>807008824-CCF05014911</v>
          </cell>
          <cell r="B1086">
            <v>816</v>
          </cell>
          <cell r="C1086">
            <v>4357</v>
          </cell>
          <cell r="D1086" t="str">
            <v>816-4357</v>
          </cell>
          <cell r="E1086">
            <v>44144</v>
          </cell>
          <cell r="F1086">
            <v>230550052500</v>
          </cell>
          <cell r="G1086" t="str">
            <v>PAGO CAPITADO NOVIEMBRE</v>
          </cell>
          <cell r="H1086">
            <v>807008824</v>
          </cell>
          <cell r="I1086" t="str">
            <v>ESE HOSPITAL REGIONAL CENTRO</v>
          </cell>
          <cell r="J1086" t="str">
            <v>8027D82-</v>
          </cell>
          <cell r="K1086" t="str">
            <v>CCF05014911</v>
          </cell>
          <cell r="L1086" t="str">
            <v>CCF050-149-11-</v>
          </cell>
          <cell r="M1086">
            <v>26836</v>
          </cell>
        </row>
        <row r="1087">
          <cell r="A1087" t="str">
            <v>807008824-CCF05014911</v>
          </cell>
          <cell r="B1087">
            <v>872</v>
          </cell>
          <cell r="C1087">
            <v>753</v>
          </cell>
          <cell r="D1087" t="str">
            <v>872-753</v>
          </cell>
          <cell r="E1087">
            <v>44165</v>
          </cell>
          <cell r="F1087">
            <v>230550052500</v>
          </cell>
          <cell r="G1087" t="str">
            <v>DESCUENTOS PYP</v>
          </cell>
          <cell r="H1087">
            <v>807008824</v>
          </cell>
          <cell r="I1087" t="str">
            <v>ESE HOSPITAL REGIONAL CENTRO</v>
          </cell>
          <cell r="J1087" t="str">
            <v>8027D82-</v>
          </cell>
          <cell r="K1087" t="str">
            <v>CCF05014911</v>
          </cell>
          <cell r="L1087" t="str">
            <v>CCF050-149-11-</v>
          </cell>
          <cell r="M1087">
            <v>211582</v>
          </cell>
        </row>
        <row r="1088">
          <cell r="A1088" t="str">
            <v>807008824-CCF05014911+</v>
          </cell>
          <cell r="B1088">
            <v>872</v>
          </cell>
          <cell r="C1088">
            <v>753</v>
          </cell>
          <cell r="D1088" t="str">
            <v>872-753</v>
          </cell>
          <cell r="E1088">
            <v>44165</v>
          </cell>
          <cell r="F1088">
            <v>230550052500</v>
          </cell>
          <cell r="G1088" t="str">
            <v>DESCUENTOS PYP</v>
          </cell>
          <cell r="H1088">
            <v>807008824</v>
          </cell>
          <cell r="I1088" t="str">
            <v>ESE HOSPITAL REGIONAL CENTRO</v>
          </cell>
          <cell r="J1088" t="str">
            <v>8027D82-</v>
          </cell>
          <cell r="K1088" t="str">
            <v>CCF05014911+</v>
          </cell>
          <cell r="L1088" t="str">
            <v>CCF050-149-11+</v>
          </cell>
          <cell r="M1088">
            <v>238418</v>
          </cell>
        </row>
        <row r="1089">
          <cell r="A1089" t="str">
            <v>807008824-CCF05014912</v>
          </cell>
          <cell r="B1089">
            <v>816</v>
          </cell>
          <cell r="C1089">
            <v>1148</v>
          </cell>
          <cell r="D1089" t="str">
            <v>816-1148</v>
          </cell>
          <cell r="E1089">
            <v>43076</v>
          </cell>
          <cell r="F1089">
            <v>230550059700</v>
          </cell>
          <cell r="G1089" t="str">
            <v>PAGO GIRCAPITADO DIC 2017</v>
          </cell>
          <cell r="H1089">
            <v>807008824</v>
          </cell>
          <cell r="I1089" t="str">
            <v>ESE HOSPITAL REGIONAL CENTRO</v>
          </cell>
          <cell r="J1089" t="str">
            <v>8044D82-</v>
          </cell>
          <cell r="K1089" t="str">
            <v>CCF05014912</v>
          </cell>
          <cell r="L1089" t="str">
            <v>CCF050-149-12</v>
          </cell>
          <cell r="M1089">
            <v>24880166</v>
          </cell>
        </row>
        <row r="1090">
          <cell r="A1090" t="str">
            <v>807008824-CCF05014912</v>
          </cell>
          <cell r="B1090">
            <v>816</v>
          </cell>
          <cell r="C1090">
            <v>3258</v>
          </cell>
          <cell r="D1090" t="str">
            <v>816-3258</v>
          </cell>
          <cell r="E1090">
            <v>43805</v>
          </cell>
          <cell r="F1090">
            <v>230550052500</v>
          </cell>
          <cell r="G1090" t="str">
            <v>PAGO GIRO CAPITADO DIC19</v>
          </cell>
          <cell r="H1090">
            <v>807008824</v>
          </cell>
          <cell r="I1090" t="str">
            <v>ESE HOSPITAL REGIONAL CENTRO</v>
          </cell>
          <cell r="J1090" t="str">
            <v>8031D82-</v>
          </cell>
          <cell r="K1090" t="str">
            <v>CCF05014912</v>
          </cell>
          <cell r="L1090" t="str">
            <v>CCF050-149-12</v>
          </cell>
          <cell r="M1090">
            <v>7291082</v>
          </cell>
        </row>
        <row r="1091">
          <cell r="A1091" t="str">
            <v>807008824-CCF05014912</v>
          </cell>
          <cell r="B1091">
            <v>816</v>
          </cell>
          <cell r="C1091">
            <v>4459</v>
          </cell>
          <cell r="D1091" t="str">
            <v>816-4459</v>
          </cell>
          <cell r="E1091">
            <v>44172</v>
          </cell>
          <cell r="F1091">
            <v>230550052500</v>
          </cell>
          <cell r="G1091" t="str">
            <v>PAGO CAPITADO DICIEMBRE</v>
          </cell>
          <cell r="H1091">
            <v>807008824</v>
          </cell>
          <cell r="I1091" t="str">
            <v>ESE HOSPITAL REGIONAL CENTRO</v>
          </cell>
          <cell r="J1091" t="str">
            <v>8027D82-</v>
          </cell>
          <cell r="K1091" t="str">
            <v>CCF05014912</v>
          </cell>
          <cell r="L1091" t="str">
            <v>CCF050-149-12-</v>
          </cell>
          <cell r="M1091">
            <v>23478</v>
          </cell>
        </row>
        <row r="1092">
          <cell r="A1092" t="str">
            <v>807008824-CCF05014912</v>
          </cell>
          <cell r="B1092">
            <v>872</v>
          </cell>
          <cell r="C1092">
            <v>777</v>
          </cell>
          <cell r="D1092" t="str">
            <v>872-777</v>
          </cell>
          <cell r="E1092">
            <v>44172</v>
          </cell>
          <cell r="F1092">
            <v>230550052500</v>
          </cell>
          <cell r="G1092" t="str">
            <v>DESCUENTO PYP</v>
          </cell>
          <cell r="H1092">
            <v>807008824</v>
          </cell>
          <cell r="I1092" t="str">
            <v>ESE HOSPITAL REGIONAL CENTRO</v>
          </cell>
          <cell r="J1092" t="str">
            <v>8027D82-</v>
          </cell>
          <cell r="K1092" t="str">
            <v>CCF05014912</v>
          </cell>
          <cell r="L1092" t="str">
            <v>CCF050-149-12-</v>
          </cell>
          <cell r="M1092">
            <v>213261</v>
          </cell>
        </row>
        <row r="1093">
          <cell r="A1093" t="str">
            <v>807008824-CCF05014912+</v>
          </cell>
          <cell r="B1093">
            <v>872</v>
          </cell>
          <cell r="C1093">
            <v>777</v>
          </cell>
          <cell r="D1093" t="str">
            <v>872-777</v>
          </cell>
          <cell r="E1093">
            <v>44172</v>
          </cell>
          <cell r="F1093">
            <v>230550052500</v>
          </cell>
          <cell r="G1093" t="str">
            <v>DESCUENTO PYP</v>
          </cell>
          <cell r="H1093">
            <v>807008824</v>
          </cell>
          <cell r="I1093" t="str">
            <v>ESE HOSPITAL REGIONAL CENTRO</v>
          </cell>
          <cell r="J1093" t="str">
            <v>8027D82-</v>
          </cell>
          <cell r="K1093" t="str">
            <v>CCF05014912+</v>
          </cell>
          <cell r="L1093" t="str">
            <v>CCF050-149-12+</v>
          </cell>
          <cell r="M1093">
            <v>236739</v>
          </cell>
        </row>
        <row r="1094">
          <cell r="A1094" t="str">
            <v>807008824-CCF05015001</v>
          </cell>
          <cell r="B1094">
            <v>816</v>
          </cell>
          <cell r="C1094">
            <v>353</v>
          </cell>
          <cell r="D1094" t="str">
            <v>816-353</v>
          </cell>
          <cell r="E1094">
            <v>42755</v>
          </cell>
          <cell r="F1094">
            <v>230550059700</v>
          </cell>
          <cell r="G1094" t="str">
            <v>PAGO G D CAPITADO ENE17</v>
          </cell>
          <cell r="H1094">
            <v>807008824</v>
          </cell>
          <cell r="I1094" t="str">
            <v>ESE HOSPITAL REGIONAL CENTRO</v>
          </cell>
          <cell r="J1094" t="str">
            <v>8044D82-</v>
          </cell>
          <cell r="K1094" t="str">
            <v>CCF05015001</v>
          </cell>
          <cell r="L1094" t="str">
            <v>CCF050-150-01</v>
          </cell>
          <cell r="M1094">
            <v>7714683</v>
          </cell>
        </row>
        <row r="1095">
          <cell r="A1095" t="str">
            <v>807008824-CCF05015001</v>
          </cell>
          <cell r="B1095">
            <v>816</v>
          </cell>
          <cell r="C1095">
            <v>3366</v>
          </cell>
          <cell r="D1095" t="str">
            <v>816-3366</v>
          </cell>
          <cell r="E1095">
            <v>43852</v>
          </cell>
          <cell r="F1095">
            <v>230550052500</v>
          </cell>
          <cell r="G1095" t="str">
            <v>PAGO CAPITADO ENERO</v>
          </cell>
          <cell r="H1095">
            <v>807008824</v>
          </cell>
          <cell r="I1095" t="str">
            <v>ESE HOSPITAL REGIONAL CENTRO</v>
          </cell>
          <cell r="J1095" t="str">
            <v>8031D82-</v>
          </cell>
          <cell r="K1095" t="str">
            <v>CCF05015001</v>
          </cell>
          <cell r="L1095" t="str">
            <v>CCF050-150-01</v>
          </cell>
          <cell r="M1095">
            <v>24688890</v>
          </cell>
        </row>
        <row r="1096">
          <cell r="A1096" t="str">
            <v>807008824-CCF05015001</v>
          </cell>
          <cell r="B1096">
            <v>816</v>
          </cell>
          <cell r="C1096">
            <v>4567</v>
          </cell>
          <cell r="D1096" t="str">
            <v>816-4567</v>
          </cell>
          <cell r="E1096">
            <v>44214</v>
          </cell>
          <cell r="F1096">
            <v>230550052500</v>
          </cell>
          <cell r="G1096" t="str">
            <v>PAGO CAPITADO ENERO 2021</v>
          </cell>
          <cell r="H1096">
            <v>807008824</v>
          </cell>
          <cell r="I1096" t="str">
            <v>ESE HOSPITAL REGIONAL CENTRO</v>
          </cell>
          <cell r="J1096" t="str">
            <v>8031D82-</v>
          </cell>
          <cell r="K1096" t="str">
            <v>CCF05015001</v>
          </cell>
          <cell r="L1096" t="str">
            <v>CCF050-150-01-</v>
          </cell>
          <cell r="M1096">
            <v>13142038</v>
          </cell>
        </row>
        <row r="1097">
          <cell r="A1097" t="str">
            <v>807008824-CCF05015001+</v>
          </cell>
          <cell r="B1097">
            <v>816</v>
          </cell>
          <cell r="C1097">
            <v>4567</v>
          </cell>
          <cell r="D1097" t="str">
            <v>816-4567</v>
          </cell>
          <cell r="E1097">
            <v>44214</v>
          </cell>
          <cell r="F1097">
            <v>230550052500</v>
          </cell>
          <cell r="G1097" t="str">
            <v>PAGO CAPITADO ENERO 2021</v>
          </cell>
          <cell r="H1097">
            <v>807008824</v>
          </cell>
          <cell r="I1097" t="str">
            <v>ESE HOSPITAL REGIONAL CENTRO</v>
          </cell>
          <cell r="J1097" t="str">
            <v>8031D82-</v>
          </cell>
          <cell r="K1097" t="str">
            <v>CCF05015001+</v>
          </cell>
          <cell r="L1097" t="str">
            <v>CCF050-150-01+</v>
          </cell>
          <cell r="M1097">
            <v>13142038</v>
          </cell>
        </row>
        <row r="1098">
          <cell r="A1098" t="str">
            <v>807008824-CCF05015002</v>
          </cell>
          <cell r="B1098">
            <v>816</v>
          </cell>
          <cell r="C1098">
            <v>420</v>
          </cell>
          <cell r="D1098" t="str">
            <v>816-420</v>
          </cell>
          <cell r="E1098">
            <v>42773</v>
          </cell>
          <cell r="F1098">
            <v>230550059700</v>
          </cell>
          <cell r="G1098" t="str">
            <v>PAGO GIRO DIR CAP FEB17</v>
          </cell>
          <cell r="H1098">
            <v>807008824</v>
          </cell>
          <cell r="I1098" t="str">
            <v>ESE HOSPITAL REGIONAL CENTRO</v>
          </cell>
          <cell r="J1098" t="str">
            <v>8044D82-</v>
          </cell>
          <cell r="K1098" t="str">
            <v>CCF05015002</v>
          </cell>
          <cell r="L1098" t="str">
            <v>CCF050-150-02</v>
          </cell>
          <cell r="M1098">
            <v>7793895</v>
          </cell>
        </row>
        <row r="1099">
          <cell r="A1099" t="str">
            <v>807008824-CCF05015002</v>
          </cell>
          <cell r="B1099">
            <v>816</v>
          </cell>
          <cell r="C1099">
            <v>3453</v>
          </cell>
          <cell r="D1099" t="str">
            <v>816-3453</v>
          </cell>
          <cell r="E1099">
            <v>43868</v>
          </cell>
          <cell r="F1099">
            <v>230550052500</v>
          </cell>
          <cell r="G1099" t="str">
            <v>PAGO CAPITADO FEB2020</v>
          </cell>
          <cell r="H1099">
            <v>807008824</v>
          </cell>
          <cell r="I1099" t="str">
            <v>ESE HOSPITAL REGIONAL CENTRO</v>
          </cell>
          <cell r="J1099" t="str">
            <v>8031D82-</v>
          </cell>
          <cell r="K1099" t="str">
            <v>CCF05015002</v>
          </cell>
          <cell r="L1099" t="str">
            <v>CCF050-150-02</v>
          </cell>
          <cell r="M1099">
            <v>22098626</v>
          </cell>
        </row>
        <row r="1100">
          <cell r="A1100" t="str">
            <v>807008824-CCF05015002</v>
          </cell>
          <cell r="B1100">
            <v>872</v>
          </cell>
          <cell r="C1100">
            <v>599</v>
          </cell>
          <cell r="D1100" t="str">
            <v>872-599</v>
          </cell>
          <cell r="E1100">
            <v>43868</v>
          </cell>
          <cell r="F1100">
            <v>230550052500</v>
          </cell>
          <cell r="G1100" t="str">
            <v>DESCUENTOS RECOBROS FEB/2</v>
          </cell>
          <cell r="H1100">
            <v>807008824</v>
          </cell>
          <cell r="I1100" t="str">
            <v>ESE HOSPITAL REGIONAL CENTRO</v>
          </cell>
          <cell r="J1100" t="str">
            <v>8031D82-</v>
          </cell>
          <cell r="K1100" t="str">
            <v>CCF05015002</v>
          </cell>
          <cell r="L1100" t="str">
            <v>CCF050-150-02</v>
          </cell>
          <cell r="M1100">
            <v>2649899</v>
          </cell>
        </row>
        <row r="1101">
          <cell r="A1101" t="str">
            <v>807008824-CCF05015002</v>
          </cell>
          <cell r="B1101">
            <v>816</v>
          </cell>
          <cell r="C1101">
            <v>4675</v>
          </cell>
          <cell r="D1101" t="str">
            <v>816-4675</v>
          </cell>
          <cell r="E1101">
            <v>44232</v>
          </cell>
          <cell r="F1101">
            <v>230550052500</v>
          </cell>
          <cell r="G1101" t="str">
            <v>PAGO CAPITADO FEBRERO 21</v>
          </cell>
          <cell r="H1101">
            <v>807008824</v>
          </cell>
          <cell r="I1101" t="str">
            <v>ESE HOSPITAL REGIONAL CENTRO</v>
          </cell>
          <cell r="J1101" t="str">
            <v>8031D82-</v>
          </cell>
          <cell r="K1101" t="str">
            <v>CCF05015002</v>
          </cell>
          <cell r="L1101" t="str">
            <v>CCF050-150-02-</v>
          </cell>
          <cell r="M1101">
            <v>11727362</v>
          </cell>
        </row>
        <row r="1102">
          <cell r="A1102" t="str">
            <v>807008824-CCF05015002+</v>
          </cell>
          <cell r="B1102">
            <v>816</v>
          </cell>
          <cell r="C1102">
            <v>4675</v>
          </cell>
          <cell r="D1102" t="str">
            <v>816-4675</v>
          </cell>
          <cell r="E1102">
            <v>44232</v>
          </cell>
          <cell r="F1102">
            <v>230550052500</v>
          </cell>
          <cell r="G1102" t="str">
            <v>PAGO CAPITADO FEBRERO 21</v>
          </cell>
          <cell r="H1102">
            <v>807008824</v>
          </cell>
          <cell r="I1102" t="str">
            <v>ESE HOSPITAL REGIONAL CENTRO</v>
          </cell>
          <cell r="J1102" t="str">
            <v>8031D82-</v>
          </cell>
          <cell r="K1102" t="str">
            <v>CCF05015002+</v>
          </cell>
          <cell r="L1102" t="str">
            <v>CCF050-150-02+</v>
          </cell>
          <cell r="M1102">
            <v>11727362</v>
          </cell>
        </row>
        <row r="1103">
          <cell r="A1103" t="str">
            <v>807008824-CCF05015003</v>
          </cell>
          <cell r="B1103">
            <v>816</v>
          </cell>
          <cell r="C1103">
            <v>491</v>
          </cell>
          <cell r="D1103" t="str">
            <v>816-491</v>
          </cell>
          <cell r="E1103">
            <v>42801</v>
          </cell>
          <cell r="F1103">
            <v>230550059700</v>
          </cell>
          <cell r="G1103" t="str">
            <v>PAG GIRO DIR CAPIT MAR/17</v>
          </cell>
          <cell r="H1103">
            <v>807008824</v>
          </cell>
          <cell r="I1103" t="str">
            <v>ESE HOSPITAL REGIONAL CENTRO</v>
          </cell>
          <cell r="J1103" t="str">
            <v>8044D82-</v>
          </cell>
          <cell r="K1103" t="str">
            <v>CCF05015003</v>
          </cell>
          <cell r="L1103" t="str">
            <v>CCF050-150-03</v>
          </cell>
          <cell r="M1103">
            <v>7810869</v>
          </cell>
        </row>
        <row r="1104">
          <cell r="A1104" t="str">
            <v>807008824-CCF05015003</v>
          </cell>
          <cell r="B1104">
            <v>816</v>
          </cell>
          <cell r="C1104">
            <v>3567</v>
          </cell>
          <cell r="D1104" t="str">
            <v>816-3567</v>
          </cell>
          <cell r="E1104">
            <v>43896</v>
          </cell>
          <cell r="F1104">
            <v>230550052500</v>
          </cell>
          <cell r="G1104" t="str">
            <v>PAGO CAPITADO MARZO</v>
          </cell>
          <cell r="H1104">
            <v>807008824</v>
          </cell>
          <cell r="I1104" t="str">
            <v>ESE HOSPITAL REGIONAL CENTRO</v>
          </cell>
          <cell r="J1104" t="str">
            <v>8031D82-</v>
          </cell>
          <cell r="K1104" t="str">
            <v>CCF05015003</v>
          </cell>
          <cell r="L1104" t="str">
            <v>CCF050-150-03</v>
          </cell>
          <cell r="M1104">
            <v>26703267</v>
          </cell>
        </row>
        <row r="1105">
          <cell r="A1105" t="str">
            <v>807008824-CCF05015004</v>
          </cell>
          <cell r="B1105">
            <v>816</v>
          </cell>
          <cell r="C1105">
            <v>553</v>
          </cell>
          <cell r="D1105" t="str">
            <v>816-553</v>
          </cell>
          <cell r="E1105">
            <v>42832</v>
          </cell>
          <cell r="F1105">
            <v>230550059700</v>
          </cell>
          <cell r="G1105" t="str">
            <v>PAGO GIRO DIR CAPITA</v>
          </cell>
          <cell r="H1105">
            <v>807008824</v>
          </cell>
          <cell r="I1105" t="str">
            <v>ESE HOSPITAL REGIONAL CENTRO</v>
          </cell>
          <cell r="J1105" t="str">
            <v>8021D82-</v>
          </cell>
          <cell r="K1105" t="str">
            <v>CCF05015004</v>
          </cell>
          <cell r="L1105" t="str">
            <v>CCF050-150-04</v>
          </cell>
          <cell r="M1105">
            <v>7870278</v>
          </cell>
        </row>
        <row r="1106">
          <cell r="A1106" t="str">
            <v>807008824-CCF05015004</v>
          </cell>
          <cell r="B1106">
            <v>816</v>
          </cell>
          <cell r="C1106">
            <v>3648</v>
          </cell>
          <cell r="D1106" t="str">
            <v>816-3648</v>
          </cell>
          <cell r="E1106">
            <v>43924</v>
          </cell>
          <cell r="F1106">
            <v>230550052500</v>
          </cell>
          <cell r="G1106" t="str">
            <v>PAGO CAPITADO ABRIL</v>
          </cell>
          <cell r="H1106">
            <v>807008824</v>
          </cell>
          <cell r="I1106" t="str">
            <v>ESE HOSPITAL REGIONAL CENTRO</v>
          </cell>
          <cell r="J1106" t="str">
            <v>8031D82-</v>
          </cell>
          <cell r="K1106" t="str">
            <v>CCF05015004</v>
          </cell>
          <cell r="L1106" t="str">
            <v>CCF050-150-04</v>
          </cell>
          <cell r="M1106">
            <v>24234839</v>
          </cell>
        </row>
        <row r="1107">
          <cell r="A1107" t="str">
            <v>807008824-CCF05015004</v>
          </cell>
          <cell r="B1107">
            <v>872</v>
          </cell>
          <cell r="C1107">
            <v>621</v>
          </cell>
          <cell r="D1107" t="str">
            <v>872-621</v>
          </cell>
          <cell r="E1107">
            <v>43928</v>
          </cell>
          <cell r="F1107">
            <v>230550052500</v>
          </cell>
          <cell r="G1107" t="str">
            <v>DESCUENTOS RECOBROS ABR/2</v>
          </cell>
          <cell r="H1107">
            <v>807008824</v>
          </cell>
          <cell r="I1107" t="str">
            <v>ESE HOSPITAL REGIONAL CENTRO</v>
          </cell>
          <cell r="J1107" t="str">
            <v>8031D82-</v>
          </cell>
          <cell r="K1107" t="str">
            <v>CCF05015004</v>
          </cell>
          <cell r="L1107" t="str">
            <v>CCF050-150-04</v>
          </cell>
          <cell r="M1107">
            <v>1441441</v>
          </cell>
        </row>
        <row r="1108">
          <cell r="A1108" t="str">
            <v>807008824-CCF05015005</v>
          </cell>
          <cell r="B1108">
            <v>816</v>
          </cell>
          <cell r="C1108">
            <v>619</v>
          </cell>
          <cell r="D1108" t="str">
            <v>816-619</v>
          </cell>
          <cell r="E1108">
            <v>42863</v>
          </cell>
          <cell r="F1108">
            <v>230550059700</v>
          </cell>
          <cell r="G1108" t="str">
            <v>PAGO GIRO DIR CAPITA 2017</v>
          </cell>
          <cell r="H1108">
            <v>807008824</v>
          </cell>
          <cell r="I1108" t="str">
            <v>ESE HOSPITAL REGIONAL CENTRO</v>
          </cell>
          <cell r="J1108" t="str">
            <v>8044D82-</v>
          </cell>
          <cell r="K1108" t="str">
            <v>CCF05015005</v>
          </cell>
          <cell r="L1108" t="str">
            <v>CCF050-150-05</v>
          </cell>
          <cell r="M1108">
            <v>1440147</v>
          </cell>
        </row>
        <row r="1109">
          <cell r="A1109" t="str">
            <v>807008824-CCF05015005</v>
          </cell>
          <cell r="B1109">
            <v>816</v>
          </cell>
          <cell r="C1109">
            <v>2584</v>
          </cell>
          <cell r="D1109" t="str">
            <v>816-2584</v>
          </cell>
          <cell r="E1109">
            <v>43593</v>
          </cell>
          <cell r="F1109">
            <v>230550052500</v>
          </cell>
          <cell r="G1109" t="str">
            <v>PAGO GIRO CAPITADO MAYO</v>
          </cell>
          <cell r="H1109">
            <v>807008824</v>
          </cell>
          <cell r="I1109" t="str">
            <v>ESE HOSPITAL REGIONAL CENTRO</v>
          </cell>
          <cell r="J1109" t="str">
            <v>8044D82-</v>
          </cell>
          <cell r="K1109" t="str">
            <v>CCF05015005</v>
          </cell>
          <cell r="L1109" t="str">
            <v>CCF050-150-05</v>
          </cell>
          <cell r="M1109">
            <v>28087186</v>
          </cell>
        </row>
        <row r="1110">
          <cell r="A1110" t="str">
            <v>807008824-CCF05015005</v>
          </cell>
          <cell r="B1110">
            <v>816</v>
          </cell>
          <cell r="C1110">
            <v>3753</v>
          </cell>
          <cell r="D1110" t="str">
            <v>816-3753</v>
          </cell>
          <cell r="E1110">
            <v>43959</v>
          </cell>
          <cell r="F1110">
            <v>230550052500</v>
          </cell>
          <cell r="G1110" t="str">
            <v>PAGO CAPITADO MAYO /2020</v>
          </cell>
          <cell r="H1110">
            <v>807008824</v>
          </cell>
          <cell r="I1110" t="str">
            <v>ESE HOSPITAL REGIONAL CENTRO</v>
          </cell>
          <cell r="J1110" t="str">
            <v>8031D82-</v>
          </cell>
          <cell r="K1110" t="str">
            <v>CCF05015005</v>
          </cell>
          <cell r="L1110" t="str">
            <v>CCF050-150-05</v>
          </cell>
          <cell r="M1110">
            <v>25806522</v>
          </cell>
        </row>
        <row r="1111">
          <cell r="A1111" t="str">
            <v>807008824-CCF05015005</v>
          </cell>
          <cell r="B1111">
            <v>872</v>
          </cell>
          <cell r="C1111">
            <v>199</v>
          </cell>
          <cell r="D1111" t="str">
            <v>872-199</v>
          </cell>
          <cell r="E1111">
            <v>42863</v>
          </cell>
          <cell r="F1111">
            <v>230550059700</v>
          </cell>
          <cell r="G1111" t="str">
            <v>DESCUENTOS PYP MAYO/17</v>
          </cell>
          <cell r="H1111">
            <v>807008824</v>
          </cell>
          <cell r="I1111" t="str">
            <v>ESE HOSPITAL REGIONAL CENTRO</v>
          </cell>
          <cell r="J1111" t="str">
            <v>8044D82-</v>
          </cell>
          <cell r="K1111" t="str">
            <v>CCF05015005</v>
          </cell>
          <cell r="L1111" t="str">
            <v>CCF050-150-05</v>
          </cell>
          <cell r="M1111">
            <v>7034268</v>
          </cell>
        </row>
        <row r="1112">
          <cell r="A1112" t="str">
            <v>807008824-CCF05015006</v>
          </cell>
          <cell r="B1112">
            <v>816</v>
          </cell>
          <cell r="C1112">
            <v>699</v>
          </cell>
          <cell r="D1112" t="str">
            <v>816-699</v>
          </cell>
          <cell r="E1112">
            <v>42893</v>
          </cell>
          <cell r="F1112">
            <v>230550059700</v>
          </cell>
          <cell r="G1112" t="str">
            <v>PAGO CAPITA JUNIO 2017</v>
          </cell>
          <cell r="H1112">
            <v>807008824</v>
          </cell>
          <cell r="I1112" t="str">
            <v>ESE HOSPITAL REGIONAL CENTRO</v>
          </cell>
          <cell r="J1112" t="str">
            <v>8044D82-</v>
          </cell>
          <cell r="K1112" t="str">
            <v>CCF05015006</v>
          </cell>
          <cell r="L1112" t="str">
            <v>CCF050-150-06</v>
          </cell>
          <cell r="M1112">
            <v>1520742</v>
          </cell>
        </row>
        <row r="1113">
          <cell r="A1113" t="str">
            <v>807008824-CCF05015006</v>
          </cell>
          <cell r="B1113">
            <v>816</v>
          </cell>
          <cell r="C1113">
            <v>2686</v>
          </cell>
          <cell r="D1113" t="str">
            <v>816-2686</v>
          </cell>
          <cell r="E1113">
            <v>43626</v>
          </cell>
          <cell r="F1113">
            <v>230550052500</v>
          </cell>
          <cell r="G1113" t="str">
            <v>PAGO CAPITADO JUNIO</v>
          </cell>
          <cell r="H1113">
            <v>807008824</v>
          </cell>
          <cell r="I1113" t="str">
            <v>ESE HOSPITAL REGIONAL CENTRO</v>
          </cell>
          <cell r="J1113" t="str">
            <v>8044D82-</v>
          </cell>
          <cell r="K1113" t="str">
            <v>CCF05015006</v>
          </cell>
          <cell r="L1113" t="str">
            <v>CCF050-150-06</v>
          </cell>
          <cell r="M1113">
            <v>28124611</v>
          </cell>
        </row>
        <row r="1114">
          <cell r="A1114" t="str">
            <v>807008824-CCF05015006</v>
          </cell>
          <cell r="B1114">
            <v>872</v>
          </cell>
          <cell r="C1114">
            <v>208</v>
          </cell>
          <cell r="D1114" t="str">
            <v>872-208</v>
          </cell>
          <cell r="E1114">
            <v>42916</v>
          </cell>
          <cell r="F1114">
            <v>230550059700</v>
          </cell>
          <cell r="G1114" t="str">
            <v>DESCUENTOS PYP JUNIO/17</v>
          </cell>
          <cell r="H1114">
            <v>807008824</v>
          </cell>
          <cell r="I1114" t="str">
            <v>ESE HOSPITAL REGIONAL CENTRO</v>
          </cell>
          <cell r="J1114" t="str">
            <v>8044D82-</v>
          </cell>
          <cell r="K1114" t="str">
            <v>CCF05015006</v>
          </cell>
          <cell r="L1114" t="str">
            <v>CCF050-150-06</v>
          </cell>
          <cell r="M1114">
            <v>7034268</v>
          </cell>
        </row>
        <row r="1115">
          <cell r="A1115" t="str">
            <v>807008824-CCF05015006</v>
          </cell>
          <cell r="B1115">
            <v>872</v>
          </cell>
          <cell r="C1115">
            <v>508</v>
          </cell>
          <cell r="D1115" t="str">
            <v>872-508</v>
          </cell>
          <cell r="E1115">
            <v>43643</v>
          </cell>
          <cell r="F1115">
            <v>230550052500</v>
          </cell>
          <cell r="G1115" t="str">
            <v>DESCUENTOS RECOBROS JUN/1</v>
          </cell>
          <cell r="H1115">
            <v>807008824</v>
          </cell>
          <cell r="I1115" t="str">
            <v>ESE HOSPITAL REGIONAL CENTRO</v>
          </cell>
          <cell r="J1115" t="str">
            <v>8044D82-</v>
          </cell>
          <cell r="K1115" t="str">
            <v>CCF05015006</v>
          </cell>
          <cell r="L1115" t="str">
            <v>CCF050-150-06</v>
          </cell>
          <cell r="M1115">
            <v>344777</v>
          </cell>
        </row>
        <row r="1116">
          <cell r="A1116" t="str">
            <v>807008824-CCF05015006</v>
          </cell>
          <cell r="B1116">
            <v>816</v>
          </cell>
          <cell r="C1116">
            <v>3850</v>
          </cell>
          <cell r="D1116" t="str">
            <v>816-3850</v>
          </cell>
          <cell r="E1116">
            <v>43987</v>
          </cell>
          <cell r="F1116">
            <v>230550052500</v>
          </cell>
          <cell r="G1116" t="str">
            <v>PAGO CAPITADO JUNIO/2020</v>
          </cell>
          <cell r="H1116">
            <v>807008824</v>
          </cell>
          <cell r="I1116" t="str">
            <v>ESE HOSPITAL REGIONAL CENTRO</v>
          </cell>
          <cell r="J1116" t="str">
            <v>8031D82-</v>
          </cell>
          <cell r="K1116" t="str">
            <v>CCF05015006</v>
          </cell>
          <cell r="L1116" t="str">
            <v>CCF050-150-06-</v>
          </cell>
          <cell r="M1116">
            <v>25973976</v>
          </cell>
        </row>
        <row r="1117">
          <cell r="A1117" t="str">
            <v>807008824-CCF05015007</v>
          </cell>
          <cell r="B1117">
            <v>816</v>
          </cell>
          <cell r="C1117">
            <v>766</v>
          </cell>
          <cell r="D1117" t="str">
            <v>816-766</v>
          </cell>
          <cell r="E1117">
            <v>42926</v>
          </cell>
          <cell r="F1117">
            <v>230550059700</v>
          </cell>
          <cell r="G1117" t="str">
            <v>GIRO CAPITADO JULIO 2017</v>
          </cell>
          <cell r="H1117">
            <v>807008824</v>
          </cell>
          <cell r="I1117" t="str">
            <v>ESE HOSPITAL REGIONAL CENTRO</v>
          </cell>
          <cell r="J1117" t="str">
            <v>8044D82-</v>
          </cell>
          <cell r="K1117" t="str">
            <v>CCF05015007</v>
          </cell>
          <cell r="L1117" t="str">
            <v>CCF050-150-07</v>
          </cell>
          <cell r="M1117">
            <v>8528145</v>
          </cell>
        </row>
        <row r="1118">
          <cell r="A1118" t="str">
            <v>807008824-CCF05015007</v>
          </cell>
          <cell r="B1118">
            <v>816</v>
          </cell>
          <cell r="C1118">
            <v>2769</v>
          </cell>
          <cell r="D1118" t="str">
            <v>816-2769</v>
          </cell>
          <cell r="E1118">
            <v>43654</v>
          </cell>
          <cell r="F1118">
            <v>230550052500</v>
          </cell>
          <cell r="G1118" t="str">
            <v>PAGO GIRO CAPITADO JULIO</v>
          </cell>
          <cell r="H1118">
            <v>807008824</v>
          </cell>
          <cell r="I1118" t="str">
            <v>ESE HOSPITAL REGIONAL CENTRO</v>
          </cell>
          <cell r="J1118" t="str">
            <v>8044D82-</v>
          </cell>
          <cell r="K1118" t="str">
            <v>CCF05015007</v>
          </cell>
          <cell r="L1118" t="str">
            <v>CCF050-150-07</v>
          </cell>
          <cell r="M1118">
            <v>29373622</v>
          </cell>
        </row>
        <row r="1119">
          <cell r="A1119" t="str">
            <v>807008824-CCF05015007</v>
          </cell>
          <cell r="B1119">
            <v>816</v>
          </cell>
          <cell r="C1119">
            <v>3962</v>
          </cell>
          <cell r="D1119" t="str">
            <v>816-3962</v>
          </cell>
          <cell r="E1119">
            <v>44019</v>
          </cell>
          <cell r="F1119">
            <v>230550052500</v>
          </cell>
          <cell r="G1119" t="str">
            <v>PAGO CAPITADO JULIO</v>
          </cell>
          <cell r="H1119">
            <v>807008824</v>
          </cell>
          <cell r="I1119" t="str">
            <v>ESE HOSPITAL REGIONAL CENTRO</v>
          </cell>
          <cell r="J1119" t="str">
            <v>8031D82-</v>
          </cell>
          <cell r="K1119" t="str">
            <v>CCF05015007</v>
          </cell>
          <cell r="L1119" t="str">
            <v>CCF050-150-07-</v>
          </cell>
          <cell r="M1119">
            <v>26234460</v>
          </cell>
        </row>
        <row r="1120">
          <cell r="A1120" t="str">
            <v>807008824-CCF05015008</v>
          </cell>
          <cell r="B1120">
            <v>816</v>
          </cell>
          <cell r="C1120">
            <v>837</v>
          </cell>
          <cell r="D1120" t="str">
            <v>816-837</v>
          </cell>
          <cell r="E1120">
            <v>42956</v>
          </cell>
          <cell r="F1120">
            <v>230550059700</v>
          </cell>
          <cell r="G1120" t="str">
            <v>PAGO CAPITADO AGOSTO 2017</v>
          </cell>
          <cell r="H1120">
            <v>807008824</v>
          </cell>
          <cell r="I1120" t="str">
            <v>ESE HOSPITAL REGIONAL CENTRO</v>
          </cell>
          <cell r="J1120" t="str">
            <v>8044D82-</v>
          </cell>
          <cell r="K1120" t="str">
            <v>CCF05015008</v>
          </cell>
          <cell r="L1120" t="str">
            <v>CCF050-150-08</v>
          </cell>
          <cell r="M1120">
            <v>8743065</v>
          </cell>
        </row>
        <row r="1121">
          <cell r="A1121" t="str">
            <v>807008824-CCF05015008</v>
          </cell>
          <cell r="B1121">
            <v>816</v>
          </cell>
          <cell r="C1121">
            <v>2866</v>
          </cell>
          <cell r="D1121" t="str">
            <v>816-2866</v>
          </cell>
          <cell r="E1121">
            <v>43685</v>
          </cell>
          <cell r="F1121">
            <v>230550052500</v>
          </cell>
          <cell r="G1121" t="str">
            <v>PAGO CAPITADO AGOSTO</v>
          </cell>
          <cell r="H1121">
            <v>807008824</v>
          </cell>
          <cell r="I1121" t="str">
            <v>ESE HOSPITAL REGIONAL CENTRO</v>
          </cell>
          <cell r="J1121" t="str">
            <v>8044D82-</v>
          </cell>
          <cell r="K1121" t="str">
            <v>CCF05015008</v>
          </cell>
          <cell r="L1121" t="str">
            <v>CCF050-150-08</v>
          </cell>
          <cell r="M1121">
            <v>29690570</v>
          </cell>
        </row>
        <row r="1122">
          <cell r="A1122" t="str">
            <v>807008824-CCF05015008</v>
          </cell>
          <cell r="B1122">
            <v>816</v>
          </cell>
          <cell r="C1122">
            <v>4053</v>
          </cell>
          <cell r="D1122" t="str">
            <v>816-4053</v>
          </cell>
          <cell r="E1122">
            <v>44053</v>
          </cell>
          <cell r="F1122">
            <v>230550052500</v>
          </cell>
          <cell r="G1122" t="str">
            <v>PAGO CAPITADO AGOSTO</v>
          </cell>
          <cell r="H1122">
            <v>807008824</v>
          </cell>
          <cell r="I1122" t="str">
            <v>ESE HOSPITAL REGIONAL CENTRO</v>
          </cell>
          <cell r="J1122" t="str">
            <v>8031D82-</v>
          </cell>
          <cell r="K1122" t="str">
            <v>CCF05015008</v>
          </cell>
          <cell r="L1122" t="str">
            <v>CCF050-150-08-</v>
          </cell>
          <cell r="M1122">
            <v>26271672</v>
          </cell>
        </row>
        <row r="1123">
          <cell r="A1123" t="str">
            <v>807008824-CCF05015009</v>
          </cell>
          <cell r="B1123">
            <v>816</v>
          </cell>
          <cell r="C1123">
            <v>998</v>
          </cell>
          <cell r="D1123" t="str">
            <v>816-998</v>
          </cell>
          <cell r="E1123">
            <v>42985</v>
          </cell>
          <cell r="F1123">
            <v>230550059700</v>
          </cell>
          <cell r="G1123" t="str">
            <v>GIRO CAPITADO SEPT 2017</v>
          </cell>
          <cell r="H1123">
            <v>807008824</v>
          </cell>
          <cell r="I1123" t="str">
            <v>ESE HOSPITAL REGIONAL CENTRO</v>
          </cell>
          <cell r="J1123" t="str">
            <v>8044D82-</v>
          </cell>
          <cell r="K1123" t="str">
            <v>CCF05015009</v>
          </cell>
          <cell r="L1123" t="str">
            <v>CCF050-150-09</v>
          </cell>
          <cell r="M1123">
            <v>8769930</v>
          </cell>
        </row>
        <row r="1124">
          <cell r="A1124" t="str">
            <v>807008824-CCF05015009</v>
          </cell>
          <cell r="B1124">
            <v>816</v>
          </cell>
          <cell r="C1124">
            <v>2956</v>
          </cell>
          <cell r="D1124" t="str">
            <v>816-2956</v>
          </cell>
          <cell r="E1124">
            <v>43714</v>
          </cell>
          <cell r="F1124">
            <v>230550052500</v>
          </cell>
          <cell r="G1124" t="str">
            <v>PAGO CAPITADO SEPTIEMBRE</v>
          </cell>
          <cell r="H1124">
            <v>807008824</v>
          </cell>
          <cell r="I1124" t="str">
            <v>ESE HOSPITAL REGIONAL CENTRO</v>
          </cell>
          <cell r="J1124" t="str">
            <v>8044D82-</v>
          </cell>
          <cell r="K1124" t="str">
            <v>CCF05015009</v>
          </cell>
          <cell r="L1124" t="str">
            <v>CCF050-150-09</v>
          </cell>
          <cell r="M1124">
            <v>29513452</v>
          </cell>
        </row>
        <row r="1125">
          <cell r="A1125" t="str">
            <v>807008824-CCF05015009</v>
          </cell>
          <cell r="B1125">
            <v>816</v>
          </cell>
          <cell r="C1125">
            <v>4158</v>
          </cell>
          <cell r="D1125" t="str">
            <v>816-4158</v>
          </cell>
          <cell r="E1125">
            <v>44081</v>
          </cell>
          <cell r="F1125">
            <v>230550052500</v>
          </cell>
          <cell r="G1125" t="str">
            <v>PAGO CAPITADO SEPTIEMBRE</v>
          </cell>
          <cell r="H1125">
            <v>807008824</v>
          </cell>
          <cell r="I1125" t="str">
            <v>ESE HOSPITAL REGIONAL CENTRO</v>
          </cell>
          <cell r="J1125" t="str">
            <v>8031D82-</v>
          </cell>
          <cell r="K1125" t="str">
            <v>CCF05015009</v>
          </cell>
          <cell r="L1125" t="str">
            <v>CCF050-150-09-</v>
          </cell>
          <cell r="M1125">
            <v>26308884</v>
          </cell>
        </row>
        <row r="1126">
          <cell r="A1126" t="str">
            <v>807008824-CCF05015010</v>
          </cell>
          <cell r="B1126">
            <v>816</v>
          </cell>
          <cell r="C1126">
            <v>1000</v>
          </cell>
          <cell r="D1126" t="str">
            <v>816-1000</v>
          </cell>
          <cell r="E1126">
            <v>43014</v>
          </cell>
          <cell r="F1126">
            <v>230550059700</v>
          </cell>
          <cell r="G1126" t="str">
            <v>PAGO CAPITADO OCTUBRE2017</v>
          </cell>
          <cell r="H1126">
            <v>807008824</v>
          </cell>
          <cell r="I1126" t="str">
            <v>ESE HOSPITAL REGIONAL CENTRO</v>
          </cell>
          <cell r="J1126" t="str">
            <v>8044D82-</v>
          </cell>
          <cell r="K1126" t="str">
            <v>CCF05015010</v>
          </cell>
          <cell r="L1126" t="str">
            <v>CCF050-150-10</v>
          </cell>
          <cell r="M1126">
            <v>8722170</v>
          </cell>
        </row>
        <row r="1127">
          <cell r="A1127" t="str">
            <v>807008824-CCF05015010</v>
          </cell>
          <cell r="B1127">
            <v>816</v>
          </cell>
          <cell r="C1127">
            <v>3042</v>
          </cell>
          <cell r="D1127" t="str">
            <v>816-3042</v>
          </cell>
          <cell r="E1127">
            <v>43745</v>
          </cell>
          <cell r="F1127">
            <v>230550052500</v>
          </cell>
          <cell r="G1127" t="str">
            <v>PAGO CAPITADO OCTUBRE</v>
          </cell>
          <cell r="H1127">
            <v>807008824</v>
          </cell>
          <cell r="I1127" t="str">
            <v>ESE HOSPITAL REGIONAL CENTRO</v>
          </cell>
          <cell r="J1127" t="str">
            <v>8044D82-</v>
          </cell>
          <cell r="K1127" t="str">
            <v>CCF05015010</v>
          </cell>
          <cell r="L1127" t="str">
            <v>CCF050-150-10</v>
          </cell>
          <cell r="M1127">
            <v>29662604</v>
          </cell>
        </row>
        <row r="1128">
          <cell r="A1128" t="str">
            <v>807008824-CCF05015010</v>
          </cell>
          <cell r="B1128">
            <v>816</v>
          </cell>
          <cell r="C1128">
            <v>4258</v>
          </cell>
          <cell r="D1128" t="str">
            <v>816-4258</v>
          </cell>
          <cell r="E1128">
            <v>44111</v>
          </cell>
          <cell r="F1128">
            <v>230550052500</v>
          </cell>
          <cell r="G1128" t="str">
            <v>PAGO CAPITADO OCTUBRE</v>
          </cell>
          <cell r="H1128">
            <v>807008824</v>
          </cell>
          <cell r="I1128" t="str">
            <v>ESE HOSPITAL REGIONAL CENTRO</v>
          </cell>
          <cell r="J1128" t="str">
            <v>8031D82-</v>
          </cell>
          <cell r="K1128" t="str">
            <v>CCF05015010</v>
          </cell>
          <cell r="L1128" t="str">
            <v>CCF050-150-10-</v>
          </cell>
          <cell r="M1128">
            <v>12409175</v>
          </cell>
        </row>
        <row r="1129">
          <cell r="A1129" t="str">
            <v>807008824-CCF05015010</v>
          </cell>
          <cell r="B1129">
            <v>872</v>
          </cell>
          <cell r="C1129">
            <v>724</v>
          </cell>
          <cell r="D1129" t="str">
            <v>872-724</v>
          </cell>
          <cell r="E1129">
            <v>44112</v>
          </cell>
          <cell r="F1129">
            <v>230550052500</v>
          </cell>
          <cell r="G1129" t="str">
            <v>DESCUENTO DE CONTRATRO</v>
          </cell>
          <cell r="H1129">
            <v>807008824</v>
          </cell>
          <cell r="I1129" t="str">
            <v>ESE HOSPITAL REGIONAL CENTRO</v>
          </cell>
          <cell r="J1129" t="str">
            <v>8031D82-</v>
          </cell>
          <cell r="K1129" t="str">
            <v>CCF05015010</v>
          </cell>
          <cell r="L1129" t="str">
            <v>CCF050-150-10-</v>
          </cell>
          <cell r="M1129">
            <v>770076</v>
          </cell>
        </row>
        <row r="1130">
          <cell r="A1130" t="str">
            <v>807008824-CCF05015010+</v>
          </cell>
          <cell r="B1130">
            <v>816</v>
          </cell>
          <cell r="C1130">
            <v>4258</v>
          </cell>
          <cell r="D1130" t="str">
            <v>816-4258</v>
          </cell>
          <cell r="E1130">
            <v>44111</v>
          </cell>
          <cell r="F1130">
            <v>230550052500</v>
          </cell>
          <cell r="G1130" t="str">
            <v>PAGO CAPITADO OCTUBRE</v>
          </cell>
          <cell r="H1130">
            <v>807008824</v>
          </cell>
          <cell r="I1130" t="str">
            <v>ESE HOSPITAL REGIONAL CENTRO</v>
          </cell>
          <cell r="J1130" t="str">
            <v>8031D82-</v>
          </cell>
          <cell r="K1130" t="str">
            <v>CCF05015010+</v>
          </cell>
          <cell r="L1130" t="str">
            <v>CCF050-150-10+</v>
          </cell>
          <cell r="M1130">
            <v>13179250</v>
          </cell>
        </row>
        <row r="1131">
          <cell r="A1131" t="str">
            <v>807008824-CCF05015011</v>
          </cell>
          <cell r="B1131">
            <v>816</v>
          </cell>
          <cell r="C1131">
            <v>1074</v>
          </cell>
          <cell r="D1131" t="str">
            <v>816-1074</v>
          </cell>
          <cell r="E1131">
            <v>43047</v>
          </cell>
          <cell r="F1131">
            <v>230550059700</v>
          </cell>
          <cell r="G1131" t="str">
            <v>PAGO CAPITADO NOVI2017</v>
          </cell>
          <cell r="H1131">
            <v>807008824</v>
          </cell>
          <cell r="I1131" t="str">
            <v>ESE HOSPITAL REGIONAL CENTRO</v>
          </cell>
          <cell r="J1131" t="str">
            <v>8044D82-</v>
          </cell>
          <cell r="K1131" t="str">
            <v>CCF05015011</v>
          </cell>
          <cell r="L1131" t="str">
            <v>CCF050-150-11</v>
          </cell>
          <cell r="M1131">
            <v>1632742</v>
          </cell>
        </row>
        <row r="1132">
          <cell r="A1132" t="str">
            <v>807008824-CCF05015011</v>
          </cell>
          <cell r="B1132">
            <v>816</v>
          </cell>
          <cell r="C1132">
            <v>3146</v>
          </cell>
          <cell r="D1132" t="str">
            <v>816-3146</v>
          </cell>
          <cell r="E1132">
            <v>43776</v>
          </cell>
          <cell r="F1132">
            <v>230550052500</v>
          </cell>
          <cell r="G1132" t="str">
            <v>PAGO CAPITADO</v>
          </cell>
          <cell r="H1132">
            <v>807008824</v>
          </cell>
          <cell r="I1132" t="str">
            <v>ESE HOSPITAL REGIONAL CENTRO</v>
          </cell>
          <cell r="J1132" t="str">
            <v>8044D82-</v>
          </cell>
          <cell r="K1132" t="str">
            <v>CCF05015011</v>
          </cell>
          <cell r="L1132" t="str">
            <v>CCF050-150-11</v>
          </cell>
          <cell r="M1132">
            <v>29662604</v>
          </cell>
        </row>
        <row r="1133">
          <cell r="A1133" t="str">
            <v>807008824-CCF05015011</v>
          </cell>
          <cell r="B1133">
            <v>872</v>
          </cell>
          <cell r="C1133">
            <v>261</v>
          </cell>
          <cell r="D1133" t="str">
            <v>872-261</v>
          </cell>
          <cell r="E1133">
            <v>43046</v>
          </cell>
          <cell r="F1133">
            <v>230550059700</v>
          </cell>
          <cell r="G1133" t="str">
            <v>DESCUENTO PYP NOV/17</v>
          </cell>
          <cell r="H1133">
            <v>807008824</v>
          </cell>
          <cell r="I1133" t="str">
            <v>ESE HOSPITAL REGIONAL CENTRO</v>
          </cell>
          <cell r="J1133" t="str">
            <v>8044D82-</v>
          </cell>
          <cell r="K1133" t="str">
            <v>CCF05015011</v>
          </cell>
          <cell r="L1133" t="str">
            <v>CCF050-150-11</v>
          </cell>
          <cell r="M1133">
            <v>6993908</v>
          </cell>
        </row>
        <row r="1134">
          <cell r="A1134" t="str">
            <v>807008824-CCF05015011</v>
          </cell>
          <cell r="B1134">
            <v>816</v>
          </cell>
          <cell r="C1134">
            <v>4357</v>
          </cell>
          <cell r="D1134" t="str">
            <v>816-4357</v>
          </cell>
          <cell r="E1134">
            <v>44144</v>
          </cell>
          <cell r="F1134">
            <v>230550052500</v>
          </cell>
          <cell r="G1134" t="str">
            <v>PAGO CAPITADO NOVIEMBRE</v>
          </cell>
          <cell r="H1134">
            <v>807008824</v>
          </cell>
          <cell r="I1134" t="str">
            <v>ESE HOSPITAL REGIONAL CENTRO</v>
          </cell>
          <cell r="J1134" t="str">
            <v>8031D82-</v>
          </cell>
          <cell r="K1134" t="str">
            <v>CCF05015011</v>
          </cell>
          <cell r="L1134" t="str">
            <v>CCF050-150-11-</v>
          </cell>
          <cell r="M1134">
            <v>13204058</v>
          </cell>
        </row>
        <row r="1135">
          <cell r="A1135" t="str">
            <v>807008824-CCF05015011+</v>
          </cell>
          <cell r="B1135">
            <v>816</v>
          </cell>
          <cell r="C1135">
            <v>4357</v>
          </cell>
          <cell r="D1135" t="str">
            <v>816-4357</v>
          </cell>
          <cell r="E1135">
            <v>44144</v>
          </cell>
          <cell r="F1135">
            <v>230550052500</v>
          </cell>
          <cell r="G1135" t="str">
            <v>PAGO CAPITADO NOVIEMBRE</v>
          </cell>
          <cell r="H1135">
            <v>807008824</v>
          </cell>
          <cell r="I1135" t="str">
            <v>ESE HOSPITAL REGIONAL CENTRO</v>
          </cell>
          <cell r="J1135" t="str">
            <v>8031D82-</v>
          </cell>
          <cell r="K1135" t="str">
            <v>CCF05015011+</v>
          </cell>
          <cell r="L1135" t="str">
            <v>CCF050-150-11+</v>
          </cell>
          <cell r="M1135">
            <v>13053573</v>
          </cell>
        </row>
        <row r="1136">
          <cell r="A1136" t="str">
            <v>807008824-CCF05015011+</v>
          </cell>
          <cell r="B1136">
            <v>872</v>
          </cell>
          <cell r="C1136">
            <v>745</v>
          </cell>
          <cell r="D1136" t="str">
            <v>872-745</v>
          </cell>
          <cell r="E1136">
            <v>44165</v>
          </cell>
          <cell r="F1136">
            <v>230550052500</v>
          </cell>
          <cell r="G1136" t="str">
            <v>DESCUENTO RECOBRO</v>
          </cell>
          <cell r="H1136">
            <v>807008824</v>
          </cell>
          <cell r="I1136" t="str">
            <v>ESE HOSPITAL REGIONAL CENTRO</v>
          </cell>
          <cell r="J1136" t="str">
            <v>8031D82-</v>
          </cell>
          <cell r="K1136" t="str">
            <v>CCF05015011+</v>
          </cell>
          <cell r="L1136" t="str">
            <v>CCF050-150-11+</v>
          </cell>
          <cell r="M1136">
            <v>150485</v>
          </cell>
        </row>
        <row r="1137">
          <cell r="A1137" t="str">
            <v>807008824-CCF05015012</v>
          </cell>
          <cell r="B1137">
            <v>816</v>
          </cell>
          <cell r="C1137">
            <v>1148</v>
          </cell>
          <cell r="D1137" t="str">
            <v>816-1148</v>
          </cell>
          <cell r="E1137">
            <v>43076</v>
          </cell>
          <cell r="F1137">
            <v>230550059700</v>
          </cell>
          <cell r="G1137" t="str">
            <v>PAGO GIRCAPITADO DIC 2017</v>
          </cell>
          <cell r="H1137">
            <v>807008824</v>
          </cell>
          <cell r="I1137" t="str">
            <v>ESE HOSPITAL REGIONAL CENTRO</v>
          </cell>
          <cell r="J1137" t="str">
            <v>8044D82-</v>
          </cell>
          <cell r="K1137" t="str">
            <v>CCF05015012</v>
          </cell>
          <cell r="L1137" t="str">
            <v>CCF050-150-12</v>
          </cell>
          <cell r="M1137">
            <v>1623788</v>
          </cell>
        </row>
        <row r="1138">
          <cell r="A1138" t="str">
            <v>807008824-CCF05015012</v>
          </cell>
          <cell r="B1138">
            <v>816</v>
          </cell>
          <cell r="C1138">
            <v>3258</v>
          </cell>
          <cell r="D1138" t="str">
            <v>816-3258</v>
          </cell>
          <cell r="E1138">
            <v>43805</v>
          </cell>
          <cell r="F1138">
            <v>230550052500</v>
          </cell>
          <cell r="G1138" t="str">
            <v>PAGO GIRO CAPITADO DIC19</v>
          </cell>
          <cell r="H1138">
            <v>807008824</v>
          </cell>
          <cell r="I1138" t="str">
            <v>ESE HOSPITAL REGIONAL CENTRO</v>
          </cell>
          <cell r="J1138" t="str">
            <v>8044D82-</v>
          </cell>
          <cell r="K1138" t="str">
            <v>CCF05015012</v>
          </cell>
          <cell r="L1138" t="str">
            <v>CCF050-150-12</v>
          </cell>
          <cell r="M1138">
            <v>30110060</v>
          </cell>
        </row>
        <row r="1139">
          <cell r="A1139" t="str">
            <v>807008824-CCF05015012</v>
          </cell>
          <cell r="B1139">
            <v>872</v>
          </cell>
          <cell r="C1139">
            <v>273</v>
          </cell>
          <cell r="D1139" t="str">
            <v>872-273</v>
          </cell>
          <cell r="E1139">
            <v>43096</v>
          </cell>
          <cell r="F1139">
            <v>230550059700</v>
          </cell>
          <cell r="G1139" t="str">
            <v>DESCTOS PYP DIC/17</v>
          </cell>
          <cell r="H1139">
            <v>807008824</v>
          </cell>
          <cell r="I1139" t="str">
            <v>ESE HOSPITAL REGIONAL CENTRO</v>
          </cell>
          <cell r="J1139" t="str">
            <v>8044D82-</v>
          </cell>
          <cell r="K1139" t="str">
            <v>CCF05015012</v>
          </cell>
          <cell r="L1139" t="str">
            <v>CCF050-150-12</v>
          </cell>
          <cell r="M1139">
            <v>6993907</v>
          </cell>
        </row>
        <row r="1140">
          <cell r="A1140" t="str">
            <v>807008824-CCF05015012</v>
          </cell>
          <cell r="B1140">
            <v>816</v>
          </cell>
          <cell r="C1140">
            <v>4459</v>
          </cell>
          <cell r="D1140" t="str">
            <v>816-4459</v>
          </cell>
          <cell r="E1140">
            <v>44172</v>
          </cell>
          <cell r="F1140">
            <v>230550052500</v>
          </cell>
          <cell r="G1140" t="str">
            <v>PAGO CAPITADO DICIEMBRE</v>
          </cell>
          <cell r="H1140">
            <v>807008824</v>
          </cell>
          <cell r="I1140" t="str">
            <v>ESE HOSPITAL REGIONAL CENTRO</v>
          </cell>
          <cell r="J1140" t="str">
            <v>8031D82-</v>
          </cell>
          <cell r="K1140" t="str">
            <v>CCF05015012</v>
          </cell>
          <cell r="L1140" t="str">
            <v>CCF050-150-12-</v>
          </cell>
          <cell r="M1140">
            <v>13191654</v>
          </cell>
        </row>
        <row r="1141">
          <cell r="A1141" t="str">
            <v>807008824-CCF05015012+</v>
          </cell>
          <cell r="B1141">
            <v>816</v>
          </cell>
          <cell r="C1141">
            <v>4459</v>
          </cell>
          <cell r="D1141" t="str">
            <v>816-4459</v>
          </cell>
          <cell r="E1141">
            <v>44172</v>
          </cell>
          <cell r="F1141">
            <v>230550052500</v>
          </cell>
          <cell r="G1141" t="str">
            <v>PAGO CAPITADO DICIEMBRE</v>
          </cell>
          <cell r="H1141">
            <v>807008824</v>
          </cell>
          <cell r="I1141" t="str">
            <v>ESE HOSPITAL REGIONAL CENTRO</v>
          </cell>
          <cell r="J1141" t="str">
            <v>8031D82-</v>
          </cell>
          <cell r="K1141" t="str">
            <v>CCF05015012+</v>
          </cell>
          <cell r="L1141" t="str">
            <v>CCF050-150-12+</v>
          </cell>
          <cell r="M1141">
            <v>13191654</v>
          </cell>
        </row>
        <row r="1142">
          <cell r="A1142" t="str">
            <v>807008824-CCF05015101</v>
          </cell>
          <cell r="B1142">
            <v>816</v>
          </cell>
          <cell r="C1142">
            <v>3366</v>
          </cell>
          <cell r="D1142" t="str">
            <v>816-3366</v>
          </cell>
          <cell r="E1142">
            <v>43852</v>
          </cell>
          <cell r="F1142">
            <v>230550052500</v>
          </cell>
          <cell r="G1142" t="str">
            <v>PAGO CAPITADO ENERO</v>
          </cell>
          <cell r="H1142">
            <v>807008824</v>
          </cell>
          <cell r="I1142" t="str">
            <v>ESE HOSPITAL REGIONAL CENTRO</v>
          </cell>
          <cell r="J1142" t="str">
            <v>8031D82-</v>
          </cell>
          <cell r="K1142" t="str">
            <v>CCF05015101</v>
          </cell>
          <cell r="L1142" t="str">
            <v>CCF050-151-01</v>
          </cell>
          <cell r="M1142">
            <v>7307227</v>
          </cell>
        </row>
        <row r="1143">
          <cell r="A1143" t="str">
            <v>807008824-CCF05015101</v>
          </cell>
          <cell r="B1143">
            <v>816</v>
          </cell>
          <cell r="C1143">
            <v>4567</v>
          </cell>
          <cell r="D1143" t="str">
            <v>816-4567</v>
          </cell>
          <cell r="E1143">
            <v>44214</v>
          </cell>
          <cell r="F1143">
            <v>230550052500</v>
          </cell>
          <cell r="G1143" t="str">
            <v>PAGO CAPITADO ENERO 2021</v>
          </cell>
          <cell r="H1143">
            <v>807008824</v>
          </cell>
          <cell r="I1143" t="str">
            <v>ESE HOSPITAL REGIONAL CENTRO</v>
          </cell>
          <cell r="J1143" t="str">
            <v>8031D82-</v>
          </cell>
          <cell r="K1143" t="str">
            <v>CCF05015101</v>
          </cell>
          <cell r="L1143" t="str">
            <v>CCF050-151-01-</v>
          </cell>
          <cell r="M1143">
            <v>3863379</v>
          </cell>
        </row>
        <row r="1144">
          <cell r="A1144" t="str">
            <v>807008824-CCF05015101+</v>
          </cell>
          <cell r="B1144">
            <v>816</v>
          </cell>
          <cell r="C1144">
            <v>4567</v>
          </cell>
          <cell r="D1144" t="str">
            <v>816-4567</v>
          </cell>
          <cell r="E1144">
            <v>44214</v>
          </cell>
          <cell r="F1144">
            <v>230550052500</v>
          </cell>
          <cell r="G1144" t="str">
            <v>PAGO CAPITADO ENERO 2021</v>
          </cell>
          <cell r="H1144">
            <v>807008824</v>
          </cell>
          <cell r="I1144" t="str">
            <v>ESE HOSPITAL REGIONAL CENTRO</v>
          </cell>
          <cell r="J1144" t="str">
            <v>8031D82-</v>
          </cell>
          <cell r="K1144" t="str">
            <v>CCF05015101+</v>
          </cell>
          <cell r="L1144" t="str">
            <v>CCF050-151-01+</v>
          </cell>
          <cell r="M1144">
            <v>3863379</v>
          </cell>
        </row>
        <row r="1145">
          <cell r="A1145" t="str">
            <v>807008824-CCF05015102</v>
          </cell>
          <cell r="B1145">
            <v>816</v>
          </cell>
          <cell r="C1145">
            <v>3453</v>
          </cell>
          <cell r="D1145" t="str">
            <v>816-3453</v>
          </cell>
          <cell r="E1145">
            <v>43868</v>
          </cell>
          <cell r="F1145">
            <v>230550052500</v>
          </cell>
          <cell r="G1145" t="str">
            <v>PAGO CAPITADO FEB2020</v>
          </cell>
          <cell r="H1145">
            <v>807008824</v>
          </cell>
          <cell r="I1145" t="str">
            <v>ESE HOSPITAL REGIONAL CENTRO</v>
          </cell>
          <cell r="J1145" t="str">
            <v>8031D82-</v>
          </cell>
          <cell r="K1145" t="str">
            <v>CCF05015102</v>
          </cell>
          <cell r="L1145" t="str">
            <v>CCF050-151-02</v>
          </cell>
          <cell r="M1145">
            <v>7323372</v>
          </cell>
        </row>
        <row r="1146">
          <cell r="A1146" t="str">
            <v>807008824-CCF05015102</v>
          </cell>
          <cell r="B1146">
            <v>816</v>
          </cell>
          <cell r="C1146">
            <v>4675</v>
          </cell>
          <cell r="D1146" t="str">
            <v>816-4675</v>
          </cell>
          <cell r="E1146">
            <v>44232</v>
          </cell>
          <cell r="F1146">
            <v>230550052500</v>
          </cell>
          <cell r="G1146" t="str">
            <v>PAGO CAPITADO FEBRERO 21</v>
          </cell>
          <cell r="H1146">
            <v>807008824</v>
          </cell>
          <cell r="I1146" t="str">
            <v>ESE HOSPITAL REGIONAL CENTRO</v>
          </cell>
          <cell r="J1146" t="str">
            <v>8031D82-</v>
          </cell>
          <cell r="K1146" t="str">
            <v>CCF05015102</v>
          </cell>
          <cell r="L1146" t="str">
            <v>CCF050-151-02-</v>
          </cell>
          <cell r="M1146">
            <v>3824762</v>
          </cell>
        </row>
        <row r="1147">
          <cell r="A1147" t="str">
            <v>807008824-CCF05015102+</v>
          </cell>
          <cell r="B1147">
            <v>816</v>
          </cell>
          <cell r="C1147">
            <v>4675</v>
          </cell>
          <cell r="D1147" t="str">
            <v>816-4675</v>
          </cell>
          <cell r="E1147">
            <v>44232</v>
          </cell>
          <cell r="F1147">
            <v>230550052500</v>
          </cell>
          <cell r="G1147" t="str">
            <v>PAGO CAPITADO FEBRERO 21</v>
          </cell>
          <cell r="H1147">
            <v>807008824</v>
          </cell>
          <cell r="I1147" t="str">
            <v>ESE HOSPITAL REGIONAL CENTRO</v>
          </cell>
          <cell r="J1147" t="str">
            <v>8031D82-</v>
          </cell>
          <cell r="K1147" t="str">
            <v>CCF05015102+</v>
          </cell>
          <cell r="L1147" t="str">
            <v>CCF050-151-02+</v>
          </cell>
          <cell r="M1147">
            <v>3824762</v>
          </cell>
        </row>
        <row r="1148">
          <cell r="A1148" t="str">
            <v>807008824-CCF05015103</v>
          </cell>
          <cell r="B1148">
            <v>816</v>
          </cell>
          <cell r="C1148">
            <v>3567</v>
          </cell>
          <cell r="D1148" t="str">
            <v>816-3567</v>
          </cell>
          <cell r="E1148">
            <v>43896</v>
          </cell>
          <cell r="F1148">
            <v>230550052500</v>
          </cell>
          <cell r="G1148" t="str">
            <v>PAGO CAPITADO MARZO</v>
          </cell>
          <cell r="H1148">
            <v>807008824</v>
          </cell>
          <cell r="I1148" t="str">
            <v>ESE HOSPITAL REGIONAL CENTRO</v>
          </cell>
          <cell r="J1148" t="str">
            <v>8031D82-</v>
          </cell>
          <cell r="K1148" t="str">
            <v>CCF05015103</v>
          </cell>
          <cell r="L1148" t="str">
            <v>CCF050-151-03</v>
          </cell>
          <cell r="M1148">
            <v>7898442</v>
          </cell>
        </row>
        <row r="1149">
          <cell r="A1149" t="str">
            <v>807008824-CCF05015104</v>
          </cell>
          <cell r="B1149">
            <v>816</v>
          </cell>
          <cell r="C1149">
            <v>3648</v>
          </cell>
          <cell r="D1149" t="str">
            <v>816-3648</v>
          </cell>
          <cell r="E1149">
            <v>43924</v>
          </cell>
          <cell r="F1149">
            <v>230550052500</v>
          </cell>
          <cell r="G1149" t="str">
            <v>PAGO CAPITADO ABRIL</v>
          </cell>
          <cell r="H1149">
            <v>807008824</v>
          </cell>
          <cell r="I1149" t="str">
            <v>ESE HOSPITAL REGIONAL CENTRO</v>
          </cell>
          <cell r="J1149" t="str">
            <v>8031D82-</v>
          </cell>
          <cell r="K1149" t="str">
            <v>CCF05015104</v>
          </cell>
          <cell r="L1149" t="str">
            <v>CCF050-151-04</v>
          </cell>
          <cell r="M1149">
            <v>7595796</v>
          </cell>
        </row>
        <row r="1150">
          <cell r="A1150" t="str">
            <v>807008824-CCF05015105</v>
          </cell>
          <cell r="B1150">
            <v>816</v>
          </cell>
          <cell r="C1150">
            <v>2584</v>
          </cell>
          <cell r="D1150" t="str">
            <v>816-2584</v>
          </cell>
          <cell r="E1150">
            <v>43593</v>
          </cell>
          <cell r="F1150">
            <v>230550052500</v>
          </cell>
          <cell r="G1150" t="str">
            <v>PAGO GIRO CAPITADO MAYO</v>
          </cell>
          <cell r="H1150">
            <v>807008824</v>
          </cell>
          <cell r="I1150" t="str">
            <v>ESE HOSPITAL REGIONAL CENTRO</v>
          </cell>
          <cell r="J1150" t="str">
            <v>8044D82-</v>
          </cell>
          <cell r="K1150" t="str">
            <v>CCF05015105</v>
          </cell>
          <cell r="L1150" t="str">
            <v>CCF050-151-05</v>
          </cell>
          <cell r="M1150">
            <v>2760282</v>
          </cell>
        </row>
        <row r="1151">
          <cell r="A1151" t="str">
            <v>807008824-CCF05015105</v>
          </cell>
          <cell r="B1151">
            <v>816</v>
          </cell>
          <cell r="C1151">
            <v>3753</v>
          </cell>
          <cell r="D1151" t="str">
            <v>816-3753</v>
          </cell>
          <cell r="E1151">
            <v>43959</v>
          </cell>
          <cell r="F1151">
            <v>230550052500</v>
          </cell>
          <cell r="G1151" t="str">
            <v>PAGO CAPITADO MAYO /2020</v>
          </cell>
          <cell r="H1151">
            <v>807008824</v>
          </cell>
          <cell r="I1151" t="str">
            <v>ESE HOSPITAL REGIONAL CENTRO</v>
          </cell>
          <cell r="J1151" t="str">
            <v>8031D82-</v>
          </cell>
          <cell r="K1151" t="str">
            <v>CCF05015105</v>
          </cell>
          <cell r="L1151" t="str">
            <v>CCF050-151-05</v>
          </cell>
          <cell r="M1151">
            <v>1539256</v>
          </cell>
        </row>
        <row r="1152">
          <cell r="A1152" t="str">
            <v>807008824-CCF05015105</v>
          </cell>
          <cell r="B1152">
            <v>872</v>
          </cell>
          <cell r="C1152">
            <v>463</v>
          </cell>
          <cell r="D1152" t="str">
            <v>872-463</v>
          </cell>
          <cell r="E1152">
            <v>43591</v>
          </cell>
          <cell r="F1152">
            <v>230550052500</v>
          </cell>
          <cell r="G1152" t="str">
            <v>DESCUENTOS PYP MAYO/19</v>
          </cell>
          <cell r="H1152">
            <v>807008824</v>
          </cell>
          <cell r="I1152" t="str">
            <v>ESE HOSPITAL REGIONAL CENTRO</v>
          </cell>
          <cell r="J1152" t="str">
            <v>8044D82-</v>
          </cell>
          <cell r="K1152" t="str">
            <v>CCF05015105</v>
          </cell>
          <cell r="L1152" t="str">
            <v>CCF050-151-05</v>
          </cell>
          <cell r="M1152">
            <v>6968695</v>
          </cell>
        </row>
        <row r="1153">
          <cell r="A1153" t="str">
            <v>807008824-CCF05015105</v>
          </cell>
          <cell r="B1153">
            <v>872</v>
          </cell>
          <cell r="C1153">
            <v>632</v>
          </cell>
          <cell r="D1153" t="str">
            <v>872-632</v>
          </cell>
          <cell r="E1153">
            <v>43959</v>
          </cell>
          <cell r="F1153">
            <v>230550052500</v>
          </cell>
          <cell r="G1153" t="str">
            <v>DESCUENTOS PYP MAYO/20</v>
          </cell>
          <cell r="H1153">
            <v>807008824</v>
          </cell>
          <cell r="I1153" t="str">
            <v>ESE HOSPITAL REGIONAL CENTRO</v>
          </cell>
          <cell r="J1153" t="str">
            <v>8031D82-</v>
          </cell>
          <cell r="K1153" t="str">
            <v>CCF05015105</v>
          </cell>
          <cell r="L1153" t="str">
            <v>CCF050-151-05</v>
          </cell>
          <cell r="M1153">
            <v>6088441</v>
          </cell>
        </row>
        <row r="1154">
          <cell r="A1154" t="str">
            <v>807008824-CCF05015106</v>
          </cell>
          <cell r="B1154">
            <v>816</v>
          </cell>
          <cell r="C1154">
            <v>2686</v>
          </cell>
          <cell r="D1154" t="str">
            <v>816-2686</v>
          </cell>
          <cell r="E1154">
            <v>43626</v>
          </cell>
          <cell r="F1154">
            <v>230550052500</v>
          </cell>
          <cell r="G1154" t="str">
            <v>PAGO CAPITADO JUNIO</v>
          </cell>
          <cell r="H1154">
            <v>807008824</v>
          </cell>
          <cell r="I1154" t="str">
            <v>ESE HOSPITAL REGIONAL CENTRO</v>
          </cell>
          <cell r="J1154" t="str">
            <v>8044D82-</v>
          </cell>
          <cell r="K1154" t="str">
            <v>CCF05015106</v>
          </cell>
          <cell r="L1154" t="str">
            <v>CCF050-151-06</v>
          </cell>
          <cell r="M1154">
            <v>2892669</v>
          </cell>
        </row>
        <row r="1155">
          <cell r="A1155" t="str">
            <v>807008824-CCF05015106</v>
          </cell>
          <cell r="B1155">
            <v>872</v>
          </cell>
          <cell r="C1155">
            <v>495</v>
          </cell>
          <cell r="D1155" t="str">
            <v>872-495</v>
          </cell>
          <cell r="E1155">
            <v>43643</v>
          </cell>
          <cell r="F1155">
            <v>230550052500</v>
          </cell>
          <cell r="G1155" t="str">
            <v>DESCUENTOS PYP JUNIO/19</v>
          </cell>
          <cell r="H1155">
            <v>807008824</v>
          </cell>
          <cell r="I1155" t="str">
            <v>ESE HOSPITAL REGIONAL CENTRO</v>
          </cell>
          <cell r="J1155" t="str">
            <v>8044D82-</v>
          </cell>
          <cell r="K1155" t="str">
            <v>CCF05015106</v>
          </cell>
          <cell r="L1155" t="str">
            <v>CCF050-151-06</v>
          </cell>
          <cell r="M1155">
            <v>6968697</v>
          </cell>
        </row>
        <row r="1156">
          <cell r="A1156" t="str">
            <v>807008824-CCF05015106</v>
          </cell>
          <cell r="B1156">
            <v>816</v>
          </cell>
          <cell r="C1156">
            <v>3850</v>
          </cell>
          <cell r="D1156" t="str">
            <v>816-3850</v>
          </cell>
          <cell r="E1156">
            <v>43987</v>
          </cell>
          <cell r="F1156">
            <v>230550052500</v>
          </cell>
          <cell r="G1156" t="str">
            <v>PAGO CAPITADO JUNIO/2020</v>
          </cell>
          <cell r="H1156">
            <v>807008824</v>
          </cell>
          <cell r="I1156" t="str">
            <v>ESE HOSPITAL REGIONAL CENTRO</v>
          </cell>
          <cell r="J1156" t="str">
            <v>8031D82-</v>
          </cell>
          <cell r="K1156" t="str">
            <v>CCF05015106</v>
          </cell>
          <cell r="L1156" t="str">
            <v>CCF050-151-06-</v>
          </cell>
          <cell r="M1156">
            <v>7669672</v>
          </cell>
        </row>
        <row r="1157">
          <cell r="A1157" t="str">
            <v>807008824-CCF05015107</v>
          </cell>
          <cell r="B1157">
            <v>816</v>
          </cell>
          <cell r="C1157">
            <v>2769</v>
          </cell>
          <cell r="D1157" t="str">
            <v>816-2769</v>
          </cell>
          <cell r="E1157">
            <v>43654</v>
          </cell>
          <cell r="F1157">
            <v>230550052500</v>
          </cell>
          <cell r="G1157" t="str">
            <v>PAGO GIRO CAPITADO JULIO</v>
          </cell>
          <cell r="H1157">
            <v>807008824</v>
          </cell>
          <cell r="I1157" t="str">
            <v>ESE HOSPITAL REGIONAL CENTRO</v>
          </cell>
          <cell r="J1157" t="str">
            <v>8044D82-</v>
          </cell>
          <cell r="K1157" t="str">
            <v>CCF05015107</v>
          </cell>
          <cell r="L1157" t="str">
            <v>CCF050-151-07</v>
          </cell>
          <cell r="M1157">
            <v>10174579</v>
          </cell>
        </row>
        <row r="1158">
          <cell r="A1158" t="str">
            <v>807008824-CCF05015107</v>
          </cell>
          <cell r="B1158">
            <v>816</v>
          </cell>
          <cell r="C1158">
            <v>3962</v>
          </cell>
          <cell r="D1158" t="str">
            <v>816-3962</v>
          </cell>
          <cell r="E1158">
            <v>44019</v>
          </cell>
          <cell r="F1158">
            <v>230550052500</v>
          </cell>
          <cell r="G1158" t="str">
            <v>PAGO CAPITADO JULIO</v>
          </cell>
          <cell r="H1158">
            <v>807008824</v>
          </cell>
          <cell r="I1158" t="str">
            <v>ESE HOSPITAL REGIONAL CENTRO</v>
          </cell>
          <cell r="J1158" t="str">
            <v>8031D82-</v>
          </cell>
          <cell r="K1158" t="str">
            <v>CCF05015107</v>
          </cell>
          <cell r="L1158" t="str">
            <v>CCF050-151-07-</v>
          </cell>
          <cell r="M1158">
            <v>7740190</v>
          </cell>
        </row>
        <row r="1159">
          <cell r="A1159" t="str">
            <v>807008824-CCF05015108</v>
          </cell>
          <cell r="B1159">
            <v>816</v>
          </cell>
          <cell r="C1159">
            <v>2866</v>
          </cell>
          <cell r="D1159" t="str">
            <v>816-2866</v>
          </cell>
          <cell r="E1159">
            <v>43685</v>
          </cell>
          <cell r="F1159">
            <v>230550052500</v>
          </cell>
          <cell r="G1159" t="str">
            <v>PAGO CAPITADO AGOSTO</v>
          </cell>
          <cell r="H1159">
            <v>807008824</v>
          </cell>
          <cell r="I1159" t="str">
            <v>ESE HOSPITAL REGIONAL CENTRO</v>
          </cell>
          <cell r="J1159" t="str">
            <v>8044D82-</v>
          </cell>
          <cell r="K1159" t="str">
            <v>CCF05015108</v>
          </cell>
          <cell r="L1159" t="str">
            <v>CCF050-151-08</v>
          </cell>
          <cell r="M1159">
            <v>10284365</v>
          </cell>
        </row>
        <row r="1160">
          <cell r="A1160" t="str">
            <v>807008824-CCF05015108</v>
          </cell>
          <cell r="B1160">
            <v>816</v>
          </cell>
          <cell r="C1160">
            <v>4053</v>
          </cell>
          <cell r="D1160" t="str">
            <v>816-4053</v>
          </cell>
          <cell r="E1160">
            <v>44053</v>
          </cell>
          <cell r="F1160">
            <v>230550052500</v>
          </cell>
          <cell r="G1160" t="str">
            <v>PAGO CAPITADO AGOSTO</v>
          </cell>
          <cell r="H1160">
            <v>807008824</v>
          </cell>
          <cell r="I1160" t="str">
            <v>ESE HOSPITAL REGIONAL CENTRO</v>
          </cell>
          <cell r="J1160" t="str">
            <v>8031D82-</v>
          </cell>
          <cell r="K1160" t="str">
            <v>CCF05015108</v>
          </cell>
          <cell r="L1160" t="str">
            <v>CCF050-151-08-</v>
          </cell>
          <cell r="M1160">
            <v>7750264</v>
          </cell>
        </row>
        <row r="1161">
          <cell r="A1161" t="str">
            <v>807008824-CCF05015109</v>
          </cell>
          <cell r="B1161">
            <v>816</v>
          </cell>
          <cell r="C1161">
            <v>2956</v>
          </cell>
          <cell r="D1161" t="str">
            <v>816-2956</v>
          </cell>
          <cell r="E1161">
            <v>43714</v>
          </cell>
          <cell r="F1161">
            <v>230550052500</v>
          </cell>
          <cell r="G1161" t="str">
            <v>PAGO CAPITADO SEPTIEMBRE</v>
          </cell>
          <cell r="H1161">
            <v>807008824</v>
          </cell>
          <cell r="I1161" t="str">
            <v>ESE HOSPITAL REGIONAL CENTRO</v>
          </cell>
          <cell r="J1161" t="str">
            <v>8044D82-</v>
          </cell>
          <cell r="K1161" t="str">
            <v>CCF05015109</v>
          </cell>
          <cell r="L1161" t="str">
            <v>CCF050-151-09</v>
          </cell>
          <cell r="M1161">
            <v>10223014</v>
          </cell>
        </row>
        <row r="1162">
          <cell r="A1162" t="str">
            <v>807008824-CCF05015109</v>
          </cell>
          <cell r="B1162">
            <v>816</v>
          </cell>
          <cell r="C1162">
            <v>4158</v>
          </cell>
          <cell r="D1162" t="str">
            <v>816-4158</v>
          </cell>
          <cell r="E1162">
            <v>44081</v>
          </cell>
          <cell r="F1162">
            <v>230550052500</v>
          </cell>
          <cell r="G1162" t="str">
            <v>PAGO CAPITADO SEPTIEMBRE</v>
          </cell>
          <cell r="H1162">
            <v>807008824</v>
          </cell>
          <cell r="I1162" t="str">
            <v>ESE HOSPITAL REGIONAL CENTRO</v>
          </cell>
          <cell r="J1162" t="str">
            <v>8031D82-</v>
          </cell>
          <cell r="K1162" t="str">
            <v>CCF05015109</v>
          </cell>
          <cell r="L1162" t="str">
            <v>CCF050-151-09-</v>
          </cell>
          <cell r="M1162">
            <v>7753622</v>
          </cell>
        </row>
        <row r="1163">
          <cell r="A1163" t="str">
            <v>807008824-CCF05015110</v>
          </cell>
          <cell r="B1163">
            <v>816</v>
          </cell>
          <cell r="C1163">
            <v>3042</v>
          </cell>
          <cell r="D1163" t="str">
            <v>816-3042</v>
          </cell>
          <cell r="E1163">
            <v>43745</v>
          </cell>
          <cell r="F1163">
            <v>230550052500</v>
          </cell>
          <cell r="G1163" t="str">
            <v>PAGO CAPITADO OCTUBRE</v>
          </cell>
          <cell r="H1163">
            <v>807008824</v>
          </cell>
          <cell r="I1163" t="str">
            <v>ESE HOSPITAL REGIONAL CENTRO</v>
          </cell>
          <cell r="J1163" t="str">
            <v>8044D82-</v>
          </cell>
          <cell r="K1163" t="str">
            <v>CCF05015110</v>
          </cell>
          <cell r="L1163" t="str">
            <v>CCF050-151-10</v>
          </cell>
          <cell r="M1163">
            <v>5226564</v>
          </cell>
        </row>
        <row r="1164">
          <cell r="A1164" t="str">
            <v>807008824-CCF05015110</v>
          </cell>
          <cell r="B1164">
            <v>872</v>
          </cell>
          <cell r="C1164">
            <v>541</v>
          </cell>
          <cell r="D1164" t="str">
            <v>872-541</v>
          </cell>
          <cell r="E1164">
            <v>43739</v>
          </cell>
          <cell r="F1164">
            <v>230550052500</v>
          </cell>
          <cell r="G1164" t="str">
            <v>DESCUENTOS PYP OCT/19</v>
          </cell>
          <cell r="H1164">
            <v>807008824</v>
          </cell>
          <cell r="I1164" t="str">
            <v>ESE HOSPITAL REGIONAL CENTRO</v>
          </cell>
          <cell r="J1164" t="str">
            <v>8044D82-</v>
          </cell>
          <cell r="K1164" t="str">
            <v>CCF05015110</v>
          </cell>
          <cell r="L1164" t="str">
            <v>CCF050-151-10</v>
          </cell>
          <cell r="M1164">
            <v>5048114</v>
          </cell>
        </row>
        <row r="1165">
          <cell r="A1165" t="str">
            <v>807008824-CCF05015110</v>
          </cell>
          <cell r="B1165">
            <v>816</v>
          </cell>
          <cell r="C1165">
            <v>4258</v>
          </cell>
          <cell r="D1165" t="str">
            <v>816-4258</v>
          </cell>
          <cell r="E1165">
            <v>44111</v>
          </cell>
          <cell r="F1165">
            <v>230550052500</v>
          </cell>
          <cell r="G1165" t="str">
            <v>PAGO CAPITADO OCTUBRE</v>
          </cell>
          <cell r="H1165">
            <v>807008824</v>
          </cell>
          <cell r="I1165" t="str">
            <v>ESE HOSPITAL REGIONAL CENTRO</v>
          </cell>
          <cell r="J1165" t="str">
            <v>8031D82-</v>
          </cell>
          <cell r="K1165" t="str">
            <v>CCF05015110</v>
          </cell>
          <cell r="L1165" t="str">
            <v>CCF050-151-10-</v>
          </cell>
          <cell r="M1165">
            <v>3883527</v>
          </cell>
        </row>
        <row r="1166">
          <cell r="A1166" t="str">
            <v>807008824-CCF05015110+</v>
          </cell>
          <cell r="B1166">
            <v>816</v>
          </cell>
          <cell r="C1166">
            <v>4258</v>
          </cell>
          <cell r="D1166" t="str">
            <v>816-4258</v>
          </cell>
          <cell r="E1166">
            <v>44111</v>
          </cell>
          <cell r="F1166">
            <v>230550052500</v>
          </cell>
          <cell r="G1166" t="str">
            <v>PAGO CAPITADO OCTUBRE</v>
          </cell>
          <cell r="H1166">
            <v>807008824</v>
          </cell>
          <cell r="I1166" t="str">
            <v>ESE HOSPITAL REGIONAL CENTRO</v>
          </cell>
          <cell r="J1166" t="str">
            <v>8031D82-</v>
          </cell>
          <cell r="K1166" t="str">
            <v>CCF05015110+</v>
          </cell>
          <cell r="L1166" t="str">
            <v>CCF050-151-10+</v>
          </cell>
          <cell r="M1166">
            <v>3883527</v>
          </cell>
        </row>
        <row r="1167">
          <cell r="A1167" t="str">
            <v>807008824-CCF05015111</v>
          </cell>
          <cell r="B1167">
            <v>816</v>
          </cell>
          <cell r="C1167">
            <v>3146</v>
          </cell>
          <cell r="D1167" t="str">
            <v>816-3146</v>
          </cell>
          <cell r="E1167">
            <v>43776</v>
          </cell>
          <cell r="F1167">
            <v>230550052500</v>
          </cell>
          <cell r="G1167" t="str">
            <v>PAGO CAPITADO</v>
          </cell>
          <cell r="H1167">
            <v>807008824</v>
          </cell>
          <cell r="I1167" t="str">
            <v>ESE HOSPITAL REGIONAL CENTRO</v>
          </cell>
          <cell r="J1167" t="str">
            <v>8044D82-</v>
          </cell>
          <cell r="K1167" t="str">
            <v>CCF05015111</v>
          </cell>
          <cell r="L1167" t="str">
            <v>CCF050-151-11</v>
          </cell>
          <cell r="M1167">
            <v>5226564</v>
          </cell>
        </row>
        <row r="1168">
          <cell r="A1168" t="str">
            <v>807008824-CCF05015111</v>
          </cell>
          <cell r="B1168">
            <v>872</v>
          </cell>
          <cell r="C1168">
            <v>557</v>
          </cell>
          <cell r="D1168" t="str">
            <v>872-557</v>
          </cell>
          <cell r="E1168">
            <v>43778</v>
          </cell>
          <cell r="F1168">
            <v>230550052500</v>
          </cell>
          <cell r="G1168" t="str">
            <v>DESCUENTOS PYP NOV/19</v>
          </cell>
          <cell r="H1168">
            <v>807008824</v>
          </cell>
          <cell r="I1168" t="str">
            <v>ESE HOSPITAL REGIONAL CENTRO</v>
          </cell>
          <cell r="J1168" t="str">
            <v>8044D82-</v>
          </cell>
          <cell r="K1168" t="str">
            <v>CCF05015111</v>
          </cell>
          <cell r="L1168" t="str">
            <v>CCF050-151-11</v>
          </cell>
          <cell r="M1168">
            <v>5048114</v>
          </cell>
        </row>
        <row r="1169">
          <cell r="A1169" t="str">
            <v>807008824-CCF05015111</v>
          </cell>
          <cell r="B1169">
            <v>816</v>
          </cell>
          <cell r="C1169">
            <v>4357</v>
          </cell>
          <cell r="D1169" t="str">
            <v>816-4357</v>
          </cell>
          <cell r="E1169">
            <v>44144</v>
          </cell>
          <cell r="F1169">
            <v>230550052500</v>
          </cell>
          <cell r="G1169" t="str">
            <v>PAGO CAPITADO NOVIEMBRE</v>
          </cell>
          <cell r="H1169">
            <v>807008824</v>
          </cell>
          <cell r="I1169" t="str">
            <v>ESE HOSPITAL REGIONAL CENTRO</v>
          </cell>
          <cell r="J1169" t="str">
            <v>8031D82-</v>
          </cell>
          <cell r="K1169" t="str">
            <v>CCF05015111</v>
          </cell>
          <cell r="L1169" t="str">
            <v>CCF050-151-11-</v>
          </cell>
          <cell r="M1169">
            <v>1291246</v>
          </cell>
        </row>
        <row r="1170">
          <cell r="A1170" t="str">
            <v>807008824-CCF05015111</v>
          </cell>
          <cell r="B1170">
            <v>872</v>
          </cell>
          <cell r="C1170">
            <v>757</v>
          </cell>
          <cell r="D1170" t="str">
            <v>872-757</v>
          </cell>
          <cell r="E1170">
            <v>44165</v>
          </cell>
          <cell r="F1170">
            <v>230550052500</v>
          </cell>
          <cell r="G1170" t="str">
            <v>DESCUENTO PYP</v>
          </cell>
          <cell r="H1170">
            <v>807008824</v>
          </cell>
          <cell r="I1170" t="str">
            <v>ESE HOSPITAL REGIONAL CENTRO</v>
          </cell>
          <cell r="J1170" t="str">
            <v>8031D82-</v>
          </cell>
          <cell r="K1170" t="str">
            <v>CCF05015111</v>
          </cell>
          <cell r="L1170" t="str">
            <v>CCF050-151-11-</v>
          </cell>
          <cell r="M1170">
            <v>2598997</v>
          </cell>
        </row>
        <row r="1171">
          <cell r="A1171" t="str">
            <v>807008824-CCF05015111+</v>
          </cell>
          <cell r="B1171">
            <v>872</v>
          </cell>
          <cell r="C1171">
            <v>757</v>
          </cell>
          <cell r="D1171" t="str">
            <v>872-757</v>
          </cell>
          <cell r="E1171">
            <v>44165</v>
          </cell>
          <cell r="F1171">
            <v>230550052500</v>
          </cell>
          <cell r="G1171" t="str">
            <v>DESCUENTO PYP</v>
          </cell>
          <cell r="H1171">
            <v>807008824</v>
          </cell>
          <cell r="I1171" t="str">
            <v>ESE HOSPITAL REGIONAL CENTRO</v>
          </cell>
          <cell r="J1171" t="str">
            <v>8031D82-</v>
          </cell>
          <cell r="K1171" t="str">
            <v>CCF05015111+</v>
          </cell>
          <cell r="L1171" t="str">
            <v>CCF050-151-11+</v>
          </cell>
          <cell r="M1171">
            <v>3890243</v>
          </cell>
        </row>
        <row r="1172">
          <cell r="A1172" t="str">
            <v>807008824-CCF05015112</v>
          </cell>
          <cell r="B1172">
            <v>816</v>
          </cell>
          <cell r="C1172">
            <v>3258</v>
          </cell>
          <cell r="D1172" t="str">
            <v>816-3258</v>
          </cell>
          <cell r="E1172">
            <v>43805</v>
          </cell>
          <cell r="F1172">
            <v>230550052500</v>
          </cell>
          <cell r="G1172" t="str">
            <v>PAGO GIRO CAPITADO DIC19</v>
          </cell>
          <cell r="H1172">
            <v>807008824</v>
          </cell>
          <cell r="I1172" t="str">
            <v>ESE HOSPITAL REGIONAL CENTRO</v>
          </cell>
          <cell r="J1172" t="str">
            <v>8044D82-</v>
          </cell>
          <cell r="K1172" t="str">
            <v>CCF05015112</v>
          </cell>
          <cell r="L1172" t="str">
            <v>CCF050-151-12</v>
          </cell>
          <cell r="M1172">
            <v>10429670</v>
          </cell>
        </row>
        <row r="1173">
          <cell r="A1173" t="str">
            <v>807008824-CCF05015112+</v>
          </cell>
          <cell r="B1173">
            <v>816</v>
          </cell>
          <cell r="C1173">
            <v>4459</v>
          </cell>
          <cell r="D1173" t="str">
            <v>816-4459</v>
          </cell>
          <cell r="E1173">
            <v>44172</v>
          </cell>
          <cell r="F1173">
            <v>230550052500</v>
          </cell>
          <cell r="G1173" t="str">
            <v>PAGO CAPITADO DICIEMBRE</v>
          </cell>
          <cell r="H1173">
            <v>807008824</v>
          </cell>
          <cell r="I1173" t="str">
            <v>ESE HOSPITAL REGIONAL CENTRO</v>
          </cell>
          <cell r="J1173" t="str">
            <v>8031D82-</v>
          </cell>
          <cell r="K1173" t="str">
            <v>CCF05015112+</v>
          </cell>
          <cell r="L1173" t="str">
            <v>CCF050-151-12+</v>
          </cell>
          <cell r="M1173">
            <v>1274456</v>
          </cell>
        </row>
        <row r="1174">
          <cell r="A1174" t="str">
            <v>807008824-CCF05015112+</v>
          </cell>
          <cell r="B1174">
            <v>872</v>
          </cell>
          <cell r="C1174">
            <v>780</v>
          </cell>
          <cell r="D1174" t="str">
            <v>872-780</v>
          </cell>
          <cell r="E1174">
            <v>44172</v>
          </cell>
          <cell r="F1174">
            <v>230550052500</v>
          </cell>
          <cell r="G1174" t="str">
            <v>DESCUENTO PYP CCF050-151-</v>
          </cell>
          <cell r="H1174">
            <v>807008824</v>
          </cell>
          <cell r="I1174" t="str">
            <v>ESE HOSPITAL REGIONAL CENTRO</v>
          </cell>
          <cell r="J1174" t="str">
            <v>8031D82-</v>
          </cell>
          <cell r="K1174" t="str">
            <v>CCF05015112+</v>
          </cell>
          <cell r="L1174" t="str">
            <v>CCF050-151-12+</v>
          </cell>
          <cell r="M1174">
            <v>6489240</v>
          </cell>
        </row>
        <row r="1175">
          <cell r="A1175" t="str">
            <v>807008824-CCF05015201</v>
          </cell>
          <cell r="B1175">
            <v>816</v>
          </cell>
          <cell r="C1175">
            <v>3366</v>
          </cell>
          <cell r="D1175" t="str">
            <v>816-3366</v>
          </cell>
          <cell r="E1175">
            <v>43852</v>
          </cell>
          <cell r="F1175">
            <v>230550052500</v>
          </cell>
          <cell r="G1175" t="str">
            <v>PAGO CAPITADO ENERO</v>
          </cell>
          <cell r="H1175">
            <v>807008824</v>
          </cell>
          <cell r="I1175" t="str">
            <v>ESE HOSPITAL REGIONAL CENTRO</v>
          </cell>
          <cell r="J1175" t="str">
            <v>8044D82-</v>
          </cell>
          <cell r="K1175" t="str">
            <v>CCF05015201</v>
          </cell>
          <cell r="L1175" t="str">
            <v>CCF050-152-01</v>
          </cell>
          <cell r="M1175">
            <v>30100738</v>
          </cell>
        </row>
        <row r="1176">
          <cell r="A1176" t="str">
            <v>807008824-CCF05015201</v>
          </cell>
          <cell r="B1176">
            <v>816</v>
          </cell>
          <cell r="C1176">
            <v>4567</v>
          </cell>
          <cell r="D1176" t="str">
            <v>816-4567</v>
          </cell>
          <cell r="E1176">
            <v>44214</v>
          </cell>
          <cell r="F1176">
            <v>230550052500</v>
          </cell>
          <cell r="G1176" t="str">
            <v>PAGO CAPITADO ENERO 2021</v>
          </cell>
          <cell r="H1176">
            <v>807008824</v>
          </cell>
          <cell r="I1176" t="str">
            <v>ESE HOSPITAL REGIONAL CENTRO</v>
          </cell>
          <cell r="J1176" t="str">
            <v>8044D82-</v>
          </cell>
          <cell r="K1176" t="str">
            <v>CCF05015201</v>
          </cell>
          <cell r="L1176" t="str">
            <v>CCF050-152-01-</v>
          </cell>
          <cell r="M1176">
            <v>18624095</v>
          </cell>
        </row>
        <row r="1177">
          <cell r="A1177" t="str">
            <v>807008824-CCF05015201+</v>
          </cell>
          <cell r="B1177">
            <v>816</v>
          </cell>
          <cell r="C1177">
            <v>4567</v>
          </cell>
          <cell r="D1177" t="str">
            <v>816-4567</v>
          </cell>
          <cell r="E1177">
            <v>44214</v>
          </cell>
          <cell r="F1177">
            <v>230550052500</v>
          </cell>
          <cell r="G1177" t="str">
            <v>PAGO CAPITADO ENERO 2021</v>
          </cell>
          <cell r="H1177">
            <v>807008824</v>
          </cell>
          <cell r="I1177" t="str">
            <v>ESE HOSPITAL REGIONAL CENTRO</v>
          </cell>
          <cell r="J1177" t="str">
            <v>8044D82-</v>
          </cell>
          <cell r="K1177" t="str">
            <v>CCF05015201+</v>
          </cell>
          <cell r="L1177" t="str">
            <v>CCF050-152-01+</v>
          </cell>
          <cell r="M1177">
            <v>18624095</v>
          </cell>
        </row>
        <row r="1178">
          <cell r="A1178" t="str">
            <v>807008824-CCF05015202</v>
          </cell>
          <cell r="B1178">
            <v>816</v>
          </cell>
          <cell r="C1178">
            <v>3453</v>
          </cell>
          <cell r="D1178" t="str">
            <v>816-3453</v>
          </cell>
          <cell r="E1178">
            <v>43868</v>
          </cell>
          <cell r="F1178">
            <v>230550052500</v>
          </cell>
          <cell r="G1178" t="str">
            <v>PAGO CAPITADO FEB2020</v>
          </cell>
          <cell r="H1178">
            <v>807008824</v>
          </cell>
          <cell r="I1178" t="str">
            <v>ESE HOSPITAL REGIONAL CENTRO</v>
          </cell>
          <cell r="J1178" t="str">
            <v>8044D82-</v>
          </cell>
          <cell r="K1178" t="str">
            <v>CCF05015202</v>
          </cell>
          <cell r="L1178" t="str">
            <v>CCF050-152-02</v>
          </cell>
          <cell r="M1178">
            <v>34290971</v>
          </cell>
        </row>
        <row r="1179">
          <cell r="A1179" t="str">
            <v>807008824-CCF05015202</v>
          </cell>
          <cell r="B1179">
            <v>872</v>
          </cell>
          <cell r="C1179">
            <v>599</v>
          </cell>
          <cell r="D1179" t="str">
            <v>872-599</v>
          </cell>
          <cell r="E1179">
            <v>43868</v>
          </cell>
          <cell r="F1179">
            <v>230550052500</v>
          </cell>
          <cell r="G1179" t="str">
            <v>DESCUENTOS RECOBROS DIC/1</v>
          </cell>
          <cell r="H1179">
            <v>807008824</v>
          </cell>
          <cell r="I1179" t="str">
            <v>ESE HOSPITAL REGIONAL CENTRO</v>
          </cell>
          <cell r="J1179" t="str">
            <v>8044D82-</v>
          </cell>
          <cell r="K1179" t="str">
            <v>CCF05015202</v>
          </cell>
          <cell r="L1179" t="str">
            <v>CCF050-152-02</v>
          </cell>
          <cell r="M1179">
            <v>1160595</v>
          </cell>
        </row>
        <row r="1180">
          <cell r="A1180" t="str">
            <v>807008824-CCF05015202</v>
          </cell>
          <cell r="B1180">
            <v>816</v>
          </cell>
          <cell r="C1180">
            <v>4675</v>
          </cell>
          <cell r="D1180" t="str">
            <v>816-4675</v>
          </cell>
          <cell r="E1180">
            <v>44232</v>
          </cell>
          <cell r="F1180">
            <v>230550052500</v>
          </cell>
          <cell r="G1180" t="str">
            <v>PAGO CAPITADO FEBRERO 21</v>
          </cell>
          <cell r="H1180">
            <v>807008824</v>
          </cell>
          <cell r="I1180" t="str">
            <v>ESE HOSPITAL REGIONAL CENTRO</v>
          </cell>
          <cell r="J1180" t="str">
            <v>8044D82-</v>
          </cell>
          <cell r="K1180" t="str">
            <v>CCF05015202</v>
          </cell>
          <cell r="L1180" t="str">
            <v>CCF050-152-02-</v>
          </cell>
          <cell r="M1180">
            <v>16770411</v>
          </cell>
        </row>
        <row r="1181">
          <cell r="A1181" t="str">
            <v>807008824-CCF05015202+</v>
          </cell>
          <cell r="B1181">
            <v>816</v>
          </cell>
          <cell r="C1181">
            <v>4675</v>
          </cell>
          <cell r="D1181" t="str">
            <v>816-4675</v>
          </cell>
          <cell r="E1181">
            <v>44232</v>
          </cell>
          <cell r="F1181">
            <v>230550052500</v>
          </cell>
          <cell r="G1181" t="str">
            <v>PAGO CAPITADO FEBRERO 21</v>
          </cell>
          <cell r="H1181">
            <v>807008824</v>
          </cell>
          <cell r="I1181" t="str">
            <v>ESE HOSPITAL REGIONAL CENTRO</v>
          </cell>
          <cell r="J1181" t="str">
            <v>8044D82-</v>
          </cell>
          <cell r="K1181" t="str">
            <v>CCF05015202+</v>
          </cell>
          <cell r="L1181" t="str">
            <v>CCF050-152-02+</v>
          </cell>
          <cell r="M1181">
            <v>16770411</v>
          </cell>
        </row>
        <row r="1182">
          <cell r="A1182" t="str">
            <v>807008824-CCF05015203</v>
          </cell>
          <cell r="B1182">
            <v>816</v>
          </cell>
          <cell r="C1182">
            <v>3567</v>
          </cell>
          <cell r="D1182" t="str">
            <v>816-3567</v>
          </cell>
          <cell r="E1182">
            <v>43896</v>
          </cell>
          <cell r="F1182">
            <v>230550052500</v>
          </cell>
          <cell r="G1182" t="str">
            <v>PAGO CAPITADO MARZO</v>
          </cell>
          <cell r="H1182">
            <v>807008824</v>
          </cell>
          <cell r="I1182" t="str">
            <v>ESE HOSPITAL REGIONAL CENTRO</v>
          </cell>
          <cell r="J1182" t="str">
            <v>8044D82-</v>
          </cell>
          <cell r="K1182" t="str">
            <v>CCF05015203</v>
          </cell>
          <cell r="L1182" t="str">
            <v>CCF050-152-03</v>
          </cell>
          <cell r="M1182">
            <v>38579454</v>
          </cell>
        </row>
        <row r="1183">
          <cell r="A1183" t="str">
            <v>807008824-CCF05015204</v>
          </cell>
          <cell r="B1183">
            <v>816</v>
          </cell>
          <cell r="C1183">
            <v>3648</v>
          </cell>
          <cell r="D1183" t="str">
            <v>816-3648</v>
          </cell>
          <cell r="E1183">
            <v>43924</v>
          </cell>
          <cell r="F1183">
            <v>230550052500</v>
          </cell>
          <cell r="G1183" t="str">
            <v>PAGO CAPITADO ABRIL</v>
          </cell>
          <cell r="H1183">
            <v>807008824</v>
          </cell>
          <cell r="I1183" t="str">
            <v>ESE HOSPITAL REGIONAL CENTRO</v>
          </cell>
          <cell r="J1183" t="str">
            <v>8044D82-</v>
          </cell>
          <cell r="K1183" t="str">
            <v>CCF05015204</v>
          </cell>
          <cell r="L1183" t="str">
            <v>CCF050-152-04</v>
          </cell>
          <cell r="M1183">
            <v>35425567</v>
          </cell>
        </row>
        <row r="1184">
          <cell r="A1184" t="str">
            <v>807008824-CCF05015204</v>
          </cell>
          <cell r="B1184">
            <v>872</v>
          </cell>
          <cell r="C1184">
            <v>621</v>
          </cell>
          <cell r="D1184" t="str">
            <v>872-621</v>
          </cell>
          <cell r="E1184">
            <v>43928</v>
          </cell>
          <cell r="F1184">
            <v>230550052500</v>
          </cell>
          <cell r="G1184" t="str">
            <v>DESCUENTOS RECOBROS ABR/2</v>
          </cell>
          <cell r="H1184">
            <v>807008824</v>
          </cell>
          <cell r="I1184" t="str">
            <v>ESE HOSPITAL REGIONAL CENTRO</v>
          </cell>
          <cell r="J1184" t="str">
            <v>8044D82-</v>
          </cell>
          <cell r="K1184" t="str">
            <v>CCF05015204</v>
          </cell>
          <cell r="L1184" t="str">
            <v>CCF050-152-04</v>
          </cell>
          <cell r="M1184">
            <v>1880793</v>
          </cell>
        </row>
        <row r="1185">
          <cell r="A1185" t="str">
            <v>807008824-CCF05015205</v>
          </cell>
          <cell r="B1185">
            <v>816</v>
          </cell>
          <cell r="C1185">
            <v>2584</v>
          </cell>
          <cell r="D1185" t="str">
            <v>816-2584</v>
          </cell>
          <cell r="E1185">
            <v>43593</v>
          </cell>
          <cell r="F1185">
            <v>230550052500</v>
          </cell>
          <cell r="G1185" t="str">
            <v>PAGO GIRO CAPITADO MAYO</v>
          </cell>
          <cell r="H1185">
            <v>807008824</v>
          </cell>
          <cell r="I1185" t="str">
            <v>ESE HOSPITAL REGIONAL CENTRO</v>
          </cell>
          <cell r="J1185" t="str">
            <v>8055D82-</v>
          </cell>
          <cell r="K1185" t="str">
            <v>CCF05015205</v>
          </cell>
          <cell r="L1185" t="str">
            <v>CCF050-152-05</v>
          </cell>
          <cell r="M1185">
            <v>4754220</v>
          </cell>
        </row>
        <row r="1186">
          <cell r="A1186" t="str">
            <v>807008824-CCF05015205</v>
          </cell>
          <cell r="B1186">
            <v>816</v>
          </cell>
          <cell r="C1186">
            <v>3753</v>
          </cell>
          <cell r="D1186" t="str">
            <v>816-3753</v>
          </cell>
          <cell r="E1186">
            <v>43959</v>
          </cell>
          <cell r="F1186">
            <v>230550052500</v>
          </cell>
          <cell r="G1186" t="str">
            <v>PAGO CAPITADO MAYO /2020</v>
          </cell>
          <cell r="H1186">
            <v>807008824</v>
          </cell>
          <cell r="I1186" t="str">
            <v>ESE HOSPITAL REGIONAL CENTRO</v>
          </cell>
          <cell r="J1186" t="str">
            <v>8044D82-</v>
          </cell>
          <cell r="K1186" t="str">
            <v>CCF05015205</v>
          </cell>
          <cell r="L1186" t="str">
            <v>CCF050-152-05</v>
          </cell>
          <cell r="M1186">
            <v>39904620</v>
          </cell>
        </row>
        <row r="1187">
          <cell r="A1187" t="str">
            <v>807008824-CCF05015206</v>
          </cell>
          <cell r="B1187">
            <v>816</v>
          </cell>
          <cell r="C1187">
            <v>2686</v>
          </cell>
          <cell r="D1187" t="str">
            <v>816-2686</v>
          </cell>
          <cell r="E1187">
            <v>43626</v>
          </cell>
          <cell r="F1187">
            <v>230550052500</v>
          </cell>
          <cell r="G1187" t="str">
            <v>PAGO CAPITADO JUNIO</v>
          </cell>
          <cell r="H1187">
            <v>807008824</v>
          </cell>
          <cell r="I1187" t="str">
            <v>ESE HOSPITAL REGIONAL CENTRO</v>
          </cell>
          <cell r="J1187" t="str">
            <v>8055D82-</v>
          </cell>
          <cell r="K1187" t="str">
            <v>CCF05015206</v>
          </cell>
          <cell r="L1187" t="str">
            <v>CCF050-152-06</v>
          </cell>
          <cell r="M1187">
            <v>4166934</v>
          </cell>
        </row>
        <row r="1188">
          <cell r="A1188" t="str">
            <v>807008824-CCF05015206</v>
          </cell>
          <cell r="B1188">
            <v>816</v>
          </cell>
          <cell r="C1188">
            <v>3850</v>
          </cell>
          <cell r="D1188" t="str">
            <v>816-3850</v>
          </cell>
          <cell r="E1188">
            <v>43987</v>
          </cell>
          <cell r="F1188">
            <v>230550052500</v>
          </cell>
          <cell r="G1188" t="str">
            <v>PAGO CAPITADO JUNIO/2020</v>
          </cell>
          <cell r="H1188">
            <v>807008824</v>
          </cell>
          <cell r="I1188" t="str">
            <v>ESE HOSPITAL REGIONAL CENTRO</v>
          </cell>
          <cell r="J1188" t="str">
            <v>8044D82-</v>
          </cell>
          <cell r="K1188" t="str">
            <v>CCF05015206</v>
          </cell>
          <cell r="L1188" t="str">
            <v>CCF050-152-06-</v>
          </cell>
          <cell r="M1188">
            <v>37306360</v>
          </cell>
        </row>
        <row r="1189">
          <cell r="A1189" t="str">
            <v>807008824-CCF05015207</v>
          </cell>
          <cell r="B1189">
            <v>816</v>
          </cell>
          <cell r="C1189">
            <v>2769</v>
          </cell>
          <cell r="D1189" t="str">
            <v>816-2769</v>
          </cell>
          <cell r="E1189">
            <v>43654</v>
          </cell>
          <cell r="F1189">
            <v>230550052500</v>
          </cell>
          <cell r="G1189" t="str">
            <v>PAGO GIRO CAPITADO JULIO</v>
          </cell>
          <cell r="H1189">
            <v>807008824</v>
          </cell>
          <cell r="I1189" t="str">
            <v>ESE HOSPITAL REGIONAL CENTRO</v>
          </cell>
          <cell r="J1189" t="str">
            <v>8055D82-</v>
          </cell>
          <cell r="K1189" t="str">
            <v>CCF05015207</v>
          </cell>
          <cell r="L1189" t="str">
            <v>CCF050-152-07</v>
          </cell>
          <cell r="M1189">
            <v>5155066</v>
          </cell>
        </row>
        <row r="1190">
          <cell r="A1190" t="str">
            <v>807008824-CCF05015207</v>
          </cell>
          <cell r="B1190">
            <v>816</v>
          </cell>
          <cell r="C1190">
            <v>3962</v>
          </cell>
          <cell r="D1190" t="str">
            <v>816-3962</v>
          </cell>
          <cell r="E1190">
            <v>44019</v>
          </cell>
          <cell r="F1190">
            <v>230550052500</v>
          </cell>
          <cell r="G1190" t="str">
            <v>PAGO CAPITADO JULIO</v>
          </cell>
          <cell r="H1190">
            <v>807008824</v>
          </cell>
          <cell r="I1190" t="str">
            <v>ESE HOSPITAL REGIONAL CENTRO</v>
          </cell>
          <cell r="J1190" t="str">
            <v>8044D82-</v>
          </cell>
          <cell r="K1190" t="str">
            <v>CCF05015207</v>
          </cell>
          <cell r="L1190" t="str">
            <v>CCF050-152-07-</v>
          </cell>
          <cell r="M1190">
            <v>37393615</v>
          </cell>
        </row>
        <row r="1191">
          <cell r="A1191" t="str">
            <v>807008824-CCF05015208</v>
          </cell>
          <cell r="B1191">
            <v>816</v>
          </cell>
          <cell r="C1191">
            <v>2866</v>
          </cell>
          <cell r="D1191" t="str">
            <v>816-2866</v>
          </cell>
          <cell r="E1191">
            <v>43685</v>
          </cell>
          <cell r="F1191">
            <v>230550052500</v>
          </cell>
          <cell r="G1191" t="str">
            <v>PAGO CAPITADO AGOSTO</v>
          </cell>
          <cell r="H1191">
            <v>807008824</v>
          </cell>
          <cell r="I1191" t="str">
            <v>ESE HOSPITAL REGIONAL CENTRO</v>
          </cell>
          <cell r="J1191" t="str">
            <v>8055D82-</v>
          </cell>
          <cell r="K1191" t="str">
            <v>CCF05015208</v>
          </cell>
          <cell r="L1191" t="str">
            <v>CCF050-152-08</v>
          </cell>
          <cell r="M1191">
            <v>5322862</v>
          </cell>
        </row>
        <row r="1192">
          <cell r="A1192" t="str">
            <v>807008824-CCF05015208</v>
          </cell>
          <cell r="B1192">
            <v>816</v>
          </cell>
          <cell r="C1192">
            <v>4053</v>
          </cell>
          <cell r="D1192" t="str">
            <v>816-4053</v>
          </cell>
          <cell r="E1192">
            <v>44053</v>
          </cell>
          <cell r="F1192">
            <v>230550052500</v>
          </cell>
          <cell r="G1192" t="str">
            <v>PAGO CAPITADO AGOSTO</v>
          </cell>
          <cell r="H1192">
            <v>807008824</v>
          </cell>
          <cell r="I1192" t="str">
            <v>ESE HOSPITAL REGIONAL CENTRO</v>
          </cell>
          <cell r="J1192" t="str">
            <v>8044D82-</v>
          </cell>
          <cell r="K1192" t="str">
            <v>CCF05015208</v>
          </cell>
          <cell r="L1192" t="str">
            <v>CCF050-152-08-</v>
          </cell>
          <cell r="M1192">
            <v>37190020</v>
          </cell>
        </row>
        <row r="1193">
          <cell r="A1193" t="str">
            <v>807008824-CCF05015209</v>
          </cell>
          <cell r="B1193">
            <v>816</v>
          </cell>
          <cell r="C1193">
            <v>2956</v>
          </cell>
          <cell r="D1193" t="str">
            <v>816-2956</v>
          </cell>
          <cell r="E1193">
            <v>43714</v>
          </cell>
          <cell r="F1193">
            <v>230550052500</v>
          </cell>
          <cell r="G1193" t="str">
            <v>PAGO CAPITADO SEPTIEMBRE</v>
          </cell>
          <cell r="H1193">
            <v>807008824</v>
          </cell>
          <cell r="I1193" t="str">
            <v>ESE HOSPITAL REGIONAL CENTRO</v>
          </cell>
          <cell r="J1193" t="str">
            <v>8055D82-</v>
          </cell>
          <cell r="K1193" t="str">
            <v>CCF05015209</v>
          </cell>
          <cell r="L1193" t="str">
            <v>CCF050-152-09</v>
          </cell>
          <cell r="M1193">
            <v>5481336</v>
          </cell>
        </row>
        <row r="1194">
          <cell r="A1194" t="str">
            <v>807008824-CCF05015209</v>
          </cell>
          <cell r="B1194">
            <v>816</v>
          </cell>
          <cell r="C1194">
            <v>4158</v>
          </cell>
          <cell r="D1194" t="str">
            <v>816-4158</v>
          </cell>
          <cell r="E1194">
            <v>44081</v>
          </cell>
          <cell r="F1194">
            <v>230550052500</v>
          </cell>
          <cell r="G1194" t="str">
            <v>PAGO CAPITADO SEPTIEMBRE</v>
          </cell>
          <cell r="H1194">
            <v>807008824</v>
          </cell>
          <cell r="I1194" t="str">
            <v>ESE HOSPITAL REGIONAL CENTRO</v>
          </cell>
          <cell r="J1194" t="str">
            <v>8044D82-</v>
          </cell>
          <cell r="K1194" t="str">
            <v>CCF05015209</v>
          </cell>
          <cell r="L1194" t="str">
            <v>CCF050-152-09-</v>
          </cell>
          <cell r="M1194">
            <v>37102765</v>
          </cell>
        </row>
        <row r="1195">
          <cell r="A1195" t="str">
            <v>807008824-CCF05015210</v>
          </cell>
          <cell r="B1195">
            <v>816</v>
          </cell>
          <cell r="C1195">
            <v>3042</v>
          </cell>
          <cell r="D1195" t="str">
            <v>816-3042</v>
          </cell>
          <cell r="E1195">
            <v>43745</v>
          </cell>
          <cell r="F1195">
            <v>230550052500</v>
          </cell>
          <cell r="G1195" t="str">
            <v>PAGO CAPITADO OCTUBRE</v>
          </cell>
          <cell r="H1195">
            <v>807008824</v>
          </cell>
          <cell r="I1195" t="str">
            <v>ESE HOSPITAL REGIONAL CENTRO</v>
          </cell>
          <cell r="J1195" t="str">
            <v>8055D82-</v>
          </cell>
          <cell r="K1195" t="str">
            <v>CCF05015210</v>
          </cell>
          <cell r="L1195" t="str">
            <v>CCF050-152-10</v>
          </cell>
          <cell r="M1195">
            <v>5611844</v>
          </cell>
        </row>
        <row r="1196">
          <cell r="A1196" t="str">
            <v>807008824-CCF05015210</v>
          </cell>
          <cell r="B1196">
            <v>816</v>
          </cell>
          <cell r="C1196">
            <v>4258</v>
          </cell>
          <cell r="D1196" t="str">
            <v>816-4258</v>
          </cell>
          <cell r="E1196">
            <v>44111</v>
          </cell>
          <cell r="F1196">
            <v>230550052500</v>
          </cell>
          <cell r="G1196" t="str">
            <v>PAGO CAPITADO OCTUBRE</v>
          </cell>
          <cell r="H1196">
            <v>807008824</v>
          </cell>
          <cell r="I1196" t="str">
            <v>ESE HOSPITAL REGIONAL CENTRO</v>
          </cell>
          <cell r="J1196" t="str">
            <v>8044D82-</v>
          </cell>
          <cell r="K1196" t="str">
            <v>CCF05015210</v>
          </cell>
          <cell r="L1196" t="str">
            <v>CCF050-152-10-</v>
          </cell>
          <cell r="M1196">
            <v>16560890</v>
          </cell>
        </row>
        <row r="1197">
          <cell r="A1197" t="str">
            <v>807008824-CCF05015210</v>
          </cell>
          <cell r="B1197">
            <v>872</v>
          </cell>
          <cell r="C1197">
            <v>721</v>
          </cell>
          <cell r="D1197" t="str">
            <v>872-721</v>
          </cell>
          <cell r="E1197">
            <v>44112</v>
          </cell>
          <cell r="F1197">
            <v>230550052500</v>
          </cell>
          <cell r="G1197" t="str">
            <v>DESCUENTO DE CONTRATO</v>
          </cell>
          <cell r="H1197">
            <v>807008824</v>
          </cell>
          <cell r="I1197" t="str">
            <v>ESE HOSPITAL REGIONAL CENTRO</v>
          </cell>
          <cell r="J1197" t="str">
            <v>8044D82-</v>
          </cell>
          <cell r="K1197" t="str">
            <v>CCF05015210</v>
          </cell>
          <cell r="L1197" t="str">
            <v>CCF050-152-10-</v>
          </cell>
          <cell r="M1197">
            <v>1917780</v>
          </cell>
        </row>
        <row r="1198">
          <cell r="A1198" t="str">
            <v>807008824-CCF05015210+</v>
          </cell>
          <cell r="B1198">
            <v>816</v>
          </cell>
          <cell r="C1198">
            <v>4258</v>
          </cell>
          <cell r="D1198" t="str">
            <v>816-4258</v>
          </cell>
          <cell r="E1198">
            <v>44111</v>
          </cell>
          <cell r="F1198">
            <v>230550052500</v>
          </cell>
          <cell r="G1198" t="str">
            <v>PAGO CAPITADO OCTUBRE</v>
          </cell>
          <cell r="H1198">
            <v>807008824</v>
          </cell>
          <cell r="I1198" t="str">
            <v>ESE HOSPITAL REGIONAL CENTRO</v>
          </cell>
          <cell r="J1198" t="str">
            <v>8044D82-</v>
          </cell>
          <cell r="K1198" t="str">
            <v>CCF05015210+</v>
          </cell>
          <cell r="L1198" t="str">
            <v>CCF050-152-10+</v>
          </cell>
          <cell r="M1198">
            <v>18478670</v>
          </cell>
        </row>
        <row r="1199">
          <cell r="A1199" t="str">
            <v>807008824-CCF05015211</v>
          </cell>
          <cell r="B1199">
            <v>816</v>
          </cell>
          <cell r="C1199">
            <v>3146</v>
          </cell>
          <cell r="D1199" t="str">
            <v>816-3146</v>
          </cell>
          <cell r="E1199">
            <v>43776</v>
          </cell>
          <cell r="F1199">
            <v>230550052500</v>
          </cell>
          <cell r="G1199" t="str">
            <v>PAGO CAPITADO</v>
          </cell>
          <cell r="H1199">
            <v>807008824</v>
          </cell>
          <cell r="I1199" t="str">
            <v>ESE HOSPITAL REGIONAL CENTRO</v>
          </cell>
          <cell r="J1199" t="str">
            <v>8055D82-</v>
          </cell>
          <cell r="K1199" t="str">
            <v>CCF05015211</v>
          </cell>
          <cell r="L1199" t="str">
            <v>CCF050-152-11</v>
          </cell>
          <cell r="M1199">
            <v>5686420</v>
          </cell>
        </row>
        <row r="1200">
          <cell r="A1200" t="str">
            <v>807008824-CCF05015211</v>
          </cell>
          <cell r="B1200">
            <v>816</v>
          </cell>
          <cell r="C1200">
            <v>4357</v>
          </cell>
          <cell r="D1200" t="str">
            <v>816-4357</v>
          </cell>
          <cell r="E1200">
            <v>44144</v>
          </cell>
          <cell r="F1200">
            <v>230550052500</v>
          </cell>
          <cell r="G1200" t="str">
            <v>PAGO CAPITADO NOVIEMBRE</v>
          </cell>
          <cell r="H1200">
            <v>807008824</v>
          </cell>
          <cell r="I1200" t="str">
            <v>ESE HOSPITAL REGIONAL CENTRO</v>
          </cell>
          <cell r="J1200" t="str">
            <v>8044D82-</v>
          </cell>
          <cell r="K1200" t="str">
            <v>CCF05015211</v>
          </cell>
          <cell r="L1200" t="str">
            <v>CCF050-152-11-</v>
          </cell>
          <cell r="M1200">
            <v>17862993</v>
          </cell>
        </row>
        <row r="1201">
          <cell r="A1201" t="str">
            <v>807008824-CCF05015211</v>
          </cell>
          <cell r="B1201">
            <v>872</v>
          </cell>
          <cell r="C1201">
            <v>748</v>
          </cell>
          <cell r="D1201" t="str">
            <v>872-748</v>
          </cell>
          <cell r="E1201">
            <v>44165</v>
          </cell>
          <cell r="F1201">
            <v>230550052500</v>
          </cell>
          <cell r="G1201" t="str">
            <v>DESCUENTOS RECOBRO</v>
          </cell>
          <cell r="H1201">
            <v>807008824</v>
          </cell>
          <cell r="I1201" t="str">
            <v>ESE HOSPITAL REGIONAL CENTRO</v>
          </cell>
          <cell r="J1201" t="str">
            <v>8044D82-</v>
          </cell>
          <cell r="K1201" t="str">
            <v>CCF05015211</v>
          </cell>
          <cell r="L1201" t="str">
            <v>CCF050-152-11-</v>
          </cell>
          <cell r="M1201">
            <v>596287</v>
          </cell>
        </row>
        <row r="1202">
          <cell r="A1202" t="str">
            <v>807008824-CCF05015211+</v>
          </cell>
          <cell r="B1202">
            <v>816</v>
          </cell>
          <cell r="C1202">
            <v>4357</v>
          </cell>
          <cell r="D1202" t="str">
            <v>816-4357</v>
          </cell>
          <cell r="E1202">
            <v>44144</v>
          </cell>
          <cell r="F1202">
            <v>230550052500</v>
          </cell>
          <cell r="G1202" t="str">
            <v>PAGO CAPITADO NOVIEMBRE</v>
          </cell>
          <cell r="H1202">
            <v>807008824</v>
          </cell>
          <cell r="I1202" t="str">
            <v>ESE HOSPITAL REGIONAL CENTRO</v>
          </cell>
          <cell r="J1202" t="str">
            <v>8044D82-</v>
          </cell>
          <cell r="K1202" t="str">
            <v>CCF05015211+</v>
          </cell>
          <cell r="L1202" t="str">
            <v>CCF050-152-11+</v>
          </cell>
          <cell r="M1202">
            <v>18459280</v>
          </cell>
        </row>
        <row r="1203">
          <cell r="A1203" t="str">
            <v>807008824-CCF05015212</v>
          </cell>
          <cell r="B1203">
            <v>816</v>
          </cell>
          <cell r="C1203">
            <v>3258</v>
          </cell>
          <cell r="D1203" t="str">
            <v>816-3258</v>
          </cell>
          <cell r="E1203">
            <v>43805</v>
          </cell>
          <cell r="F1203">
            <v>230550052500</v>
          </cell>
          <cell r="G1203" t="str">
            <v>PAGO GIRO CAPITADO DIC19</v>
          </cell>
          <cell r="H1203">
            <v>807008824</v>
          </cell>
          <cell r="I1203" t="str">
            <v>ESE HOSPITAL REGIONAL CENTRO</v>
          </cell>
          <cell r="J1203" t="str">
            <v>8055D82-</v>
          </cell>
          <cell r="K1203" t="str">
            <v>CCF05015212</v>
          </cell>
          <cell r="L1203" t="str">
            <v>CCF050-152-12</v>
          </cell>
          <cell r="M1203">
            <v>6049978</v>
          </cell>
        </row>
        <row r="1204">
          <cell r="A1204" t="str">
            <v>807008824-CCF05015212</v>
          </cell>
          <cell r="B1204">
            <v>816</v>
          </cell>
          <cell r="C1204">
            <v>4459</v>
          </cell>
          <cell r="D1204" t="str">
            <v>816-4459</v>
          </cell>
          <cell r="E1204">
            <v>44172</v>
          </cell>
          <cell r="F1204">
            <v>230550052500</v>
          </cell>
          <cell r="G1204" t="str">
            <v>PAGO CAPITADO DICIEMBRE</v>
          </cell>
          <cell r="H1204">
            <v>807008824</v>
          </cell>
          <cell r="I1204" t="str">
            <v>ESE HOSPITAL REGIONAL CENTRO</v>
          </cell>
          <cell r="J1204" t="str">
            <v>8044D82-</v>
          </cell>
          <cell r="K1204" t="str">
            <v>CCF05015212</v>
          </cell>
          <cell r="L1204" t="str">
            <v>CCF050-152-12-</v>
          </cell>
          <cell r="M1204">
            <v>18507755</v>
          </cell>
        </row>
        <row r="1205">
          <cell r="A1205" t="str">
            <v>807008824-CCF05015212+</v>
          </cell>
          <cell r="B1205">
            <v>816</v>
          </cell>
          <cell r="C1205">
            <v>4459</v>
          </cell>
          <cell r="D1205" t="str">
            <v>816-4459</v>
          </cell>
          <cell r="E1205">
            <v>44172</v>
          </cell>
          <cell r="F1205">
            <v>230550052500</v>
          </cell>
          <cell r="G1205" t="str">
            <v>PAGO CAPITADO DICIEMBRE</v>
          </cell>
          <cell r="H1205">
            <v>807008824</v>
          </cell>
          <cell r="I1205" t="str">
            <v>ESE HOSPITAL REGIONAL CENTRO</v>
          </cell>
          <cell r="J1205" t="str">
            <v>8044D82-</v>
          </cell>
          <cell r="K1205" t="str">
            <v>CCF05015212+</v>
          </cell>
          <cell r="L1205" t="str">
            <v>CCF050-152-12+</v>
          </cell>
          <cell r="M1205">
            <v>18507755</v>
          </cell>
        </row>
        <row r="1206">
          <cell r="A1206" t="str">
            <v>807008824-CCF05015301</v>
          </cell>
          <cell r="B1206">
            <v>816</v>
          </cell>
          <cell r="C1206">
            <v>3366</v>
          </cell>
          <cell r="D1206" t="str">
            <v>816-3366</v>
          </cell>
          <cell r="E1206">
            <v>43852</v>
          </cell>
          <cell r="F1206">
            <v>230550052500</v>
          </cell>
          <cell r="G1206" t="str">
            <v>PAGO CAPITADO ENERO</v>
          </cell>
          <cell r="H1206">
            <v>807008824</v>
          </cell>
          <cell r="I1206" t="str">
            <v>ESE HOSPITAL REGIONAL CENTRO</v>
          </cell>
          <cell r="J1206" t="str">
            <v>8044D82-</v>
          </cell>
          <cell r="K1206" t="str">
            <v>CCF05015301</v>
          </cell>
          <cell r="L1206" t="str">
            <v>CCF050-153-01</v>
          </cell>
          <cell r="M1206">
            <v>10426441</v>
          </cell>
        </row>
        <row r="1207">
          <cell r="A1207" t="str">
            <v>807008824-CCF05015301</v>
          </cell>
          <cell r="B1207">
            <v>816</v>
          </cell>
          <cell r="C1207">
            <v>4567</v>
          </cell>
          <cell r="D1207" t="str">
            <v>816-4567</v>
          </cell>
          <cell r="E1207">
            <v>44214</v>
          </cell>
          <cell r="F1207">
            <v>230550052500</v>
          </cell>
          <cell r="G1207" t="str">
            <v>PAGO CAPITADO ENERO 2021</v>
          </cell>
          <cell r="H1207">
            <v>807008824</v>
          </cell>
          <cell r="I1207" t="str">
            <v>ESE HOSPITAL REGIONAL CENTRO</v>
          </cell>
          <cell r="J1207" t="str">
            <v>8044D82-</v>
          </cell>
          <cell r="K1207" t="str">
            <v>CCF05015301</v>
          </cell>
          <cell r="L1207" t="str">
            <v>CCF050-153-01-</v>
          </cell>
          <cell r="M1207">
            <v>6450718</v>
          </cell>
        </row>
        <row r="1208">
          <cell r="A1208" t="str">
            <v>807008824-CCF05015301+</v>
          </cell>
          <cell r="B1208">
            <v>816</v>
          </cell>
          <cell r="C1208">
            <v>4567</v>
          </cell>
          <cell r="D1208" t="str">
            <v>816-4567</v>
          </cell>
          <cell r="E1208">
            <v>44214</v>
          </cell>
          <cell r="F1208">
            <v>230550052500</v>
          </cell>
          <cell r="G1208" t="str">
            <v>PAGO CAPITADO ENERO 2021</v>
          </cell>
          <cell r="H1208">
            <v>807008824</v>
          </cell>
          <cell r="I1208" t="str">
            <v>ESE HOSPITAL REGIONAL CENTRO</v>
          </cell>
          <cell r="J1208" t="str">
            <v>8044D82-</v>
          </cell>
          <cell r="K1208" t="str">
            <v>CCF05015301+</v>
          </cell>
          <cell r="L1208" t="str">
            <v>CCF050-153-01+</v>
          </cell>
          <cell r="M1208">
            <v>6450718</v>
          </cell>
        </row>
        <row r="1209">
          <cell r="A1209" t="str">
            <v>807008824-CCF05015302</v>
          </cell>
          <cell r="B1209">
            <v>816</v>
          </cell>
          <cell r="C1209">
            <v>3453</v>
          </cell>
          <cell r="D1209" t="str">
            <v>816-3453</v>
          </cell>
          <cell r="E1209">
            <v>43868</v>
          </cell>
          <cell r="F1209">
            <v>230550052500</v>
          </cell>
          <cell r="G1209" t="str">
            <v>PAGO CAPITADO FEB2020</v>
          </cell>
          <cell r="H1209">
            <v>807008824</v>
          </cell>
          <cell r="I1209" t="str">
            <v>ESE HOSPITAL REGIONAL CENTRO</v>
          </cell>
          <cell r="J1209" t="str">
            <v>8044D82-</v>
          </cell>
          <cell r="K1209" t="str">
            <v>CCF05015302</v>
          </cell>
          <cell r="L1209" t="str">
            <v>CCF050-153-02</v>
          </cell>
          <cell r="M1209">
            <v>12279887</v>
          </cell>
        </row>
        <row r="1210">
          <cell r="A1210" t="str">
            <v>807008824-CCF05015302</v>
          </cell>
          <cell r="B1210">
            <v>816</v>
          </cell>
          <cell r="C1210">
            <v>4675</v>
          </cell>
          <cell r="D1210" t="str">
            <v>816-4675</v>
          </cell>
          <cell r="E1210">
            <v>44232</v>
          </cell>
          <cell r="F1210">
            <v>230550052500</v>
          </cell>
          <cell r="G1210" t="str">
            <v>PAGO CAPITADO FEBRERO 21</v>
          </cell>
          <cell r="H1210">
            <v>807008824</v>
          </cell>
          <cell r="I1210" t="str">
            <v>ESE HOSPITAL REGIONAL CENTRO</v>
          </cell>
          <cell r="J1210" t="str">
            <v>8044D82-</v>
          </cell>
          <cell r="K1210" t="str">
            <v>CCF05015302</v>
          </cell>
          <cell r="L1210" t="str">
            <v>CCF050-153-02-</v>
          </cell>
          <cell r="M1210">
            <v>6454076</v>
          </cell>
        </row>
        <row r="1211">
          <cell r="A1211" t="str">
            <v>807008824-CCF05015302+</v>
          </cell>
          <cell r="B1211">
            <v>816</v>
          </cell>
          <cell r="C1211">
            <v>4675</v>
          </cell>
          <cell r="D1211" t="str">
            <v>816-4675</v>
          </cell>
          <cell r="E1211">
            <v>44232</v>
          </cell>
          <cell r="F1211">
            <v>230550052500</v>
          </cell>
          <cell r="G1211" t="str">
            <v>PAGO CAPITADO FEBRERO 21</v>
          </cell>
          <cell r="H1211">
            <v>807008824</v>
          </cell>
          <cell r="I1211" t="str">
            <v>ESE HOSPITAL REGIONAL CENTRO</v>
          </cell>
          <cell r="J1211" t="str">
            <v>8044D82-</v>
          </cell>
          <cell r="K1211" t="str">
            <v>CCF05015302+</v>
          </cell>
          <cell r="L1211" t="str">
            <v>CCF050-153-02+</v>
          </cell>
          <cell r="M1211">
            <v>6454076</v>
          </cell>
        </row>
        <row r="1212">
          <cell r="A1212" t="str">
            <v>807008824-CCF05015303</v>
          </cell>
          <cell r="B1212">
            <v>816</v>
          </cell>
          <cell r="C1212">
            <v>3567</v>
          </cell>
          <cell r="D1212" t="str">
            <v>816-3567</v>
          </cell>
          <cell r="E1212">
            <v>43896</v>
          </cell>
          <cell r="F1212">
            <v>230550052500</v>
          </cell>
          <cell r="G1212" t="str">
            <v>PAGO CAPITADO MARZO</v>
          </cell>
          <cell r="H1212">
            <v>807008824</v>
          </cell>
          <cell r="I1212" t="str">
            <v>ESE HOSPITAL REGIONAL CENTRO</v>
          </cell>
          <cell r="J1212" t="str">
            <v>8044D82-</v>
          </cell>
          <cell r="K1212" t="str">
            <v>CCF05015303</v>
          </cell>
          <cell r="L1212" t="str">
            <v>CCF050-153-03</v>
          </cell>
          <cell r="M1212">
            <v>13361801</v>
          </cell>
        </row>
        <row r="1213">
          <cell r="A1213" t="str">
            <v>807008824-CCF05015304</v>
          </cell>
          <cell r="B1213">
            <v>816</v>
          </cell>
          <cell r="C1213">
            <v>3648</v>
          </cell>
          <cell r="D1213" t="str">
            <v>816-3648</v>
          </cell>
          <cell r="E1213">
            <v>43924</v>
          </cell>
          <cell r="F1213">
            <v>230550052500</v>
          </cell>
          <cell r="G1213" t="str">
            <v>PAGO CAPITADO ABRIL</v>
          </cell>
          <cell r="H1213">
            <v>807008824</v>
          </cell>
          <cell r="I1213" t="str">
            <v>ESE HOSPITAL REGIONAL CENTRO</v>
          </cell>
          <cell r="J1213" t="str">
            <v>8044D82-</v>
          </cell>
          <cell r="K1213" t="str">
            <v>CCF05015304</v>
          </cell>
          <cell r="L1213" t="str">
            <v>CCF050-153-04</v>
          </cell>
          <cell r="M1213">
            <v>12921584</v>
          </cell>
        </row>
        <row r="1214">
          <cell r="A1214" t="str">
            <v>807008824-CCF05015305</v>
          </cell>
          <cell r="B1214">
            <v>816</v>
          </cell>
          <cell r="C1214">
            <v>2584</v>
          </cell>
          <cell r="D1214" t="str">
            <v>816-2584</v>
          </cell>
          <cell r="E1214">
            <v>43593</v>
          </cell>
          <cell r="F1214">
            <v>230550052500</v>
          </cell>
          <cell r="G1214" t="str">
            <v>PAGO GIRO CAPITADO MAYO</v>
          </cell>
          <cell r="H1214">
            <v>807008824</v>
          </cell>
          <cell r="I1214" t="str">
            <v>ESE HOSPITAL REGIONAL CENTRO</v>
          </cell>
          <cell r="J1214" t="str">
            <v>8055D82-</v>
          </cell>
          <cell r="K1214" t="str">
            <v>CCF05015305</v>
          </cell>
          <cell r="L1214" t="str">
            <v>CCF050-153-05</v>
          </cell>
          <cell r="M1214">
            <v>1222311</v>
          </cell>
        </row>
        <row r="1215">
          <cell r="A1215" t="str">
            <v>807008824-CCF05015305</v>
          </cell>
          <cell r="B1215">
            <v>816</v>
          </cell>
          <cell r="C1215">
            <v>3753</v>
          </cell>
          <cell r="D1215" t="str">
            <v>816-3753</v>
          </cell>
          <cell r="E1215">
            <v>43959</v>
          </cell>
          <cell r="F1215">
            <v>230550052500</v>
          </cell>
          <cell r="G1215" t="str">
            <v>PAGO CAPITADO MAYO /2020</v>
          </cell>
          <cell r="H1215">
            <v>807008824</v>
          </cell>
          <cell r="I1215" t="str">
            <v>ESE HOSPITAL REGIONAL CENTRO</v>
          </cell>
          <cell r="J1215" t="str">
            <v>8044D82-</v>
          </cell>
          <cell r="K1215" t="str">
            <v>CCF05015305</v>
          </cell>
          <cell r="L1215" t="str">
            <v>CCF050-153-05</v>
          </cell>
          <cell r="M1215">
            <v>3960812</v>
          </cell>
        </row>
        <row r="1216">
          <cell r="A1216" t="str">
            <v>807008824-CCF05015305</v>
          </cell>
          <cell r="B1216">
            <v>872</v>
          </cell>
          <cell r="C1216">
            <v>463</v>
          </cell>
          <cell r="D1216" t="str">
            <v>872-463</v>
          </cell>
          <cell r="E1216">
            <v>43591</v>
          </cell>
          <cell r="F1216">
            <v>230550052500</v>
          </cell>
          <cell r="G1216" t="str">
            <v>DESCUENTOS PYP MAYO/19</v>
          </cell>
          <cell r="H1216">
            <v>807008824</v>
          </cell>
          <cell r="I1216" t="str">
            <v>ESE HOSPITAL REGIONAL CENTRO</v>
          </cell>
          <cell r="J1216" t="str">
            <v>8055D82-</v>
          </cell>
          <cell r="K1216" t="str">
            <v>CCF05015305</v>
          </cell>
          <cell r="L1216" t="str">
            <v>CCF050-153-05</v>
          </cell>
          <cell r="M1216">
            <v>424479</v>
          </cell>
        </row>
        <row r="1217">
          <cell r="A1217" t="str">
            <v>807008824-CCF05015305</v>
          </cell>
          <cell r="B1217">
            <v>872</v>
          </cell>
          <cell r="C1217">
            <v>632</v>
          </cell>
          <cell r="D1217" t="str">
            <v>872-632</v>
          </cell>
          <cell r="E1217">
            <v>43959</v>
          </cell>
          <cell r="F1217">
            <v>230550052500</v>
          </cell>
          <cell r="G1217" t="str">
            <v>DESCUENTOS PYP MAYO/20</v>
          </cell>
          <cell r="H1217">
            <v>807008824</v>
          </cell>
          <cell r="I1217" t="str">
            <v>ESE HOSPITAL REGIONAL CENTRO</v>
          </cell>
          <cell r="J1217" t="str">
            <v>8044D82-</v>
          </cell>
          <cell r="K1217" t="str">
            <v>CCF05015305</v>
          </cell>
          <cell r="L1217" t="str">
            <v>CCF050-153-05</v>
          </cell>
          <cell r="M1217">
            <v>9860716</v>
          </cell>
        </row>
        <row r="1218">
          <cell r="A1218" t="str">
            <v>807008824-CCF05015306</v>
          </cell>
          <cell r="B1218">
            <v>816</v>
          </cell>
          <cell r="C1218">
            <v>2686</v>
          </cell>
          <cell r="D1218" t="str">
            <v>816-2686</v>
          </cell>
          <cell r="E1218">
            <v>43626</v>
          </cell>
          <cell r="F1218">
            <v>230550052500</v>
          </cell>
          <cell r="G1218" t="str">
            <v>PAGO CAPITADO JUNIO</v>
          </cell>
          <cell r="H1218">
            <v>807008824</v>
          </cell>
          <cell r="I1218" t="str">
            <v>ESE HOSPITAL REGIONAL CENTRO</v>
          </cell>
          <cell r="J1218" t="str">
            <v>8055D82-</v>
          </cell>
          <cell r="K1218" t="str">
            <v>CCF05015306</v>
          </cell>
          <cell r="L1218" t="str">
            <v>CCF050-153-06</v>
          </cell>
          <cell r="M1218">
            <v>1018882</v>
          </cell>
        </row>
        <row r="1219">
          <cell r="A1219" t="str">
            <v>807008824-CCF05015306</v>
          </cell>
          <cell r="B1219">
            <v>872</v>
          </cell>
          <cell r="C1219">
            <v>495</v>
          </cell>
          <cell r="D1219" t="str">
            <v>872-495</v>
          </cell>
          <cell r="E1219">
            <v>43643</v>
          </cell>
          <cell r="F1219">
            <v>230550052500</v>
          </cell>
          <cell r="G1219" t="str">
            <v>DESCUENTOS PYP JUNIO/19</v>
          </cell>
          <cell r="H1219">
            <v>807008824</v>
          </cell>
          <cell r="I1219" t="str">
            <v>ESE HOSPITAL REGIONAL CENTRO</v>
          </cell>
          <cell r="J1219" t="str">
            <v>8055D82-</v>
          </cell>
          <cell r="K1219" t="str">
            <v>CCF05015306</v>
          </cell>
          <cell r="L1219" t="str">
            <v>CCF050-153-06</v>
          </cell>
          <cell r="M1219">
            <v>424481</v>
          </cell>
        </row>
        <row r="1220">
          <cell r="A1220" t="str">
            <v>807008824-CCF05015306</v>
          </cell>
          <cell r="B1220">
            <v>816</v>
          </cell>
          <cell r="C1220">
            <v>3850</v>
          </cell>
          <cell r="D1220" t="str">
            <v>816-3850</v>
          </cell>
          <cell r="E1220">
            <v>43987</v>
          </cell>
          <cell r="F1220">
            <v>230550052500</v>
          </cell>
          <cell r="G1220" t="str">
            <v>PAGO CAPITADO JUNIO/2020</v>
          </cell>
          <cell r="H1220">
            <v>807008824</v>
          </cell>
          <cell r="I1220" t="str">
            <v>ESE HOSPITAL REGIONAL CENTRO</v>
          </cell>
          <cell r="J1220" t="str">
            <v>8044D82-</v>
          </cell>
          <cell r="K1220" t="str">
            <v>CCF05015306</v>
          </cell>
          <cell r="L1220" t="str">
            <v>CCF050-153-06-</v>
          </cell>
          <cell r="M1220">
            <v>12921584</v>
          </cell>
        </row>
        <row r="1221">
          <cell r="A1221" t="str">
            <v>807008824-CCF05015307</v>
          </cell>
          <cell r="B1221">
            <v>816</v>
          </cell>
          <cell r="C1221">
            <v>2769</v>
          </cell>
          <cell r="D1221" t="str">
            <v>816-2769</v>
          </cell>
          <cell r="E1221">
            <v>43654</v>
          </cell>
          <cell r="F1221">
            <v>230550052500</v>
          </cell>
          <cell r="G1221" t="str">
            <v>PAGO GIRO CAPITADO JULIO</v>
          </cell>
          <cell r="H1221">
            <v>807008824</v>
          </cell>
          <cell r="I1221" t="str">
            <v>ESE HOSPITAL REGIONAL CENTRO</v>
          </cell>
          <cell r="J1221" t="str">
            <v>8055D82-</v>
          </cell>
          <cell r="K1221" t="str">
            <v>CCF05015307</v>
          </cell>
          <cell r="L1221" t="str">
            <v>CCF050-153-07</v>
          </cell>
          <cell r="M1221">
            <v>1785637</v>
          </cell>
        </row>
        <row r="1222">
          <cell r="A1222" t="str">
            <v>807008824-CCF05015307</v>
          </cell>
          <cell r="B1222">
            <v>816</v>
          </cell>
          <cell r="C1222">
            <v>3962</v>
          </cell>
          <cell r="D1222" t="str">
            <v>816-3962</v>
          </cell>
          <cell r="E1222">
            <v>44019</v>
          </cell>
          <cell r="F1222">
            <v>230550052500</v>
          </cell>
          <cell r="G1222" t="str">
            <v>PAGO CAPITADO JULIO</v>
          </cell>
          <cell r="H1222">
            <v>807008824</v>
          </cell>
          <cell r="I1222" t="str">
            <v>ESE HOSPITAL REGIONAL CENTRO</v>
          </cell>
          <cell r="J1222" t="str">
            <v>8044D82-</v>
          </cell>
          <cell r="K1222" t="str">
            <v>CCF05015307</v>
          </cell>
          <cell r="L1222" t="str">
            <v>CCF050-153-07-</v>
          </cell>
          <cell r="M1222">
            <v>12951806</v>
          </cell>
        </row>
        <row r="1223">
          <cell r="A1223" t="str">
            <v>807008824-CCF05015308</v>
          </cell>
          <cell r="B1223">
            <v>816</v>
          </cell>
          <cell r="C1223">
            <v>2866</v>
          </cell>
          <cell r="D1223" t="str">
            <v>816-2866</v>
          </cell>
          <cell r="E1223">
            <v>43685</v>
          </cell>
          <cell r="F1223">
            <v>230550052500</v>
          </cell>
          <cell r="G1223" t="str">
            <v>PAGO CAPITADO AGOSTO</v>
          </cell>
          <cell r="H1223">
            <v>807008824</v>
          </cell>
          <cell r="I1223" t="str">
            <v>ESE HOSPITAL REGIONAL CENTRO</v>
          </cell>
          <cell r="J1223" t="str">
            <v>8055D82-</v>
          </cell>
          <cell r="K1223" t="str">
            <v>CCF05015308</v>
          </cell>
          <cell r="L1223" t="str">
            <v>CCF050-153-08</v>
          </cell>
          <cell r="M1223">
            <v>1843759</v>
          </cell>
        </row>
        <row r="1224">
          <cell r="A1224" t="str">
            <v>807008824-CCF05015308</v>
          </cell>
          <cell r="B1224">
            <v>816</v>
          </cell>
          <cell r="C1224">
            <v>4053</v>
          </cell>
          <cell r="D1224" t="str">
            <v>816-4053</v>
          </cell>
          <cell r="E1224">
            <v>44053</v>
          </cell>
          <cell r="F1224">
            <v>230550052500</v>
          </cell>
          <cell r="G1224" t="str">
            <v>PAGO CAPITADO AGOSTO</v>
          </cell>
          <cell r="H1224">
            <v>807008824</v>
          </cell>
          <cell r="I1224" t="str">
            <v>ESE HOSPITAL REGIONAL CENTRO</v>
          </cell>
          <cell r="J1224" t="str">
            <v>8044D82-</v>
          </cell>
          <cell r="K1224" t="str">
            <v>CCF05015308</v>
          </cell>
          <cell r="L1224" t="str">
            <v>CCF050-153-08-</v>
          </cell>
          <cell r="M1224">
            <v>12881288</v>
          </cell>
        </row>
        <row r="1225">
          <cell r="A1225" t="str">
            <v>807008824-CCF05015309</v>
          </cell>
          <cell r="B1225">
            <v>816</v>
          </cell>
          <cell r="C1225">
            <v>2956</v>
          </cell>
          <cell r="D1225" t="str">
            <v>816-2956</v>
          </cell>
          <cell r="E1225">
            <v>43714</v>
          </cell>
          <cell r="F1225">
            <v>230550052500</v>
          </cell>
          <cell r="G1225" t="str">
            <v>PAGO CAPITADO SEPTIEMBRE</v>
          </cell>
          <cell r="H1225">
            <v>807008824</v>
          </cell>
          <cell r="I1225" t="str">
            <v>ESE HOSPITAL REGIONAL CENTRO</v>
          </cell>
          <cell r="J1225" t="str">
            <v>8055D82-</v>
          </cell>
          <cell r="K1225" t="str">
            <v>CCF05015309</v>
          </cell>
          <cell r="L1225" t="str">
            <v>CCF050-153-09</v>
          </cell>
          <cell r="M1225">
            <v>1898652</v>
          </cell>
        </row>
        <row r="1226">
          <cell r="A1226" t="str">
            <v>807008824-CCF05015309</v>
          </cell>
          <cell r="B1226">
            <v>816</v>
          </cell>
          <cell r="C1226">
            <v>4158</v>
          </cell>
          <cell r="D1226" t="str">
            <v>816-4158</v>
          </cell>
          <cell r="E1226">
            <v>44081</v>
          </cell>
          <cell r="F1226">
            <v>230550052500</v>
          </cell>
          <cell r="G1226" t="str">
            <v>PAGO CAPITADO SEPTIEMBRE</v>
          </cell>
          <cell r="H1226">
            <v>807008824</v>
          </cell>
          <cell r="I1226" t="str">
            <v>ESE HOSPITAL REGIONAL CENTRO</v>
          </cell>
          <cell r="J1226" t="str">
            <v>8044D82-</v>
          </cell>
          <cell r="K1226" t="str">
            <v>CCF05015309</v>
          </cell>
          <cell r="L1226" t="str">
            <v>CCF050-153-09-</v>
          </cell>
          <cell r="M1226">
            <v>6425533</v>
          </cell>
        </row>
        <row r="1227">
          <cell r="A1227" t="str">
            <v>807008824-CCF05015309+</v>
          </cell>
          <cell r="B1227">
            <v>816</v>
          </cell>
          <cell r="C1227">
            <v>4158</v>
          </cell>
          <cell r="D1227" t="str">
            <v>816-4158</v>
          </cell>
          <cell r="E1227">
            <v>44081</v>
          </cell>
          <cell r="F1227">
            <v>230550052500</v>
          </cell>
          <cell r="G1227" t="str">
            <v>PAGO CAPITADO SEPTIEMBRE</v>
          </cell>
          <cell r="H1227">
            <v>807008824</v>
          </cell>
          <cell r="I1227" t="str">
            <v>ESE HOSPITAL REGIONAL CENTRO</v>
          </cell>
          <cell r="J1227" t="str">
            <v>8044D82-</v>
          </cell>
          <cell r="K1227" t="str">
            <v>CCF05015309+</v>
          </cell>
          <cell r="L1227" t="str">
            <v>CCF050-153-09+</v>
          </cell>
          <cell r="M1227">
            <v>6425533</v>
          </cell>
        </row>
        <row r="1228">
          <cell r="A1228" t="str">
            <v>807008824-CCF05015310</v>
          </cell>
          <cell r="B1228">
            <v>816</v>
          </cell>
          <cell r="C1228">
            <v>3042</v>
          </cell>
          <cell r="D1228" t="str">
            <v>816-3042</v>
          </cell>
          <cell r="E1228">
            <v>43745</v>
          </cell>
          <cell r="F1228">
            <v>230550052500</v>
          </cell>
          <cell r="G1228" t="str">
            <v>PAGO CAPITADO OCTUBRE</v>
          </cell>
          <cell r="H1228">
            <v>807008824</v>
          </cell>
          <cell r="I1228" t="str">
            <v>ESE HOSPITAL REGIONAL CENTRO</v>
          </cell>
          <cell r="J1228" t="str">
            <v>8055D82-</v>
          </cell>
          <cell r="K1228" t="str">
            <v>CCF05015310</v>
          </cell>
          <cell r="L1228" t="str">
            <v>CCF050-153-10</v>
          </cell>
          <cell r="M1228">
            <v>353488</v>
          </cell>
        </row>
        <row r="1229">
          <cell r="A1229" t="str">
            <v>807008824-CCF05015310</v>
          </cell>
          <cell r="B1229">
            <v>872</v>
          </cell>
          <cell r="C1229">
            <v>541</v>
          </cell>
          <cell r="D1229" t="str">
            <v>872-541</v>
          </cell>
          <cell r="E1229">
            <v>43739</v>
          </cell>
          <cell r="F1229">
            <v>230550052500</v>
          </cell>
          <cell r="G1229" t="str">
            <v>DESCUENTOS PYP OCT/19</v>
          </cell>
          <cell r="H1229">
            <v>807008824</v>
          </cell>
          <cell r="I1229" t="str">
            <v>ESE HOSPITAL REGIONAL CENTRO</v>
          </cell>
          <cell r="J1229" t="str">
            <v>8055D82-</v>
          </cell>
          <cell r="K1229" t="str">
            <v>CCF05015310</v>
          </cell>
          <cell r="L1229" t="str">
            <v>CCF050-153-10</v>
          </cell>
          <cell r="M1229">
            <v>1590370</v>
          </cell>
        </row>
        <row r="1230">
          <cell r="A1230" t="str">
            <v>807008824-CCF05015310</v>
          </cell>
          <cell r="B1230">
            <v>816</v>
          </cell>
          <cell r="C1230">
            <v>4258</v>
          </cell>
          <cell r="D1230" t="str">
            <v>816-4258</v>
          </cell>
          <cell r="E1230">
            <v>44111</v>
          </cell>
          <cell r="F1230">
            <v>230550052500</v>
          </cell>
          <cell r="G1230" t="str">
            <v>PAGO CAPITADO OCTUBRE</v>
          </cell>
          <cell r="H1230">
            <v>807008824</v>
          </cell>
          <cell r="I1230" t="str">
            <v>ESE HOSPITAL REGIONAL CENTRO</v>
          </cell>
          <cell r="J1230" t="str">
            <v>8044D82-</v>
          </cell>
          <cell r="K1230" t="str">
            <v>CCF05015310</v>
          </cell>
          <cell r="L1230" t="str">
            <v>CCF050-153-10-</v>
          </cell>
          <cell r="M1230">
            <v>6400348</v>
          </cell>
        </row>
        <row r="1231">
          <cell r="A1231" t="str">
            <v>807008824-CCF05015310+</v>
          </cell>
          <cell r="B1231">
            <v>816</v>
          </cell>
          <cell r="C1231">
            <v>4258</v>
          </cell>
          <cell r="D1231" t="str">
            <v>816-4258</v>
          </cell>
          <cell r="E1231">
            <v>44111</v>
          </cell>
          <cell r="F1231">
            <v>230550052500</v>
          </cell>
          <cell r="G1231" t="str">
            <v>PAGO CAPITADO OCTUBRE</v>
          </cell>
          <cell r="H1231">
            <v>807008824</v>
          </cell>
          <cell r="I1231" t="str">
            <v>ESE HOSPITAL REGIONAL CENTRO</v>
          </cell>
          <cell r="J1231" t="str">
            <v>8044D82-</v>
          </cell>
          <cell r="K1231" t="str">
            <v>CCF05015310+</v>
          </cell>
          <cell r="L1231" t="str">
            <v>CCF050-153-10+</v>
          </cell>
          <cell r="M1231">
            <v>6400348</v>
          </cell>
        </row>
        <row r="1232">
          <cell r="A1232" t="str">
            <v>807008824-CCF05015311</v>
          </cell>
          <cell r="B1232">
            <v>816</v>
          </cell>
          <cell r="C1232">
            <v>3146</v>
          </cell>
          <cell r="D1232" t="str">
            <v>816-3146</v>
          </cell>
          <cell r="E1232">
            <v>43776</v>
          </cell>
          <cell r="F1232">
            <v>230550052500</v>
          </cell>
          <cell r="G1232" t="str">
            <v>PAGO CAPITADO</v>
          </cell>
          <cell r="H1232">
            <v>807008824</v>
          </cell>
          <cell r="I1232" t="str">
            <v>ESE HOSPITAL REGIONAL CENTRO</v>
          </cell>
          <cell r="J1232" t="str">
            <v>8055D82-</v>
          </cell>
          <cell r="K1232" t="str">
            <v>CCF05015311</v>
          </cell>
          <cell r="L1232" t="str">
            <v>CCF050-153-11</v>
          </cell>
          <cell r="M1232">
            <v>379320</v>
          </cell>
        </row>
        <row r="1233">
          <cell r="A1233" t="str">
            <v>807008824-CCF05015311</v>
          </cell>
          <cell r="B1233">
            <v>872</v>
          </cell>
          <cell r="C1233">
            <v>557</v>
          </cell>
          <cell r="D1233" t="str">
            <v>872-557</v>
          </cell>
          <cell r="E1233">
            <v>43778</v>
          </cell>
          <cell r="F1233">
            <v>230550052500</v>
          </cell>
          <cell r="G1233" t="str">
            <v>DESCUENTOS PYP NOV/19</v>
          </cell>
          <cell r="H1233">
            <v>807008824</v>
          </cell>
          <cell r="I1233" t="str">
            <v>ESE HOSPITAL REGIONAL CENTRO</v>
          </cell>
          <cell r="J1233" t="str">
            <v>8055D82-</v>
          </cell>
          <cell r="K1233" t="str">
            <v>CCF05015311</v>
          </cell>
          <cell r="L1233" t="str">
            <v>CCF050-153-11</v>
          </cell>
          <cell r="M1233">
            <v>1590370</v>
          </cell>
        </row>
        <row r="1234">
          <cell r="A1234" t="str">
            <v>807008824-CCF05015311</v>
          </cell>
          <cell r="B1234">
            <v>816</v>
          </cell>
          <cell r="C1234">
            <v>4357</v>
          </cell>
          <cell r="D1234" t="str">
            <v>816-4357</v>
          </cell>
          <cell r="E1234">
            <v>44144</v>
          </cell>
          <cell r="F1234">
            <v>230550052500</v>
          </cell>
          <cell r="G1234" t="str">
            <v>PAGO CAPITADO NOVIEMBRE</v>
          </cell>
          <cell r="H1234">
            <v>807008824</v>
          </cell>
          <cell r="I1234" t="str">
            <v>ESE HOSPITAL REGIONAL CENTRO</v>
          </cell>
          <cell r="J1234" t="str">
            <v>8044D82-</v>
          </cell>
          <cell r="K1234" t="str">
            <v>CCF05015311</v>
          </cell>
          <cell r="L1234" t="str">
            <v>CCF050-153-11-</v>
          </cell>
          <cell r="M1234">
            <v>3160859</v>
          </cell>
        </row>
        <row r="1235">
          <cell r="A1235" t="str">
            <v>807008824-CCF05015311</v>
          </cell>
          <cell r="B1235">
            <v>872</v>
          </cell>
          <cell r="C1235">
            <v>764</v>
          </cell>
          <cell r="D1235" t="str">
            <v>872-764</v>
          </cell>
          <cell r="E1235">
            <v>44165</v>
          </cell>
          <cell r="F1235">
            <v>230550052500</v>
          </cell>
          <cell r="G1235" t="str">
            <v>DESCUENTO PYP</v>
          </cell>
          <cell r="H1235">
            <v>807008824</v>
          </cell>
          <cell r="I1235" t="str">
            <v>ESE HOSPITAL REGIONAL CENTRO</v>
          </cell>
          <cell r="J1235" t="str">
            <v>8044D82-</v>
          </cell>
          <cell r="K1235" t="str">
            <v>CCF05015311</v>
          </cell>
          <cell r="L1235" t="str">
            <v>CCF050-153-11-</v>
          </cell>
          <cell r="M1235">
            <v>3232773</v>
          </cell>
        </row>
        <row r="1236">
          <cell r="A1236" t="str">
            <v>807008824-CCF05015311+</v>
          </cell>
          <cell r="B1236">
            <v>872</v>
          </cell>
          <cell r="C1236">
            <v>764</v>
          </cell>
          <cell r="D1236" t="str">
            <v>872-764</v>
          </cell>
          <cell r="E1236">
            <v>44165</v>
          </cell>
          <cell r="F1236">
            <v>230550052500</v>
          </cell>
          <cell r="G1236" t="str">
            <v>DESCUENTO PYP</v>
          </cell>
          <cell r="H1236">
            <v>807008824</v>
          </cell>
          <cell r="I1236" t="str">
            <v>ESE HOSPITAL REGIONAL CENTRO</v>
          </cell>
          <cell r="J1236" t="str">
            <v>8044D82-</v>
          </cell>
          <cell r="K1236" t="str">
            <v>CCF05015311+</v>
          </cell>
          <cell r="L1236" t="str">
            <v>CCF050-153-11+</v>
          </cell>
          <cell r="M1236">
            <v>6393632</v>
          </cell>
        </row>
        <row r="1237">
          <cell r="A1237" t="str">
            <v>807008824-CCF05015312</v>
          </cell>
          <cell r="B1237">
            <v>816</v>
          </cell>
          <cell r="C1237">
            <v>3258</v>
          </cell>
          <cell r="D1237" t="str">
            <v>816-3258</v>
          </cell>
          <cell r="E1237">
            <v>43805</v>
          </cell>
          <cell r="F1237">
            <v>230550052500</v>
          </cell>
          <cell r="G1237" t="str">
            <v>PAGO GIRO CAPITADO DIC19</v>
          </cell>
          <cell r="H1237">
            <v>807008824</v>
          </cell>
          <cell r="I1237" t="str">
            <v>ESE HOSPITAL REGIONAL CENTRO</v>
          </cell>
          <cell r="J1237" t="str">
            <v>8055D82-</v>
          </cell>
          <cell r="K1237" t="str">
            <v>CCF05015312</v>
          </cell>
          <cell r="L1237" t="str">
            <v>CCF050-153-12</v>
          </cell>
          <cell r="M1237">
            <v>2095621</v>
          </cell>
        </row>
        <row r="1238">
          <cell r="A1238" t="str">
            <v>807008824-CCF05015312</v>
          </cell>
          <cell r="B1238">
            <v>816</v>
          </cell>
          <cell r="C1238">
            <v>4459</v>
          </cell>
          <cell r="D1238" t="str">
            <v>816-4459</v>
          </cell>
          <cell r="E1238">
            <v>44172</v>
          </cell>
          <cell r="F1238">
            <v>230550052500</v>
          </cell>
          <cell r="G1238" t="str">
            <v>PAGO CAPITADO DICIEMBRE</v>
          </cell>
          <cell r="H1238">
            <v>807008824</v>
          </cell>
          <cell r="I1238" t="str">
            <v>ESE HOSPITAL REGIONAL CENTRO</v>
          </cell>
          <cell r="J1238" t="str">
            <v>8044D82-</v>
          </cell>
          <cell r="K1238" t="str">
            <v>CCF05015312</v>
          </cell>
          <cell r="L1238" t="str">
            <v>CCF050-153-12-</v>
          </cell>
          <cell r="M1238">
            <v>3194439</v>
          </cell>
        </row>
        <row r="1239">
          <cell r="A1239" t="str">
            <v>807008824-CCF05015312</v>
          </cell>
          <cell r="B1239">
            <v>872</v>
          </cell>
          <cell r="C1239">
            <v>787</v>
          </cell>
          <cell r="D1239" t="str">
            <v>872-787</v>
          </cell>
          <cell r="E1239">
            <v>44195</v>
          </cell>
          <cell r="F1239">
            <v>230550052500</v>
          </cell>
          <cell r="G1239" t="str">
            <v>DESCUENTO PYP CCF050-153-</v>
          </cell>
          <cell r="H1239">
            <v>807008824</v>
          </cell>
          <cell r="I1239" t="str">
            <v>ESE HOSPITAL REGIONAL CENTRO</v>
          </cell>
          <cell r="J1239" t="str">
            <v>8044D82-</v>
          </cell>
          <cell r="K1239" t="str">
            <v>CCF05015312</v>
          </cell>
          <cell r="L1239" t="str">
            <v>CCF050-153-12-</v>
          </cell>
          <cell r="M1239">
            <v>3215983</v>
          </cell>
        </row>
        <row r="1240">
          <cell r="A1240" t="str">
            <v>807008824-CCF05015312+</v>
          </cell>
          <cell r="B1240">
            <v>872</v>
          </cell>
          <cell r="C1240">
            <v>787</v>
          </cell>
          <cell r="D1240" t="str">
            <v>872-787</v>
          </cell>
          <cell r="E1240">
            <v>44195</v>
          </cell>
          <cell r="F1240">
            <v>230550052500</v>
          </cell>
          <cell r="G1240" t="str">
            <v>DESCUENTO PYP CCF050-153-</v>
          </cell>
          <cell r="H1240">
            <v>807008824</v>
          </cell>
          <cell r="I1240" t="str">
            <v>ESE HOSPITAL REGIONAL CENTRO</v>
          </cell>
          <cell r="J1240" t="str">
            <v>8044D82-</v>
          </cell>
          <cell r="K1240" t="str">
            <v>CCF05015312+</v>
          </cell>
          <cell r="L1240" t="str">
            <v>CCF050-153-12+</v>
          </cell>
          <cell r="M1240">
            <v>6410422</v>
          </cell>
        </row>
        <row r="1241">
          <cell r="A1241" t="str">
            <v>807008824-CCF05015401</v>
          </cell>
          <cell r="B1241">
            <v>816</v>
          </cell>
          <cell r="C1241">
            <v>1226</v>
          </cell>
          <cell r="D1241" t="str">
            <v>816-1226</v>
          </cell>
          <cell r="E1241">
            <v>43125</v>
          </cell>
          <cell r="F1241">
            <v>230550052500</v>
          </cell>
          <cell r="G1241" t="str">
            <v>PAGO CAPITADO ENERO 2018</v>
          </cell>
          <cell r="H1241">
            <v>807008824</v>
          </cell>
          <cell r="I1241" t="str">
            <v>ESE HOSPITAL REGIONAL CENTRO</v>
          </cell>
          <cell r="J1241" t="str">
            <v>8021D82-</v>
          </cell>
          <cell r="K1241" t="str">
            <v>CCF05015401</v>
          </cell>
          <cell r="L1241" t="str">
            <v>CCF050-154-01</v>
          </cell>
          <cell r="M1241">
            <v>26793190</v>
          </cell>
        </row>
        <row r="1242">
          <cell r="A1242" t="str">
            <v>807008824-CCF05015401</v>
          </cell>
          <cell r="B1242">
            <v>816</v>
          </cell>
          <cell r="C1242">
            <v>2213</v>
          </cell>
          <cell r="D1242" t="str">
            <v>816-2213</v>
          </cell>
          <cell r="E1242">
            <v>43493</v>
          </cell>
          <cell r="F1242">
            <v>230550052500</v>
          </cell>
          <cell r="G1242" t="str">
            <v>PAGO GIRO CAPITADO ENERO</v>
          </cell>
          <cell r="H1242">
            <v>807008824</v>
          </cell>
          <cell r="I1242" t="str">
            <v>ESE HOSPITAL REGIONAL CENTRO</v>
          </cell>
          <cell r="J1242" t="str">
            <v>8021D82-</v>
          </cell>
          <cell r="K1242" t="str">
            <v>CCF05015401</v>
          </cell>
          <cell r="L1242" t="str">
            <v>CCF050-154-01</v>
          </cell>
          <cell r="M1242">
            <v>26778162</v>
          </cell>
        </row>
        <row r="1243">
          <cell r="A1243" t="str">
            <v>807008824-CCF05015401</v>
          </cell>
          <cell r="B1243">
            <v>816</v>
          </cell>
          <cell r="C1243">
            <v>3366</v>
          </cell>
          <cell r="D1243" t="str">
            <v>816-3366</v>
          </cell>
          <cell r="E1243">
            <v>43852</v>
          </cell>
          <cell r="F1243">
            <v>230550052500</v>
          </cell>
          <cell r="G1243" t="str">
            <v>PAGO CAPITADO ENERO</v>
          </cell>
          <cell r="H1243">
            <v>807008824</v>
          </cell>
          <cell r="I1243" t="str">
            <v>ESE HOSPITAL REGIONAL CENTRO</v>
          </cell>
          <cell r="J1243" t="str">
            <v>8055D82-</v>
          </cell>
          <cell r="K1243" t="str">
            <v>CCF05015401</v>
          </cell>
          <cell r="L1243" t="str">
            <v>CCF050-154-01</v>
          </cell>
          <cell r="M1243">
            <v>6432180</v>
          </cell>
        </row>
        <row r="1244">
          <cell r="A1244" t="str">
            <v>807008824-CCF05015401</v>
          </cell>
          <cell r="B1244">
            <v>872</v>
          </cell>
          <cell r="C1244">
            <v>436</v>
          </cell>
          <cell r="D1244" t="str">
            <v>872-436</v>
          </cell>
          <cell r="E1244">
            <v>43496</v>
          </cell>
          <cell r="F1244">
            <v>230550052500</v>
          </cell>
          <cell r="G1244" t="str">
            <v>DESCUENTOS RECOBROS ENE/1</v>
          </cell>
          <cell r="H1244">
            <v>807008824</v>
          </cell>
          <cell r="I1244" t="str">
            <v>ESE HOSPITAL REGIONAL CENTRO</v>
          </cell>
          <cell r="J1244" t="str">
            <v>8021D82-</v>
          </cell>
          <cell r="K1244" t="str">
            <v>CCF05015401</v>
          </cell>
          <cell r="L1244" t="str">
            <v>CCF050-154-01</v>
          </cell>
          <cell r="M1244">
            <v>3054186</v>
          </cell>
        </row>
        <row r="1245">
          <cell r="A1245" t="str">
            <v>807008824-CCF05015401</v>
          </cell>
          <cell r="B1245">
            <v>816</v>
          </cell>
          <cell r="C1245">
            <v>4567</v>
          </cell>
          <cell r="D1245" t="str">
            <v>816-4567</v>
          </cell>
          <cell r="E1245">
            <v>44214</v>
          </cell>
          <cell r="F1245">
            <v>230550052500</v>
          </cell>
          <cell r="G1245" t="str">
            <v>PAGO CAPITADO ENERO 2021</v>
          </cell>
          <cell r="H1245">
            <v>807008824</v>
          </cell>
          <cell r="I1245" t="str">
            <v>ESE HOSPITAL REGIONAL CENTRO</v>
          </cell>
          <cell r="J1245" t="str">
            <v>8055D82-</v>
          </cell>
          <cell r="K1245" t="str">
            <v>CCF05015401</v>
          </cell>
          <cell r="L1245" t="str">
            <v>CCF050-154-01-</v>
          </cell>
          <cell r="M1245">
            <v>18061785</v>
          </cell>
        </row>
        <row r="1246">
          <cell r="A1246" t="str">
            <v>807008824-CCF05015402</v>
          </cell>
          <cell r="B1246">
            <v>816</v>
          </cell>
          <cell r="C1246">
            <v>1305</v>
          </cell>
          <cell r="D1246" t="str">
            <v>816-1305</v>
          </cell>
          <cell r="E1246">
            <v>43140</v>
          </cell>
          <cell r="F1246">
            <v>230550052500</v>
          </cell>
          <cell r="G1246" t="str">
            <v>PAGO GIRO CAPITADO FEB18</v>
          </cell>
          <cell r="H1246">
            <v>807008824</v>
          </cell>
          <cell r="I1246" t="str">
            <v>ESE HOSPITAL REGIONAL CENTRO</v>
          </cell>
          <cell r="J1246" t="str">
            <v>8021D82-</v>
          </cell>
          <cell r="K1246" t="str">
            <v>CCF05015402</v>
          </cell>
          <cell r="L1246" t="str">
            <v>CCF050-154-02</v>
          </cell>
          <cell r="M1246">
            <v>26756106</v>
          </cell>
        </row>
        <row r="1247">
          <cell r="A1247" t="str">
            <v>807008824-CCF05015402</v>
          </cell>
          <cell r="B1247">
            <v>816</v>
          </cell>
          <cell r="C1247">
            <v>2309</v>
          </cell>
          <cell r="D1247" t="str">
            <v>816-2309</v>
          </cell>
          <cell r="E1247">
            <v>43503</v>
          </cell>
          <cell r="F1247">
            <v>230550052500</v>
          </cell>
          <cell r="G1247" t="str">
            <v>PAGO GIRO DIRECTO FEBRERO</v>
          </cell>
          <cell r="H1247">
            <v>807008824</v>
          </cell>
          <cell r="I1247" t="str">
            <v>ESE HOSPITAL REGIONAL CENTRO</v>
          </cell>
          <cell r="J1247" t="str">
            <v>8021D82-</v>
          </cell>
          <cell r="K1247" t="str">
            <v>CCF05015402</v>
          </cell>
          <cell r="L1247" t="str">
            <v>CCF050-154-02</v>
          </cell>
          <cell r="M1247">
            <v>29784138</v>
          </cell>
        </row>
        <row r="1248">
          <cell r="A1248" t="str">
            <v>807008824-CCF05015402</v>
          </cell>
          <cell r="B1248">
            <v>816</v>
          </cell>
          <cell r="C1248">
            <v>3453</v>
          </cell>
          <cell r="D1248" t="str">
            <v>816-3453</v>
          </cell>
          <cell r="E1248">
            <v>43868</v>
          </cell>
          <cell r="F1248">
            <v>230550052500</v>
          </cell>
          <cell r="G1248" t="str">
            <v>PAGO CAPITADO FEB2020</v>
          </cell>
          <cell r="H1248">
            <v>807008824</v>
          </cell>
          <cell r="I1248" t="str">
            <v>ESE HOSPITAL REGIONAL CENTRO</v>
          </cell>
          <cell r="J1248" t="str">
            <v>8021D82-</v>
          </cell>
          <cell r="K1248" t="str">
            <v>CCF05015402</v>
          </cell>
          <cell r="L1248" t="str">
            <v>CCF050-154-02</v>
          </cell>
          <cell r="M1248">
            <v>16366409</v>
          </cell>
        </row>
        <row r="1249">
          <cell r="A1249" t="str">
            <v>807008824-CCF05015402</v>
          </cell>
          <cell r="B1249">
            <v>872</v>
          </cell>
          <cell r="C1249">
            <v>599</v>
          </cell>
          <cell r="D1249" t="str">
            <v>872-599</v>
          </cell>
          <cell r="E1249">
            <v>43868</v>
          </cell>
          <cell r="F1249">
            <v>230550052500</v>
          </cell>
          <cell r="G1249" t="str">
            <v>DESCUENTOS RECOBROS DIC/1</v>
          </cell>
          <cell r="H1249">
            <v>807008824</v>
          </cell>
          <cell r="I1249" t="str">
            <v>ESE HOSPITAL REGIONAL CENTRO</v>
          </cell>
          <cell r="J1249" t="str">
            <v>8055D82-</v>
          </cell>
          <cell r="K1249" t="str">
            <v>CCF05015402</v>
          </cell>
          <cell r="L1249" t="str">
            <v>CCF050-154-02</v>
          </cell>
          <cell r="M1249">
            <v>842003</v>
          </cell>
        </row>
        <row r="1250">
          <cell r="A1250" t="str">
            <v>807008824-CCF05015402</v>
          </cell>
          <cell r="B1250">
            <v>816</v>
          </cell>
          <cell r="C1250">
            <v>4675</v>
          </cell>
          <cell r="D1250" t="str">
            <v>816-4675</v>
          </cell>
          <cell r="E1250">
            <v>44232</v>
          </cell>
          <cell r="F1250">
            <v>230550052500</v>
          </cell>
          <cell r="G1250" t="str">
            <v>PAGO CAPITADO FEBRERO 21</v>
          </cell>
          <cell r="H1250">
            <v>807008824</v>
          </cell>
          <cell r="I1250" t="str">
            <v>ESE HOSPITAL REGIONAL CENTRO</v>
          </cell>
          <cell r="J1250" t="str">
            <v>8055D82-</v>
          </cell>
          <cell r="K1250" t="str">
            <v>CCF05015402</v>
          </cell>
          <cell r="L1250" t="str">
            <v>CCF050-154-02-</v>
          </cell>
          <cell r="M1250">
            <v>16124724</v>
          </cell>
        </row>
        <row r="1251">
          <cell r="A1251" t="str">
            <v>807008824-CCF05015403</v>
          </cell>
          <cell r="B1251">
            <v>816</v>
          </cell>
          <cell r="C1251">
            <v>1389</v>
          </cell>
          <cell r="D1251" t="str">
            <v>816-1389</v>
          </cell>
          <cell r="E1251">
            <v>43166</v>
          </cell>
          <cell r="F1251">
            <v>230550052500</v>
          </cell>
          <cell r="G1251" t="str">
            <v>GIRO DIREC CAPITA MARZO18</v>
          </cell>
          <cell r="H1251">
            <v>807008824</v>
          </cell>
          <cell r="I1251" t="str">
            <v>ESE HOSPITAL REGIONAL CENTRO</v>
          </cell>
          <cell r="J1251" t="str">
            <v>8021D82-</v>
          </cell>
          <cell r="K1251" t="str">
            <v>CCF05015403</v>
          </cell>
          <cell r="L1251" t="str">
            <v>CCF050-154-03</v>
          </cell>
          <cell r="M1251">
            <v>26839545</v>
          </cell>
        </row>
        <row r="1252">
          <cell r="A1252" t="str">
            <v>807008824-CCF05015403</v>
          </cell>
          <cell r="B1252">
            <v>816</v>
          </cell>
          <cell r="C1252">
            <v>2492</v>
          </cell>
          <cell r="D1252" t="str">
            <v>816-2492</v>
          </cell>
          <cell r="E1252">
            <v>43531</v>
          </cell>
          <cell r="F1252">
            <v>230550052500</v>
          </cell>
          <cell r="G1252" t="str">
            <v>PAGO GIRO DIRECTO CAPITAD</v>
          </cell>
          <cell r="H1252">
            <v>807008824</v>
          </cell>
          <cell r="I1252" t="str">
            <v>ESE HOSPITAL REGIONAL CENTRO</v>
          </cell>
          <cell r="J1252" t="str">
            <v>8021D82-</v>
          </cell>
          <cell r="K1252" t="str">
            <v>CCF05015403</v>
          </cell>
          <cell r="L1252" t="str">
            <v>CCF050-154-03</v>
          </cell>
          <cell r="M1252">
            <v>29784138</v>
          </cell>
        </row>
        <row r="1253">
          <cell r="A1253" t="str">
            <v>807008824-CCF05015403</v>
          </cell>
          <cell r="B1253">
            <v>816</v>
          </cell>
          <cell r="C1253">
            <v>3567</v>
          </cell>
          <cell r="D1253" t="str">
            <v>816-3567</v>
          </cell>
          <cell r="E1253">
            <v>43896</v>
          </cell>
          <cell r="F1253">
            <v>230550052500</v>
          </cell>
          <cell r="G1253" t="str">
            <v>PAGO CAPITADO MARZO</v>
          </cell>
          <cell r="H1253">
            <v>807008824</v>
          </cell>
          <cell r="I1253" t="str">
            <v>ESE HOSPITAL REGIONAL CENTRO</v>
          </cell>
          <cell r="J1253" t="str">
            <v>8021D82-</v>
          </cell>
          <cell r="K1253" t="str">
            <v>CCF05015403</v>
          </cell>
          <cell r="L1253" t="str">
            <v>CCF050-154-03</v>
          </cell>
          <cell r="M1253">
            <v>18634003</v>
          </cell>
        </row>
        <row r="1254">
          <cell r="A1254" t="str">
            <v>807008824-CCF05015404</v>
          </cell>
          <cell r="B1254">
            <v>816</v>
          </cell>
          <cell r="C1254">
            <v>1468</v>
          </cell>
          <cell r="D1254" t="str">
            <v>816-1468</v>
          </cell>
          <cell r="E1254">
            <v>43196</v>
          </cell>
          <cell r="F1254">
            <v>230550052500</v>
          </cell>
          <cell r="G1254" t="str">
            <v>PAGO CAPITADO ABRIL 2018</v>
          </cell>
          <cell r="H1254">
            <v>807008824</v>
          </cell>
          <cell r="I1254" t="str">
            <v>ESE HOSPITAL REGIONAL CENTRO</v>
          </cell>
          <cell r="J1254" t="str">
            <v>8021D82-</v>
          </cell>
          <cell r="K1254" t="str">
            <v>CCF05015404</v>
          </cell>
          <cell r="L1254" t="str">
            <v>CCF050-154-04</v>
          </cell>
          <cell r="M1254">
            <v>27108404</v>
          </cell>
        </row>
        <row r="1255">
          <cell r="A1255" t="str">
            <v>807008824-CCF05015404</v>
          </cell>
          <cell r="B1255">
            <v>816</v>
          </cell>
          <cell r="C1255">
            <v>2583</v>
          </cell>
          <cell r="D1255" t="str">
            <v>816-2583</v>
          </cell>
          <cell r="E1255">
            <v>43560</v>
          </cell>
          <cell r="F1255">
            <v>230550052500</v>
          </cell>
          <cell r="G1255" t="str">
            <v>GIRO CAPITADO ABRIL</v>
          </cell>
          <cell r="H1255">
            <v>807008824</v>
          </cell>
          <cell r="I1255" t="str">
            <v>ESE HOSPITAL REGIONAL CENTRO</v>
          </cell>
          <cell r="J1255" t="str">
            <v>8021D82-</v>
          </cell>
          <cell r="K1255" t="str">
            <v>CCF05015404</v>
          </cell>
          <cell r="L1255" t="str">
            <v>CCF050-154-04</v>
          </cell>
          <cell r="M1255">
            <v>30472053</v>
          </cell>
        </row>
        <row r="1256">
          <cell r="A1256" t="str">
            <v>807008824-CCF05015404</v>
          </cell>
          <cell r="B1256">
            <v>816</v>
          </cell>
          <cell r="C1256">
            <v>3648</v>
          </cell>
          <cell r="D1256" t="str">
            <v>816-3648</v>
          </cell>
          <cell r="E1256">
            <v>43924</v>
          </cell>
          <cell r="F1256">
            <v>230550052500</v>
          </cell>
          <cell r="G1256" t="str">
            <v>PAGO CAPITADO ABRIL</v>
          </cell>
          <cell r="H1256">
            <v>807008824</v>
          </cell>
          <cell r="I1256" t="str">
            <v>ESE HOSPITAL REGIONAL CENTRO</v>
          </cell>
          <cell r="J1256" t="str">
            <v>8055D82-</v>
          </cell>
          <cell r="K1256" t="str">
            <v>CCF05015404</v>
          </cell>
          <cell r="L1256" t="str">
            <v>CCF050-154-04</v>
          </cell>
          <cell r="M1256">
            <v>17505734</v>
          </cell>
        </row>
        <row r="1257">
          <cell r="A1257" t="str">
            <v>807008824-CCF05015404</v>
          </cell>
          <cell r="B1257">
            <v>872</v>
          </cell>
          <cell r="C1257">
            <v>621</v>
          </cell>
          <cell r="D1257" t="str">
            <v>872-621</v>
          </cell>
          <cell r="E1257">
            <v>43928</v>
          </cell>
          <cell r="F1257">
            <v>230550052500</v>
          </cell>
          <cell r="G1257" t="str">
            <v>DESCUENTOS RECOBROS ABR/2</v>
          </cell>
          <cell r="H1257">
            <v>807008824</v>
          </cell>
          <cell r="I1257" t="str">
            <v>ESE HOSPITAL REGIONAL CENTRO</v>
          </cell>
          <cell r="J1257" t="str">
            <v>8055D82-</v>
          </cell>
          <cell r="K1257" t="str">
            <v>CCF05015404</v>
          </cell>
          <cell r="L1257" t="str">
            <v>CCF050-154-04</v>
          </cell>
          <cell r="M1257">
            <v>585136</v>
          </cell>
        </row>
        <row r="1258">
          <cell r="A1258" t="str">
            <v>807008824-CCF05015405</v>
          </cell>
          <cell r="B1258">
            <v>816</v>
          </cell>
          <cell r="C1258">
            <v>1547</v>
          </cell>
          <cell r="D1258" t="str">
            <v>816-1547</v>
          </cell>
          <cell r="E1258">
            <v>43228</v>
          </cell>
          <cell r="F1258">
            <v>230550052500</v>
          </cell>
          <cell r="G1258" t="str">
            <v>PAGO CAPITADO MAYO 2018</v>
          </cell>
          <cell r="H1258">
            <v>807008824</v>
          </cell>
          <cell r="I1258" t="str">
            <v>ESE HOSPITAL REGIONAL CENTRO</v>
          </cell>
          <cell r="J1258" t="str">
            <v>8021D82-</v>
          </cell>
          <cell r="K1258" t="str">
            <v>CCF05015405</v>
          </cell>
          <cell r="L1258" t="str">
            <v>CCF050-154-05</v>
          </cell>
          <cell r="M1258">
            <v>28414974</v>
          </cell>
        </row>
        <row r="1259">
          <cell r="A1259" t="str">
            <v>807008824-CCF05015405</v>
          </cell>
          <cell r="B1259">
            <v>816</v>
          </cell>
          <cell r="C1259">
            <v>3753</v>
          </cell>
          <cell r="D1259" t="str">
            <v>816-3753</v>
          </cell>
          <cell r="E1259">
            <v>43959</v>
          </cell>
          <cell r="F1259">
            <v>230550052500</v>
          </cell>
          <cell r="G1259" t="str">
            <v>PAGO CAPITADO MAYO /2020</v>
          </cell>
          <cell r="H1259">
            <v>807008824</v>
          </cell>
          <cell r="I1259" t="str">
            <v>ESE HOSPITAL REGIONAL CENTRO</v>
          </cell>
          <cell r="J1259" t="str">
            <v>8055D82-</v>
          </cell>
          <cell r="K1259" t="str">
            <v>CCF05015405</v>
          </cell>
          <cell r="L1259" t="str">
            <v>CCF050-154-05</v>
          </cell>
          <cell r="M1259">
            <v>23529765</v>
          </cell>
        </row>
        <row r="1260">
          <cell r="A1260" t="str">
            <v>807008824-CCF05015406</v>
          </cell>
          <cell r="B1260">
            <v>816</v>
          </cell>
          <cell r="C1260">
            <v>1632</v>
          </cell>
          <cell r="D1260" t="str">
            <v>816-1632</v>
          </cell>
          <cell r="E1260">
            <v>43259</v>
          </cell>
          <cell r="F1260">
            <v>230550052500</v>
          </cell>
          <cell r="G1260" t="str">
            <v>PAGO GIRO DIRECTO JUNIO18</v>
          </cell>
          <cell r="H1260">
            <v>807008824</v>
          </cell>
          <cell r="I1260" t="str">
            <v>ESE HOSPITAL REGIONAL CENTRO</v>
          </cell>
          <cell r="J1260" t="str">
            <v>8021D82-</v>
          </cell>
          <cell r="K1260" t="str">
            <v>CCF05015406</v>
          </cell>
          <cell r="L1260" t="str">
            <v>CCF050-154-06</v>
          </cell>
          <cell r="M1260">
            <v>28414974</v>
          </cell>
        </row>
        <row r="1261">
          <cell r="A1261" t="str">
            <v>807008824-CCF05015406</v>
          </cell>
          <cell r="B1261">
            <v>816</v>
          </cell>
          <cell r="C1261">
            <v>3850</v>
          </cell>
          <cell r="D1261" t="str">
            <v>816-3850</v>
          </cell>
          <cell r="E1261">
            <v>43987</v>
          </cell>
          <cell r="F1261">
            <v>230550052500</v>
          </cell>
          <cell r="G1261" t="str">
            <v>PAGO CAPITADO JUNIO/2020</v>
          </cell>
          <cell r="H1261">
            <v>807008824</v>
          </cell>
          <cell r="I1261" t="str">
            <v>ESE HOSPITAL REGIONAL CENTRO</v>
          </cell>
          <cell r="J1261" t="str">
            <v>8055D82-</v>
          </cell>
          <cell r="K1261" t="str">
            <v>CCF05015406</v>
          </cell>
          <cell r="L1261" t="str">
            <v>CCF050-154-06-</v>
          </cell>
          <cell r="M1261">
            <v>17964835</v>
          </cell>
        </row>
        <row r="1262">
          <cell r="A1262" t="str">
            <v>807008824-CCF05015407</v>
          </cell>
          <cell r="B1262">
            <v>816</v>
          </cell>
          <cell r="C1262">
            <v>1731</v>
          </cell>
          <cell r="D1262" t="str">
            <v>816-1731</v>
          </cell>
          <cell r="E1262">
            <v>43290</v>
          </cell>
          <cell r="F1262">
            <v>230550052500</v>
          </cell>
          <cell r="G1262" t="str">
            <v>PAGO CAPITADO JULIO2018</v>
          </cell>
          <cell r="H1262">
            <v>807008824</v>
          </cell>
          <cell r="I1262" t="str">
            <v>ESE HOSPITAL REGIONAL CENTRO</v>
          </cell>
          <cell r="J1262" t="str">
            <v>8021D82-</v>
          </cell>
          <cell r="K1262" t="str">
            <v>CCF05015407</v>
          </cell>
          <cell r="L1262" t="str">
            <v>CCF050-154-07</v>
          </cell>
          <cell r="M1262">
            <v>28357122</v>
          </cell>
        </row>
        <row r="1263">
          <cell r="A1263" t="str">
            <v>807008824-CCF05015407</v>
          </cell>
          <cell r="B1263">
            <v>816</v>
          </cell>
          <cell r="C1263">
            <v>3962</v>
          </cell>
          <cell r="D1263" t="str">
            <v>816-3962</v>
          </cell>
          <cell r="E1263">
            <v>44019</v>
          </cell>
          <cell r="F1263">
            <v>230550052500</v>
          </cell>
          <cell r="G1263" t="str">
            <v>PAGO CAPITADO JULIO</v>
          </cell>
          <cell r="H1263">
            <v>807008824</v>
          </cell>
          <cell r="I1263" t="str">
            <v>ESE HOSPITAL REGIONAL CENTRO</v>
          </cell>
          <cell r="J1263" t="str">
            <v>8055D82-</v>
          </cell>
          <cell r="K1263" t="str">
            <v>CCF05015407</v>
          </cell>
          <cell r="L1263" t="str">
            <v>CCF050-154-07-</v>
          </cell>
          <cell r="M1263">
            <v>17916360</v>
          </cell>
        </row>
        <row r="1264">
          <cell r="A1264" t="str">
            <v>807008824-CCF05015408</v>
          </cell>
          <cell r="B1264">
            <v>816</v>
          </cell>
          <cell r="C1264">
            <v>1802</v>
          </cell>
          <cell r="D1264" t="str">
            <v>816-1802</v>
          </cell>
          <cell r="E1264">
            <v>43320</v>
          </cell>
          <cell r="F1264">
            <v>230550052500</v>
          </cell>
          <cell r="G1264" t="str">
            <v>PAGO GIRO CAPITA AGOSTO18</v>
          </cell>
          <cell r="H1264">
            <v>807008824</v>
          </cell>
          <cell r="I1264" t="str">
            <v>ESE HOSPITAL REGIONAL CENTRO</v>
          </cell>
          <cell r="J1264" t="str">
            <v>8021D82-</v>
          </cell>
          <cell r="K1264" t="str">
            <v>CCF05015408</v>
          </cell>
          <cell r="L1264" t="str">
            <v>CCF050-154-08</v>
          </cell>
          <cell r="M1264">
            <v>28559604</v>
          </cell>
        </row>
        <row r="1265">
          <cell r="A1265" t="str">
            <v>807008824-CCF05015408</v>
          </cell>
          <cell r="B1265">
            <v>816</v>
          </cell>
          <cell r="C1265">
            <v>4053</v>
          </cell>
          <cell r="D1265" t="str">
            <v>816-4053</v>
          </cell>
          <cell r="E1265">
            <v>44053</v>
          </cell>
          <cell r="F1265">
            <v>230550052500</v>
          </cell>
          <cell r="G1265" t="str">
            <v>PAGO CAPITADO AGOSTO</v>
          </cell>
          <cell r="H1265">
            <v>807008824</v>
          </cell>
          <cell r="I1265" t="str">
            <v>ESE HOSPITAL REGIONAL CENTRO</v>
          </cell>
          <cell r="J1265" t="str">
            <v>8055D82-</v>
          </cell>
          <cell r="K1265" t="str">
            <v>CCF05015408</v>
          </cell>
          <cell r="L1265" t="str">
            <v>CCF050-154-08-</v>
          </cell>
          <cell r="M1265">
            <v>17955140</v>
          </cell>
        </row>
        <row r="1266">
          <cell r="A1266" t="str">
            <v>807008824-CCF05015409</v>
          </cell>
          <cell r="B1266">
            <v>816</v>
          </cell>
          <cell r="C1266">
            <v>1875</v>
          </cell>
          <cell r="D1266" t="str">
            <v>816-1875</v>
          </cell>
          <cell r="E1266">
            <v>43350</v>
          </cell>
          <cell r="F1266">
            <v>230550052500</v>
          </cell>
          <cell r="G1266" t="str">
            <v>PAGO GIRO CAPITADO SEPT18</v>
          </cell>
          <cell r="H1266">
            <v>807008824</v>
          </cell>
          <cell r="I1266" t="str">
            <v>ESE HOSPITAL REGIONAL CENTRO</v>
          </cell>
          <cell r="J1266" t="str">
            <v>8021D82-</v>
          </cell>
          <cell r="K1266" t="str">
            <v>CCF05015409</v>
          </cell>
          <cell r="L1266" t="str">
            <v>CCF050-154-09</v>
          </cell>
          <cell r="M1266">
            <v>28559604</v>
          </cell>
        </row>
        <row r="1267">
          <cell r="A1267" t="str">
            <v>807008824-CCF05015409</v>
          </cell>
          <cell r="B1267">
            <v>816</v>
          </cell>
          <cell r="C1267">
            <v>4158</v>
          </cell>
          <cell r="D1267" t="str">
            <v>816-4158</v>
          </cell>
          <cell r="E1267">
            <v>44081</v>
          </cell>
          <cell r="F1267">
            <v>230550052500</v>
          </cell>
          <cell r="G1267" t="str">
            <v>PAGO CAPITADO SEPTIEMBRE</v>
          </cell>
          <cell r="H1267">
            <v>807008824</v>
          </cell>
          <cell r="I1267" t="str">
            <v>ESE HOSPITAL REGIONAL CENTRO</v>
          </cell>
          <cell r="J1267" t="str">
            <v>8055D82-</v>
          </cell>
          <cell r="K1267" t="str">
            <v>CCF05015409</v>
          </cell>
          <cell r="L1267" t="str">
            <v>CCF050-154-09-</v>
          </cell>
          <cell r="M1267">
            <v>17984225</v>
          </cell>
        </row>
        <row r="1268">
          <cell r="A1268" t="str">
            <v>807008824-CCF05015410</v>
          </cell>
          <cell r="B1268">
            <v>816</v>
          </cell>
          <cell r="C1268">
            <v>1952</v>
          </cell>
          <cell r="D1268" t="str">
            <v>816-1952</v>
          </cell>
          <cell r="E1268">
            <v>43378</v>
          </cell>
          <cell r="F1268">
            <v>230550052500</v>
          </cell>
          <cell r="G1268" t="str">
            <v>PAGO GIRO CAPITA OCTB18</v>
          </cell>
          <cell r="H1268">
            <v>807008824</v>
          </cell>
          <cell r="I1268" t="str">
            <v>ESE HOSPITAL REGIONAL CENTRO</v>
          </cell>
          <cell r="J1268" t="str">
            <v>8021D82-</v>
          </cell>
          <cell r="K1268" t="str">
            <v>CCF05015410</v>
          </cell>
          <cell r="L1268" t="str">
            <v>CCF050-154-10</v>
          </cell>
          <cell r="M1268">
            <v>29369532</v>
          </cell>
        </row>
        <row r="1269">
          <cell r="A1269" t="str">
            <v>807008824-CCF05015410</v>
          </cell>
          <cell r="B1269">
            <v>816</v>
          </cell>
          <cell r="C1269">
            <v>4258</v>
          </cell>
          <cell r="D1269" t="str">
            <v>816-4258</v>
          </cell>
          <cell r="E1269">
            <v>44111</v>
          </cell>
          <cell r="F1269">
            <v>230550052500</v>
          </cell>
          <cell r="G1269" t="str">
            <v>PAGO CAPITADO OCTUBRE</v>
          </cell>
          <cell r="H1269">
            <v>807008824</v>
          </cell>
          <cell r="I1269" t="str">
            <v>ESE HOSPITAL REGIONAL CENTRO</v>
          </cell>
          <cell r="J1269" t="str">
            <v>8055D82-</v>
          </cell>
          <cell r="K1269" t="str">
            <v>CCF05015410</v>
          </cell>
          <cell r="L1269" t="str">
            <v>CCF050-154-10-</v>
          </cell>
          <cell r="M1269">
            <v>17786538</v>
          </cell>
        </row>
        <row r="1270">
          <cell r="A1270" t="str">
            <v>807008824-CCF05015410</v>
          </cell>
          <cell r="B1270">
            <v>872</v>
          </cell>
          <cell r="C1270">
            <v>723</v>
          </cell>
          <cell r="D1270" t="str">
            <v>872-723</v>
          </cell>
          <cell r="E1270">
            <v>44112</v>
          </cell>
          <cell r="F1270">
            <v>230550052500</v>
          </cell>
          <cell r="G1270" t="str">
            <v>DESCUENTO DE CONTRATO</v>
          </cell>
          <cell r="H1270">
            <v>807008824</v>
          </cell>
          <cell r="I1270" t="str">
            <v>ESE HOSPITAL REGIONAL CENTRO</v>
          </cell>
          <cell r="J1270" t="str">
            <v>8055D82-</v>
          </cell>
          <cell r="K1270" t="str">
            <v>CCF05015410</v>
          </cell>
          <cell r="L1270" t="str">
            <v>CCF050-154-10-</v>
          </cell>
          <cell r="M1270">
            <v>372197</v>
          </cell>
        </row>
        <row r="1271">
          <cell r="A1271" t="str">
            <v>807008824-CCF05015411</v>
          </cell>
          <cell r="B1271">
            <v>816</v>
          </cell>
          <cell r="C1271">
            <v>2028</v>
          </cell>
          <cell r="D1271" t="str">
            <v>816-2028</v>
          </cell>
          <cell r="E1271">
            <v>43412</v>
          </cell>
          <cell r="F1271">
            <v>230550052500</v>
          </cell>
          <cell r="G1271" t="str">
            <v>PAGOGIRODIRECAPITADONOV</v>
          </cell>
          <cell r="H1271">
            <v>807008824</v>
          </cell>
          <cell r="I1271" t="str">
            <v>ESE HOSPITAL REGIONAL CENTRO</v>
          </cell>
          <cell r="J1271" t="str">
            <v>8021D82-</v>
          </cell>
          <cell r="K1271" t="str">
            <v>CCF05015411</v>
          </cell>
          <cell r="L1271" t="str">
            <v>CCF050-154-11</v>
          </cell>
          <cell r="M1271">
            <v>29369532</v>
          </cell>
        </row>
        <row r="1272">
          <cell r="A1272" t="str">
            <v>807008824-CCF05015411</v>
          </cell>
          <cell r="B1272">
            <v>816</v>
          </cell>
          <cell r="C1272">
            <v>4357</v>
          </cell>
          <cell r="D1272" t="str">
            <v>816-4357</v>
          </cell>
          <cell r="E1272">
            <v>44144</v>
          </cell>
          <cell r="F1272">
            <v>230550052500</v>
          </cell>
          <cell r="G1272" t="str">
            <v>PAGO CAPITADO NOVIEMBRE</v>
          </cell>
          <cell r="H1272">
            <v>807008824</v>
          </cell>
          <cell r="I1272" t="str">
            <v>ESE HOSPITAL REGIONAL CENTRO</v>
          </cell>
          <cell r="J1272" t="str">
            <v>8055D82-</v>
          </cell>
          <cell r="K1272" t="str">
            <v>CCF05015411</v>
          </cell>
          <cell r="L1272" t="str">
            <v>CCF050-154-11-</v>
          </cell>
          <cell r="M1272">
            <v>17843316</v>
          </cell>
        </row>
        <row r="1273">
          <cell r="A1273" t="str">
            <v>807008824-CCF05015411</v>
          </cell>
          <cell r="B1273">
            <v>872</v>
          </cell>
          <cell r="C1273">
            <v>747</v>
          </cell>
          <cell r="D1273" t="str">
            <v>872-747</v>
          </cell>
          <cell r="E1273">
            <v>44165</v>
          </cell>
          <cell r="F1273">
            <v>230550052500</v>
          </cell>
          <cell r="G1273" t="str">
            <v>DESCUENTOS RECOBROS</v>
          </cell>
          <cell r="H1273">
            <v>807008824</v>
          </cell>
          <cell r="I1273" t="str">
            <v>ESE HOSPITAL REGIONAL CENTRO</v>
          </cell>
          <cell r="J1273" t="str">
            <v>8055D82-</v>
          </cell>
          <cell r="K1273" t="str">
            <v>CCF05015411</v>
          </cell>
          <cell r="L1273" t="str">
            <v>CCF050-154-11-</v>
          </cell>
          <cell r="M1273">
            <v>305724</v>
          </cell>
        </row>
        <row r="1274">
          <cell r="A1274" t="str">
            <v>807008824-CCF05015412</v>
          </cell>
          <cell r="B1274">
            <v>816</v>
          </cell>
          <cell r="C1274">
            <v>2124</v>
          </cell>
          <cell r="D1274" t="str">
            <v>816-2124</v>
          </cell>
          <cell r="E1274">
            <v>43441</v>
          </cell>
          <cell r="F1274">
            <v>230550052500</v>
          </cell>
          <cell r="G1274" t="str">
            <v>PAGO GIRO CAPITADO DICIEM</v>
          </cell>
          <cell r="H1274">
            <v>807008824</v>
          </cell>
          <cell r="I1274" t="str">
            <v>ESE HOSPITAL REGIONAL CENTRO</v>
          </cell>
          <cell r="J1274" t="str">
            <v>8021D82-</v>
          </cell>
          <cell r="K1274" t="str">
            <v>CCF05015412</v>
          </cell>
          <cell r="L1274" t="str">
            <v>CCF050-154-12</v>
          </cell>
          <cell r="M1274">
            <v>29369532</v>
          </cell>
        </row>
        <row r="1275">
          <cell r="A1275" t="str">
            <v>807008824-CCF05015412</v>
          </cell>
          <cell r="B1275">
            <v>816</v>
          </cell>
          <cell r="C1275">
            <v>4459</v>
          </cell>
          <cell r="D1275" t="str">
            <v>816-4459</v>
          </cell>
          <cell r="E1275">
            <v>44172</v>
          </cell>
          <cell r="F1275">
            <v>230550052500</v>
          </cell>
          <cell r="G1275" t="str">
            <v>PAGO CAPITADO DICIEMBRE</v>
          </cell>
          <cell r="H1275">
            <v>807008824</v>
          </cell>
          <cell r="I1275" t="str">
            <v>ESE HOSPITAL REGIONAL CENTRO</v>
          </cell>
          <cell r="J1275" t="str">
            <v>8055D82-</v>
          </cell>
          <cell r="K1275" t="str">
            <v>CCF05015412</v>
          </cell>
          <cell r="L1275" t="str">
            <v>CCF050-154-12-</v>
          </cell>
          <cell r="M1275">
            <v>18042395</v>
          </cell>
        </row>
        <row r="1276">
          <cell r="A1276" t="str">
            <v>807008824-CCF05015501</v>
          </cell>
          <cell r="B1276">
            <v>816</v>
          </cell>
          <cell r="C1276">
            <v>2213</v>
          </cell>
          <cell r="D1276" t="str">
            <v>816-2213</v>
          </cell>
          <cell r="E1276">
            <v>43493</v>
          </cell>
          <cell r="F1276">
            <v>230550052500</v>
          </cell>
          <cell r="G1276" t="str">
            <v>PAGO GIRO CAPITADO ENERO</v>
          </cell>
          <cell r="H1276">
            <v>807008824</v>
          </cell>
          <cell r="I1276" t="str">
            <v>ESE HOSPITAL REGIONAL CENTRO</v>
          </cell>
          <cell r="J1276" t="str">
            <v>8021D82-</v>
          </cell>
          <cell r="K1276" t="str">
            <v>CCF05015501</v>
          </cell>
          <cell r="L1276" t="str">
            <v>CCF050-155-01</v>
          </cell>
          <cell r="M1276">
            <v>9637810</v>
          </cell>
        </row>
        <row r="1277">
          <cell r="A1277" t="str">
            <v>807008824-CCF05015501</v>
          </cell>
          <cell r="B1277">
            <v>816</v>
          </cell>
          <cell r="C1277">
            <v>3366</v>
          </cell>
          <cell r="D1277" t="str">
            <v>816-3366</v>
          </cell>
          <cell r="E1277">
            <v>43852</v>
          </cell>
          <cell r="F1277">
            <v>230550052500</v>
          </cell>
          <cell r="G1277" t="str">
            <v>PAGO CAPITADO ENERO</v>
          </cell>
          <cell r="H1277">
            <v>807008824</v>
          </cell>
          <cell r="I1277" t="str">
            <v>ESE HOSPITAL REGIONAL CENTRO</v>
          </cell>
          <cell r="J1277" t="str">
            <v>8021D82-</v>
          </cell>
          <cell r="K1277" t="str">
            <v>CCF05015501</v>
          </cell>
          <cell r="L1277" t="str">
            <v>CCF050-155-01</v>
          </cell>
          <cell r="M1277">
            <v>2228010</v>
          </cell>
        </row>
        <row r="1278">
          <cell r="A1278" t="str">
            <v>807008824-CCF05015501</v>
          </cell>
          <cell r="B1278">
            <v>872</v>
          </cell>
          <cell r="C1278">
            <v>297</v>
          </cell>
          <cell r="D1278" t="str">
            <v>872-297</v>
          </cell>
          <cell r="E1278">
            <v>43116</v>
          </cell>
          <cell r="F1278">
            <v>230550052500</v>
          </cell>
          <cell r="G1278" t="str">
            <v>DESCUENTOS PYP ENE/18</v>
          </cell>
          <cell r="H1278">
            <v>807008824</v>
          </cell>
          <cell r="I1278" t="str">
            <v>ESE HOSPITAL REGIONAL CENTRO</v>
          </cell>
          <cell r="J1278" t="str">
            <v>8021D82-</v>
          </cell>
          <cell r="K1278" t="str">
            <v>CCF05015501</v>
          </cell>
          <cell r="L1278" t="str">
            <v>CCF050-155-01</v>
          </cell>
          <cell r="M1278">
            <v>8626650</v>
          </cell>
        </row>
        <row r="1279">
          <cell r="A1279" t="str">
            <v>807008824-CCF05015501</v>
          </cell>
          <cell r="B1279">
            <v>816</v>
          </cell>
          <cell r="C1279">
            <v>4567</v>
          </cell>
          <cell r="D1279" t="str">
            <v>816-4567</v>
          </cell>
          <cell r="E1279">
            <v>44214</v>
          </cell>
          <cell r="F1279">
            <v>230550052500</v>
          </cell>
          <cell r="G1279" t="str">
            <v>PAGO CAPITADO ENERO 2021</v>
          </cell>
          <cell r="H1279">
            <v>807008824</v>
          </cell>
          <cell r="I1279" t="str">
            <v>ESE HOSPITAL REGIONAL CENTRO</v>
          </cell>
          <cell r="J1279" t="str">
            <v>8055D82-</v>
          </cell>
          <cell r="K1279" t="str">
            <v>CCF05015501</v>
          </cell>
          <cell r="L1279" t="str">
            <v>CCF050-155-01-</v>
          </cell>
          <cell r="M1279">
            <v>6255954</v>
          </cell>
        </row>
        <row r="1280">
          <cell r="A1280" t="str">
            <v>807008824-CCF05015502</v>
          </cell>
          <cell r="B1280">
            <v>816</v>
          </cell>
          <cell r="C1280">
            <v>1305</v>
          </cell>
          <cell r="D1280" t="str">
            <v>816-1305</v>
          </cell>
          <cell r="E1280">
            <v>43140</v>
          </cell>
          <cell r="F1280">
            <v>230550052500</v>
          </cell>
          <cell r="G1280" t="str">
            <v>PAGO GIRO CAPITADO FEB18</v>
          </cell>
          <cell r="H1280">
            <v>807008824</v>
          </cell>
          <cell r="I1280" t="str">
            <v>ESE HOSPITAL REGIONAL CENTRO</v>
          </cell>
          <cell r="J1280" t="str">
            <v>8021D82-</v>
          </cell>
          <cell r="K1280" t="str">
            <v>CCF05015502</v>
          </cell>
          <cell r="L1280" t="str">
            <v>CCF050-155-02</v>
          </cell>
          <cell r="M1280">
            <v>4691081</v>
          </cell>
        </row>
        <row r="1281">
          <cell r="A1281" t="str">
            <v>807008824-CCF05015502</v>
          </cell>
          <cell r="B1281">
            <v>816</v>
          </cell>
          <cell r="C1281">
            <v>2309</v>
          </cell>
          <cell r="D1281" t="str">
            <v>816-2309</v>
          </cell>
          <cell r="E1281">
            <v>43503</v>
          </cell>
          <cell r="F1281">
            <v>230550052500</v>
          </cell>
          <cell r="G1281" t="str">
            <v>PAGO GIRO DIRECTO FEBRERO</v>
          </cell>
          <cell r="H1281">
            <v>807008824</v>
          </cell>
          <cell r="I1281" t="str">
            <v>ESE HOSPITAL REGIONAL CENTRO</v>
          </cell>
          <cell r="J1281" t="str">
            <v>8021D82-</v>
          </cell>
          <cell r="K1281" t="str">
            <v>CCF05015502</v>
          </cell>
          <cell r="L1281" t="str">
            <v>CCF050-155-02</v>
          </cell>
          <cell r="M1281">
            <v>9622235</v>
          </cell>
        </row>
        <row r="1282">
          <cell r="A1282" t="str">
            <v>807008824-CCF05015502</v>
          </cell>
          <cell r="B1282">
            <v>816</v>
          </cell>
          <cell r="C1282">
            <v>3453</v>
          </cell>
          <cell r="D1282" t="str">
            <v>816-3453</v>
          </cell>
          <cell r="E1282">
            <v>43868</v>
          </cell>
          <cell r="F1282">
            <v>230550052500</v>
          </cell>
          <cell r="G1282" t="str">
            <v>PAGO CAPITADO FEB2020</v>
          </cell>
          <cell r="H1282">
            <v>807008824</v>
          </cell>
          <cell r="I1282" t="str">
            <v>ESE HOSPITAL REGIONAL CENTRO</v>
          </cell>
          <cell r="J1282" t="str">
            <v>8021D82-</v>
          </cell>
          <cell r="K1282" t="str">
            <v>CCF05015502</v>
          </cell>
          <cell r="L1282" t="str">
            <v>CCF050-155-02</v>
          </cell>
          <cell r="M1282">
            <v>5960734</v>
          </cell>
        </row>
        <row r="1283">
          <cell r="A1283" t="str">
            <v>807008824-CCF05015502</v>
          </cell>
          <cell r="B1283">
            <v>872</v>
          </cell>
          <cell r="C1283">
            <v>317</v>
          </cell>
          <cell r="D1283" t="str">
            <v>872-317</v>
          </cell>
          <cell r="E1283">
            <v>43136</v>
          </cell>
          <cell r="F1283">
            <v>230550052500</v>
          </cell>
          <cell r="G1283" t="str">
            <v>DESCUENTOS PYP ENE/18</v>
          </cell>
          <cell r="H1283">
            <v>807008824</v>
          </cell>
          <cell r="I1283" t="str">
            <v>ESE HOSPITAL REGIONAL CENTRO</v>
          </cell>
          <cell r="J1283" t="str">
            <v>8021D82-</v>
          </cell>
          <cell r="K1283" t="str">
            <v>CCF05015502</v>
          </cell>
          <cell r="L1283" t="str">
            <v>CCF050-155-02</v>
          </cell>
          <cell r="M1283">
            <v>3923629</v>
          </cell>
        </row>
        <row r="1284">
          <cell r="A1284" t="str">
            <v>807008824-CCF05015502</v>
          </cell>
          <cell r="B1284">
            <v>816</v>
          </cell>
          <cell r="C1284">
            <v>4675</v>
          </cell>
          <cell r="D1284" t="str">
            <v>816-4675</v>
          </cell>
          <cell r="E1284">
            <v>44232</v>
          </cell>
          <cell r="F1284">
            <v>230550052500</v>
          </cell>
          <cell r="G1284" t="str">
            <v>PAGO CAPITADO FEBRERO 21</v>
          </cell>
          <cell r="H1284">
            <v>807008824</v>
          </cell>
          <cell r="I1284" t="str">
            <v>ESE HOSPITAL REGIONAL CENTRO</v>
          </cell>
          <cell r="J1284" t="str">
            <v>8055D82-</v>
          </cell>
          <cell r="K1284" t="str">
            <v>CCF05015502</v>
          </cell>
          <cell r="L1284" t="str">
            <v>CCF050-155-02-</v>
          </cell>
          <cell r="M1284">
            <v>6205584</v>
          </cell>
        </row>
        <row r="1285">
          <cell r="A1285" t="str">
            <v>807008824-CCF05015503</v>
          </cell>
          <cell r="B1285">
            <v>816</v>
          </cell>
          <cell r="C1285">
            <v>1389</v>
          </cell>
          <cell r="D1285" t="str">
            <v>816-1389</v>
          </cell>
          <cell r="E1285">
            <v>43166</v>
          </cell>
          <cell r="F1285">
            <v>230550052500</v>
          </cell>
          <cell r="G1285" t="str">
            <v>GIRO DIREC CAPITA MARZO18</v>
          </cell>
          <cell r="H1285">
            <v>807008824</v>
          </cell>
          <cell r="I1285" t="str">
            <v>ESE HOSPITAL REGIONAL CENTRO</v>
          </cell>
          <cell r="J1285" t="str">
            <v>8021D82-</v>
          </cell>
          <cell r="K1285" t="str">
            <v>CCF05015503</v>
          </cell>
          <cell r="L1285" t="str">
            <v>CCF050-155-03</v>
          </cell>
          <cell r="M1285">
            <v>8641575</v>
          </cell>
        </row>
        <row r="1286">
          <cell r="A1286" t="str">
            <v>807008824-CCF05015503</v>
          </cell>
          <cell r="B1286">
            <v>816</v>
          </cell>
          <cell r="C1286">
            <v>2492</v>
          </cell>
          <cell r="D1286" t="str">
            <v>816-2492</v>
          </cell>
          <cell r="E1286">
            <v>43531</v>
          </cell>
          <cell r="F1286">
            <v>230550052500</v>
          </cell>
          <cell r="G1286" t="str">
            <v>PAGO GIRO DIRECTO CAPITAD</v>
          </cell>
          <cell r="H1286">
            <v>807008824</v>
          </cell>
          <cell r="I1286" t="str">
            <v>ESE HOSPITAL REGIONAL CENTRO</v>
          </cell>
          <cell r="J1286" t="str">
            <v>8021D82-</v>
          </cell>
          <cell r="K1286" t="str">
            <v>CCF05015503</v>
          </cell>
          <cell r="L1286" t="str">
            <v>CCF050-155-03</v>
          </cell>
          <cell r="M1286">
            <v>9622235</v>
          </cell>
        </row>
        <row r="1287">
          <cell r="A1287" t="str">
            <v>807008824-CCF05015503</v>
          </cell>
          <cell r="B1287">
            <v>816</v>
          </cell>
          <cell r="C1287">
            <v>3567</v>
          </cell>
          <cell r="D1287" t="str">
            <v>816-3567</v>
          </cell>
          <cell r="E1287">
            <v>43896</v>
          </cell>
          <cell r="F1287">
            <v>230550052500</v>
          </cell>
          <cell r="G1287" t="str">
            <v>PAGO CAPITADO MARZO</v>
          </cell>
          <cell r="H1287">
            <v>807008824</v>
          </cell>
          <cell r="I1287" t="str">
            <v>ESE HOSPITAL REGIONAL CENTRO</v>
          </cell>
          <cell r="J1287" t="str">
            <v>8021D82-</v>
          </cell>
          <cell r="K1287" t="str">
            <v>CCF05015503</v>
          </cell>
          <cell r="L1287" t="str">
            <v>CCF050-155-03</v>
          </cell>
          <cell r="M1287">
            <v>6453792</v>
          </cell>
        </row>
        <row r="1288">
          <cell r="A1288" t="str">
            <v>807008824-CCF05015504</v>
          </cell>
          <cell r="B1288">
            <v>816</v>
          </cell>
          <cell r="C1288">
            <v>1468</v>
          </cell>
          <cell r="D1288" t="str">
            <v>816-1468</v>
          </cell>
          <cell r="E1288">
            <v>43196</v>
          </cell>
          <cell r="F1288">
            <v>230550052500</v>
          </cell>
          <cell r="G1288" t="str">
            <v>PAGO CAPITADO ABRIL 2018</v>
          </cell>
          <cell r="H1288">
            <v>807008824</v>
          </cell>
          <cell r="I1288" t="str">
            <v>ESE HOSPITAL REGIONAL CENTRO</v>
          </cell>
          <cell r="J1288" t="str">
            <v>8021D82-</v>
          </cell>
          <cell r="K1288" t="str">
            <v>CCF05015504</v>
          </cell>
          <cell r="L1288" t="str">
            <v>CCF050-155-04</v>
          </cell>
          <cell r="M1288">
            <v>8728140</v>
          </cell>
        </row>
        <row r="1289">
          <cell r="A1289" t="str">
            <v>807008824-CCF05015504</v>
          </cell>
          <cell r="B1289">
            <v>816</v>
          </cell>
          <cell r="C1289">
            <v>2583</v>
          </cell>
          <cell r="D1289" t="str">
            <v>816-2583</v>
          </cell>
          <cell r="E1289">
            <v>43560</v>
          </cell>
          <cell r="F1289">
            <v>230550052500</v>
          </cell>
          <cell r="G1289" t="str">
            <v>GIRO CAPITADO ABRIL</v>
          </cell>
          <cell r="H1289">
            <v>807008824</v>
          </cell>
          <cell r="I1289" t="str">
            <v>ESE HOSPITAL REGIONAL CENTRO</v>
          </cell>
          <cell r="J1289" t="str">
            <v>8021D82-</v>
          </cell>
          <cell r="K1289" t="str">
            <v>CCF05015504</v>
          </cell>
          <cell r="L1289" t="str">
            <v>CCF050-155-04</v>
          </cell>
          <cell r="M1289">
            <v>9812931</v>
          </cell>
        </row>
        <row r="1290">
          <cell r="A1290" t="str">
            <v>807008824-CCF05015504</v>
          </cell>
          <cell r="B1290">
            <v>816</v>
          </cell>
          <cell r="C1290">
            <v>3648</v>
          </cell>
          <cell r="D1290" t="str">
            <v>816-3648</v>
          </cell>
          <cell r="E1290">
            <v>43924</v>
          </cell>
          <cell r="F1290">
            <v>230550052500</v>
          </cell>
          <cell r="G1290" t="str">
            <v>PAGO CAPITADO ABRIL</v>
          </cell>
          <cell r="H1290">
            <v>807008824</v>
          </cell>
          <cell r="I1290" t="str">
            <v>ESE HOSPITAL REGIONAL CENTRO</v>
          </cell>
          <cell r="J1290" t="str">
            <v>8055D82-</v>
          </cell>
          <cell r="K1290" t="str">
            <v>CCF05015504</v>
          </cell>
          <cell r="L1290" t="str">
            <v>CCF050-155-04</v>
          </cell>
          <cell r="M1290">
            <v>6266028</v>
          </cell>
        </row>
        <row r="1291">
          <cell r="A1291" t="str">
            <v>807008824-CCF05015505</v>
          </cell>
          <cell r="B1291">
            <v>816</v>
          </cell>
          <cell r="C1291">
            <v>1547</v>
          </cell>
          <cell r="D1291" t="str">
            <v>816-1547</v>
          </cell>
          <cell r="E1291">
            <v>43228</v>
          </cell>
          <cell r="F1291">
            <v>230550052500</v>
          </cell>
          <cell r="G1291" t="str">
            <v>PAGO CAPITADO MAYO 2018</v>
          </cell>
          <cell r="H1291">
            <v>807008824</v>
          </cell>
          <cell r="I1291" t="str">
            <v>ESE HOSPITAL REGIONAL CENTRO</v>
          </cell>
          <cell r="J1291" t="str">
            <v>8021D82-</v>
          </cell>
          <cell r="K1291" t="str">
            <v>CCF05015505</v>
          </cell>
          <cell r="L1291" t="str">
            <v>CCF050-155-05</v>
          </cell>
          <cell r="M1291">
            <v>2783135</v>
          </cell>
        </row>
        <row r="1292">
          <cell r="A1292" t="str">
            <v>807008824-CCF05015505</v>
          </cell>
          <cell r="B1292">
            <v>816</v>
          </cell>
          <cell r="C1292">
            <v>3753</v>
          </cell>
          <cell r="D1292" t="str">
            <v>816-3753</v>
          </cell>
          <cell r="E1292">
            <v>43959</v>
          </cell>
          <cell r="F1292">
            <v>230550052500</v>
          </cell>
          <cell r="G1292" t="str">
            <v>PAGO CAPITADO MAYO /2020</v>
          </cell>
          <cell r="H1292">
            <v>807008824</v>
          </cell>
          <cell r="I1292" t="str">
            <v>ESE HOSPITAL REGIONAL CENTRO</v>
          </cell>
          <cell r="J1292" t="str">
            <v>8055D82-</v>
          </cell>
          <cell r="K1292" t="str">
            <v>CCF05015505</v>
          </cell>
          <cell r="L1292" t="str">
            <v>CCF050-155-05</v>
          </cell>
          <cell r="M1292">
            <v>5807988</v>
          </cell>
        </row>
        <row r="1293">
          <cell r="A1293" t="str">
            <v>807008824-CCF05015505</v>
          </cell>
          <cell r="B1293">
            <v>872</v>
          </cell>
          <cell r="C1293">
            <v>357</v>
          </cell>
          <cell r="D1293" t="str">
            <v>872-357</v>
          </cell>
          <cell r="E1293">
            <v>43251</v>
          </cell>
          <cell r="F1293">
            <v>230550052500</v>
          </cell>
          <cell r="G1293" t="str">
            <v>DESCUENTOS PYP MAYO/18</v>
          </cell>
          <cell r="H1293">
            <v>807008824</v>
          </cell>
          <cell r="I1293" t="str">
            <v>ESE HOSPITAL REGIONAL CENTRO</v>
          </cell>
          <cell r="J1293" t="str">
            <v>8021D82-</v>
          </cell>
          <cell r="K1293" t="str">
            <v>CCF05015505</v>
          </cell>
          <cell r="L1293" t="str">
            <v>CCF050-155-05</v>
          </cell>
          <cell r="M1293">
            <v>6367300</v>
          </cell>
        </row>
        <row r="1294">
          <cell r="A1294" t="str">
            <v>807008824-CCF05015505</v>
          </cell>
          <cell r="B1294">
            <v>872</v>
          </cell>
          <cell r="C1294">
            <v>632</v>
          </cell>
          <cell r="D1294" t="str">
            <v>872-632</v>
          </cell>
          <cell r="E1294">
            <v>43959</v>
          </cell>
          <cell r="F1294">
            <v>230550052500</v>
          </cell>
          <cell r="G1294" t="str">
            <v>DESCUENTOS PYP MAYO/20</v>
          </cell>
          <cell r="H1294">
            <v>807008824</v>
          </cell>
          <cell r="I1294" t="str">
            <v>ESE HOSPITAL REGIONAL CENTRO</v>
          </cell>
          <cell r="J1294" t="str">
            <v>8055D82-</v>
          </cell>
          <cell r="K1294" t="str">
            <v>CCF05015505</v>
          </cell>
          <cell r="L1294" t="str">
            <v>CCF050-155-05</v>
          </cell>
          <cell r="M1294">
            <v>2341878</v>
          </cell>
        </row>
        <row r="1295">
          <cell r="A1295" t="str">
            <v>807008824-CCF05015506</v>
          </cell>
          <cell r="B1295">
            <v>816</v>
          </cell>
          <cell r="C1295">
            <v>1632</v>
          </cell>
          <cell r="D1295" t="str">
            <v>816-1632</v>
          </cell>
          <cell r="E1295">
            <v>43259</v>
          </cell>
          <cell r="F1295">
            <v>230550052500</v>
          </cell>
          <cell r="G1295" t="str">
            <v>PAGO GIRO DIRECTO JUNIO18</v>
          </cell>
          <cell r="H1295">
            <v>807008824</v>
          </cell>
          <cell r="I1295" t="str">
            <v>ESE HOSPITAL REGIONAL CENTRO</v>
          </cell>
          <cell r="J1295" t="str">
            <v>8021D82-</v>
          </cell>
          <cell r="K1295" t="str">
            <v>CCF05015506</v>
          </cell>
          <cell r="L1295" t="str">
            <v>CCF050-155-06</v>
          </cell>
          <cell r="M1295">
            <v>8695059</v>
          </cell>
        </row>
        <row r="1296">
          <cell r="A1296" t="str">
            <v>807008824-CCF05015506</v>
          </cell>
          <cell r="B1296">
            <v>872</v>
          </cell>
          <cell r="C1296">
            <v>365</v>
          </cell>
          <cell r="D1296" t="str">
            <v>872-365</v>
          </cell>
          <cell r="E1296">
            <v>43258</v>
          </cell>
          <cell r="F1296">
            <v>230550052500</v>
          </cell>
          <cell r="G1296" t="str">
            <v>DESCUENTOS PYP JUNIO/18</v>
          </cell>
          <cell r="H1296">
            <v>807008824</v>
          </cell>
          <cell r="I1296" t="str">
            <v>ESE HOSPITAL REGIONAL CENTRO</v>
          </cell>
          <cell r="J1296" t="str">
            <v>8021D82-</v>
          </cell>
          <cell r="K1296" t="str">
            <v>CCF05015506</v>
          </cell>
          <cell r="L1296" t="str">
            <v>CCF050-155-06</v>
          </cell>
          <cell r="M1296">
            <v>455376</v>
          </cell>
        </row>
        <row r="1297">
          <cell r="A1297" t="str">
            <v>807008824-CCF05015506</v>
          </cell>
          <cell r="B1297">
            <v>816</v>
          </cell>
          <cell r="C1297">
            <v>3850</v>
          </cell>
          <cell r="D1297" t="str">
            <v>816-3850</v>
          </cell>
          <cell r="E1297">
            <v>43987</v>
          </cell>
          <cell r="F1297">
            <v>230550052500</v>
          </cell>
          <cell r="G1297" t="str">
            <v>PAGO CAPITADO JUNIO/2020</v>
          </cell>
          <cell r="H1297">
            <v>807008824</v>
          </cell>
          <cell r="I1297" t="str">
            <v>ESE HOSPITAL REGIONAL CENTRO</v>
          </cell>
          <cell r="J1297" t="str">
            <v>8055D82-</v>
          </cell>
          <cell r="K1297" t="str">
            <v>CCF05015506</v>
          </cell>
          <cell r="L1297" t="str">
            <v>CCF050-155-06-</v>
          </cell>
          <cell r="M1297">
            <v>6222374</v>
          </cell>
        </row>
        <row r="1298">
          <cell r="A1298" t="str">
            <v>807008824-CCF05015507</v>
          </cell>
          <cell r="B1298">
            <v>816</v>
          </cell>
          <cell r="C1298">
            <v>1731</v>
          </cell>
          <cell r="D1298" t="str">
            <v>816-1731</v>
          </cell>
          <cell r="E1298">
            <v>43290</v>
          </cell>
          <cell r="F1298">
            <v>230550052500</v>
          </cell>
          <cell r="G1298" t="str">
            <v>PAGO CAPITADO JULIO2018</v>
          </cell>
          <cell r="H1298">
            <v>807008824</v>
          </cell>
          <cell r="I1298" t="str">
            <v>ESE HOSPITAL REGIONAL CENTRO</v>
          </cell>
          <cell r="J1298" t="str">
            <v>8021D82-</v>
          </cell>
          <cell r="K1298" t="str">
            <v>CCF05015507</v>
          </cell>
          <cell r="L1298" t="str">
            <v>CCF050-155-07</v>
          </cell>
          <cell r="M1298">
            <v>9131805</v>
          </cell>
        </row>
        <row r="1299">
          <cell r="A1299" t="str">
            <v>807008824-CCF05015507</v>
          </cell>
          <cell r="B1299">
            <v>816</v>
          </cell>
          <cell r="C1299">
            <v>3962</v>
          </cell>
          <cell r="D1299" t="str">
            <v>816-3962</v>
          </cell>
          <cell r="E1299">
            <v>44019</v>
          </cell>
          <cell r="F1299">
            <v>230550052500</v>
          </cell>
          <cell r="G1299" t="str">
            <v>PAGO CAPITADO JULIO</v>
          </cell>
          <cell r="H1299">
            <v>807008824</v>
          </cell>
          <cell r="I1299" t="str">
            <v>ESE HOSPITAL REGIONAL CENTRO</v>
          </cell>
          <cell r="J1299" t="str">
            <v>8055D82-</v>
          </cell>
          <cell r="K1299" t="str">
            <v>CCF05015507</v>
          </cell>
          <cell r="L1299" t="str">
            <v>CCF050-155-07-</v>
          </cell>
          <cell r="M1299">
            <v>6205584</v>
          </cell>
        </row>
        <row r="1300">
          <cell r="A1300" t="str">
            <v>807008824-CCF05015508</v>
          </cell>
          <cell r="B1300">
            <v>816</v>
          </cell>
          <cell r="C1300">
            <v>1802</v>
          </cell>
          <cell r="D1300" t="str">
            <v>816-1802</v>
          </cell>
          <cell r="E1300">
            <v>43320</v>
          </cell>
          <cell r="F1300">
            <v>230550052500</v>
          </cell>
          <cell r="G1300" t="str">
            <v>PAGO GIRO CAPITA AGOSTO18</v>
          </cell>
          <cell r="H1300">
            <v>807008824</v>
          </cell>
          <cell r="I1300" t="str">
            <v>ESE HOSPITAL REGIONAL CENTRO</v>
          </cell>
          <cell r="J1300" t="str">
            <v>8021D82-</v>
          </cell>
          <cell r="K1300" t="str">
            <v>CCF05015508</v>
          </cell>
          <cell r="L1300" t="str">
            <v>CCF050-155-08</v>
          </cell>
          <cell r="M1300">
            <v>9197010</v>
          </cell>
        </row>
        <row r="1301">
          <cell r="A1301" t="str">
            <v>807008824-CCF05015508</v>
          </cell>
          <cell r="B1301">
            <v>816</v>
          </cell>
          <cell r="C1301">
            <v>4053</v>
          </cell>
          <cell r="D1301" t="str">
            <v>816-4053</v>
          </cell>
          <cell r="E1301">
            <v>44053</v>
          </cell>
          <cell r="F1301">
            <v>230550052500</v>
          </cell>
          <cell r="G1301" t="str">
            <v>PAGO CAPITADO AGOSTO</v>
          </cell>
          <cell r="H1301">
            <v>807008824</v>
          </cell>
          <cell r="I1301" t="str">
            <v>ESE HOSPITAL REGIONAL CENTRO</v>
          </cell>
          <cell r="J1301" t="str">
            <v>8055D82-</v>
          </cell>
          <cell r="K1301" t="str">
            <v>CCF05015508</v>
          </cell>
          <cell r="L1301" t="str">
            <v>CCF050-155-08-</v>
          </cell>
          <cell r="M1301">
            <v>6219016</v>
          </cell>
        </row>
        <row r="1302">
          <cell r="A1302" t="str">
            <v>807008824-CCF05015509</v>
          </cell>
          <cell r="B1302">
            <v>816</v>
          </cell>
          <cell r="C1302">
            <v>1875</v>
          </cell>
          <cell r="D1302" t="str">
            <v>816-1875</v>
          </cell>
          <cell r="E1302">
            <v>43350</v>
          </cell>
          <cell r="F1302">
            <v>230550052500</v>
          </cell>
          <cell r="G1302" t="str">
            <v>PAGO GIRO CAPITADO SEPT18</v>
          </cell>
          <cell r="H1302">
            <v>807008824</v>
          </cell>
          <cell r="I1302" t="str">
            <v>ESE HOSPITAL REGIONAL CENTRO</v>
          </cell>
          <cell r="J1302" t="str">
            <v>8021D82-</v>
          </cell>
          <cell r="K1302" t="str">
            <v>CCF05015509</v>
          </cell>
          <cell r="L1302" t="str">
            <v>CCF050-155-09</v>
          </cell>
          <cell r="M1302">
            <v>9197010</v>
          </cell>
        </row>
        <row r="1303">
          <cell r="A1303" t="str">
            <v>807008824-CCF05015509</v>
          </cell>
          <cell r="B1303">
            <v>816</v>
          </cell>
          <cell r="C1303">
            <v>4158</v>
          </cell>
          <cell r="D1303" t="str">
            <v>816-4158</v>
          </cell>
          <cell r="E1303">
            <v>44081</v>
          </cell>
          <cell r="F1303">
            <v>230550052500</v>
          </cell>
          <cell r="G1303" t="str">
            <v>PAGO CAPITADO SEPTIEMBRE</v>
          </cell>
          <cell r="H1303">
            <v>807008824</v>
          </cell>
          <cell r="I1303" t="str">
            <v>ESE HOSPITAL REGIONAL CENTRO</v>
          </cell>
          <cell r="J1303" t="str">
            <v>8055D82-</v>
          </cell>
          <cell r="K1303" t="str">
            <v>CCF05015509</v>
          </cell>
          <cell r="L1303" t="str">
            <v>CCF050-155-09-</v>
          </cell>
          <cell r="M1303">
            <v>6229090</v>
          </cell>
        </row>
        <row r="1304">
          <cell r="A1304" t="str">
            <v>807008824-CCF05015510</v>
          </cell>
          <cell r="B1304">
            <v>816</v>
          </cell>
          <cell r="C1304">
            <v>1952</v>
          </cell>
          <cell r="D1304" t="str">
            <v>816-1952</v>
          </cell>
          <cell r="E1304">
            <v>43378</v>
          </cell>
          <cell r="F1304">
            <v>230550052500</v>
          </cell>
          <cell r="G1304" t="str">
            <v>PAGO GIRO CAPITA OCTB18</v>
          </cell>
          <cell r="H1304">
            <v>807008824</v>
          </cell>
          <cell r="I1304" t="str">
            <v>ESE HOSPITAL REGIONAL CENTRO</v>
          </cell>
          <cell r="J1304" t="str">
            <v>8021D82-</v>
          </cell>
          <cell r="K1304" t="str">
            <v>CCF05015510</v>
          </cell>
          <cell r="L1304" t="str">
            <v>CCF050-155-10</v>
          </cell>
          <cell r="M1304">
            <v>3618003</v>
          </cell>
        </row>
        <row r="1305">
          <cell r="A1305" t="str">
            <v>807008824-CCF05015510</v>
          </cell>
          <cell r="B1305">
            <v>872</v>
          </cell>
          <cell r="C1305">
            <v>400</v>
          </cell>
          <cell r="D1305" t="str">
            <v>872-400</v>
          </cell>
          <cell r="E1305">
            <v>43390</v>
          </cell>
          <cell r="F1305">
            <v>230550052500</v>
          </cell>
          <cell r="G1305" t="str">
            <v>DESCUENTOS PYP OCTUBRE/18</v>
          </cell>
          <cell r="H1305">
            <v>807008824</v>
          </cell>
          <cell r="I1305" t="str">
            <v>ESE HOSPITAL REGIONAL CENTRO</v>
          </cell>
          <cell r="J1305" t="str">
            <v>8021D82-</v>
          </cell>
          <cell r="K1305" t="str">
            <v>CCF05015510</v>
          </cell>
          <cell r="L1305" t="str">
            <v>CCF050-155-10</v>
          </cell>
          <cell r="M1305">
            <v>5839827</v>
          </cell>
        </row>
        <row r="1306">
          <cell r="A1306" t="str">
            <v>807008824-CCF05015510</v>
          </cell>
          <cell r="B1306">
            <v>816</v>
          </cell>
          <cell r="C1306">
            <v>4258</v>
          </cell>
          <cell r="D1306" t="str">
            <v>816-4258</v>
          </cell>
          <cell r="E1306">
            <v>44111</v>
          </cell>
          <cell r="F1306">
            <v>230550052500</v>
          </cell>
          <cell r="G1306" t="str">
            <v>PAGO CAPITADO OCTUBRE</v>
          </cell>
          <cell r="H1306">
            <v>807008824</v>
          </cell>
          <cell r="I1306" t="str">
            <v>ESE HOSPITAL REGIONAL CENTRO</v>
          </cell>
          <cell r="J1306" t="str">
            <v>8055D82-</v>
          </cell>
          <cell r="K1306" t="str">
            <v>CCF05015510</v>
          </cell>
          <cell r="L1306" t="str">
            <v>CCF050-155-10-</v>
          </cell>
          <cell r="M1306">
            <v>6289534</v>
          </cell>
        </row>
        <row r="1307">
          <cell r="A1307" t="str">
            <v>807008824-CCF05015511</v>
          </cell>
          <cell r="B1307">
            <v>816</v>
          </cell>
          <cell r="C1307">
            <v>2028</v>
          </cell>
          <cell r="D1307" t="str">
            <v>816-2028</v>
          </cell>
          <cell r="E1307">
            <v>43412</v>
          </cell>
          <cell r="F1307">
            <v>230550052500</v>
          </cell>
          <cell r="G1307" t="str">
            <v>PAGOGIRODIRECAPITADONOV</v>
          </cell>
          <cell r="H1307">
            <v>807008824</v>
          </cell>
          <cell r="I1307" t="str">
            <v>ESE HOSPITAL REGIONAL CENTRO</v>
          </cell>
          <cell r="J1307" t="str">
            <v>8021D82-</v>
          </cell>
          <cell r="K1307" t="str">
            <v>CCF05015511</v>
          </cell>
          <cell r="L1307" t="str">
            <v>CCF050-155-11</v>
          </cell>
          <cell r="M1307">
            <v>3648463</v>
          </cell>
        </row>
        <row r="1308">
          <cell r="A1308" t="str">
            <v>807008824-CCF05015511</v>
          </cell>
          <cell r="B1308">
            <v>872</v>
          </cell>
          <cell r="C1308">
            <v>411</v>
          </cell>
          <cell r="D1308" t="str">
            <v>872-411</v>
          </cell>
          <cell r="E1308">
            <v>43410</v>
          </cell>
          <cell r="F1308">
            <v>230550052500</v>
          </cell>
          <cell r="G1308" t="str">
            <v>DESCUENTOS PYP NOV/18</v>
          </cell>
          <cell r="H1308">
            <v>807008824</v>
          </cell>
          <cell r="I1308" t="str">
            <v>ESE HOSPITAL REGIONAL CENTRO</v>
          </cell>
          <cell r="J1308" t="str">
            <v>8021D82-</v>
          </cell>
          <cell r="K1308" t="str">
            <v>CCF05015511</v>
          </cell>
          <cell r="L1308" t="str">
            <v>CCF050-155-11</v>
          </cell>
          <cell r="M1308">
            <v>5839827</v>
          </cell>
        </row>
        <row r="1309">
          <cell r="A1309" t="str">
            <v>807008824-CCF05015511</v>
          </cell>
          <cell r="B1309">
            <v>816</v>
          </cell>
          <cell r="C1309">
            <v>4357</v>
          </cell>
          <cell r="D1309" t="str">
            <v>816-4357</v>
          </cell>
          <cell r="E1309">
            <v>44144</v>
          </cell>
          <cell r="F1309">
            <v>230550052500</v>
          </cell>
          <cell r="G1309" t="str">
            <v>PAGO CAPITADO NOVIEMBRE</v>
          </cell>
          <cell r="H1309">
            <v>807008824</v>
          </cell>
          <cell r="I1309" t="str">
            <v>ESE HOSPITAL REGIONAL CENTRO</v>
          </cell>
          <cell r="J1309" t="str">
            <v>8055D82-</v>
          </cell>
          <cell r="K1309" t="str">
            <v>CCF05015511</v>
          </cell>
          <cell r="L1309" t="str">
            <v>CCF050-155-11-</v>
          </cell>
          <cell r="M1309">
            <v>3460140</v>
          </cell>
        </row>
        <row r="1310">
          <cell r="A1310" t="str">
            <v>807008824-CCF05015511</v>
          </cell>
          <cell r="B1310">
            <v>872</v>
          </cell>
          <cell r="C1310">
            <v>763</v>
          </cell>
          <cell r="D1310" t="str">
            <v>872-763</v>
          </cell>
          <cell r="E1310">
            <v>44165</v>
          </cell>
          <cell r="F1310">
            <v>230550052500</v>
          </cell>
          <cell r="G1310" t="str">
            <v>DESCUENTO PYP</v>
          </cell>
          <cell r="H1310">
            <v>807008824</v>
          </cell>
          <cell r="I1310" t="str">
            <v>ESE HOSPITAL REGIONAL CENTRO</v>
          </cell>
          <cell r="J1310" t="str">
            <v>8055D82-</v>
          </cell>
          <cell r="K1310" t="str">
            <v>CCF05015511</v>
          </cell>
          <cell r="L1310" t="str">
            <v>CCF050-155-11-</v>
          </cell>
          <cell r="M1310">
            <v>2826036</v>
          </cell>
        </row>
        <row r="1311">
          <cell r="A1311" t="str">
            <v>807008824-CCF05015512</v>
          </cell>
          <cell r="B1311">
            <v>816</v>
          </cell>
          <cell r="C1311">
            <v>2124</v>
          </cell>
          <cell r="D1311" t="str">
            <v>816-2124</v>
          </cell>
          <cell r="E1311">
            <v>43441</v>
          </cell>
          <cell r="F1311">
            <v>230550052500</v>
          </cell>
          <cell r="G1311" t="str">
            <v>PAGO GIRO CAPITADO DICIEM</v>
          </cell>
          <cell r="H1311">
            <v>807008824</v>
          </cell>
          <cell r="I1311" t="str">
            <v>ESE HOSPITAL REGIONAL CENTRO</v>
          </cell>
          <cell r="J1311" t="str">
            <v>8021D82-</v>
          </cell>
          <cell r="K1311" t="str">
            <v>CCF05015512</v>
          </cell>
          <cell r="L1311" t="str">
            <v>CCF050-155-12</v>
          </cell>
          <cell r="M1311">
            <v>9488290</v>
          </cell>
        </row>
        <row r="1312">
          <cell r="A1312" t="str">
            <v>807008824-CCF05015512</v>
          </cell>
          <cell r="B1312">
            <v>816</v>
          </cell>
          <cell r="C1312">
            <v>4459</v>
          </cell>
          <cell r="D1312" t="str">
            <v>816-4459</v>
          </cell>
          <cell r="E1312">
            <v>44172</v>
          </cell>
          <cell r="F1312">
            <v>230550052500</v>
          </cell>
          <cell r="G1312" t="str">
            <v>PAGO CAPITADO DICIEMBRE</v>
          </cell>
          <cell r="H1312">
            <v>807008824</v>
          </cell>
          <cell r="I1312" t="str">
            <v>ESE HOSPITAL REGIONAL CENTRO</v>
          </cell>
          <cell r="J1312" t="str">
            <v>8055D82-</v>
          </cell>
          <cell r="K1312" t="str">
            <v>CCF05015512</v>
          </cell>
          <cell r="L1312" t="str">
            <v>CCF050-155-12-</v>
          </cell>
          <cell r="M1312">
            <v>3423202</v>
          </cell>
        </row>
        <row r="1313">
          <cell r="A1313" t="str">
            <v>807008824-CCF05015512</v>
          </cell>
          <cell r="B1313">
            <v>872</v>
          </cell>
          <cell r="C1313">
            <v>788</v>
          </cell>
          <cell r="D1313" t="str">
            <v>872-788</v>
          </cell>
          <cell r="E1313">
            <v>44195</v>
          </cell>
          <cell r="F1313">
            <v>230550052500</v>
          </cell>
          <cell r="G1313" t="str">
            <v>DESCUENTO PY N░CCF050-155</v>
          </cell>
          <cell r="H1313">
            <v>807008824</v>
          </cell>
          <cell r="I1313" t="str">
            <v>ESE HOSPITAL REGIONAL CENTRO</v>
          </cell>
          <cell r="J1313" t="str">
            <v>8055D82-</v>
          </cell>
          <cell r="K1313" t="str">
            <v>CCF05015512</v>
          </cell>
          <cell r="L1313" t="str">
            <v>CCF050-155-12-</v>
          </cell>
          <cell r="M1313">
            <v>2826036</v>
          </cell>
        </row>
        <row r="1314">
          <cell r="A1314" t="str">
            <v>807008824-CCF05015601</v>
          </cell>
          <cell r="B1314">
            <v>816</v>
          </cell>
          <cell r="C1314">
            <v>1226</v>
          </cell>
          <cell r="D1314" t="str">
            <v>816-1226</v>
          </cell>
          <cell r="E1314">
            <v>43125</v>
          </cell>
          <cell r="F1314">
            <v>230550052500</v>
          </cell>
          <cell r="G1314" t="str">
            <v>PAGO CAPITADO ENERO 2018</v>
          </cell>
          <cell r="H1314">
            <v>807008824</v>
          </cell>
          <cell r="I1314" t="str">
            <v>ESE HOSPITAL REGIONAL CENTRO</v>
          </cell>
          <cell r="J1314" t="str">
            <v>8027D82-</v>
          </cell>
          <cell r="K1314" t="str">
            <v>CCF05015601</v>
          </cell>
          <cell r="L1314" t="str">
            <v>CCF050-156-01</v>
          </cell>
          <cell r="M1314">
            <v>1019810</v>
          </cell>
        </row>
        <row r="1315">
          <cell r="A1315" t="str">
            <v>807008824-CCF05015601</v>
          </cell>
          <cell r="B1315">
            <v>816</v>
          </cell>
          <cell r="C1315">
            <v>2213</v>
          </cell>
          <cell r="D1315" t="str">
            <v>816-2213</v>
          </cell>
          <cell r="E1315">
            <v>43493</v>
          </cell>
          <cell r="F1315">
            <v>230550052500</v>
          </cell>
          <cell r="G1315" t="str">
            <v>PAGO GIRO CAPITADO ENERO</v>
          </cell>
          <cell r="H1315">
            <v>807008824</v>
          </cell>
          <cell r="I1315" t="str">
            <v>ESE HOSPITAL REGIONAL CENTRO</v>
          </cell>
          <cell r="J1315" t="str">
            <v>8027D82-</v>
          </cell>
          <cell r="K1315" t="str">
            <v>CCF05015601</v>
          </cell>
          <cell r="L1315" t="str">
            <v>CCF050-156-01</v>
          </cell>
          <cell r="M1315">
            <v>1070262</v>
          </cell>
        </row>
        <row r="1316">
          <cell r="A1316" t="str">
            <v>807008824-CCF05015602</v>
          </cell>
          <cell r="B1316">
            <v>816</v>
          </cell>
          <cell r="C1316">
            <v>1305</v>
          </cell>
          <cell r="D1316" t="str">
            <v>816-1305</v>
          </cell>
          <cell r="E1316">
            <v>43140</v>
          </cell>
          <cell r="F1316">
            <v>230550052500</v>
          </cell>
          <cell r="G1316" t="str">
            <v>PAGO GIRO CAPITADO FEB18</v>
          </cell>
          <cell r="H1316">
            <v>807008824</v>
          </cell>
          <cell r="I1316" t="str">
            <v>ESE HOSPITAL REGIONAL CENTRO</v>
          </cell>
          <cell r="J1316" t="str">
            <v>8027D82-</v>
          </cell>
          <cell r="K1316" t="str">
            <v>CCF05015602</v>
          </cell>
          <cell r="L1316" t="str">
            <v>CCF050-156-02</v>
          </cell>
          <cell r="M1316">
            <v>553751</v>
          </cell>
        </row>
        <row r="1317">
          <cell r="A1317" t="str">
            <v>807008824-CCF05015602</v>
          </cell>
          <cell r="B1317">
            <v>816</v>
          </cell>
          <cell r="C1317">
            <v>2309</v>
          </cell>
          <cell r="D1317" t="str">
            <v>816-2309</v>
          </cell>
          <cell r="E1317">
            <v>43503</v>
          </cell>
          <cell r="F1317">
            <v>230550052500</v>
          </cell>
          <cell r="G1317" t="str">
            <v>PAGO GIRO DIRECTO FEBRERO</v>
          </cell>
          <cell r="H1317">
            <v>807008824</v>
          </cell>
          <cell r="I1317" t="str">
            <v>ESE HOSPITAL REGIONAL CENTRO</v>
          </cell>
          <cell r="J1317" t="str">
            <v>8027D82-</v>
          </cell>
          <cell r="K1317" t="str">
            <v>CCF05015602</v>
          </cell>
          <cell r="L1317" t="str">
            <v>CCF050-156-02</v>
          </cell>
          <cell r="M1317">
            <v>1060620</v>
          </cell>
        </row>
        <row r="1318">
          <cell r="A1318" t="str">
            <v>807008824-CCF05015602</v>
          </cell>
          <cell r="B1318">
            <v>872</v>
          </cell>
          <cell r="C1318">
            <v>317</v>
          </cell>
          <cell r="D1318" t="str">
            <v>872-317</v>
          </cell>
          <cell r="E1318">
            <v>43136</v>
          </cell>
          <cell r="F1318">
            <v>230550052500</v>
          </cell>
          <cell r="G1318" t="str">
            <v>DESCUENTOS PYP ENE/18</v>
          </cell>
          <cell r="H1318">
            <v>807008824</v>
          </cell>
          <cell r="I1318" t="str">
            <v>ESE HOSPITAL REGIONAL CENTRO</v>
          </cell>
          <cell r="J1318" t="str">
            <v>8027D82-</v>
          </cell>
          <cell r="K1318" t="str">
            <v>CCF05015602</v>
          </cell>
          <cell r="L1318" t="str">
            <v>CCF050-156-02</v>
          </cell>
          <cell r="M1318">
            <v>447517</v>
          </cell>
        </row>
        <row r="1319">
          <cell r="A1319" t="str">
            <v>807008824-CCF05015603</v>
          </cell>
          <cell r="B1319">
            <v>816</v>
          </cell>
          <cell r="C1319">
            <v>1389</v>
          </cell>
          <cell r="D1319" t="str">
            <v>816-1389</v>
          </cell>
          <cell r="E1319">
            <v>43166</v>
          </cell>
          <cell r="F1319">
            <v>230550052500</v>
          </cell>
          <cell r="G1319" t="str">
            <v>GIRO DIREC CAPITA MARZO18</v>
          </cell>
          <cell r="H1319">
            <v>807008824</v>
          </cell>
          <cell r="I1319" t="str">
            <v>ESE HOSPITAL REGIONAL CENTRO</v>
          </cell>
          <cell r="J1319" t="str">
            <v>8027D82-</v>
          </cell>
          <cell r="K1319" t="str">
            <v>CCF05015603</v>
          </cell>
          <cell r="L1319" t="str">
            <v>CCF050-156-03</v>
          </cell>
          <cell r="M1319">
            <v>991997</v>
          </cell>
        </row>
        <row r="1320">
          <cell r="A1320" t="str">
            <v>807008824-CCF05015603</v>
          </cell>
          <cell r="B1320">
            <v>816</v>
          </cell>
          <cell r="C1320">
            <v>2492</v>
          </cell>
          <cell r="D1320" t="str">
            <v>816-2492</v>
          </cell>
          <cell r="E1320">
            <v>43531</v>
          </cell>
          <cell r="F1320">
            <v>230550052500</v>
          </cell>
          <cell r="G1320" t="str">
            <v>PAGO GIRO DIRECTO CAPITAD</v>
          </cell>
          <cell r="H1320">
            <v>807008824</v>
          </cell>
          <cell r="I1320" t="str">
            <v>ESE HOSPITAL REGIONAL CENTRO</v>
          </cell>
          <cell r="J1320" t="str">
            <v>8027D82-</v>
          </cell>
          <cell r="K1320" t="str">
            <v>CCF05015603</v>
          </cell>
          <cell r="L1320" t="str">
            <v>CCF050-156-03</v>
          </cell>
          <cell r="M1320">
            <v>1060620</v>
          </cell>
        </row>
        <row r="1321">
          <cell r="A1321" t="str">
            <v>807008824-CCF05015604</v>
          </cell>
          <cell r="B1321">
            <v>816</v>
          </cell>
          <cell r="C1321">
            <v>1468</v>
          </cell>
          <cell r="D1321" t="str">
            <v>816-1468</v>
          </cell>
          <cell r="E1321">
            <v>43196</v>
          </cell>
          <cell r="F1321">
            <v>230550052500</v>
          </cell>
          <cell r="G1321" t="str">
            <v>PAGO CAPITADO ABRIL 2018</v>
          </cell>
          <cell r="H1321">
            <v>807008824</v>
          </cell>
          <cell r="I1321" t="str">
            <v>ESE HOSPITAL REGIONAL CENTRO</v>
          </cell>
          <cell r="J1321" t="str">
            <v>8027D82-</v>
          </cell>
          <cell r="K1321" t="str">
            <v>CCF05015604</v>
          </cell>
          <cell r="L1321" t="str">
            <v>CCF050-156-04</v>
          </cell>
          <cell r="M1321">
            <v>1056894</v>
          </cell>
        </row>
        <row r="1322">
          <cell r="A1322" t="str">
            <v>807008824-CCF05015604</v>
          </cell>
          <cell r="B1322">
            <v>816</v>
          </cell>
          <cell r="C1322">
            <v>2583</v>
          </cell>
          <cell r="D1322" t="str">
            <v>816-2583</v>
          </cell>
          <cell r="E1322">
            <v>43560</v>
          </cell>
          <cell r="F1322">
            <v>230550052500</v>
          </cell>
          <cell r="G1322" t="str">
            <v>GIRO CAPITADO ABRIL</v>
          </cell>
          <cell r="H1322">
            <v>807008824</v>
          </cell>
          <cell r="I1322" t="str">
            <v>ESE HOSPITAL REGIONAL CENTRO</v>
          </cell>
          <cell r="J1322" t="str">
            <v>8027D82-</v>
          </cell>
          <cell r="K1322" t="str">
            <v>CCF05015604</v>
          </cell>
          <cell r="L1322" t="str">
            <v>CCF050-156-04</v>
          </cell>
          <cell r="M1322">
            <v>1072889</v>
          </cell>
        </row>
        <row r="1323">
          <cell r="A1323" t="str">
            <v>807008824-CCF05015605</v>
          </cell>
          <cell r="B1323">
            <v>872</v>
          </cell>
          <cell r="C1323">
            <v>357</v>
          </cell>
          <cell r="D1323" t="str">
            <v>872-357</v>
          </cell>
          <cell r="E1323">
            <v>43251</v>
          </cell>
          <cell r="F1323">
            <v>230550052500</v>
          </cell>
          <cell r="G1323" t="str">
            <v>DESCUENTOS PYP MAYO/18</v>
          </cell>
          <cell r="H1323">
            <v>807008824</v>
          </cell>
          <cell r="I1323" t="str">
            <v>ESE HOSPITAL REGIONAL CENTRO</v>
          </cell>
          <cell r="J1323" t="str">
            <v>8027D82-</v>
          </cell>
          <cell r="K1323" t="str">
            <v>CCF05015605</v>
          </cell>
          <cell r="L1323" t="str">
            <v>CCF050-156-05</v>
          </cell>
          <cell r="M1323">
            <v>1041336</v>
          </cell>
        </row>
        <row r="1324">
          <cell r="A1324" t="str">
            <v>807008824-CCF05015606</v>
          </cell>
          <cell r="B1324">
            <v>816</v>
          </cell>
          <cell r="C1324">
            <v>1632</v>
          </cell>
          <cell r="D1324" t="str">
            <v>816-1632</v>
          </cell>
          <cell r="E1324">
            <v>43259</v>
          </cell>
          <cell r="F1324">
            <v>230550052500</v>
          </cell>
          <cell r="G1324" t="str">
            <v>PAGO GIRO DIRECTO JUNIO18</v>
          </cell>
          <cell r="H1324">
            <v>807008824</v>
          </cell>
          <cell r="I1324" t="str">
            <v>ESE HOSPITAL REGIONAL CENTRO</v>
          </cell>
          <cell r="J1324" t="str">
            <v>8027D82-</v>
          </cell>
          <cell r="K1324" t="str">
            <v>CCF05015606</v>
          </cell>
          <cell r="L1324" t="str">
            <v>CCF050-156-06</v>
          </cell>
          <cell r="M1324">
            <v>1002768</v>
          </cell>
        </row>
        <row r="1325">
          <cell r="A1325" t="str">
            <v>807008824-CCF05015607</v>
          </cell>
          <cell r="B1325">
            <v>816</v>
          </cell>
          <cell r="C1325">
            <v>1731</v>
          </cell>
          <cell r="D1325" t="str">
            <v>816-1731</v>
          </cell>
          <cell r="E1325">
            <v>43290</v>
          </cell>
          <cell r="F1325">
            <v>230550052500</v>
          </cell>
          <cell r="G1325" t="str">
            <v>PAGO CAPITADO JULIO2018</v>
          </cell>
          <cell r="H1325">
            <v>807008824</v>
          </cell>
          <cell r="I1325" t="str">
            <v>ESE HOSPITAL REGIONAL CENTRO</v>
          </cell>
          <cell r="J1325" t="str">
            <v>8027D82-</v>
          </cell>
          <cell r="K1325" t="str">
            <v>CCF05015607</v>
          </cell>
          <cell r="L1325" t="str">
            <v>CCF050-156-07</v>
          </cell>
          <cell r="M1325">
            <v>993126</v>
          </cell>
        </row>
        <row r="1326">
          <cell r="A1326" t="str">
            <v>807008824-CCF05015608</v>
          </cell>
          <cell r="B1326">
            <v>816</v>
          </cell>
          <cell r="C1326">
            <v>1802</v>
          </cell>
          <cell r="D1326" t="str">
            <v>816-1802</v>
          </cell>
          <cell r="E1326">
            <v>43320</v>
          </cell>
          <cell r="F1326">
            <v>230550052500</v>
          </cell>
          <cell r="G1326" t="str">
            <v>PAGO GIRO CAPITA AGOSTO18</v>
          </cell>
          <cell r="H1326">
            <v>807008824</v>
          </cell>
          <cell r="I1326" t="str">
            <v>ESE HOSPITAL REGIONAL CENTRO</v>
          </cell>
          <cell r="J1326" t="str">
            <v>8027D82-</v>
          </cell>
          <cell r="K1326" t="str">
            <v>CCF05015608</v>
          </cell>
          <cell r="L1326" t="str">
            <v>CCF050-156-08</v>
          </cell>
          <cell r="M1326">
            <v>1031694</v>
          </cell>
        </row>
        <row r="1327">
          <cell r="A1327" t="str">
            <v>807008824-CCF05015609</v>
          </cell>
          <cell r="B1327">
            <v>816</v>
          </cell>
          <cell r="C1327">
            <v>1875</v>
          </cell>
          <cell r="D1327" t="str">
            <v>816-1875</v>
          </cell>
          <cell r="E1327">
            <v>43350</v>
          </cell>
          <cell r="F1327">
            <v>230550052500</v>
          </cell>
          <cell r="G1327" t="str">
            <v>PAGO GIRO CAPITADO SEPT18</v>
          </cell>
          <cell r="H1327">
            <v>807008824</v>
          </cell>
          <cell r="I1327" t="str">
            <v>ESE HOSPITAL REGIONAL CENTRO</v>
          </cell>
          <cell r="J1327" t="str">
            <v>8027D82-</v>
          </cell>
          <cell r="K1327" t="str">
            <v>CCF05015609</v>
          </cell>
          <cell r="L1327" t="str">
            <v>CCF050-156-09</v>
          </cell>
          <cell r="M1327">
            <v>1031694</v>
          </cell>
        </row>
        <row r="1328">
          <cell r="A1328" t="str">
            <v>807008824-CCF05015610</v>
          </cell>
          <cell r="B1328">
            <v>816</v>
          </cell>
          <cell r="C1328">
            <v>1952</v>
          </cell>
          <cell r="D1328" t="str">
            <v>816-1952</v>
          </cell>
          <cell r="E1328">
            <v>43378</v>
          </cell>
          <cell r="F1328">
            <v>230550052500</v>
          </cell>
          <cell r="G1328" t="str">
            <v>PAGO GIRO CAPITA OCTB18</v>
          </cell>
          <cell r="H1328">
            <v>807008824</v>
          </cell>
          <cell r="I1328" t="str">
            <v>ESE HOSPITAL REGIONAL CENTRO</v>
          </cell>
          <cell r="J1328" t="str">
            <v>8027D82-</v>
          </cell>
          <cell r="K1328" t="str">
            <v>CCF05015610</v>
          </cell>
          <cell r="L1328" t="str">
            <v>CCF050-156-10</v>
          </cell>
          <cell r="M1328">
            <v>1012410</v>
          </cell>
        </row>
        <row r="1329">
          <cell r="A1329" t="str">
            <v>807008824-CCF05015611</v>
          </cell>
          <cell r="B1329">
            <v>816</v>
          </cell>
          <cell r="C1329">
            <v>2028</v>
          </cell>
          <cell r="D1329" t="str">
            <v>816-2028</v>
          </cell>
          <cell r="E1329">
            <v>43412</v>
          </cell>
          <cell r="F1329">
            <v>230550052500</v>
          </cell>
          <cell r="G1329" t="str">
            <v>PAGOGIRODIRECAPITADONOV</v>
          </cell>
          <cell r="H1329">
            <v>807008824</v>
          </cell>
          <cell r="I1329" t="str">
            <v>ESE HOSPITAL REGIONAL CENTRO</v>
          </cell>
          <cell r="J1329" t="str">
            <v>8027D82-</v>
          </cell>
          <cell r="K1329" t="str">
            <v>CCF05015611</v>
          </cell>
          <cell r="L1329" t="str">
            <v>CCF050-156-11</v>
          </cell>
          <cell r="M1329">
            <v>1012410</v>
          </cell>
        </row>
        <row r="1330">
          <cell r="A1330" t="str">
            <v>807008824-CCF05015612</v>
          </cell>
          <cell r="B1330">
            <v>816</v>
          </cell>
          <cell r="C1330">
            <v>2124</v>
          </cell>
          <cell r="D1330" t="str">
            <v>816-2124</v>
          </cell>
          <cell r="E1330">
            <v>43441</v>
          </cell>
          <cell r="F1330">
            <v>230550052500</v>
          </cell>
          <cell r="G1330" t="str">
            <v>PAGO GIRO CAPITADO DICIEM</v>
          </cell>
          <cell r="H1330">
            <v>807008824</v>
          </cell>
          <cell r="I1330" t="str">
            <v>ESE HOSPITAL REGIONAL CENTRO</v>
          </cell>
          <cell r="J1330" t="str">
            <v>8027D82-</v>
          </cell>
          <cell r="K1330" t="str">
            <v>CCF05015612</v>
          </cell>
          <cell r="L1330" t="str">
            <v>CCF050-156-12</v>
          </cell>
          <cell r="M1330">
            <v>1012410</v>
          </cell>
        </row>
        <row r="1331">
          <cell r="A1331" t="str">
            <v>807008824-CCF05015701</v>
          </cell>
          <cell r="B1331">
            <v>816</v>
          </cell>
          <cell r="C1331">
            <v>2213</v>
          </cell>
          <cell r="D1331" t="str">
            <v>816-2213</v>
          </cell>
          <cell r="E1331">
            <v>43493</v>
          </cell>
          <cell r="F1331">
            <v>230550052500</v>
          </cell>
          <cell r="G1331" t="str">
            <v>PAGO GIRO CAPITADO ENERO</v>
          </cell>
          <cell r="H1331">
            <v>807008824</v>
          </cell>
          <cell r="I1331" t="str">
            <v>ESE HOSPITAL REGIONAL CENTRO</v>
          </cell>
          <cell r="J1331" t="str">
            <v>8027D82-</v>
          </cell>
          <cell r="K1331" t="str">
            <v>CCF05015701</v>
          </cell>
          <cell r="L1331" t="str">
            <v>CCF050-157-01</v>
          </cell>
          <cell r="M1331">
            <v>344655</v>
          </cell>
        </row>
        <row r="1332">
          <cell r="A1332" t="str">
            <v>807008824-CCF05015701</v>
          </cell>
          <cell r="B1332">
            <v>872</v>
          </cell>
          <cell r="C1332">
            <v>297</v>
          </cell>
          <cell r="D1332" t="str">
            <v>872-297</v>
          </cell>
          <cell r="E1332">
            <v>43116</v>
          </cell>
          <cell r="F1332">
            <v>230550052500</v>
          </cell>
          <cell r="G1332" t="str">
            <v>DESCUENTOS PYP ENE/18</v>
          </cell>
          <cell r="H1332">
            <v>807008824</v>
          </cell>
          <cell r="I1332" t="str">
            <v>ESE HOSPITAL REGIONAL CENTRO</v>
          </cell>
          <cell r="J1332" t="str">
            <v>8027D82-</v>
          </cell>
          <cell r="K1332" t="str">
            <v>CCF05015701</v>
          </cell>
          <cell r="L1332" t="str">
            <v>CCF050-157-01</v>
          </cell>
          <cell r="M1332">
            <v>328350</v>
          </cell>
        </row>
        <row r="1333">
          <cell r="A1333" t="str">
            <v>807008824-CCF05015702</v>
          </cell>
          <cell r="B1333">
            <v>816</v>
          </cell>
          <cell r="C1333">
            <v>1305</v>
          </cell>
          <cell r="D1333" t="str">
            <v>816-1305</v>
          </cell>
          <cell r="E1333">
            <v>43140</v>
          </cell>
          <cell r="F1333">
            <v>230550052500</v>
          </cell>
          <cell r="G1333" t="str">
            <v>PAGO GIRO CAPITADO FEB18</v>
          </cell>
          <cell r="H1333">
            <v>807008824</v>
          </cell>
          <cell r="I1333" t="str">
            <v>ESE HOSPITAL REGIONAL CENTRO</v>
          </cell>
          <cell r="J1333" t="str">
            <v>8027D82-</v>
          </cell>
          <cell r="K1333" t="str">
            <v>CCF05015702</v>
          </cell>
          <cell r="L1333" t="str">
            <v>CCF050-157-02</v>
          </cell>
          <cell r="M1333">
            <v>322380</v>
          </cell>
        </row>
        <row r="1334">
          <cell r="A1334" t="str">
            <v>807008824-CCF05015702</v>
          </cell>
          <cell r="B1334">
            <v>816</v>
          </cell>
          <cell r="C1334">
            <v>2309</v>
          </cell>
          <cell r="D1334" t="str">
            <v>816-2309</v>
          </cell>
          <cell r="E1334">
            <v>43503</v>
          </cell>
          <cell r="F1334">
            <v>230550052500</v>
          </cell>
          <cell r="G1334" t="str">
            <v>PAGO GIRO DIRECTO FEBRERO</v>
          </cell>
          <cell r="H1334">
            <v>807008824</v>
          </cell>
          <cell r="I1334" t="str">
            <v>ESE HOSPITAL REGIONAL CENTRO</v>
          </cell>
          <cell r="J1334" t="str">
            <v>8027D82-</v>
          </cell>
          <cell r="K1334" t="str">
            <v>CCF05015702</v>
          </cell>
          <cell r="L1334" t="str">
            <v>CCF050-157-02</v>
          </cell>
          <cell r="M1334">
            <v>341550</v>
          </cell>
        </row>
        <row r="1335">
          <cell r="A1335" t="str">
            <v>807008824-CCF05015703</v>
          </cell>
          <cell r="B1335">
            <v>816</v>
          </cell>
          <cell r="C1335">
            <v>1389</v>
          </cell>
          <cell r="D1335" t="str">
            <v>816-1389</v>
          </cell>
          <cell r="E1335">
            <v>43166</v>
          </cell>
          <cell r="F1335">
            <v>230550052500</v>
          </cell>
          <cell r="G1335" t="str">
            <v>GIRO DIREC CAPITA MARZO18</v>
          </cell>
          <cell r="H1335">
            <v>807008824</v>
          </cell>
          <cell r="I1335" t="str">
            <v>ESE HOSPITAL REGIONAL CENTRO</v>
          </cell>
          <cell r="J1335" t="str">
            <v>8027D82-</v>
          </cell>
          <cell r="K1335" t="str">
            <v>CCF05015703</v>
          </cell>
          <cell r="L1335" t="str">
            <v>CCF050-157-03</v>
          </cell>
          <cell r="M1335">
            <v>319395</v>
          </cell>
        </row>
        <row r="1336">
          <cell r="A1336" t="str">
            <v>807008824-CCF05015703</v>
          </cell>
          <cell r="B1336">
            <v>816</v>
          </cell>
          <cell r="C1336">
            <v>2492</v>
          </cell>
          <cell r="D1336" t="str">
            <v>816-2492</v>
          </cell>
          <cell r="E1336">
            <v>43531</v>
          </cell>
          <cell r="F1336">
            <v>230550052500</v>
          </cell>
          <cell r="G1336" t="str">
            <v>PAGO GIRO DIRECTO CAPITAD</v>
          </cell>
          <cell r="H1336">
            <v>807008824</v>
          </cell>
          <cell r="I1336" t="str">
            <v>ESE HOSPITAL REGIONAL CENTRO</v>
          </cell>
          <cell r="J1336" t="str">
            <v>8027D82-</v>
          </cell>
          <cell r="K1336" t="str">
            <v>CCF05015703</v>
          </cell>
          <cell r="L1336" t="str">
            <v>CCF050-157-03</v>
          </cell>
          <cell r="M1336">
            <v>341550</v>
          </cell>
        </row>
        <row r="1337">
          <cell r="A1337" t="str">
            <v>807008824-CCF05015704</v>
          </cell>
          <cell r="B1337">
            <v>816</v>
          </cell>
          <cell r="C1337">
            <v>1468</v>
          </cell>
          <cell r="D1337" t="str">
            <v>816-1468</v>
          </cell>
          <cell r="E1337">
            <v>43196</v>
          </cell>
          <cell r="F1337">
            <v>230550052500</v>
          </cell>
          <cell r="G1337" t="str">
            <v>PAGO CAPITADO ABRIL 2018</v>
          </cell>
          <cell r="H1337">
            <v>807008824</v>
          </cell>
          <cell r="I1337" t="str">
            <v>ESE HOSPITAL REGIONAL CENTRO</v>
          </cell>
          <cell r="J1337" t="str">
            <v>8027D82-</v>
          </cell>
          <cell r="K1337" t="str">
            <v>CCF05015704</v>
          </cell>
          <cell r="L1337" t="str">
            <v>CCF050-157-04</v>
          </cell>
          <cell r="M1337">
            <v>340290</v>
          </cell>
        </row>
        <row r="1338">
          <cell r="A1338" t="str">
            <v>807008824-CCF05015704</v>
          </cell>
          <cell r="B1338">
            <v>816</v>
          </cell>
          <cell r="C1338">
            <v>2583</v>
          </cell>
          <cell r="D1338" t="str">
            <v>816-2583</v>
          </cell>
          <cell r="E1338">
            <v>43560</v>
          </cell>
          <cell r="F1338">
            <v>230550052500</v>
          </cell>
          <cell r="G1338" t="str">
            <v>GIRO CAPITADO ABRIL</v>
          </cell>
          <cell r="H1338">
            <v>807008824</v>
          </cell>
          <cell r="I1338" t="str">
            <v>ESE HOSPITAL REGIONAL CENTRO</v>
          </cell>
          <cell r="J1338" t="str">
            <v>8027D82-</v>
          </cell>
          <cell r="K1338" t="str">
            <v>CCF05015704</v>
          </cell>
          <cell r="L1338" t="str">
            <v>CCF050-157-04</v>
          </cell>
          <cell r="M1338">
            <v>345503</v>
          </cell>
        </row>
        <row r="1339">
          <cell r="A1339" t="str">
            <v>807008824-CCF05015705</v>
          </cell>
          <cell r="B1339">
            <v>816</v>
          </cell>
          <cell r="C1339">
            <v>1547</v>
          </cell>
          <cell r="D1339" t="str">
            <v>816-1547</v>
          </cell>
          <cell r="E1339">
            <v>43228</v>
          </cell>
          <cell r="F1339">
            <v>230550052500</v>
          </cell>
          <cell r="G1339" t="str">
            <v>PAGO CAPITADO MAYO 2018</v>
          </cell>
          <cell r="H1339">
            <v>807008824</v>
          </cell>
          <cell r="I1339" t="str">
            <v>ESE HOSPITAL REGIONAL CENTRO</v>
          </cell>
          <cell r="J1339" t="str">
            <v>8027D82-</v>
          </cell>
          <cell r="K1339" t="str">
            <v>CCF05015705</v>
          </cell>
          <cell r="L1339" t="str">
            <v>CCF050-157-05</v>
          </cell>
          <cell r="M1339">
            <v>335340</v>
          </cell>
        </row>
        <row r="1340">
          <cell r="A1340" t="str">
            <v>807008824-CCF05015706</v>
          </cell>
          <cell r="B1340">
            <v>816</v>
          </cell>
          <cell r="C1340">
            <v>1632</v>
          </cell>
          <cell r="D1340" t="str">
            <v>816-1632</v>
          </cell>
          <cell r="E1340">
            <v>43259</v>
          </cell>
          <cell r="F1340">
            <v>230550052500</v>
          </cell>
          <cell r="G1340" t="str">
            <v>PAGO GIRO DIRECTO JUNIO18</v>
          </cell>
          <cell r="H1340">
            <v>807008824</v>
          </cell>
          <cell r="I1340" t="str">
            <v>ESE HOSPITAL REGIONAL CENTRO</v>
          </cell>
          <cell r="J1340" t="str">
            <v>8027D82-</v>
          </cell>
          <cell r="K1340" t="str">
            <v>CCF05015706</v>
          </cell>
          <cell r="L1340" t="str">
            <v>CCF050-157-06</v>
          </cell>
          <cell r="M1340">
            <v>322920</v>
          </cell>
        </row>
        <row r="1341">
          <cell r="A1341" t="str">
            <v>807008824-CCF05015707</v>
          </cell>
          <cell r="B1341">
            <v>816</v>
          </cell>
          <cell r="C1341">
            <v>1731</v>
          </cell>
          <cell r="D1341" t="str">
            <v>816-1731</v>
          </cell>
          <cell r="E1341">
            <v>43290</v>
          </cell>
          <cell r="F1341">
            <v>230550052500</v>
          </cell>
          <cell r="G1341" t="str">
            <v>PAGO CAPITADO JULIO2018</v>
          </cell>
          <cell r="H1341">
            <v>807008824</v>
          </cell>
          <cell r="I1341" t="str">
            <v>ESE HOSPITAL REGIONAL CENTRO</v>
          </cell>
          <cell r="J1341" t="str">
            <v>8027D82-</v>
          </cell>
          <cell r="K1341" t="str">
            <v>CCF05015707</v>
          </cell>
          <cell r="L1341" t="str">
            <v>CCF050-157-07</v>
          </cell>
          <cell r="M1341">
            <v>319815</v>
          </cell>
        </row>
        <row r="1342">
          <cell r="A1342" t="str">
            <v>807008824-CCF05015708</v>
          </cell>
          <cell r="B1342">
            <v>816</v>
          </cell>
          <cell r="C1342">
            <v>1802</v>
          </cell>
          <cell r="D1342" t="str">
            <v>816-1802</v>
          </cell>
          <cell r="E1342">
            <v>43320</v>
          </cell>
          <cell r="F1342">
            <v>230550052500</v>
          </cell>
          <cell r="G1342" t="str">
            <v>PAGO GIRO CAPITA AGOSTO18</v>
          </cell>
          <cell r="H1342">
            <v>807008824</v>
          </cell>
          <cell r="I1342" t="str">
            <v>ESE HOSPITAL REGIONAL CENTRO</v>
          </cell>
          <cell r="J1342" t="str">
            <v>8027D82-</v>
          </cell>
          <cell r="K1342" t="str">
            <v>CCF05015708</v>
          </cell>
          <cell r="L1342" t="str">
            <v>CCF050-157-08</v>
          </cell>
          <cell r="M1342">
            <v>332235</v>
          </cell>
        </row>
        <row r="1343">
          <cell r="A1343" t="str">
            <v>807008824-CCF05015709</v>
          </cell>
          <cell r="B1343">
            <v>816</v>
          </cell>
          <cell r="C1343">
            <v>1875</v>
          </cell>
          <cell r="D1343" t="str">
            <v>816-1875</v>
          </cell>
          <cell r="E1343">
            <v>43350</v>
          </cell>
          <cell r="F1343">
            <v>230550052500</v>
          </cell>
          <cell r="G1343" t="str">
            <v>PAGO GIRO CAPITADO SEPT18</v>
          </cell>
          <cell r="H1343">
            <v>807008824</v>
          </cell>
          <cell r="I1343" t="str">
            <v>ESE HOSPITAL REGIONAL CENTRO</v>
          </cell>
          <cell r="J1343" t="str">
            <v>8027D82-</v>
          </cell>
          <cell r="K1343" t="str">
            <v>CCF05015709</v>
          </cell>
          <cell r="L1343" t="str">
            <v>CCF050-157-09</v>
          </cell>
          <cell r="M1343">
            <v>332235</v>
          </cell>
        </row>
        <row r="1344">
          <cell r="A1344" t="str">
            <v>807008824-CCF05015710</v>
          </cell>
          <cell r="B1344">
            <v>872</v>
          </cell>
          <cell r="C1344">
            <v>400</v>
          </cell>
          <cell r="D1344" t="str">
            <v>872-400</v>
          </cell>
          <cell r="E1344">
            <v>43390</v>
          </cell>
          <cell r="F1344">
            <v>230550052500</v>
          </cell>
          <cell r="G1344" t="str">
            <v>DESCUENTOS PYP OCTUBRE/18</v>
          </cell>
          <cell r="H1344">
            <v>807008824</v>
          </cell>
          <cell r="I1344" t="str">
            <v>ESE HOSPITAL REGIONAL CENTRO</v>
          </cell>
          <cell r="J1344" t="str">
            <v>8027D82-</v>
          </cell>
          <cell r="K1344" t="str">
            <v>CCF05015710</v>
          </cell>
          <cell r="L1344" t="str">
            <v>CCF050-157-10</v>
          </cell>
          <cell r="M1344">
            <v>326025</v>
          </cell>
        </row>
        <row r="1345">
          <cell r="A1345" t="str">
            <v>807008824-CCF05015711</v>
          </cell>
          <cell r="B1345">
            <v>872</v>
          </cell>
          <cell r="C1345">
            <v>411</v>
          </cell>
          <cell r="D1345" t="str">
            <v>872-411</v>
          </cell>
          <cell r="E1345">
            <v>43410</v>
          </cell>
          <cell r="F1345">
            <v>230550052500</v>
          </cell>
          <cell r="G1345" t="str">
            <v>DESCUENTOS PYP NOV/18</v>
          </cell>
          <cell r="H1345">
            <v>807008824</v>
          </cell>
          <cell r="I1345" t="str">
            <v>ESE HOSPITAL REGIONAL CENTRO</v>
          </cell>
          <cell r="J1345" t="str">
            <v>8027D82-</v>
          </cell>
          <cell r="K1345" t="str">
            <v>CCF05015711</v>
          </cell>
          <cell r="L1345" t="str">
            <v>CCF050-157-11</v>
          </cell>
          <cell r="M1345">
            <v>326025</v>
          </cell>
        </row>
        <row r="1346">
          <cell r="A1346" t="str">
            <v>807008824-CCF05015712</v>
          </cell>
          <cell r="B1346">
            <v>872</v>
          </cell>
          <cell r="C1346">
            <v>426</v>
          </cell>
          <cell r="D1346" t="str">
            <v>872-426</v>
          </cell>
          <cell r="E1346">
            <v>43451</v>
          </cell>
          <cell r="F1346">
            <v>230550052500</v>
          </cell>
          <cell r="G1346" t="str">
            <v>DESCUENTOS PYP DIC/18</v>
          </cell>
          <cell r="H1346">
            <v>807008824</v>
          </cell>
          <cell r="I1346" t="str">
            <v>ESE HOSPITAL REGIONAL CENTRO</v>
          </cell>
          <cell r="J1346" t="str">
            <v>8027D82-</v>
          </cell>
          <cell r="K1346" t="str">
            <v>CCF05015712</v>
          </cell>
          <cell r="L1346" t="str">
            <v>CCF050-157-12</v>
          </cell>
          <cell r="M1346">
            <v>326025</v>
          </cell>
        </row>
        <row r="1347">
          <cell r="A1347" t="str">
            <v>807008824-CCF05015801</v>
          </cell>
          <cell r="B1347">
            <v>816</v>
          </cell>
          <cell r="C1347">
            <v>1226</v>
          </cell>
          <cell r="D1347" t="str">
            <v>816-1226</v>
          </cell>
          <cell r="E1347">
            <v>43125</v>
          </cell>
          <cell r="F1347">
            <v>230550052500</v>
          </cell>
          <cell r="G1347" t="str">
            <v>PAGO CAPITADO ENERO 2018</v>
          </cell>
          <cell r="H1347">
            <v>807008824</v>
          </cell>
          <cell r="I1347" t="str">
            <v>ESE HOSPITAL REGIONAL CENTRO</v>
          </cell>
          <cell r="J1347" t="str">
            <v>8031D82-</v>
          </cell>
          <cell r="K1347" t="str">
            <v>CCF05015801</v>
          </cell>
          <cell r="L1347" t="str">
            <v>CCF050-158-01</v>
          </cell>
          <cell r="M1347">
            <v>15451180</v>
          </cell>
        </row>
        <row r="1348">
          <cell r="A1348" t="str">
            <v>807008824-CCF05015801</v>
          </cell>
          <cell r="B1348">
            <v>816</v>
          </cell>
          <cell r="C1348">
            <v>2213</v>
          </cell>
          <cell r="D1348" t="str">
            <v>816-2213</v>
          </cell>
          <cell r="E1348">
            <v>43493</v>
          </cell>
          <cell r="F1348">
            <v>230550052500</v>
          </cell>
          <cell r="G1348" t="str">
            <v>PAGO GIRO CAPITADO ENERO</v>
          </cell>
          <cell r="H1348">
            <v>807008824</v>
          </cell>
          <cell r="I1348" t="str">
            <v>ESE HOSPITAL REGIONAL CENTRO</v>
          </cell>
          <cell r="J1348" t="str">
            <v>8031D82-</v>
          </cell>
          <cell r="K1348" t="str">
            <v>CCF05015801</v>
          </cell>
          <cell r="L1348" t="str">
            <v>CCF050-158-01</v>
          </cell>
          <cell r="M1348">
            <v>20174501</v>
          </cell>
        </row>
        <row r="1349">
          <cell r="A1349" t="str">
            <v>807008824-CCF05015801</v>
          </cell>
          <cell r="B1349">
            <v>872</v>
          </cell>
          <cell r="C1349">
            <v>296</v>
          </cell>
          <cell r="D1349" t="str">
            <v>872-296</v>
          </cell>
          <cell r="E1349">
            <v>43116</v>
          </cell>
          <cell r="F1349">
            <v>230550052500</v>
          </cell>
          <cell r="G1349" t="str">
            <v>DESCTOS RECOBROS ENE/18</v>
          </cell>
          <cell r="H1349">
            <v>807008824</v>
          </cell>
          <cell r="I1349" t="str">
            <v>ESE HOSPITAL REGIONAL CENTRO</v>
          </cell>
          <cell r="J1349" t="str">
            <v>8031D82-</v>
          </cell>
          <cell r="K1349" t="str">
            <v>CCF05015801</v>
          </cell>
          <cell r="L1349" t="str">
            <v>CCF050-158-01</v>
          </cell>
          <cell r="M1349">
            <v>5059040</v>
          </cell>
        </row>
        <row r="1350">
          <cell r="A1350" t="str">
            <v>807008824-CCF05015801</v>
          </cell>
          <cell r="B1350">
            <v>872</v>
          </cell>
          <cell r="C1350">
            <v>436</v>
          </cell>
          <cell r="D1350" t="str">
            <v>872-436</v>
          </cell>
          <cell r="E1350">
            <v>43496</v>
          </cell>
          <cell r="F1350">
            <v>230550052500</v>
          </cell>
          <cell r="G1350" t="str">
            <v>DESCUENTOS RECOBROS ENE/1</v>
          </cell>
          <cell r="H1350">
            <v>807008824</v>
          </cell>
          <cell r="I1350" t="str">
            <v>ESE HOSPITAL REGIONAL CENTRO</v>
          </cell>
          <cell r="J1350" t="str">
            <v>8031D82-</v>
          </cell>
          <cell r="K1350" t="str">
            <v>CCF05015801</v>
          </cell>
          <cell r="L1350" t="str">
            <v>CCF050-158-01</v>
          </cell>
          <cell r="M1350">
            <v>2681223</v>
          </cell>
        </row>
        <row r="1351">
          <cell r="A1351" t="str">
            <v>807008824-CCF05015802</v>
          </cell>
          <cell r="B1351">
            <v>816</v>
          </cell>
          <cell r="C1351">
            <v>1305</v>
          </cell>
          <cell r="D1351" t="str">
            <v>816-1305</v>
          </cell>
          <cell r="E1351">
            <v>43140</v>
          </cell>
          <cell r="F1351">
            <v>230550052500</v>
          </cell>
          <cell r="G1351" t="str">
            <v>PAGO GIRO CAPITADO FEB18</v>
          </cell>
          <cell r="H1351">
            <v>807008824</v>
          </cell>
          <cell r="I1351" t="str">
            <v>ESE HOSPITAL REGIONAL CENTRO</v>
          </cell>
          <cell r="J1351" t="str">
            <v>8031D82-</v>
          </cell>
          <cell r="K1351" t="str">
            <v>CCF05015802</v>
          </cell>
          <cell r="L1351" t="str">
            <v>CCF050-158-02</v>
          </cell>
          <cell r="M1351">
            <v>20410977</v>
          </cell>
        </row>
        <row r="1352">
          <cell r="A1352" t="str">
            <v>807008824-CCF05015802</v>
          </cell>
          <cell r="B1352">
            <v>816</v>
          </cell>
          <cell r="C1352">
            <v>2309</v>
          </cell>
          <cell r="D1352" t="str">
            <v>816-2309</v>
          </cell>
          <cell r="E1352">
            <v>43503</v>
          </cell>
          <cell r="F1352">
            <v>230550052500</v>
          </cell>
          <cell r="G1352" t="str">
            <v>PAGO GIRO DIRECTO FEBRERO</v>
          </cell>
          <cell r="H1352">
            <v>807008824</v>
          </cell>
          <cell r="I1352" t="str">
            <v>ESE HOSPITAL REGIONAL CENTRO</v>
          </cell>
          <cell r="J1352" t="str">
            <v>8031D82-</v>
          </cell>
          <cell r="K1352" t="str">
            <v>CCF05015802</v>
          </cell>
          <cell r="L1352" t="str">
            <v>CCF050-158-02</v>
          </cell>
          <cell r="M1352">
            <v>22821320</v>
          </cell>
        </row>
        <row r="1353">
          <cell r="A1353" t="str">
            <v>807008824-CCF05015803</v>
          </cell>
          <cell r="B1353">
            <v>816</v>
          </cell>
          <cell r="C1353">
            <v>1389</v>
          </cell>
          <cell r="D1353" t="str">
            <v>816-1389</v>
          </cell>
          <cell r="E1353">
            <v>43166</v>
          </cell>
          <cell r="F1353">
            <v>230550052500</v>
          </cell>
          <cell r="G1353" t="str">
            <v>GIRO DIREC CAPITA MARZO18</v>
          </cell>
          <cell r="H1353">
            <v>807008824</v>
          </cell>
          <cell r="I1353" t="str">
            <v>ESE HOSPITAL REGIONAL CENTRO</v>
          </cell>
          <cell r="J1353" t="str">
            <v>8031D82-</v>
          </cell>
          <cell r="K1353" t="str">
            <v>CCF05015803</v>
          </cell>
          <cell r="L1353" t="str">
            <v>CCF050-158-03</v>
          </cell>
          <cell r="M1353">
            <v>22252486</v>
          </cell>
        </row>
        <row r="1354">
          <cell r="A1354" t="str">
            <v>807008824-CCF05015803</v>
          </cell>
          <cell r="B1354">
            <v>816</v>
          </cell>
          <cell r="C1354">
            <v>2492</v>
          </cell>
          <cell r="D1354" t="str">
            <v>816-2492</v>
          </cell>
          <cell r="E1354">
            <v>43531</v>
          </cell>
          <cell r="F1354">
            <v>230550052500</v>
          </cell>
          <cell r="G1354" t="str">
            <v>PAGO GIRO DIRECTO CAPITAD</v>
          </cell>
          <cell r="H1354">
            <v>807008824</v>
          </cell>
          <cell r="I1354" t="str">
            <v>ESE HOSPITAL REGIONAL CENTRO</v>
          </cell>
          <cell r="J1354" t="str">
            <v>8031D82-</v>
          </cell>
          <cell r="K1354" t="str">
            <v>CCF05015803</v>
          </cell>
          <cell r="L1354" t="str">
            <v>CCF050-158-03</v>
          </cell>
          <cell r="M1354">
            <v>22821320</v>
          </cell>
        </row>
        <row r="1355">
          <cell r="A1355" t="str">
            <v>807008824-CCF05015804</v>
          </cell>
          <cell r="B1355">
            <v>816</v>
          </cell>
          <cell r="C1355">
            <v>1468</v>
          </cell>
          <cell r="D1355" t="str">
            <v>816-1468</v>
          </cell>
          <cell r="E1355">
            <v>43196</v>
          </cell>
          <cell r="F1355">
            <v>230550052500</v>
          </cell>
          <cell r="G1355" t="str">
            <v>PAGO CAPITADO ABRIL 2018</v>
          </cell>
          <cell r="H1355">
            <v>807008824</v>
          </cell>
          <cell r="I1355" t="str">
            <v>ESE HOSPITAL REGIONAL CENTRO</v>
          </cell>
          <cell r="J1355" t="str">
            <v>8031D82-</v>
          </cell>
          <cell r="K1355" t="str">
            <v>CCF05015804</v>
          </cell>
          <cell r="L1355" t="str">
            <v>CCF050-158-04</v>
          </cell>
          <cell r="M1355">
            <v>22153243</v>
          </cell>
        </row>
        <row r="1356">
          <cell r="A1356" t="str">
            <v>807008824-CCF05015804</v>
          </cell>
          <cell r="B1356">
            <v>816</v>
          </cell>
          <cell r="C1356">
            <v>2583</v>
          </cell>
          <cell r="D1356" t="str">
            <v>816-2583</v>
          </cell>
          <cell r="E1356">
            <v>43560</v>
          </cell>
          <cell r="F1356">
            <v>230550052500</v>
          </cell>
          <cell r="G1356" t="str">
            <v>GIRO CAPITADO ABRIL</v>
          </cell>
          <cell r="H1356">
            <v>807008824</v>
          </cell>
          <cell r="I1356" t="str">
            <v>ESE HOSPITAL REGIONAL CENTRO</v>
          </cell>
          <cell r="J1356" t="str">
            <v>8031D82-</v>
          </cell>
          <cell r="K1356" t="str">
            <v>CCF05015804</v>
          </cell>
          <cell r="L1356" t="str">
            <v>CCF050-158-04</v>
          </cell>
          <cell r="M1356">
            <v>23102599</v>
          </cell>
        </row>
        <row r="1357">
          <cell r="A1357" t="str">
            <v>807008824-CCF05015805</v>
          </cell>
          <cell r="B1357">
            <v>816</v>
          </cell>
          <cell r="C1357">
            <v>1547</v>
          </cell>
          <cell r="D1357" t="str">
            <v>816-1547</v>
          </cell>
          <cell r="E1357">
            <v>43228</v>
          </cell>
          <cell r="F1357">
            <v>230550052500</v>
          </cell>
          <cell r="G1357" t="str">
            <v>PAGO CAPITADO MAYO 2018</v>
          </cell>
          <cell r="H1357">
            <v>807008824</v>
          </cell>
          <cell r="I1357" t="str">
            <v>ESE HOSPITAL REGIONAL CENTRO</v>
          </cell>
          <cell r="J1357" t="str">
            <v>8031D82-</v>
          </cell>
          <cell r="K1357" t="str">
            <v>CCF05015805</v>
          </cell>
          <cell r="L1357" t="str">
            <v>CCF050-158-05</v>
          </cell>
          <cell r="M1357">
            <v>23062148</v>
          </cell>
        </row>
        <row r="1358">
          <cell r="A1358" t="str">
            <v>807008824-CCF05015806</v>
          </cell>
          <cell r="B1358">
            <v>816</v>
          </cell>
          <cell r="C1358">
            <v>1632</v>
          </cell>
          <cell r="D1358" t="str">
            <v>816-1632</v>
          </cell>
          <cell r="E1358">
            <v>43259</v>
          </cell>
          <cell r="F1358">
            <v>230550052500</v>
          </cell>
          <cell r="G1358" t="str">
            <v>PAGO GIRO DIRECTO JUNIO18</v>
          </cell>
          <cell r="H1358">
            <v>807008824</v>
          </cell>
          <cell r="I1358" t="str">
            <v>ESE HOSPITAL REGIONAL CENTRO</v>
          </cell>
          <cell r="J1358" t="str">
            <v>8031D82-</v>
          </cell>
          <cell r="K1358" t="str">
            <v>CCF05015806</v>
          </cell>
          <cell r="L1358" t="str">
            <v>CCF050-158-06</v>
          </cell>
          <cell r="M1358">
            <v>22660768</v>
          </cell>
        </row>
        <row r="1359">
          <cell r="A1359" t="str">
            <v>807008824-CCF05015807</v>
          </cell>
          <cell r="B1359">
            <v>816</v>
          </cell>
          <cell r="C1359">
            <v>1731</v>
          </cell>
          <cell r="D1359" t="str">
            <v>816-1731</v>
          </cell>
          <cell r="E1359">
            <v>43290</v>
          </cell>
          <cell r="F1359">
            <v>230550052500</v>
          </cell>
          <cell r="G1359" t="str">
            <v>PAGO CAPITADO JULIO2018</v>
          </cell>
          <cell r="H1359">
            <v>807008824</v>
          </cell>
          <cell r="I1359" t="str">
            <v>ESE HOSPITAL REGIONAL CENTRO</v>
          </cell>
          <cell r="J1359" t="str">
            <v>8031D82-</v>
          </cell>
          <cell r="K1359" t="str">
            <v>CCF05015807</v>
          </cell>
          <cell r="L1359" t="str">
            <v>CCF050-158-07</v>
          </cell>
          <cell r="M1359">
            <v>21869476</v>
          </cell>
        </row>
        <row r="1360">
          <cell r="A1360" t="str">
            <v>807008824-CCF05015808</v>
          </cell>
          <cell r="B1360">
            <v>816</v>
          </cell>
          <cell r="C1360">
            <v>1802</v>
          </cell>
          <cell r="D1360" t="str">
            <v>816-1802</v>
          </cell>
          <cell r="E1360">
            <v>43320</v>
          </cell>
          <cell r="F1360">
            <v>230550052500</v>
          </cell>
          <cell r="G1360" t="str">
            <v>PAGO GIRO CAPITA AGOSTO18</v>
          </cell>
          <cell r="H1360">
            <v>807008824</v>
          </cell>
          <cell r="I1360" t="str">
            <v>ESE HOSPITAL REGIONAL CENTRO</v>
          </cell>
          <cell r="J1360" t="str">
            <v>8031D82-</v>
          </cell>
          <cell r="K1360" t="str">
            <v>CCF05015808</v>
          </cell>
          <cell r="L1360" t="str">
            <v>CCF050-158-08</v>
          </cell>
          <cell r="M1360">
            <v>21995624</v>
          </cell>
        </row>
        <row r="1361">
          <cell r="A1361" t="str">
            <v>807008824-CCF05015809</v>
          </cell>
          <cell r="B1361">
            <v>816</v>
          </cell>
          <cell r="C1361">
            <v>1875</v>
          </cell>
          <cell r="D1361" t="str">
            <v>816-1875</v>
          </cell>
          <cell r="E1361">
            <v>43350</v>
          </cell>
          <cell r="F1361">
            <v>230550052500</v>
          </cell>
          <cell r="G1361" t="str">
            <v>PAGO GIRO CAPITADO SEPT18</v>
          </cell>
          <cell r="H1361">
            <v>807008824</v>
          </cell>
          <cell r="I1361" t="str">
            <v>ESE HOSPITAL REGIONAL CENTRO</v>
          </cell>
          <cell r="J1361" t="str">
            <v>8031D82-</v>
          </cell>
          <cell r="K1361" t="str">
            <v>CCF05015809</v>
          </cell>
          <cell r="L1361" t="str">
            <v>CCF050-158-09</v>
          </cell>
          <cell r="M1361">
            <v>21995624</v>
          </cell>
        </row>
        <row r="1362">
          <cell r="A1362" t="str">
            <v>807008824-CCF05015810</v>
          </cell>
          <cell r="B1362">
            <v>816</v>
          </cell>
          <cell r="C1362">
            <v>1952</v>
          </cell>
          <cell r="D1362" t="str">
            <v>816-1952</v>
          </cell>
          <cell r="E1362">
            <v>43378</v>
          </cell>
          <cell r="F1362">
            <v>230550052500</v>
          </cell>
          <cell r="G1362" t="str">
            <v>PAGO GIRO CAPITA OCTB18</v>
          </cell>
          <cell r="H1362">
            <v>807008824</v>
          </cell>
          <cell r="I1362" t="str">
            <v>ESE HOSPITAL REGIONAL CENTRO</v>
          </cell>
          <cell r="J1362" t="str">
            <v>8031D82-</v>
          </cell>
          <cell r="K1362" t="str">
            <v>CCF05015810</v>
          </cell>
          <cell r="L1362" t="str">
            <v>CCF050-158-10</v>
          </cell>
          <cell r="M1362">
            <v>22282324</v>
          </cell>
        </row>
        <row r="1363">
          <cell r="A1363" t="str">
            <v>807008824-CCF05015811</v>
          </cell>
          <cell r="B1363">
            <v>816</v>
          </cell>
          <cell r="C1363">
            <v>2028</v>
          </cell>
          <cell r="D1363" t="str">
            <v>816-2028</v>
          </cell>
          <cell r="E1363">
            <v>43412</v>
          </cell>
          <cell r="F1363">
            <v>230550052500</v>
          </cell>
          <cell r="G1363" t="str">
            <v>PAGOGIRODIRECAPITADONOV</v>
          </cell>
          <cell r="H1363">
            <v>807008824</v>
          </cell>
          <cell r="I1363" t="str">
            <v>ESE HOSPITAL REGIONAL CENTRO</v>
          </cell>
          <cell r="J1363" t="str">
            <v>8031D82-</v>
          </cell>
          <cell r="K1363" t="str">
            <v>CCF05015811</v>
          </cell>
          <cell r="L1363" t="str">
            <v>CCF050-158-11</v>
          </cell>
          <cell r="M1363">
            <v>22282324</v>
          </cell>
        </row>
        <row r="1364">
          <cell r="A1364" t="str">
            <v>807008824-CCF05015812</v>
          </cell>
          <cell r="B1364">
            <v>816</v>
          </cell>
          <cell r="C1364">
            <v>2124</v>
          </cell>
          <cell r="D1364" t="str">
            <v>816-2124</v>
          </cell>
          <cell r="E1364">
            <v>43441</v>
          </cell>
          <cell r="F1364">
            <v>230550052500</v>
          </cell>
          <cell r="G1364" t="str">
            <v>PAGO GIRO CAPITADO DICIEM</v>
          </cell>
          <cell r="H1364">
            <v>807008824</v>
          </cell>
          <cell r="I1364" t="str">
            <v>ESE HOSPITAL REGIONAL CENTRO</v>
          </cell>
          <cell r="J1364" t="str">
            <v>8031D82-</v>
          </cell>
          <cell r="K1364" t="str">
            <v>CCF05015812</v>
          </cell>
          <cell r="L1364" t="str">
            <v>CCF050-158-12</v>
          </cell>
          <cell r="M1364">
            <v>22282324</v>
          </cell>
        </row>
        <row r="1365">
          <cell r="A1365" t="str">
            <v>807008824-CCF05015901</v>
          </cell>
          <cell r="B1365">
            <v>816</v>
          </cell>
          <cell r="C1365">
            <v>2213</v>
          </cell>
          <cell r="D1365" t="str">
            <v>816-2213</v>
          </cell>
          <cell r="E1365">
            <v>43493</v>
          </cell>
          <cell r="F1365">
            <v>230550052500</v>
          </cell>
          <cell r="G1365" t="str">
            <v>PAGO GIRO CAPITADO ENERO</v>
          </cell>
          <cell r="H1365">
            <v>807008824</v>
          </cell>
          <cell r="I1365" t="str">
            <v>ESE HOSPITAL REGIONAL CENTRO</v>
          </cell>
          <cell r="J1365" t="str">
            <v>8031D82-</v>
          </cell>
          <cell r="K1365" t="str">
            <v>CCF05015901</v>
          </cell>
          <cell r="L1365" t="str">
            <v>CCF050-159-01</v>
          </cell>
          <cell r="M1365">
            <v>6874470</v>
          </cell>
        </row>
        <row r="1366">
          <cell r="A1366" t="str">
            <v>807008824-CCF05015901</v>
          </cell>
          <cell r="B1366">
            <v>872</v>
          </cell>
          <cell r="C1366">
            <v>297</v>
          </cell>
          <cell r="D1366" t="str">
            <v>872-297</v>
          </cell>
          <cell r="E1366">
            <v>43116</v>
          </cell>
          <cell r="F1366">
            <v>230550052500</v>
          </cell>
          <cell r="G1366" t="str">
            <v>DESCUENTOS PYP ENE/18</v>
          </cell>
          <cell r="H1366">
            <v>807008824</v>
          </cell>
          <cell r="I1366" t="str">
            <v>ESE HOSPITAL REGIONAL CENTRO</v>
          </cell>
          <cell r="J1366" t="str">
            <v>8031D82-</v>
          </cell>
          <cell r="K1366" t="str">
            <v>CCF05015901</v>
          </cell>
          <cell r="L1366" t="str">
            <v>CCF050-159-01</v>
          </cell>
          <cell r="M1366">
            <v>6322230</v>
          </cell>
        </row>
        <row r="1367">
          <cell r="A1367" t="str">
            <v>807008824-CCF05015902</v>
          </cell>
          <cell r="B1367">
            <v>816</v>
          </cell>
          <cell r="C1367">
            <v>1305</v>
          </cell>
          <cell r="D1367" t="str">
            <v>816-1305</v>
          </cell>
          <cell r="E1367">
            <v>43140</v>
          </cell>
          <cell r="F1367">
            <v>230550052500</v>
          </cell>
          <cell r="G1367" t="str">
            <v>PAGO GIRO CAPITADO FEB18</v>
          </cell>
          <cell r="H1367">
            <v>807008824</v>
          </cell>
          <cell r="I1367" t="str">
            <v>ESE HOSPITAL REGIONAL CENTRO</v>
          </cell>
          <cell r="J1367" t="str">
            <v>8031D82-</v>
          </cell>
          <cell r="K1367" t="str">
            <v>CCF05015902</v>
          </cell>
          <cell r="L1367" t="str">
            <v>CCF050-159-02</v>
          </cell>
          <cell r="M1367">
            <v>2534721</v>
          </cell>
        </row>
        <row r="1368">
          <cell r="A1368" t="str">
            <v>807008824-CCF05015902</v>
          </cell>
          <cell r="B1368">
            <v>816</v>
          </cell>
          <cell r="C1368">
            <v>2309</v>
          </cell>
          <cell r="D1368" t="str">
            <v>816-2309</v>
          </cell>
          <cell r="E1368">
            <v>43503</v>
          </cell>
          <cell r="F1368">
            <v>230550052500</v>
          </cell>
          <cell r="G1368" t="str">
            <v>PAGO GIRO DIRECTO FEBRERO</v>
          </cell>
          <cell r="H1368">
            <v>807008824</v>
          </cell>
          <cell r="I1368" t="str">
            <v>ESE HOSPITAL REGIONAL CENTRO</v>
          </cell>
          <cell r="J1368" t="str">
            <v>8031D82-</v>
          </cell>
          <cell r="K1368" t="str">
            <v>CCF05015902</v>
          </cell>
          <cell r="L1368" t="str">
            <v>CCF050-159-02</v>
          </cell>
          <cell r="M1368">
            <v>6858945</v>
          </cell>
        </row>
        <row r="1369">
          <cell r="A1369" t="str">
            <v>807008824-CCF05015902</v>
          </cell>
          <cell r="B1369">
            <v>872</v>
          </cell>
          <cell r="C1369">
            <v>317</v>
          </cell>
          <cell r="D1369" t="str">
            <v>872-317</v>
          </cell>
          <cell r="E1369">
            <v>43136</v>
          </cell>
          <cell r="F1369">
            <v>230550052500</v>
          </cell>
          <cell r="G1369" t="str">
            <v>DESCUENTOS PYP ENE/18</v>
          </cell>
          <cell r="H1369">
            <v>807008824</v>
          </cell>
          <cell r="I1369" t="str">
            <v>ESE HOSPITAL REGIONAL CENTRO</v>
          </cell>
          <cell r="J1369" t="str">
            <v>8031D82-</v>
          </cell>
          <cell r="K1369" t="str">
            <v>CCF05015902</v>
          </cell>
          <cell r="L1369" t="str">
            <v>CCF050-159-02</v>
          </cell>
          <cell r="M1369">
            <v>3754674</v>
          </cell>
        </row>
        <row r="1370">
          <cell r="A1370" t="str">
            <v>807008824-CCF05015903</v>
          </cell>
          <cell r="B1370">
            <v>816</v>
          </cell>
          <cell r="C1370">
            <v>1389</v>
          </cell>
          <cell r="D1370" t="str">
            <v>816-1389</v>
          </cell>
          <cell r="E1370">
            <v>43166</v>
          </cell>
          <cell r="F1370">
            <v>230550052500</v>
          </cell>
          <cell r="G1370" t="str">
            <v>GIRO DIREC CAPITA MARZO18</v>
          </cell>
          <cell r="H1370">
            <v>807008824</v>
          </cell>
          <cell r="I1370" t="str">
            <v>ESE HOSPITAL REGIONAL CENTRO</v>
          </cell>
          <cell r="J1370" t="str">
            <v>8031D82-</v>
          </cell>
          <cell r="K1370" t="str">
            <v>CCF05015903</v>
          </cell>
          <cell r="L1370" t="str">
            <v>CCF050-159-03</v>
          </cell>
          <cell r="M1370">
            <v>6802815</v>
          </cell>
        </row>
        <row r="1371">
          <cell r="A1371" t="str">
            <v>807008824-CCF05015903</v>
          </cell>
          <cell r="B1371">
            <v>816</v>
          </cell>
          <cell r="C1371">
            <v>2492</v>
          </cell>
          <cell r="D1371" t="str">
            <v>816-2492</v>
          </cell>
          <cell r="E1371">
            <v>43531</v>
          </cell>
          <cell r="F1371">
            <v>230550052500</v>
          </cell>
          <cell r="G1371" t="str">
            <v>PAGO GIRO DIRECTO CAPITAD</v>
          </cell>
          <cell r="H1371">
            <v>807008824</v>
          </cell>
          <cell r="I1371" t="str">
            <v>ESE HOSPITAL REGIONAL CENTRO</v>
          </cell>
          <cell r="J1371" t="str">
            <v>8031D82-</v>
          </cell>
          <cell r="K1371" t="str">
            <v>CCF05015903</v>
          </cell>
          <cell r="L1371" t="str">
            <v>CCF050-159-03</v>
          </cell>
          <cell r="M1371">
            <v>6858945</v>
          </cell>
        </row>
        <row r="1372">
          <cell r="A1372" t="str">
            <v>807008824-CCF05015904</v>
          </cell>
          <cell r="B1372">
            <v>816</v>
          </cell>
          <cell r="C1372">
            <v>1468</v>
          </cell>
          <cell r="D1372" t="str">
            <v>816-1468</v>
          </cell>
          <cell r="E1372">
            <v>43196</v>
          </cell>
          <cell r="F1372">
            <v>230550052500</v>
          </cell>
          <cell r="G1372" t="str">
            <v>PAGO CAPITADO ABRIL 2018</v>
          </cell>
          <cell r="H1372">
            <v>807008824</v>
          </cell>
          <cell r="I1372" t="str">
            <v>ESE HOSPITAL REGIONAL CENTRO</v>
          </cell>
          <cell r="J1372" t="str">
            <v>8031D82-</v>
          </cell>
          <cell r="K1372" t="str">
            <v>CCF05015904</v>
          </cell>
          <cell r="L1372" t="str">
            <v>CCF050-159-04</v>
          </cell>
          <cell r="M1372">
            <v>6766995</v>
          </cell>
        </row>
        <row r="1373">
          <cell r="A1373" t="str">
            <v>807008824-CCF05015904</v>
          </cell>
          <cell r="B1373">
            <v>816</v>
          </cell>
          <cell r="C1373">
            <v>2583</v>
          </cell>
          <cell r="D1373" t="str">
            <v>816-2583</v>
          </cell>
          <cell r="E1373">
            <v>43560</v>
          </cell>
          <cell r="F1373">
            <v>230550052500</v>
          </cell>
          <cell r="G1373" t="str">
            <v>GIRO CAPITADO ABRIL</v>
          </cell>
          <cell r="H1373">
            <v>807008824</v>
          </cell>
          <cell r="I1373" t="str">
            <v>ESE HOSPITAL REGIONAL CENTRO</v>
          </cell>
          <cell r="J1373" t="str">
            <v>8031D82-</v>
          </cell>
          <cell r="K1373" t="str">
            <v>CCF05015904</v>
          </cell>
          <cell r="L1373" t="str">
            <v>CCF050-159-04</v>
          </cell>
          <cell r="M1373">
            <v>6903602</v>
          </cell>
        </row>
        <row r="1374">
          <cell r="A1374" t="str">
            <v>807008824-CCF05015905</v>
          </cell>
          <cell r="B1374">
            <v>816</v>
          </cell>
          <cell r="C1374">
            <v>1547</v>
          </cell>
          <cell r="D1374" t="str">
            <v>816-1547</v>
          </cell>
          <cell r="E1374">
            <v>43228</v>
          </cell>
          <cell r="F1374">
            <v>230550052500</v>
          </cell>
          <cell r="G1374" t="str">
            <v>PAGO CAPITADO MAYO 2018</v>
          </cell>
          <cell r="H1374">
            <v>807008824</v>
          </cell>
          <cell r="I1374" t="str">
            <v>ESE HOSPITAL REGIONAL CENTRO</v>
          </cell>
          <cell r="J1374" t="str">
            <v>8031D82-</v>
          </cell>
          <cell r="K1374" t="str">
            <v>CCF05015905</v>
          </cell>
          <cell r="L1374" t="str">
            <v>CCF050-159-05</v>
          </cell>
          <cell r="M1374">
            <v>1696962</v>
          </cell>
        </row>
        <row r="1375">
          <cell r="A1375" t="str">
            <v>807008824-CCF05015905</v>
          </cell>
          <cell r="B1375">
            <v>872</v>
          </cell>
          <cell r="C1375">
            <v>357</v>
          </cell>
          <cell r="D1375" t="str">
            <v>872-357</v>
          </cell>
          <cell r="E1375">
            <v>43251</v>
          </cell>
          <cell r="F1375">
            <v>230550052500</v>
          </cell>
          <cell r="G1375" t="str">
            <v>DESCUENTOS PYP MAYO/18</v>
          </cell>
          <cell r="H1375">
            <v>807008824</v>
          </cell>
          <cell r="I1375" t="str">
            <v>ESE HOSPITAL REGIONAL CENTRO</v>
          </cell>
          <cell r="J1375" t="str">
            <v>8031D82-</v>
          </cell>
          <cell r="K1375" t="str">
            <v>CCF05015905</v>
          </cell>
          <cell r="L1375" t="str">
            <v>CCF050-159-05</v>
          </cell>
          <cell r="M1375">
            <v>5348283</v>
          </cell>
        </row>
        <row r="1376">
          <cell r="A1376" t="str">
            <v>807008824-CCF05015906</v>
          </cell>
          <cell r="B1376">
            <v>816</v>
          </cell>
          <cell r="C1376">
            <v>1632</v>
          </cell>
          <cell r="D1376" t="str">
            <v>816-1632</v>
          </cell>
          <cell r="E1376">
            <v>43259</v>
          </cell>
          <cell r="F1376">
            <v>230550052500</v>
          </cell>
          <cell r="G1376" t="str">
            <v>PAGO GIRO DIRECTO JUNIO18</v>
          </cell>
          <cell r="H1376">
            <v>807008824</v>
          </cell>
          <cell r="I1376" t="str">
            <v>ESE HOSPITAL REGIONAL CENTRO</v>
          </cell>
          <cell r="J1376" t="str">
            <v>8031D82-</v>
          </cell>
          <cell r="K1376" t="str">
            <v>CCF05015906</v>
          </cell>
          <cell r="L1376" t="str">
            <v>CCF050-159-06</v>
          </cell>
          <cell r="M1376">
            <v>6908625</v>
          </cell>
        </row>
        <row r="1377">
          <cell r="A1377" t="str">
            <v>807008824-CCF05015907</v>
          </cell>
          <cell r="B1377">
            <v>816</v>
          </cell>
          <cell r="C1377">
            <v>1731</v>
          </cell>
          <cell r="D1377" t="str">
            <v>816-1731</v>
          </cell>
          <cell r="E1377">
            <v>43290</v>
          </cell>
          <cell r="F1377">
            <v>230550052500</v>
          </cell>
          <cell r="G1377" t="str">
            <v>PAGO CAPITADO JULIO2018</v>
          </cell>
          <cell r="H1377">
            <v>807008824</v>
          </cell>
          <cell r="I1377" t="str">
            <v>ESE HOSPITAL REGIONAL CENTRO</v>
          </cell>
          <cell r="J1377" t="str">
            <v>8031D82-</v>
          </cell>
          <cell r="K1377" t="str">
            <v>CCF05015907</v>
          </cell>
          <cell r="L1377" t="str">
            <v>CCF050-159-07</v>
          </cell>
          <cell r="M1377">
            <v>6681960</v>
          </cell>
        </row>
        <row r="1378">
          <cell r="A1378" t="str">
            <v>807008824-CCF05015908</v>
          </cell>
          <cell r="B1378">
            <v>816</v>
          </cell>
          <cell r="C1378">
            <v>1802</v>
          </cell>
          <cell r="D1378" t="str">
            <v>816-1802</v>
          </cell>
          <cell r="E1378">
            <v>43320</v>
          </cell>
          <cell r="F1378">
            <v>230550052500</v>
          </cell>
          <cell r="G1378" t="str">
            <v>PAGO GIRO CAPITA AGOSTO18</v>
          </cell>
          <cell r="H1378">
            <v>807008824</v>
          </cell>
          <cell r="I1378" t="str">
            <v>ESE HOSPITAL REGIONAL CENTRO</v>
          </cell>
          <cell r="J1378" t="str">
            <v>8031D82-</v>
          </cell>
          <cell r="K1378" t="str">
            <v>CCF05015908</v>
          </cell>
          <cell r="L1378" t="str">
            <v>CCF050-159-08</v>
          </cell>
          <cell r="M1378">
            <v>6713010</v>
          </cell>
        </row>
        <row r="1379">
          <cell r="A1379" t="str">
            <v>807008824-CCF05015909</v>
          </cell>
          <cell r="B1379">
            <v>816</v>
          </cell>
          <cell r="C1379">
            <v>1875</v>
          </cell>
          <cell r="D1379" t="str">
            <v>816-1875</v>
          </cell>
          <cell r="E1379">
            <v>43350</v>
          </cell>
          <cell r="F1379">
            <v>230550052500</v>
          </cell>
          <cell r="G1379" t="str">
            <v>PAGO GIRO CAPITADO SEPT18</v>
          </cell>
          <cell r="H1379">
            <v>807008824</v>
          </cell>
          <cell r="I1379" t="str">
            <v>ESE HOSPITAL REGIONAL CENTRO</v>
          </cell>
          <cell r="J1379" t="str">
            <v>8031D82-</v>
          </cell>
          <cell r="K1379" t="str">
            <v>CCF05015909</v>
          </cell>
          <cell r="L1379" t="str">
            <v>CCF050-159-09</v>
          </cell>
          <cell r="M1379">
            <v>6713010</v>
          </cell>
        </row>
        <row r="1380">
          <cell r="A1380" t="str">
            <v>807008824-CCF05015910</v>
          </cell>
          <cell r="B1380">
            <v>816</v>
          </cell>
          <cell r="C1380">
            <v>1952</v>
          </cell>
          <cell r="D1380" t="str">
            <v>816-1952</v>
          </cell>
          <cell r="E1380">
            <v>43378</v>
          </cell>
          <cell r="F1380">
            <v>230550052500</v>
          </cell>
          <cell r="G1380" t="str">
            <v>PAGO GIRO CAPITA OCTB18</v>
          </cell>
          <cell r="H1380">
            <v>807008824</v>
          </cell>
          <cell r="I1380" t="str">
            <v>ESE HOSPITAL REGIONAL CENTRO</v>
          </cell>
          <cell r="J1380" t="str">
            <v>8031D82-</v>
          </cell>
          <cell r="K1380" t="str">
            <v>CCF05015910</v>
          </cell>
          <cell r="L1380" t="str">
            <v>CCF050-159-10</v>
          </cell>
          <cell r="M1380">
            <v>2739722</v>
          </cell>
        </row>
        <row r="1381">
          <cell r="A1381" t="str">
            <v>807008824-CCF05015910</v>
          </cell>
          <cell r="B1381">
            <v>872</v>
          </cell>
          <cell r="C1381">
            <v>400</v>
          </cell>
          <cell r="D1381" t="str">
            <v>872-400</v>
          </cell>
          <cell r="E1381">
            <v>43390</v>
          </cell>
          <cell r="F1381">
            <v>230550052500</v>
          </cell>
          <cell r="G1381" t="str">
            <v>DESCUENTOS PYP OCTUBRE/18</v>
          </cell>
          <cell r="H1381">
            <v>807008824</v>
          </cell>
          <cell r="I1381" t="str">
            <v>ESE HOSPITAL REGIONAL CENTRO</v>
          </cell>
          <cell r="J1381" t="str">
            <v>8031D82-</v>
          </cell>
          <cell r="K1381" t="str">
            <v>CCF05015910</v>
          </cell>
          <cell r="L1381" t="str">
            <v>CCF050-159-10</v>
          </cell>
          <cell r="M1381">
            <v>4001233</v>
          </cell>
        </row>
        <row r="1382">
          <cell r="A1382" t="str">
            <v>807008824-CCF05015911</v>
          </cell>
          <cell r="B1382">
            <v>816</v>
          </cell>
          <cell r="C1382">
            <v>2028</v>
          </cell>
          <cell r="D1382" t="str">
            <v>816-2028</v>
          </cell>
          <cell r="E1382">
            <v>43412</v>
          </cell>
          <cell r="F1382">
            <v>230550052500</v>
          </cell>
          <cell r="G1382" t="str">
            <v>PAGOGIRODIRECAPITADONOV</v>
          </cell>
          <cell r="H1382">
            <v>807008824</v>
          </cell>
          <cell r="I1382" t="str">
            <v>ESE HOSPITAL REGIONAL CENTRO</v>
          </cell>
          <cell r="J1382" t="str">
            <v>8031D82-</v>
          </cell>
          <cell r="K1382" t="str">
            <v>CCF05015911</v>
          </cell>
          <cell r="L1382" t="str">
            <v>CCF050-159-11</v>
          </cell>
          <cell r="M1382">
            <v>2739722</v>
          </cell>
        </row>
        <row r="1383">
          <cell r="A1383" t="str">
            <v>807008824-CCF05015911</v>
          </cell>
          <cell r="B1383">
            <v>872</v>
          </cell>
          <cell r="C1383">
            <v>411</v>
          </cell>
          <cell r="D1383" t="str">
            <v>872-411</v>
          </cell>
          <cell r="E1383">
            <v>43410</v>
          </cell>
          <cell r="F1383">
            <v>230550052500</v>
          </cell>
          <cell r="G1383" t="str">
            <v>DESCUENTOS PYP NOV/18</v>
          </cell>
          <cell r="H1383">
            <v>807008824</v>
          </cell>
          <cell r="I1383" t="str">
            <v>ESE HOSPITAL REGIONAL CENTRO</v>
          </cell>
          <cell r="J1383" t="str">
            <v>8031D82-</v>
          </cell>
          <cell r="K1383" t="str">
            <v>CCF05015911</v>
          </cell>
          <cell r="L1383" t="str">
            <v>CCF050-159-11</v>
          </cell>
          <cell r="M1383">
            <v>4001233</v>
          </cell>
        </row>
        <row r="1384">
          <cell r="A1384" t="str">
            <v>807008824-CCF05015912</v>
          </cell>
          <cell r="B1384">
            <v>816</v>
          </cell>
          <cell r="C1384">
            <v>2124</v>
          </cell>
          <cell r="D1384" t="str">
            <v>816-2124</v>
          </cell>
          <cell r="E1384">
            <v>43441</v>
          </cell>
          <cell r="F1384">
            <v>230550052500</v>
          </cell>
          <cell r="G1384" t="str">
            <v>PAGO GIRO CAPITADO DICIEM</v>
          </cell>
          <cell r="H1384">
            <v>807008824</v>
          </cell>
          <cell r="I1384" t="str">
            <v>ESE HOSPITAL REGIONAL CENTRO</v>
          </cell>
          <cell r="J1384" t="str">
            <v>8031D82-</v>
          </cell>
          <cell r="K1384" t="str">
            <v>CCF05015912</v>
          </cell>
          <cell r="L1384" t="str">
            <v>CCF050-159-12</v>
          </cell>
          <cell r="M1384">
            <v>6740955</v>
          </cell>
        </row>
        <row r="1385">
          <cell r="A1385" t="str">
            <v>807008824-CCF05016001</v>
          </cell>
          <cell r="B1385">
            <v>816</v>
          </cell>
          <cell r="C1385">
            <v>1226</v>
          </cell>
          <cell r="D1385" t="str">
            <v>816-1226</v>
          </cell>
          <cell r="E1385">
            <v>43125</v>
          </cell>
          <cell r="F1385">
            <v>230550052500</v>
          </cell>
          <cell r="G1385" t="str">
            <v>PAGO CAPITADO ENERO 2018</v>
          </cell>
          <cell r="H1385">
            <v>807008824</v>
          </cell>
          <cell r="I1385" t="str">
            <v>ESE HOSPITAL REGIONAL CENTRO</v>
          </cell>
          <cell r="J1385" t="str">
            <v>8044D82-</v>
          </cell>
          <cell r="K1385" t="str">
            <v>CCF05016001</v>
          </cell>
          <cell r="L1385" t="str">
            <v>CCF050-160-01</v>
          </cell>
          <cell r="M1385">
            <v>24966346</v>
          </cell>
        </row>
        <row r="1386">
          <cell r="A1386" t="str">
            <v>807008824-CCF05016001</v>
          </cell>
          <cell r="B1386">
            <v>816</v>
          </cell>
          <cell r="C1386">
            <v>2213</v>
          </cell>
          <cell r="D1386" t="str">
            <v>816-2213</v>
          </cell>
          <cell r="E1386">
            <v>43493</v>
          </cell>
          <cell r="F1386">
            <v>230550052500</v>
          </cell>
          <cell r="G1386" t="str">
            <v>PAGO GIRO CAPITADO ENERO</v>
          </cell>
          <cell r="H1386">
            <v>807008824</v>
          </cell>
          <cell r="I1386" t="str">
            <v>ESE HOSPITAL REGIONAL CENTRO</v>
          </cell>
          <cell r="J1386" t="str">
            <v>8044D82-</v>
          </cell>
          <cell r="K1386" t="str">
            <v>CCF05016001</v>
          </cell>
          <cell r="L1386" t="str">
            <v>CCF050-160-01</v>
          </cell>
          <cell r="M1386">
            <v>26120907</v>
          </cell>
        </row>
        <row r="1387">
          <cell r="A1387" t="str">
            <v>807008824-CCF05016001</v>
          </cell>
          <cell r="B1387">
            <v>872</v>
          </cell>
          <cell r="C1387">
            <v>436</v>
          </cell>
          <cell r="D1387" t="str">
            <v>872-436</v>
          </cell>
          <cell r="E1387">
            <v>43496</v>
          </cell>
          <cell r="F1387">
            <v>230550052500</v>
          </cell>
          <cell r="G1387" t="str">
            <v>DESCUENTOS RECOBROS ENE/1</v>
          </cell>
          <cell r="H1387">
            <v>807008824</v>
          </cell>
          <cell r="I1387" t="str">
            <v>ESE HOSPITAL REGIONAL CENTRO</v>
          </cell>
          <cell r="J1387" t="str">
            <v>8044D82-</v>
          </cell>
          <cell r="K1387" t="str">
            <v>CCF05016001</v>
          </cell>
          <cell r="L1387" t="str">
            <v>CCF050-160-01</v>
          </cell>
          <cell r="M1387">
            <v>1637504</v>
          </cell>
        </row>
        <row r="1388">
          <cell r="A1388" t="str">
            <v>807008824-CCF05016002</v>
          </cell>
          <cell r="B1388">
            <v>816</v>
          </cell>
          <cell r="C1388">
            <v>1305</v>
          </cell>
          <cell r="D1388" t="str">
            <v>816-1305</v>
          </cell>
          <cell r="E1388">
            <v>43140</v>
          </cell>
          <cell r="F1388">
            <v>230550052500</v>
          </cell>
          <cell r="G1388" t="str">
            <v>PAGO GIRO CAPITADO FEB18</v>
          </cell>
          <cell r="H1388">
            <v>807008824</v>
          </cell>
          <cell r="I1388" t="str">
            <v>ESE HOSPITAL REGIONAL CENTRO</v>
          </cell>
          <cell r="J1388" t="str">
            <v>8044D82-</v>
          </cell>
          <cell r="K1388" t="str">
            <v>CCF05016002</v>
          </cell>
          <cell r="L1388" t="str">
            <v>CCF050-160-02</v>
          </cell>
          <cell r="M1388">
            <v>8620730</v>
          </cell>
        </row>
        <row r="1389">
          <cell r="A1389" t="str">
            <v>807008824-CCF05016002</v>
          </cell>
          <cell r="B1389">
            <v>816</v>
          </cell>
          <cell r="C1389">
            <v>2309</v>
          </cell>
          <cell r="D1389" t="str">
            <v>816-2309</v>
          </cell>
          <cell r="E1389">
            <v>43503</v>
          </cell>
          <cell r="F1389">
            <v>230550052500</v>
          </cell>
          <cell r="G1389" t="str">
            <v>PAGO GIRO DIRECTO FEBRERO</v>
          </cell>
          <cell r="H1389">
            <v>807008824</v>
          </cell>
          <cell r="I1389" t="str">
            <v>ESE HOSPITAL REGIONAL CENTRO</v>
          </cell>
          <cell r="J1389" t="str">
            <v>8044D82-</v>
          </cell>
          <cell r="K1389" t="str">
            <v>CCF05016002</v>
          </cell>
          <cell r="L1389" t="str">
            <v>CCF050-160-02</v>
          </cell>
          <cell r="M1389">
            <v>27722559</v>
          </cell>
        </row>
        <row r="1390">
          <cell r="A1390" t="str">
            <v>807008824-CCF05016002</v>
          </cell>
          <cell r="B1390">
            <v>872</v>
          </cell>
          <cell r="C1390">
            <v>317</v>
          </cell>
          <cell r="D1390" t="str">
            <v>872-317</v>
          </cell>
          <cell r="E1390">
            <v>43136</v>
          </cell>
          <cell r="F1390">
            <v>230550052500</v>
          </cell>
          <cell r="G1390" t="str">
            <v>DESCUENTOS PYP ENE/18</v>
          </cell>
          <cell r="H1390">
            <v>807008824</v>
          </cell>
          <cell r="I1390" t="str">
            <v>ESE HOSPITAL REGIONAL CENTRO</v>
          </cell>
          <cell r="J1390" t="str">
            <v>8044D82-</v>
          </cell>
          <cell r="K1390" t="str">
            <v>CCF05016002</v>
          </cell>
          <cell r="L1390" t="str">
            <v>CCF050-160-02</v>
          </cell>
          <cell r="M1390">
            <v>11890</v>
          </cell>
        </row>
        <row r="1391">
          <cell r="A1391" t="str">
            <v>807008824-CCF05016003</v>
          </cell>
          <cell r="B1391">
            <v>816</v>
          </cell>
          <cell r="C1391">
            <v>1389</v>
          </cell>
          <cell r="D1391" t="str">
            <v>816-1389</v>
          </cell>
          <cell r="E1391">
            <v>43166</v>
          </cell>
          <cell r="F1391">
            <v>230550052500</v>
          </cell>
          <cell r="G1391" t="str">
            <v>GIRO DIREC CAPITA MARZO18</v>
          </cell>
          <cell r="H1391">
            <v>807008824</v>
          </cell>
          <cell r="I1391" t="str">
            <v>ESE HOSPITAL REGIONAL CENTRO</v>
          </cell>
          <cell r="J1391" t="str">
            <v>8044D82-</v>
          </cell>
          <cell r="K1391" t="str">
            <v>CCF05016003</v>
          </cell>
          <cell r="L1391" t="str">
            <v>CCF050-160-03</v>
          </cell>
          <cell r="M1391">
            <v>24957728</v>
          </cell>
        </row>
        <row r="1392">
          <cell r="A1392" t="str">
            <v>807008824-CCF05016003</v>
          </cell>
          <cell r="B1392">
            <v>816</v>
          </cell>
          <cell r="C1392">
            <v>2492</v>
          </cell>
          <cell r="D1392" t="str">
            <v>816-2492</v>
          </cell>
          <cell r="E1392">
            <v>43531</v>
          </cell>
          <cell r="F1392">
            <v>230550052500</v>
          </cell>
          <cell r="G1392" t="str">
            <v>PAGO GIRO DIRECTO CAPITAD</v>
          </cell>
          <cell r="H1392">
            <v>807008824</v>
          </cell>
          <cell r="I1392" t="str">
            <v>ESE HOSPITAL REGIONAL CENTRO</v>
          </cell>
          <cell r="J1392" t="str">
            <v>8044D82-</v>
          </cell>
          <cell r="K1392" t="str">
            <v>CCF05016003</v>
          </cell>
          <cell r="L1392" t="str">
            <v>CCF050-160-03</v>
          </cell>
          <cell r="M1392">
            <v>27722559</v>
          </cell>
        </row>
        <row r="1393">
          <cell r="A1393" t="str">
            <v>807008824-CCF05016004</v>
          </cell>
          <cell r="B1393">
            <v>816</v>
          </cell>
          <cell r="C1393">
            <v>1468</v>
          </cell>
          <cell r="D1393" t="str">
            <v>816-1468</v>
          </cell>
          <cell r="E1393">
            <v>43196</v>
          </cell>
          <cell r="F1393">
            <v>230550052500</v>
          </cell>
          <cell r="G1393" t="str">
            <v>PAGO CAPITADO ABRIL 2018</v>
          </cell>
          <cell r="H1393">
            <v>807008824</v>
          </cell>
          <cell r="I1393" t="str">
            <v>ESE HOSPITAL REGIONAL CENTRO</v>
          </cell>
          <cell r="J1393" t="str">
            <v>8044D82-</v>
          </cell>
          <cell r="K1393" t="str">
            <v>CCF05016004</v>
          </cell>
          <cell r="L1393" t="str">
            <v>CCF050-160-04</v>
          </cell>
          <cell r="M1393">
            <v>25026672</v>
          </cell>
        </row>
        <row r="1394">
          <cell r="A1394" t="str">
            <v>807008824-CCF05016004</v>
          </cell>
          <cell r="B1394">
            <v>816</v>
          </cell>
          <cell r="C1394">
            <v>2583</v>
          </cell>
          <cell r="D1394" t="str">
            <v>816-2583</v>
          </cell>
          <cell r="E1394">
            <v>43560</v>
          </cell>
          <cell r="F1394">
            <v>230550052500</v>
          </cell>
          <cell r="G1394" t="str">
            <v>GIRO CAPITADO ABRIL</v>
          </cell>
          <cell r="H1394">
            <v>807008824</v>
          </cell>
          <cell r="I1394" t="str">
            <v>ESE HOSPITAL REGIONAL CENTRO</v>
          </cell>
          <cell r="J1394" t="str">
            <v>8044D82-</v>
          </cell>
          <cell r="K1394" t="str">
            <v>CCF05016004</v>
          </cell>
          <cell r="L1394" t="str">
            <v>CCF050-160-04</v>
          </cell>
          <cell r="M1394">
            <v>28087186</v>
          </cell>
        </row>
        <row r="1395">
          <cell r="A1395" t="str">
            <v>807008824-CCF05016005</v>
          </cell>
          <cell r="B1395">
            <v>816</v>
          </cell>
          <cell r="C1395">
            <v>1547</v>
          </cell>
          <cell r="D1395" t="str">
            <v>816-1547</v>
          </cell>
          <cell r="E1395">
            <v>43228</v>
          </cell>
          <cell r="F1395">
            <v>230550052500</v>
          </cell>
          <cell r="G1395" t="str">
            <v>PAGO CAPITADO MAYO 2018</v>
          </cell>
          <cell r="H1395">
            <v>807008824</v>
          </cell>
          <cell r="I1395" t="str">
            <v>ESE HOSPITAL REGIONAL CENTRO</v>
          </cell>
          <cell r="J1395" t="str">
            <v>8044D82-</v>
          </cell>
          <cell r="K1395" t="str">
            <v>CCF05016005</v>
          </cell>
          <cell r="L1395" t="str">
            <v>CCF050-160-05</v>
          </cell>
          <cell r="M1395">
            <v>26333294</v>
          </cell>
        </row>
        <row r="1396">
          <cell r="A1396" t="str">
            <v>807008824-CCF05016006</v>
          </cell>
          <cell r="B1396">
            <v>816</v>
          </cell>
          <cell r="C1396">
            <v>1632</v>
          </cell>
          <cell r="D1396" t="str">
            <v>816-1632</v>
          </cell>
          <cell r="E1396">
            <v>43259</v>
          </cell>
          <cell r="F1396">
            <v>230550052500</v>
          </cell>
          <cell r="G1396" t="str">
            <v>PAGO GIRO DIRECTO JUNIO18</v>
          </cell>
          <cell r="H1396">
            <v>807008824</v>
          </cell>
          <cell r="I1396" t="str">
            <v>ESE HOSPITAL REGIONAL CENTRO</v>
          </cell>
          <cell r="J1396" t="str">
            <v>8044D82-</v>
          </cell>
          <cell r="K1396" t="str">
            <v>CCF05016006</v>
          </cell>
          <cell r="L1396" t="str">
            <v>CCF050-160-06</v>
          </cell>
          <cell r="M1396">
            <v>26234701</v>
          </cell>
        </row>
        <row r="1397">
          <cell r="A1397" t="str">
            <v>807008824-CCF05016007</v>
          </cell>
          <cell r="B1397">
            <v>816</v>
          </cell>
          <cell r="C1397">
            <v>1731</v>
          </cell>
          <cell r="D1397" t="str">
            <v>816-1731</v>
          </cell>
          <cell r="E1397">
            <v>43290</v>
          </cell>
          <cell r="F1397">
            <v>230550052500</v>
          </cell>
          <cell r="G1397" t="str">
            <v>PAGO CAPITADO JULIO2018</v>
          </cell>
          <cell r="H1397">
            <v>807008824</v>
          </cell>
          <cell r="I1397" t="str">
            <v>ESE HOSPITAL REGIONAL CENTRO</v>
          </cell>
          <cell r="J1397" t="str">
            <v>8050D82-</v>
          </cell>
          <cell r="K1397" t="str">
            <v>CCF05016007</v>
          </cell>
          <cell r="L1397" t="str">
            <v>CCF050-160-07</v>
          </cell>
          <cell r="M1397">
            <v>26270553</v>
          </cell>
        </row>
        <row r="1398">
          <cell r="A1398" t="str">
            <v>807008824-CCF05016008</v>
          </cell>
          <cell r="B1398">
            <v>816</v>
          </cell>
          <cell r="C1398">
            <v>1802</v>
          </cell>
          <cell r="D1398" t="str">
            <v>816-1802</v>
          </cell>
          <cell r="E1398">
            <v>43320</v>
          </cell>
          <cell r="F1398">
            <v>230550052500</v>
          </cell>
          <cell r="G1398" t="str">
            <v>PAGO GIRO CAPITA AGOSTO18</v>
          </cell>
          <cell r="H1398">
            <v>807008824</v>
          </cell>
          <cell r="I1398" t="str">
            <v>ESE HOSPITAL REGIONAL CENTRO</v>
          </cell>
          <cell r="J1398" t="str">
            <v>8044D82-</v>
          </cell>
          <cell r="K1398" t="str">
            <v>CCF05016008</v>
          </cell>
          <cell r="L1398" t="str">
            <v>CCF050-160-08</v>
          </cell>
          <cell r="M1398">
            <v>26530480</v>
          </cell>
        </row>
        <row r="1399">
          <cell r="A1399" t="str">
            <v>807008824-CCF05016009</v>
          </cell>
          <cell r="B1399">
            <v>816</v>
          </cell>
          <cell r="C1399">
            <v>1875</v>
          </cell>
          <cell r="D1399" t="str">
            <v>816-1875</v>
          </cell>
          <cell r="E1399">
            <v>43350</v>
          </cell>
          <cell r="F1399">
            <v>230550052500</v>
          </cell>
          <cell r="G1399" t="str">
            <v>PAGO GIRO CAPITADO SEPT18</v>
          </cell>
          <cell r="H1399">
            <v>807008824</v>
          </cell>
          <cell r="I1399" t="str">
            <v>ESE HOSPITAL REGIONAL CENTRO</v>
          </cell>
          <cell r="J1399" t="str">
            <v>8044D82-</v>
          </cell>
          <cell r="K1399" t="str">
            <v>CCF05016009</v>
          </cell>
          <cell r="L1399" t="str">
            <v>CCF050-160-09</v>
          </cell>
          <cell r="M1399">
            <v>26530480</v>
          </cell>
        </row>
        <row r="1400">
          <cell r="A1400" t="str">
            <v>807008824-CCF05016010</v>
          </cell>
          <cell r="B1400">
            <v>816</v>
          </cell>
          <cell r="C1400">
            <v>1952</v>
          </cell>
          <cell r="D1400" t="str">
            <v>816-1952</v>
          </cell>
          <cell r="E1400">
            <v>43378</v>
          </cell>
          <cell r="F1400">
            <v>230550052500</v>
          </cell>
          <cell r="G1400" t="str">
            <v>PAGO GIRO CAPITA OCTB18</v>
          </cell>
          <cell r="H1400">
            <v>807008824</v>
          </cell>
          <cell r="I1400" t="str">
            <v>ESE HOSPITAL REGIONAL CENTRO</v>
          </cell>
          <cell r="J1400" t="str">
            <v>8044D82-</v>
          </cell>
          <cell r="K1400" t="str">
            <v>CCF05016010</v>
          </cell>
          <cell r="L1400" t="str">
            <v>CCF050-160-10</v>
          </cell>
          <cell r="M1400">
            <v>27534336</v>
          </cell>
        </row>
        <row r="1401">
          <cell r="A1401" t="str">
            <v>807008824-CCF05016011</v>
          </cell>
          <cell r="B1401">
            <v>816</v>
          </cell>
          <cell r="C1401">
            <v>2028</v>
          </cell>
          <cell r="D1401" t="str">
            <v>816-2028</v>
          </cell>
          <cell r="E1401">
            <v>43412</v>
          </cell>
          <cell r="F1401">
            <v>230550052500</v>
          </cell>
          <cell r="G1401" t="str">
            <v>PAGOGIRODIRECAPITADONOV</v>
          </cell>
          <cell r="H1401">
            <v>807008824</v>
          </cell>
          <cell r="I1401" t="str">
            <v>ESE HOSPITAL REGIONAL CENTRO</v>
          </cell>
          <cell r="J1401" t="str">
            <v>8044D82-</v>
          </cell>
          <cell r="K1401" t="str">
            <v>CCF05016011</v>
          </cell>
          <cell r="L1401" t="str">
            <v>CCF050-160-11</v>
          </cell>
          <cell r="M1401">
            <v>27534336</v>
          </cell>
        </row>
        <row r="1402">
          <cell r="A1402" t="str">
            <v>807008824-CCF05016012</v>
          </cell>
          <cell r="B1402">
            <v>816</v>
          </cell>
          <cell r="C1402">
            <v>2124</v>
          </cell>
          <cell r="D1402" t="str">
            <v>816-2124</v>
          </cell>
          <cell r="E1402">
            <v>43441</v>
          </cell>
          <cell r="F1402">
            <v>230550052500</v>
          </cell>
          <cell r="G1402" t="str">
            <v>PAGO GIRO CAPITADO DICIEM</v>
          </cell>
          <cell r="H1402">
            <v>807008824</v>
          </cell>
          <cell r="I1402" t="str">
            <v>ESE HOSPITAL REGIONAL CENTRO</v>
          </cell>
          <cell r="J1402" t="str">
            <v>8044D82-</v>
          </cell>
          <cell r="K1402" t="str">
            <v>CCF05016012</v>
          </cell>
          <cell r="L1402" t="str">
            <v>CCF050-160-12</v>
          </cell>
          <cell r="M1402">
            <v>27534336</v>
          </cell>
        </row>
        <row r="1403">
          <cell r="A1403" t="str">
            <v>807008824-CCF05016101</v>
          </cell>
          <cell r="B1403">
            <v>816</v>
          </cell>
          <cell r="C1403">
            <v>2213</v>
          </cell>
          <cell r="D1403" t="str">
            <v>816-2213</v>
          </cell>
          <cell r="E1403">
            <v>43493</v>
          </cell>
          <cell r="F1403">
            <v>230550052500</v>
          </cell>
          <cell r="G1403" t="str">
            <v>PAGO GIRO CAPITADO ENERO</v>
          </cell>
          <cell r="H1403">
            <v>807008824</v>
          </cell>
          <cell r="I1403" t="str">
            <v>ESE HOSPITAL REGIONAL CENTRO</v>
          </cell>
          <cell r="J1403" t="str">
            <v>8044D82-</v>
          </cell>
          <cell r="K1403" t="str">
            <v>CCF05016101</v>
          </cell>
          <cell r="L1403" t="str">
            <v>CCF050-161-01</v>
          </cell>
          <cell r="M1403">
            <v>9616185</v>
          </cell>
        </row>
        <row r="1404">
          <cell r="A1404" t="str">
            <v>807008824-CCF05016101</v>
          </cell>
          <cell r="B1404">
            <v>872</v>
          </cell>
          <cell r="C1404">
            <v>297</v>
          </cell>
          <cell r="D1404" t="str">
            <v>872-297</v>
          </cell>
          <cell r="E1404">
            <v>43116</v>
          </cell>
          <cell r="F1404">
            <v>230550052500</v>
          </cell>
          <cell r="G1404" t="str">
            <v>DESCUENTOS PYP ENE/18</v>
          </cell>
          <cell r="H1404">
            <v>807008824</v>
          </cell>
          <cell r="I1404" t="str">
            <v>ESE HOSPITAL REGIONAL CENTRO</v>
          </cell>
          <cell r="J1404" t="str">
            <v>8044D82-</v>
          </cell>
          <cell r="K1404" t="str">
            <v>CCF05016101</v>
          </cell>
          <cell r="L1404" t="str">
            <v>CCF050-161-01</v>
          </cell>
          <cell r="M1404">
            <v>8647545</v>
          </cell>
        </row>
        <row r="1405">
          <cell r="A1405" t="str">
            <v>807008824-CCF05016102</v>
          </cell>
          <cell r="B1405">
            <v>816</v>
          </cell>
          <cell r="C1405">
            <v>1305</v>
          </cell>
          <cell r="D1405" t="str">
            <v>816-1305</v>
          </cell>
          <cell r="E1405">
            <v>43140</v>
          </cell>
          <cell r="F1405">
            <v>230550052500</v>
          </cell>
          <cell r="G1405" t="str">
            <v>PAGO GIRO CAPITADO FEB18</v>
          </cell>
          <cell r="H1405">
            <v>807008824</v>
          </cell>
          <cell r="I1405" t="str">
            <v>ESE HOSPITAL REGIONAL CENTRO</v>
          </cell>
          <cell r="J1405" t="str">
            <v>8044D82-</v>
          </cell>
          <cell r="K1405" t="str">
            <v>CCF05016102</v>
          </cell>
          <cell r="L1405" t="str">
            <v>CCF050-161-02</v>
          </cell>
          <cell r="M1405">
            <v>24923256</v>
          </cell>
        </row>
        <row r="1406">
          <cell r="A1406" t="str">
            <v>807008824-CCF05016102</v>
          </cell>
          <cell r="B1406">
            <v>816</v>
          </cell>
          <cell r="C1406">
            <v>2309</v>
          </cell>
          <cell r="D1406" t="str">
            <v>816-2309</v>
          </cell>
          <cell r="E1406">
            <v>43503</v>
          </cell>
          <cell r="F1406">
            <v>230550052500</v>
          </cell>
          <cell r="G1406" t="str">
            <v>PAGO GIRO DIRECTO FEBRERO</v>
          </cell>
          <cell r="H1406">
            <v>807008824</v>
          </cell>
          <cell r="I1406" t="str">
            <v>ESE HOSPITAL REGIONAL CENTRO</v>
          </cell>
          <cell r="J1406" t="str">
            <v>8044D82-</v>
          </cell>
          <cell r="K1406" t="str">
            <v>CCF05016102</v>
          </cell>
          <cell r="L1406" t="str">
            <v>CCF050-161-02</v>
          </cell>
          <cell r="M1406">
            <v>9603765</v>
          </cell>
        </row>
        <row r="1407">
          <cell r="A1407" t="str">
            <v>807008824-CCF05016103</v>
          </cell>
          <cell r="B1407">
            <v>816</v>
          </cell>
          <cell r="C1407">
            <v>1389</v>
          </cell>
          <cell r="D1407" t="str">
            <v>816-1389</v>
          </cell>
          <cell r="E1407">
            <v>43166</v>
          </cell>
          <cell r="F1407">
            <v>230550052500</v>
          </cell>
          <cell r="G1407" t="str">
            <v>GIRO DIREC CAPITA MARZO18</v>
          </cell>
          <cell r="H1407">
            <v>807008824</v>
          </cell>
          <cell r="I1407" t="str">
            <v>ESE HOSPITAL REGIONAL CENTRO</v>
          </cell>
          <cell r="J1407" t="str">
            <v>8044D82-</v>
          </cell>
          <cell r="K1407" t="str">
            <v>CCF05016103</v>
          </cell>
          <cell r="L1407" t="str">
            <v>CCF050-161-03</v>
          </cell>
          <cell r="M1407">
            <v>8644560</v>
          </cell>
        </row>
        <row r="1408">
          <cell r="A1408" t="str">
            <v>807008824-CCF05016103</v>
          </cell>
          <cell r="B1408">
            <v>816</v>
          </cell>
          <cell r="C1408">
            <v>2492</v>
          </cell>
          <cell r="D1408" t="str">
            <v>816-2492</v>
          </cell>
          <cell r="E1408">
            <v>43531</v>
          </cell>
          <cell r="F1408">
            <v>230550052500</v>
          </cell>
          <cell r="G1408" t="str">
            <v>PAGO GIRO DIRECTO CAPITAD</v>
          </cell>
          <cell r="H1408">
            <v>807008824</v>
          </cell>
          <cell r="I1408" t="str">
            <v>ESE HOSPITAL REGIONAL CENTRO</v>
          </cell>
          <cell r="J1408" t="str">
            <v>8044D82-</v>
          </cell>
          <cell r="K1408" t="str">
            <v>CCF05016103</v>
          </cell>
          <cell r="L1408" t="str">
            <v>CCF050-161-03</v>
          </cell>
          <cell r="M1408">
            <v>9603765</v>
          </cell>
        </row>
        <row r="1409">
          <cell r="A1409" t="str">
            <v>807008824-CCF05016104</v>
          </cell>
          <cell r="B1409">
            <v>816</v>
          </cell>
          <cell r="C1409">
            <v>1468</v>
          </cell>
          <cell r="D1409" t="str">
            <v>816-1468</v>
          </cell>
          <cell r="E1409">
            <v>43196</v>
          </cell>
          <cell r="F1409">
            <v>230550052500</v>
          </cell>
          <cell r="G1409" t="str">
            <v>PAGO CAPITADO ABRIL 2018</v>
          </cell>
          <cell r="H1409">
            <v>807008824</v>
          </cell>
          <cell r="I1409" t="str">
            <v>ESE HOSPITAL REGIONAL CENTRO</v>
          </cell>
          <cell r="J1409" t="str">
            <v>8044D82-</v>
          </cell>
          <cell r="K1409" t="str">
            <v>CCF05016104</v>
          </cell>
          <cell r="L1409" t="str">
            <v>CCF050-161-04</v>
          </cell>
          <cell r="M1409">
            <v>8668440</v>
          </cell>
        </row>
        <row r="1410">
          <cell r="A1410" t="str">
            <v>807008824-CCF05016104</v>
          </cell>
          <cell r="B1410">
            <v>816</v>
          </cell>
          <cell r="C1410">
            <v>2583</v>
          </cell>
          <cell r="D1410" t="str">
            <v>816-2583</v>
          </cell>
          <cell r="E1410">
            <v>43560</v>
          </cell>
          <cell r="F1410">
            <v>230550052500</v>
          </cell>
          <cell r="G1410" t="str">
            <v>GIRO CAPITADO ABRIL</v>
          </cell>
          <cell r="H1410">
            <v>807008824</v>
          </cell>
          <cell r="I1410" t="str">
            <v>ESE HOSPITAL REGIONAL CENTRO</v>
          </cell>
          <cell r="J1410" t="str">
            <v>8044D82-</v>
          </cell>
          <cell r="K1410" t="str">
            <v>CCF05016104</v>
          </cell>
          <cell r="L1410" t="str">
            <v>CCF050-161-04</v>
          </cell>
          <cell r="M1410">
            <v>9728977</v>
          </cell>
        </row>
        <row r="1411">
          <cell r="A1411" t="str">
            <v>807008824-CCF05016105</v>
          </cell>
          <cell r="B1411">
            <v>816</v>
          </cell>
          <cell r="C1411">
            <v>1547</v>
          </cell>
          <cell r="D1411" t="str">
            <v>816-1547</v>
          </cell>
          <cell r="E1411">
            <v>43228</v>
          </cell>
          <cell r="F1411">
            <v>230550052500</v>
          </cell>
          <cell r="G1411" t="str">
            <v>PAGO CAPITADO MAYO 2018</v>
          </cell>
          <cell r="H1411">
            <v>807008824</v>
          </cell>
          <cell r="I1411" t="str">
            <v>ESE HOSPITAL REGIONAL CENTRO</v>
          </cell>
          <cell r="J1411" t="str">
            <v>8044D82-</v>
          </cell>
          <cell r="K1411" t="str">
            <v>CCF05016105</v>
          </cell>
          <cell r="L1411" t="str">
            <v>CCF050-161-05</v>
          </cell>
          <cell r="M1411">
            <v>7368484</v>
          </cell>
        </row>
        <row r="1412">
          <cell r="A1412" t="str">
            <v>807008824-CCF05016105</v>
          </cell>
          <cell r="B1412">
            <v>872</v>
          </cell>
          <cell r="C1412">
            <v>357</v>
          </cell>
          <cell r="D1412" t="str">
            <v>872-357</v>
          </cell>
          <cell r="E1412">
            <v>43251</v>
          </cell>
          <cell r="F1412">
            <v>230550052500</v>
          </cell>
          <cell r="G1412" t="str">
            <v>DESCUENTOS PYP MAYO/18</v>
          </cell>
          <cell r="H1412">
            <v>807008824</v>
          </cell>
          <cell r="I1412" t="str">
            <v>ESE HOSPITAL REGIONAL CENTRO</v>
          </cell>
          <cell r="J1412" t="str">
            <v>8055D82-</v>
          </cell>
          <cell r="K1412" t="str">
            <v>CCF05016105</v>
          </cell>
          <cell r="L1412" t="str">
            <v>CCF050-161-05</v>
          </cell>
          <cell r="M1412">
            <v>1754006</v>
          </cell>
        </row>
        <row r="1413">
          <cell r="A1413" t="str">
            <v>807008824-CCF05016106</v>
          </cell>
          <cell r="B1413">
            <v>816</v>
          </cell>
          <cell r="C1413">
            <v>1632</v>
          </cell>
          <cell r="D1413" t="str">
            <v>816-1632</v>
          </cell>
          <cell r="E1413">
            <v>43259</v>
          </cell>
          <cell r="F1413">
            <v>230550052500</v>
          </cell>
          <cell r="G1413" t="str">
            <v>PAGO GIRO DIRECTO JUNIO18</v>
          </cell>
          <cell r="H1413">
            <v>807008824</v>
          </cell>
          <cell r="I1413" t="str">
            <v>ESE HOSPITAL REGIONAL CENTRO</v>
          </cell>
          <cell r="J1413" t="str">
            <v>8044D82-</v>
          </cell>
          <cell r="K1413" t="str">
            <v>CCF05016106</v>
          </cell>
          <cell r="L1413" t="str">
            <v>CCF050-161-06</v>
          </cell>
          <cell r="M1413">
            <v>9088335</v>
          </cell>
        </row>
        <row r="1414">
          <cell r="A1414" t="str">
            <v>807008824-CCF05016107</v>
          </cell>
          <cell r="B1414">
            <v>816</v>
          </cell>
          <cell r="C1414">
            <v>1731</v>
          </cell>
          <cell r="D1414" t="str">
            <v>816-1731</v>
          </cell>
          <cell r="E1414">
            <v>43290</v>
          </cell>
          <cell r="F1414">
            <v>230550052500</v>
          </cell>
          <cell r="G1414" t="str">
            <v>PAGO CAPITADO JULIO2018</v>
          </cell>
          <cell r="H1414">
            <v>807008824</v>
          </cell>
          <cell r="I1414" t="str">
            <v>ESE HOSPITAL REGIONAL CENTRO</v>
          </cell>
          <cell r="J1414" t="str">
            <v>8044D82-</v>
          </cell>
          <cell r="K1414" t="str">
            <v>CCF05016107</v>
          </cell>
          <cell r="L1414" t="str">
            <v>CCF050-161-07</v>
          </cell>
          <cell r="M1414">
            <v>9100755</v>
          </cell>
        </row>
        <row r="1415">
          <cell r="A1415" t="str">
            <v>807008824-CCF05016108</v>
          </cell>
          <cell r="B1415">
            <v>816</v>
          </cell>
          <cell r="C1415">
            <v>1802</v>
          </cell>
          <cell r="D1415" t="str">
            <v>816-1802</v>
          </cell>
          <cell r="E1415">
            <v>43320</v>
          </cell>
          <cell r="F1415">
            <v>230550052500</v>
          </cell>
          <cell r="G1415" t="str">
            <v>PAGO GIRO CAPITA AGOSTO18</v>
          </cell>
          <cell r="H1415">
            <v>807008824</v>
          </cell>
          <cell r="I1415" t="str">
            <v>ESE HOSPITAL REGIONAL CENTRO</v>
          </cell>
          <cell r="J1415" t="str">
            <v>8044D82-</v>
          </cell>
          <cell r="K1415" t="str">
            <v>CCF05016108</v>
          </cell>
          <cell r="L1415" t="str">
            <v>CCF050-161-08</v>
          </cell>
          <cell r="M1415">
            <v>9190800</v>
          </cell>
        </row>
        <row r="1416">
          <cell r="A1416" t="str">
            <v>807008824-CCF05016109</v>
          </cell>
          <cell r="B1416">
            <v>816</v>
          </cell>
          <cell r="C1416">
            <v>1875</v>
          </cell>
          <cell r="D1416" t="str">
            <v>816-1875</v>
          </cell>
          <cell r="E1416">
            <v>43350</v>
          </cell>
          <cell r="F1416">
            <v>230550052500</v>
          </cell>
          <cell r="G1416" t="str">
            <v>PAGO GIRO CAPITADO SEPT18</v>
          </cell>
          <cell r="H1416">
            <v>807008824</v>
          </cell>
          <cell r="I1416" t="str">
            <v>ESE HOSPITAL REGIONAL CENTRO</v>
          </cell>
          <cell r="J1416" t="str">
            <v>8044D82-</v>
          </cell>
          <cell r="K1416" t="str">
            <v>CCF05016109</v>
          </cell>
          <cell r="L1416" t="str">
            <v>CCF050-161-09</v>
          </cell>
          <cell r="M1416">
            <v>9190800</v>
          </cell>
        </row>
        <row r="1417">
          <cell r="A1417" t="str">
            <v>807008824-CCF05016110</v>
          </cell>
          <cell r="B1417">
            <v>816</v>
          </cell>
          <cell r="C1417">
            <v>1952</v>
          </cell>
          <cell r="D1417" t="str">
            <v>816-1952</v>
          </cell>
          <cell r="E1417">
            <v>43378</v>
          </cell>
          <cell r="F1417">
            <v>230550052500</v>
          </cell>
          <cell r="G1417" t="str">
            <v>PAGO GIRO CAPITA OCTB18</v>
          </cell>
          <cell r="H1417">
            <v>807008824</v>
          </cell>
          <cell r="I1417" t="str">
            <v>ESE HOSPITAL REGIONAL CENTRO</v>
          </cell>
          <cell r="J1417" t="str">
            <v>8044D82-</v>
          </cell>
          <cell r="K1417" t="str">
            <v>CCF05016110</v>
          </cell>
          <cell r="L1417" t="str">
            <v>CCF050-161-10</v>
          </cell>
          <cell r="M1417">
            <v>3748888</v>
          </cell>
        </row>
        <row r="1418">
          <cell r="A1418" t="str">
            <v>807008824-CCF05016110</v>
          </cell>
          <cell r="B1418">
            <v>872</v>
          </cell>
          <cell r="C1418">
            <v>400</v>
          </cell>
          <cell r="D1418" t="str">
            <v>872-400</v>
          </cell>
          <cell r="E1418">
            <v>43390</v>
          </cell>
          <cell r="F1418">
            <v>230550052500</v>
          </cell>
          <cell r="G1418" t="str">
            <v>DESCUENTOS PYP OCTUBRE/18</v>
          </cell>
          <cell r="H1418">
            <v>807008824</v>
          </cell>
          <cell r="I1418" t="str">
            <v>ESE HOSPITAL REGIONAL CENTRO</v>
          </cell>
          <cell r="J1418" t="str">
            <v>8044D82-</v>
          </cell>
          <cell r="K1418" t="str">
            <v>CCF05016110</v>
          </cell>
          <cell r="L1418" t="str">
            <v>CCF050-161-10</v>
          </cell>
          <cell r="M1418">
            <v>5789672</v>
          </cell>
        </row>
        <row r="1419">
          <cell r="A1419" t="str">
            <v>807008824-CCF05016111</v>
          </cell>
          <cell r="B1419">
            <v>816</v>
          </cell>
          <cell r="C1419">
            <v>2028</v>
          </cell>
          <cell r="D1419" t="str">
            <v>816-2028</v>
          </cell>
          <cell r="E1419">
            <v>43412</v>
          </cell>
          <cell r="F1419">
            <v>230550052500</v>
          </cell>
          <cell r="G1419" t="str">
            <v>PAGOGIRODIRECAPITADONOV</v>
          </cell>
          <cell r="H1419">
            <v>807008824</v>
          </cell>
          <cell r="I1419" t="str">
            <v>ESE HOSPITAL REGIONAL CENTRO</v>
          </cell>
          <cell r="J1419" t="str">
            <v>8044D82-</v>
          </cell>
          <cell r="K1419" t="str">
            <v>CCF05016111</v>
          </cell>
          <cell r="L1419" t="str">
            <v>CCF050-161-11</v>
          </cell>
          <cell r="M1419">
            <v>3748888</v>
          </cell>
        </row>
        <row r="1420">
          <cell r="A1420" t="str">
            <v>807008824-CCF05016111</v>
          </cell>
          <cell r="B1420">
            <v>872</v>
          </cell>
          <cell r="C1420">
            <v>411</v>
          </cell>
          <cell r="D1420" t="str">
            <v>872-411</v>
          </cell>
          <cell r="E1420">
            <v>43410</v>
          </cell>
          <cell r="F1420">
            <v>230550052500</v>
          </cell>
          <cell r="G1420" t="str">
            <v>DESCUENTOS PYP NOV/18</v>
          </cell>
          <cell r="H1420">
            <v>807008824</v>
          </cell>
          <cell r="I1420" t="str">
            <v>ESE HOSPITAL REGIONAL CENTRO</v>
          </cell>
          <cell r="J1420" t="str">
            <v>8044D82-</v>
          </cell>
          <cell r="K1420" t="str">
            <v>CCF05016111</v>
          </cell>
          <cell r="L1420" t="str">
            <v>CCF050-161-11</v>
          </cell>
          <cell r="M1420">
            <v>5789672</v>
          </cell>
        </row>
        <row r="1421">
          <cell r="A1421" t="str">
            <v>807008824-CCF05016112</v>
          </cell>
          <cell r="B1421">
            <v>816</v>
          </cell>
          <cell r="C1421">
            <v>2124</v>
          </cell>
          <cell r="D1421" t="str">
            <v>816-2124</v>
          </cell>
          <cell r="E1421">
            <v>43441</v>
          </cell>
          <cell r="F1421">
            <v>230550052500</v>
          </cell>
          <cell r="G1421" t="str">
            <v>PAGO GIRO CAPITADO DICIEM</v>
          </cell>
          <cell r="H1421">
            <v>807008824</v>
          </cell>
          <cell r="I1421" t="str">
            <v>ESE HOSPITAL REGIONAL CENTRO</v>
          </cell>
          <cell r="J1421" t="str">
            <v>8044D82-</v>
          </cell>
          <cell r="K1421" t="str">
            <v>CCF05016112</v>
          </cell>
          <cell r="L1421" t="str">
            <v>CCF050-161-12</v>
          </cell>
          <cell r="M1421">
            <v>9538560</v>
          </cell>
        </row>
        <row r="1422">
          <cell r="A1422" t="str">
            <v>807008824-CCF05016201</v>
          </cell>
          <cell r="B1422">
            <v>816</v>
          </cell>
          <cell r="C1422">
            <v>1226</v>
          </cell>
          <cell r="D1422" t="str">
            <v>816-1226</v>
          </cell>
          <cell r="E1422">
            <v>43125</v>
          </cell>
          <cell r="F1422">
            <v>230550052500</v>
          </cell>
          <cell r="G1422" t="str">
            <v>PAGO CAPITADO ENERO 2018</v>
          </cell>
          <cell r="H1422">
            <v>807008824</v>
          </cell>
          <cell r="I1422" t="str">
            <v>ESE HOSPITAL REGIONAL CENTRO</v>
          </cell>
          <cell r="J1422" t="str">
            <v>8055D82-</v>
          </cell>
          <cell r="K1422" t="str">
            <v>CCF05016201</v>
          </cell>
          <cell r="L1422" t="str">
            <v>CCF050-162-01</v>
          </cell>
          <cell r="M1422">
            <v>2154500</v>
          </cell>
        </row>
        <row r="1423">
          <cell r="A1423" t="str">
            <v>807008824-CCF05016201</v>
          </cell>
          <cell r="B1423">
            <v>816</v>
          </cell>
          <cell r="C1423">
            <v>2213</v>
          </cell>
          <cell r="D1423" t="str">
            <v>816-2213</v>
          </cell>
          <cell r="E1423">
            <v>43493</v>
          </cell>
          <cell r="F1423">
            <v>230550052500</v>
          </cell>
          <cell r="G1423" t="str">
            <v>PAGO GIRO CAPITADO ENERO</v>
          </cell>
          <cell r="H1423">
            <v>807008824</v>
          </cell>
          <cell r="I1423" t="str">
            <v>ESE HOSPITAL REGIONAL CENTRO</v>
          </cell>
          <cell r="J1423" t="str">
            <v>8055D82-</v>
          </cell>
          <cell r="K1423" t="str">
            <v>CCF05016201</v>
          </cell>
          <cell r="L1423" t="str">
            <v>CCF050-162-01</v>
          </cell>
          <cell r="M1423">
            <v>3690460</v>
          </cell>
        </row>
        <row r="1424">
          <cell r="A1424" t="str">
            <v>807008824-CCF05016201</v>
          </cell>
          <cell r="B1424">
            <v>872</v>
          </cell>
          <cell r="C1424">
            <v>436</v>
          </cell>
          <cell r="D1424" t="str">
            <v>872-436</v>
          </cell>
          <cell r="E1424">
            <v>43496</v>
          </cell>
          <cell r="F1424">
            <v>230550052500</v>
          </cell>
          <cell r="G1424" t="str">
            <v>DESCUENTOS RECOBROS ENE/1</v>
          </cell>
          <cell r="H1424">
            <v>807008824</v>
          </cell>
          <cell r="I1424" t="str">
            <v>ESE HOSPITAL REGIONAL CENTRO</v>
          </cell>
          <cell r="J1424" t="str">
            <v>8055D82-</v>
          </cell>
          <cell r="K1424" t="str">
            <v>CCF05016201</v>
          </cell>
          <cell r="L1424" t="str">
            <v>CCF050-162-01</v>
          </cell>
          <cell r="M1424">
            <v>154667</v>
          </cell>
        </row>
        <row r="1425">
          <cell r="A1425" t="str">
            <v>807008824-CCF05016202</v>
          </cell>
          <cell r="B1425">
            <v>816</v>
          </cell>
          <cell r="C1425">
            <v>1305</v>
          </cell>
          <cell r="D1425" t="str">
            <v>816-1305</v>
          </cell>
          <cell r="E1425">
            <v>43140</v>
          </cell>
          <cell r="F1425">
            <v>230550052500</v>
          </cell>
          <cell r="G1425" t="str">
            <v>PAGO GIRO CAPITADO FEB18</v>
          </cell>
          <cell r="H1425">
            <v>807008824</v>
          </cell>
          <cell r="I1425" t="str">
            <v>ESE HOSPITAL REGIONAL CENTRO</v>
          </cell>
          <cell r="J1425" t="str">
            <v>8055D82-</v>
          </cell>
          <cell r="K1425" t="str">
            <v>CCF05016202</v>
          </cell>
          <cell r="L1425" t="str">
            <v>CCF050-162-02</v>
          </cell>
          <cell r="M1425">
            <v>2697434</v>
          </cell>
        </row>
        <row r="1426">
          <cell r="A1426" t="str">
            <v>807008824-CCF05016202</v>
          </cell>
          <cell r="B1426">
            <v>816</v>
          </cell>
          <cell r="C1426">
            <v>2309</v>
          </cell>
          <cell r="D1426" t="str">
            <v>816-2309</v>
          </cell>
          <cell r="E1426">
            <v>43503</v>
          </cell>
          <cell r="F1426">
            <v>230550052500</v>
          </cell>
          <cell r="G1426" t="str">
            <v>PAGO GIRO DIRECTO FEBRERO</v>
          </cell>
          <cell r="H1426">
            <v>807008824</v>
          </cell>
          <cell r="I1426" t="str">
            <v>ESE HOSPITAL REGIONAL CENTRO</v>
          </cell>
          <cell r="J1426" t="str">
            <v>8055D82-</v>
          </cell>
          <cell r="K1426" t="str">
            <v>CCF05016202</v>
          </cell>
          <cell r="L1426" t="str">
            <v>CCF050-162-02</v>
          </cell>
          <cell r="M1426">
            <v>3854090</v>
          </cell>
        </row>
        <row r="1427">
          <cell r="A1427" t="str">
            <v>807008824-CCF05016203</v>
          </cell>
          <cell r="B1427">
            <v>816</v>
          </cell>
          <cell r="C1427">
            <v>1389</v>
          </cell>
          <cell r="D1427" t="str">
            <v>816-1389</v>
          </cell>
          <cell r="E1427">
            <v>43166</v>
          </cell>
          <cell r="F1427">
            <v>230550052500</v>
          </cell>
          <cell r="G1427" t="str">
            <v>GIRO DIREC CAPITA MARZO18</v>
          </cell>
          <cell r="H1427">
            <v>807008824</v>
          </cell>
          <cell r="I1427" t="str">
            <v>ESE HOSPITAL REGIONAL CENTRO</v>
          </cell>
          <cell r="J1427" t="str">
            <v>8055D82-</v>
          </cell>
          <cell r="K1427" t="str">
            <v>CCF05016203</v>
          </cell>
          <cell r="L1427" t="str">
            <v>CCF050-162-03</v>
          </cell>
          <cell r="M1427">
            <v>2809468</v>
          </cell>
        </row>
        <row r="1428">
          <cell r="A1428" t="str">
            <v>807008824-CCF05016203</v>
          </cell>
          <cell r="B1428">
            <v>816</v>
          </cell>
          <cell r="C1428">
            <v>2492</v>
          </cell>
          <cell r="D1428" t="str">
            <v>816-2492</v>
          </cell>
          <cell r="E1428">
            <v>43531</v>
          </cell>
          <cell r="F1428">
            <v>230550052500</v>
          </cell>
          <cell r="G1428" t="str">
            <v>PAGO GIRO DIRECTO CAPITAD</v>
          </cell>
          <cell r="H1428">
            <v>807008824</v>
          </cell>
          <cell r="I1428" t="str">
            <v>ESE HOSPITAL REGIONAL CENTRO</v>
          </cell>
          <cell r="J1428" t="str">
            <v>8055D82-</v>
          </cell>
          <cell r="K1428" t="str">
            <v>CCF05016203</v>
          </cell>
          <cell r="L1428" t="str">
            <v>CCF050-162-03</v>
          </cell>
          <cell r="M1428">
            <v>3854090</v>
          </cell>
        </row>
        <row r="1429">
          <cell r="A1429" t="str">
            <v>807008824-CCF05016204</v>
          </cell>
          <cell r="B1429">
            <v>816</v>
          </cell>
          <cell r="C1429">
            <v>1468</v>
          </cell>
          <cell r="D1429" t="str">
            <v>816-1468</v>
          </cell>
          <cell r="E1429">
            <v>43196</v>
          </cell>
          <cell r="F1429">
            <v>230550052500</v>
          </cell>
          <cell r="G1429" t="str">
            <v>PAGO CAPITADO ABRIL 2018</v>
          </cell>
          <cell r="H1429">
            <v>807008824</v>
          </cell>
          <cell r="I1429" t="str">
            <v>ESE HOSPITAL REGIONAL CENTRO</v>
          </cell>
          <cell r="J1429" t="str">
            <v>8055D82-</v>
          </cell>
          <cell r="K1429" t="str">
            <v>CCF05016204</v>
          </cell>
          <cell r="L1429" t="str">
            <v>CCF050-162-04</v>
          </cell>
          <cell r="M1429">
            <v>2878412</v>
          </cell>
        </row>
        <row r="1430">
          <cell r="A1430" t="str">
            <v>807008824-CCF05016204</v>
          </cell>
          <cell r="B1430">
            <v>816</v>
          </cell>
          <cell r="C1430">
            <v>2583</v>
          </cell>
          <cell r="D1430" t="str">
            <v>816-2583</v>
          </cell>
          <cell r="E1430">
            <v>43560</v>
          </cell>
          <cell r="F1430">
            <v>230550052500</v>
          </cell>
          <cell r="G1430" t="str">
            <v>GIRO CAPITADO ABRIL</v>
          </cell>
          <cell r="H1430">
            <v>807008824</v>
          </cell>
          <cell r="I1430" t="str">
            <v>ESE HOSPITAL REGIONAL CENTRO</v>
          </cell>
          <cell r="J1430" t="str">
            <v>8055D82-</v>
          </cell>
          <cell r="K1430" t="str">
            <v>CCF05016204</v>
          </cell>
          <cell r="L1430" t="str">
            <v>CCF050-162-04</v>
          </cell>
          <cell r="M1430">
            <v>4754220</v>
          </cell>
        </row>
        <row r="1431">
          <cell r="A1431" t="str">
            <v>807008824-CCF05016205</v>
          </cell>
          <cell r="B1431">
            <v>816</v>
          </cell>
          <cell r="C1431">
            <v>1547</v>
          </cell>
          <cell r="D1431" t="str">
            <v>816-1547</v>
          </cell>
          <cell r="E1431">
            <v>43228</v>
          </cell>
          <cell r="F1431">
            <v>230550052500</v>
          </cell>
          <cell r="G1431" t="str">
            <v>PAGO CAPITADO MAYO 2018</v>
          </cell>
          <cell r="H1431">
            <v>807008824</v>
          </cell>
          <cell r="I1431" t="str">
            <v>ESE HOSPITAL REGIONAL CENTRO</v>
          </cell>
          <cell r="J1431" t="str">
            <v>8055D82-</v>
          </cell>
          <cell r="K1431" t="str">
            <v>CCF05016205</v>
          </cell>
          <cell r="L1431" t="str">
            <v>CCF050-162-05</v>
          </cell>
          <cell r="M1431">
            <v>3065346</v>
          </cell>
        </row>
        <row r="1432">
          <cell r="A1432" t="str">
            <v>807008824-CCF05016206</v>
          </cell>
          <cell r="B1432">
            <v>816</v>
          </cell>
          <cell r="C1432">
            <v>1632</v>
          </cell>
          <cell r="D1432" t="str">
            <v>816-1632</v>
          </cell>
          <cell r="E1432">
            <v>43259</v>
          </cell>
          <cell r="F1432">
            <v>230550052500</v>
          </cell>
          <cell r="G1432" t="str">
            <v>PAGO GIRO DIRECTO JUNIO18</v>
          </cell>
          <cell r="H1432">
            <v>807008824</v>
          </cell>
          <cell r="I1432" t="str">
            <v>ESE HOSPITAL REGIONAL CENTRO</v>
          </cell>
          <cell r="J1432" t="str">
            <v>8055D82-</v>
          </cell>
          <cell r="K1432" t="str">
            <v>CCF05016206</v>
          </cell>
          <cell r="L1432" t="str">
            <v>CCF050-162-06</v>
          </cell>
          <cell r="M1432">
            <v>3056383</v>
          </cell>
        </row>
        <row r="1433">
          <cell r="A1433" t="str">
            <v>807008824-CCF05016207</v>
          </cell>
          <cell r="B1433">
            <v>816</v>
          </cell>
          <cell r="C1433">
            <v>1731</v>
          </cell>
          <cell r="D1433" t="str">
            <v>816-1731</v>
          </cell>
          <cell r="E1433">
            <v>43290</v>
          </cell>
          <cell r="F1433">
            <v>230550052500</v>
          </cell>
          <cell r="G1433" t="str">
            <v>PAGO CAPITADO JULIO2018</v>
          </cell>
          <cell r="H1433">
            <v>807008824</v>
          </cell>
          <cell r="I1433" t="str">
            <v>ESE HOSPITAL REGIONAL CENTRO</v>
          </cell>
          <cell r="J1433" t="str">
            <v>8055D82-</v>
          </cell>
          <cell r="K1433" t="str">
            <v>CCF05016207</v>
          </cell>
          <cell r="L1433" t="str">
            <v>CCF050-162-07</v>
          </cell>
          <cell r="M1433">
            <v>3163939</v>
          </cell>
        </row>
        <row r="1434">
          <cell r="A1434" t="str">
            <v>807008824-CCF05016208</v>
          </cell>
          <cell r="B1434">
            <v>816</v>
          </cell>
          <cell r="C1434">
            <v>1802</v>
          </cell>
          <cell r="D1434" t="str">
            <v>816-1802</v>
          </cell>
          <cell r="E1434">
            <v>43320</v>
          </cell>
          <cell r="F1434">
            <v>230550052500</v>
          </cell>
          <cell r="G1434" t="str">
            <v>PAGO GIRO CAPITA AGOSTO18</v>
          </cell>
          <cell r="H1434">
            <v>807008824</v>
          </cell>
          <cell r="I1434" t="str">
            <v>ESE HOSPITAL REGIONAL CENTRO</v>
          </cell>
          <cell r="J1434" t="str">
            <v>8055D82-</v>
          </cell>
          <cell r="K1434" t="str">
            <v>CCF05016208</v>
          </cell>
          <cell r="L1434" t="str">
            <v>CCF050-162-08</v>
          </cell>
          <cell r="M1434">
            <v>3334236</v>
          </cell>
        </row>
        <row r="1435">
          <cell r="A1435" t="str">
            <v>807008824-CCF05016209</v>
          </cell>
          <cell r="B1435">
            <v>816</v>
          </cell>
          <cell r="C1435">
            <v>1875</v>
          </cell>
          <cell r="D1435" t="str">
            <v>816-1875</v>
          </cell>
          <cell r="E1435">
            <v>43350</v>
          </cell>
          <cell r="F1435">
            <v>230550052500</v>
          </cell>
          <cell r="G1435" t="str">
            <v>PAGO GIRO CAPITADO SEPT18</v>
          </cell>
          <cell r="H1435">
            <v>807008824</v>
          </cell>
          <cell r="I1435" t="str">
            <v>ESE HOSPITAL REGIONAL CENTRO</v>
          </cell>
          <cell r="J1435" t="str">
            <v>8055D82-</v>
          </cell>
          <cell r="K1435" t="str">
            <v>CCF05016209</v>
          </cell>
          <cell r="L1435" t="str">
            <v>CCF050-162-09</v>
          </cell>
          <cell r="M1435">
            <v>3334236</v>
          </cell>
        </row>
        <row r="1436">
          <cell r="A1436" t="str">
            <v>807008824-CCF05016210</v>
          </cell>
          <cell r="B1436">
            <v>816</v>
          </cell>
          <cell r="C1436">
            <v>1952</v>
          </cell>
          <cell r="D1436" t="str">
            <v>816-1952</v>
          </cell>
          <cell r="E1436">
            <v>43378</v>
          </cell>
          <cell r="F1436">
            <v>230550052500</v>
          </cell>
          <cell r="G1436" t="str">
            <v>PAGO GIRO CAPITA OCTB18</v>
          </cell>
          <cell r="H1436">
            <v>807008824</v>
          </cell>
          <cell r="I1436" t="str">
            <v>ESE HOSPITAL REGIONAL CENTRO</v>
          </cell>
          <cell r="J1436" t="str">
            <v>8055D82-</v>
          </cell>
          <cell r="K1436" t="str">
            <v>CCF05016210</v>
          </cell>
          <cell r="L1436" t="str">
            <v>CCF050-162-10</v>
          </cell>
          <cell r="M1436">
            <v>3603126</v>
          </cell>
        </row>
        <row r="1437">
          <cell r="A1437" t="str">
            <v>807008824-CCF05016211</v>
          </cell>
          <cell r="B1437">
            <v>816</v>
          </cell>
          <cell r="C1437">
            <v>2028</v>
          </cell>
          <cell r="D1437" t="str">
            <v>816-2028</v>
          </cell>
          <cell r="E1437">
            <v>43412</v>
          </cell>
          <cell r="F1437">
            <v>230550052500</v>
          </cell>
          <cell r="G1437" t="str">
            <v>PAGOGIRODIRECAPITADONOV</v>
          </cell>
          <cell r="H1437">
            <v>807008824</v>
          </cell>
          <cell r="I1437" t="str">
            <v>ESE HOSPITAL REGIONAL CENTRO</v>
          </cell>
          <cell r="J1437" t="str">
            <v>8055D82-</v>
          </cell>
          <cell r="K1437" t="str">
            <v>CCF05016211</v>
          </cell>
          <cell r="L1437" t="str">
            <v>CCF050-162-11</v>
          </cell>
          <cell r="M1437">
            <v>3603126</v>
          </cell>
        </row>
        <row r="1438">
          <cell r="A1438" t="str">
            <v>807008824-CCF05016212</v>
          </cell>
          <cell r="B1438">
            <v>816</v>
          </cell>
          <cell r="C1438">
            <v>2124</v>
          </cell>
          <cell r="D1438" t="str">
            <v>816-2124</v>
          </cell>
          <cell r="E1438">
            <v>43441</v>
          </cell>
          <cell r="F1438">
            <v>230550052500</v>
          </cell>
          <cell r="G1438" t="str">
            <v>PAGO GIRO CAPITADO DICIEM</v>
          </cell>
          <cell r="H1438">
            <v>807008824</v>
          </cell>
          <cell r="I1438" t="str">
            <v>ESE HOSPITAL REGIONAL CENTRO</v>
          </cell>
          <cell r="J1438" t="str">
            <v>8055D82-</v>
          </cell>
          <cell r="K1438" t="str">
            <v>CCF05016212</v>
          </cell>
          <cell r="L1438" t="str">
            <v>CCF050-162-12</v>
          </cell>
          <cell r="M1438">
            <v>3603126</v>
          </cell>
        </row>
        <row r="1439">
          <cell r="A1439" t="str">
            <v>807008824-CCF05016301</v>
          </cell>
          <cell r="B1439">
            <v>816</v>
          </cell>
          <cell r="C1439">
            <v>1226</v>
          </cell>
          <cell r="D1439" t="str">
            <v>816-1226</v>
          </cell>
          <cell r="E1439">
            <v>43125</v>
          </cell>
          <cell r="F1439">
            <v>230550052500</v>
          </cell>
          <cell r="G1439" t="str">
            <v>PAGO CAPITADO ENERO 2018</v>
          </cell>
          <cell r="H1439">
            <v>807008824</v>
          </cell>
          <cell r="I1439" t="str">
            <v>ESE HOSPITAL REGIONAL CENTRO</v>
          </cell>
          <cell r="J1439" t="str">
            <v>8055D82-</v>
          </cell>
          <cell r="K1439" t="str">
            <v>CCF05016301</v>
          </cell>
          <cell r="L1439" t="str">
            <v>CCF050-163-01</v>
          </cell>
          <cell r="M1439">
            <v>746250</v>
          </cell>
        </row>
        <row r="1440">
          <cell r="A1440" t="str">
            <v>807008824-CCF05016301</v>
          </cell>
          <cell r="B1440">
            <v>816</v>
          </cell>
          <cell r="C1440">
            <v>2213</v>
          </cell>
          <cell r="D1440" t="str">
            <v>816-2213</v>
          </cell>
          <cell r="E1440">
            <v>43493</v>
          </cell>
          <cell r="F1440">
            <v>230550052500</v>
          </cell>
          <cell r="G1440" t="str">
            <v>PAGO GIRO CAPITADO ENERO</v>
          </cell>
          <cell r="H1440">
            <v>807008824</v>
          </cell>
          <cell r="I1440" t="str">
            <v>ESE HOSPITAL REGIONAL CENTRO</v>
          </cell>
          <cell r="J1440" t="str">
            <v>8055D82-</v>
          </cell>
          <cell r="K1440" t="str">
            <v>CCF05016301</v>
          </cell>
          <cell r="L1440" t="str">
            <v>CCF050-163-01</v>
          </cell>
          <cell r="M1440">
            <v>1332045</v>
          </cell>
        </row>
        <row r="1441">
          <cell r="A1441" t="str">
            <v>807008824-CCF05016302</v>
          </cell>
          <cell r="B1441">
            <v>816</v>
          </cell>
          <cell r="C1441">
            <v>1305</v>
          </cell>
          <cell r="D1441" t="str">
            <v>816-1305</v>
          </cell>
          <cell r="E1441">
            <v>43140</v>
          </cell>
          <cell r="F1441">
            <v>230550052500</v>
          </cell>
          <cell r="G1441" t="str">
            <v>PAGO GIRO CAPITADO FEB18</v>
          </cell>
          <cell r="H1441">
            <v>807008824</v>
          </cell>
          <cell r="I1441" t="str">
            <v>ESE HOSPITAL REGIONAL CENTRO</v>
          </cell>
          <cell r="J1441" t="str">
            <v>8055D82-</v>
          </cell>
          <cell r="K1441" t="str">
            <v>CCF05016302</v>
          </cell>
          <cell r="L1441" t="str">
            <v>CCF050-163-02</v>
          </cell>
          <cell r="M1441">
            <v>934305</v>
          </cell>
        </row>
        <row r="1442">
          <cell r="A1442" t="str">
            <v>807008824-CCF05016302</v>
          </cell>
          <cell r="B1442">
            <v>816</v>
          </cell>
          <cell r="C1442">
            <v>2309</v>
          </cell>
          <cell r="D1442" t="str">
            <v>816-2309</v>
          </cell>
          <cell r="E1442">
            <v>43503</v>
          </cell>
          <cell r="F1442">
            <v>230550052500</v>
          </cell>
          <cell r="G1442" t="str">
            <v>PAGO GIRO DIRECTO FEBRERO</v>
          </cell>
          <cell r="H1442">
            <v>807008824</v>
          </cell>
          <cell r="I1442" t="str">
            <v>ESE HOSPITAL REGIONAL CENTRO</v>
          </cell>
          <cell r="J1442" t="str">
            <v>8055D82-</v>
          </cell>
          <cell r="K1442" t="str">
            <v>CCF05016302</v>
          </cell>
          <cell r="L1442" t="str">
            <v>CCF050-163-02</v>
          </cell>
          <cell r="M1442">
            <v>1335150</v>
          </cell>
        </row>
        <row r="1443">
          <cell r="A1443" t="str">
            <v>807008824-CCF05016303</v>
          </cell>
          <cell r="B1443">
            <v>816</v>
          </cell>
          <cell r="C1443">
            <v>1389</v>
          </cell>
          <cell r="D1443" t="str">
            <v>816-1389</v>
          </cell>
          <cell r="E1443">
            <v>43166</v>
          </cell>
          <cell r="F1443">
            <v>230550052500</v>
          </cell>
          <cell r="G1443" t="str">
            <v>GIRO DIREC CAPITA MARZO18</v>
          </cell>
          <cell r="H1443">
            <v>807008824</v>
          </cell>
          <cell r="I1443" t="str">
            <v>ESE HOSPITAL REGIONAL CENTRO</v>
          </cell>
          <cell r="J1443" t="str">
            <v>8055D82-</v>
          </cell>
          <cell r="K1443" t="str">
            <v>CCF05016303</v>
          </cell>
          <cell r="L1443" t="str">
            <v>CCF050-163-03</v>
          </cell>
          <cell r="M1443">
            <v>973110</v>
          </cell>
        </row>
        <row r="1444">
          <cell r="A1444" t="str">
            <v>807008824-CCF05016303</v>
          </cell>
          <cell r="B1444">
            <v>816</v>
          </cell>
          <cell r="C1444">
            <v>2492</v>
          </cell>
          <cell r="D1444" t="str">
            <v>816-2492</v>
          </cell>
          <cell r="E1444">
            <v>43531</v>
          </cell>
          <cell r="F1444">
            <v>230550052500</v>
          </cell>
          <cell r="G1444" t="str">
            <v>PAGO GIRO DIRECTO CAPITAD</v>
          </cell>
          <cell r="H1444">
            <v>807008824</v>
          </cell>
          <cell r="I1444" t="str">
            <v>ESE HOSPITAL REGIONAL CENTRO</v>
          </cell>
          <cell r="J1444" t="str">
            <v>8055D82-</v>
          </cell>
          <cell r="K1444" t="str">
            <v>CCF05016303</v>
          </cell>
          <cell r="L1444" t="str">
            <v>CCF050-163-03</v>
          </cell>
          <cell r="M1444">
            <v>1335150</v>
          </cell>
        </row>
        <row r="1445">
          <cell r="A1445" t="str">
            <v>807008824-CCF05016304</v>
          </cell>
          <cell r="B1445">
            <v>816</v>
          </cell>
          <cell r="C1445">
            <v>1468</v>
          </cell>
          <cell r="D1445" t="str">
            <v>816-1468</v>
          </cell>
          <cell r="E1445">
            <v>43196</v>
          </cell>
          <cell r="F1445">
            <v>230550052500</v>
          </cell>
          <cell r="G1445" t="str">
            <v>PAGO CAPITADO ABRIL 2018</v>
          </cell>
          <cell r="H1445">
            <v>807008824</v>
          </cell>
          <cell r="I1445" t="str">
            <v>ESE HOSPITAL REGIONAL CENTRO</v>
          </cell>
          <cell r="J1445" t="str">
            <v>8021D82-</v>
          </cell>
          <cell r="K1445" t="str">
            <v>CCF05016304</v>
          </cell>
          <cell r="L1445" t="str">
            <v>CCF050-163-04</v>
          </cell>
          <cell r="M1445">
            <v>996990</v>
          </cell>
        </row>
        <row r="1446">
          <cell r="A1446" t="str">
            <v>807008824-CCF05016304</v>
          </cell>
          <cell r="B1446">
            <v>816</v>
          </cell>
          <cell r="C1446">
            <v>2583</v>
          </cell>
          <cell r="D1446" t="str">
            <v>816-2583</v>
          </cell>
          <cell r="E1446">
            <v>43560</v>
          </cell>
          <cell r="F1446">
            <v>230550052500</v>
          </cell>
          <cell r="G1446" t="str">
            <v>GIRO CAPITADO ABRIL</v>
          </cell>
          <cell r="H1446">
            <v>807008824</v>
          </cell>
          <cell r="I1446" t="str">
            <v>ESE HOSPITAL REGIONAL CENTRO</v>
          </cell>
          <cell r="J1446" t="str">
            <v>8055D82-</v>
          </cell>
          <cell r="K1446" t="str">
            <v>CCF05016304</v>
          </cell>
          <cell r="L1446" t="str">
            <v>CCF050-163-04</v>
          </cell>
          <cell r="M1446">
            <v>1646790</v>
          </cell>
        </row>
        <row r="1447">
          <cell r="A1447" t="str">
            <v>807008824-CCF05016305</v>
          </cell>
          <cell r="B1447">
            <v>872</v>
          </cell>
          <cell r="C1447">
            <v>357</v>
          </cell>
          <cell r="D1447" t="str">
            <v>872-357</v>
          </cell>
          <cell r="E1447">
            <v>43251</v>
          </cell>
          <cell r="F1447">
            <v>230550052500</v>
          </cell>
          <cell r="G1447" t="str">
            <v>DESCUENTOS PYP MAYO/18</v>
          </cell>
          <cell r="H1447">
            <v>807008824</v>
          </cell>
          <cell r="I1447" t="str">
            <v>ESE HOSPITAL REGIONAL CENTRO</v>
          </cell>
          <cell r="J1447" t="str">
            <v>8055D82-</v>
          </cell>
          <cell r="K1447" t="str">
            <v>CCF05016305</v>
          </cell>
          <cell r="L1447" t="str">
            <v>CCF050-163-05</v>
          </cell>
          <cell r="M1447">
            <v>1061910</v>
          </cell>
        </row>
        <row r="1448">
          <cell r="A1448" t="str">
            <v>807008824-CCF05016306</v>
          </cell>
          <cell r="B1448">
            <v>816</v>
          </cell>
          <cell r="C1448">
            <v>1632</v>
          </cell>
          <cell r="D1448" t="str">
            <v>816-1632</v>
          </cell>
          <cell r="E1448">
            <v>43259</v>
          </cell>
          <cell r="F1448">
            <v>230550052500</v>
          </cell>
          <cell r="G1448" t="str">
            <v>PAGO GIRO DIRECTO JUNIO18</v>
          </cell>
          <cell r="H1448">
            <v>807008824</v>
          </cell>
          <cell r="I1448" t="str">
            <v>ESE HOSPITAL REGIONAL CENTRO</v>
          </cell>
          <cell r="J1448" t="str">
            <v>8055D82-</v>
          </cell>
          <cell r="K1448" t="str">
            <v>CCF05016306</v>
          </cell>
          <cell r="L1448" t="str">
            <v>CCF050-163-06</v>
          </cell>
          <cell r="M1448">
            <v>219885</v>
          </cell>
        </row>
        <row r="1449">
          <cell r="A1449" t="str">
            <v>807008824-CCF05016306</v>
          </cell>
          <cell r="B1449">
            <v>872</v>
          </cell>
          <cell r="C1449">
            <v>365</v>
          </cell>
          <cell r="D1449" t="str">
            <v>872-365</v>
          </cell>
          <cell r="E1449">
            <v>43258</v>
          </cell>
          <cell r="F1449">
            <v>230550052500</v>
          </cell>
          <cell r="G1449" t="str">
            <v>DESCUENTOS PYP JUNIO/18</v>
          </cell>
          <cell r="H1449">
            <v>807008824</v>
          </cell>
          <cell r="I1449" t="str">
            <v>ESE HOSPITAL REGIONAL CENTRO</v>
          </cell>
          <cell r="J1449" t="str">
            <v>8055D82-</v>
          </cell>
          <cell r="K1449" t="str">
            <v>CCF05016306</v>
          </cell>
          <cell r="L1449" t="str">
            <v>CCF050-163-06</v>
          </cell>
          <cell r="M1449">
            <v>838920</v>
          </cell>
        </row>
        <row r="1450">
          <cell r="A1450" t="str">
            <v>807008824-CCF05016307</v>
          </cell>
          <cell r="B1450">
            <v>816</v>
          </cell>
          <cell r="C1450">
            <v>1731</v>
          </cell>
          <cell r="D1450" t="str">
            <v>816-1731</v>
          </cell>
          <cell r="E1450">
            <v>43290</v>
          </cell>
          <cell r="F1450">
            <v>230550052500</v>
          </cell>
          <cell r="G1450" t="str">
            <v>PAGO CAPITADO JULIO2018</v>
          </cell>
          <cell r="H1450">
            <v>807008824</v>
          </cell>
          <cell r="I1450" t="str">
            <v>ESE HOSPITAL REGIONAL CENTRO</v>
          </cell>
          <cell r="J1450" t="str">
            <v>8055D82-</v>
          </cell>
          <cell r="K1450" t="str">
            <v>CCF05016307</v>
          </cell>
          <cell r="L1450" t="str">
            <v>CCF050-163-07</v>
          </cell>
          <cell r="M1450">
            <v>1096065</v>
          </cell>
        </row>
        <row r="1451">
          <cell r="A1451" t="str">
            <v>807008824-CCF05016308</v>
          </cell>
          <cell r="B1451">
            <v>816</v>
          </cell>
          <cell r="C1451">
            <v>1802</v>
          </cell>
          <cell r="D1451" t="str">
            <v>816-1802</v>
          </cell>
          <cell r="E1451">
            <v>43320</v>
          </cell>
          <cell r="F1451">
            <v>230550052500</v>
          </cell>
          <cell r="G1451" t="str">
            <v>PAGO GIRO CAPITA AGOSTO18</v>
          </cell>
          <cell r="H1451">
            <v>807008824</v>
          </cell>
          <cell r="I1451" t="str">
            <v>ESE HOSPITAL REGIONAL CENTRO</v>
          </cell>
          <cell r="J1451" t="str">
            <v>8055D82-</v>
          </cell>
          <cell r="K1451" t="str">
            <v>CCF05016308</v>
          </cell>
          <cell r="L1451" t="str">
            <v>CCF050-163-08</v>
          </cell>
          <cell r="M1451">
            <v>1155060</v>
          </cell>
        </row>
        <row r="1452">
          <cell r="A1452" t="str">
            <v>807008824-CCF05016309</v>
          </cell>
          <cell r="B1452">
            <v>816</v>
          </cell>
          <cell r="C1452">
            <v>1875</v>
          </cell>
          <cell r="D1452" t="str">
            <v>816-1875</v>
          </cell>
          <cell r="E1452">
            <v>43350</v>
          </cell>
          <cell r="F1452">
            <v>230550052500</v>
          </cell>
          <cell r="G1452" t="str">
            <v>PAGO GIRO CAPITADO SEPT18</v>
          </cell>
          <cell r="H1452">
            <v>807008824</v>
          </cell>
          <cell r="I1452" t="str">
            <v>ESE HOSPITAL REGIONAL CENTRO</v>
          </cell>
          <cell r="J1452" t="str">
            <v>8055D82-</v>
          </cell>
          <cell r="K1452" t="str">
            <v>CCF05016309</v>
          </cell>
          <cell r="L1452" t="str">
            <v>CCF050-163-09</v>
          </cell>
          <cell r="M1452">
            <v>1155060</v>
          </cell>
        </row>
        <row r="1453">
          <cell r="A1453" t="str">
            <v>807008824-CCF05016310</v>
          </cell>
          <cell r="B1453">
            <v>816</v>
          </cell>
          <cell r="C1453">
            <v>1952</v>
          </cell>
          <cell r="D1453" t="str">
            <v>816-1952</v>
          </cell>
          <cell r="E1453">
            <v>43378</v>
          </cell>
          <cell r="F1453">
            <v>230550052500</v>
          </cell>
          <cell r="G1453" t="str">
            <v>PAGO GIRO CAPITA OCTB18</v>
          </cell>
          <cell r="H1453">
            <v>807008824</v>
          </cell>
          <cell r="I1453" t="str">
            <v>ESE HOSPITAL REGIONAL CENTRO</v>
          </cell>
          <cell r="J1453" t="str">
            <v>8055D82-</v>
          </cell>
          <cell r="K1453" t="str">
            <v>CCF05016310</v>
          </cell>
          <cell r="L1453" t="str">
            <v>CCF050-163-10</v>
          </cell>
          <cell r="M1453">
            <v>492605</v>
          </cell>
        </row>
        <row r="1454">
          <cell r="A1454" t="str">
            <v>807008824-CCF05016310</v>
          </cell>
          <cell r="B1454">
            <v>872</v>
          </cell>
          <cell r="C1454">
            <v>400</v>
          </cell>
          <cell r="D1454" t="str">
            <v>872-400</v>
          </cell>
          <cell r="E1454">
            <v>43390</v>
          </cell>
          <cell r="F1454">
            <v>230550052500</v>
          </cell>
          <cell r="G1454" t="str">
            <v>DESCUENTOS PYP OCTUBRE/18</v>
          </cell>
          <cell r="H1454">
            <v>807008824</v>
          </cell>
          <cell r="I1454" t="str">
            <v>ESE HOSPITAL REGIONAL CENTRO</v>
          </cell>
          <cell r="J1454" t="str">
            <v>8055D82-</v>
          </cell>
          <cell r="K1454" t="str">
            <v>CCF05016310</v>
          </cell>
          <cell r="L1454" t="str">
            <v>CCF050-163-10</v>
          </cell>
          <cell r="M1454">
            <v>755605</v>
          </cell>
        </row>
        <row r="1455">
          <cell r="A1455" t="str">
            <v>807008824-CCF05016311</v>
          </cell>
          <cell r="B1455">
            <v>816</v>
          </cell>
          <cell r="C1455">
            <v>2028</v>
          </cell>
          <cell r="D1455" t="str">
            <v>816-2028</v>
          </cell>
          <cell r="E1455">
            <v>43412</v>
          </cell>
          <cell r="F1455">
            <v>230550052500</v>
          </cell>
          <cell r="G1455" t="str">
            <v>PAGOGIRODIRECAPITADONOV</v>
          </cell>
          <cell r="H1455">
            <v>807008824</v>
          </cell>
          <cell r="I1455" t="str">
            <v>ESE HOSPITAL REGIONAL CENTRO</v>
          </cell>
          <cell r="J1455" t="str">
            <v>8055D82-</v>
          </cell>
          <cell r="K1455" t="str">
            <v>CCF05016311</v>
          </cell>
          <cell r="L1455" t="str">
            <v>CCF050-163-11</v>
          </cell>
          <cell r="M1455">
            <v>492605</v>
          </cell>
        </row>
        <row r="1456">
          <cell r="A1456" t="str">
            <v>807008824-CCF05016311</v>
          </cell>
          <cell r="B1456">
            <v>872</v>
          </cell>
          <cell r="C1456">
            <v>411</v>
          </cell>
          <cell r="D1456" t="str">
            <v>872-411</v>
          </cell>
          <cell r="E1456">
            <v>43410</v>
          </cell>
          <cell r="F1456">
            <v>230550052500</v>
          </cell>
          <cell r="G1456" t="str">
            <v>DESCUENTOS PYP NOV/18</v>
          </cell>
          <cell r="H1456">
            <v>807008824</v>
          </cell>
          <cell r="I1456" t="str">
            <v>ESE HOSPITAL REGIONAL CENTRO</v>
          </cell>
          <cell r="J1456" t="str">
            <v>8055D82-</v>
          </cell>
          <cell r="K1456" t="str">
            <v>CCF05016311</v>
          </cell>
          <cell r="L1456" t="str">
            <v>CCF050-163-11</v>
          </cell>
          <cell r="M1456">
            <v>755605</v>
          </cell>
        </row>
        <row r="1457">
          <cell r="A1457" t="str">
            <v>807008824-CCF05016312</v>
          </cell>
          <cell r="B1457">
            <v>816</v>
          </cell>
          <cell r="C1457">
            <v>2124</v>
          </cell>
          <cell r="D1457" t="str">
            <v>816-2124</v>
          </cell>
          <cell r="E1457">
            <v>43441</v>
          </cell>
          <cell r="F1457">
            <v>230550052500</v>
          </cell>
          <cell r="G1457" t="str">
            <v>PAGO GIRO CAPITADO DICIEM</v>
          </cell>
          <cell r="H1457">
            <v>807008824</v>
          </cell>
          <cell r="I1457" t="str">
            <v>ESE HOSPITAL REGIONAL CENTRO</v>
          </cell>
          <cell r="J1457" t="str">
            <v>8055D82-</v>
          </cell>
          <cell r="K1457" t="str">
            <v>CCF05016312</v>
          </cell>
          <cell r="L1457" t="str">
            <v>CCF050-163-12</v>
          </cell>
          <cell r="M1457">
            <v>1248210</v>
          </cell>
        </row>
        <row r="1458">
          <cell r="A1458" t="str">
            <v>807008824-CCF05016701</v>
          </cell>
          <cell r="B1458">
            <v>816</v>
          </cell>
          <cell r="C1458">
            <v>5826</v>
          </cell>
          <cell r="D1458" t="str">
            <v>816-5826</v>
          </cell>
          <cell r="E1458">
            <v>44580</v>
          </cell>
          <cell r="F1458">
            <v>230550052500</v>
          </cell>
          <cell r="G1458" t="str">
            <v>PAGO GIRO DIRECTO ENE2022</v>
          </cell>
          <cell r="H1458">
            <v>807008824</v>
          </cell>
          <cell r="I1458" t="str">
            <v>ESE HOSPITAL REGIONAL CENTRO</v>
          </cell>
          <cell r="J1458" t="str">
            <v>8021D82-</v>
          </cell>
          <cell r="K1458" t="str">
            <v>CCF05016701</v>
          </cell>
          <cell r="L1458" t="str">
            <v>CCF050-167-01-</v>
          </cell>
          <cell r="M1458">
            <v>47134383</v>
          </cell>
        </row>
        <row r="1459">
          <cell r="A1459" t="str">
            <v>807008824-CCF05016703</v>
          </cell>
          <cell r="B1459">
            <v>816</v>
          </cell>
          <cell r="C1459">
            <v>4779</v>
          </cell>
          <cell r="D1459" t="str">
            <v>816-4779</v>
          </cell>
          <cell r="E1459">
            <v>44260</v>
          </cell>
          <cell r="F1459">
            <v>230550052500</v>
          </cell>
          <cell r="G1459" t="str">
            <v>PAGOCAPITADOMARZO21</v>
          </cell>
          <cell r="H1459">
            <v>807008824</v>
          </cell>
          <cell r="I1459" t="str">
            <v>ESE HOSPITAL REGIONAL CENTRO</v>
          </cell>
          <cell r="J1459" t="str">
            <v>8021D82-</v>
          </cell>
          <cell r="K1459" t="str">
            <v>CCF05016703</v>
          </cell>
          <cell r="L1459" t="str">
            <v>CCF050-167-03-</v>
          </cell>
          <cell r="M1459">
            <v>36477144</v>
          </cell>
        </row>
        <row r="1460">
          <cell r="A1460" t="str">
            <v>807008824-CCF05016704</v>
          </cell>
          <cell r="B1460">
            <v>816</v>
          </cell>
          <cell r="C1460">
            <v>4871</v>
          </cell>
          <cell r="D1460" t="str">
            <v>816-4871</v>
          </cell>
          <cell r="E1460">
            <v>44295</v>
          </cell>
          <cell r="F1460">
            <v>230550052500</v>
          </cell>
          <cell r="G1460" t="str">
            <v>PAGOGIROCAPITADOABRIL2021</v>
          </cell>
          <cell r="H1460">
            <v>807008824</v>
          </cell>
          <cell r="I1460" t="str">
            <v>ESE HOSPITAL REGIONAL CENTRO</v>
          </cell>
          <cell r="J1460" t="str">
            <v>8021D82-</v>
          </cell>
          <cell r="K1460" t="str">
            <v>CCF05016704</v>
          </cell>
          <cell r="L1460" t="str">
            <v>CCF050-167-04-</v>
          </cell>
          <cell r="M1460">
            <v>36487572</v>
          </cell>
        </row>
        <row r="1461">
          <cell r="A1461" t="str">
            <v>807008824-CCF05016705</v>
          </cell>
          <cell r="B1461">
            <v>816</v>
          </cell>
          <cell r="C1461">
            <v>4982</v>
          </cell>
          <cell r="D1461" t="str">
            <v>816-4982</v>
          </cell>
          <cell r="E1461">
            <v>44323</v>
          </cell>
          <cell r="F1461">
            <v>230550052500</v>
          </cell>
          <cell r="G1461" t="str">
            <v>PAGO CAPITADO MAYO2021</v>
          </cell>
          <cell r="H1461">
            <v>807008824</v>
          </cell>
          <cell r="I1461" t="str">
            <v>ESE HOSPITAL REGIONAL CENTRO</v>
          </cell>
          <cell r="J1461" t="str">
            <v>8021D82-</v>
          </cell>
          <cell r="K1461" t="str">
            <v>CCF05016705</v>
          </cell>
          <cell r="L1461" t="str">
            <v>CCF050-167-05-</v>
          </cell>
          <cell r="M1461">
            <v>36800412</v>
          </cell>
        </row>
        <row r="1462">
          <cell r="A1462" t="str">
            <v>807008824-CCF05016706</v>
          </cell>
          <cell r="B1462">
            <v>816</v>
          </cell>
          <cell r="C1462">
            <v>699</v>
          </cell>
          <cell r="D1462" t="str">
            <v>816-699</v>
          </cell>
          <cell r="E1462">
            <v>42893</v>
          </cell>
          <cell r="F1462">
            <v>230550059700</v>
          </cell>
          <cell r="G1462" t="str">
            <v>PAGO CAPITA JUNIO 2017</v>
          </cell>
          <cell r="H1462">
            <v>807008824</v>
          </cell>
          <cell r="I1462" t="str">
            <v>ESE HOSPITAL REGIONAL CENTRO</v>
          </cell>
          <cell r="J1462" t="str">
            <v>8055D82-</v>
          </cell>
          <cell r="K1462" t="str">
            <v>CCF05016706</v>
          </cell>
          <cell r="L1462" t="str">
            <v>CCF050-167-06</v>
          </cell>
          <cell r="M1462">
            <v>1120340</v>
          </cell>
        </row>
        <row r="1463">
          <cell r="A1463" t="str">
            <v>807008824-CCF05016706</v>
          </cell>
          <cell r="B1463">
            <v>816</v>
          </cell>
          <cell r="C1463">
            <v>5081</v>
          </cell>
          <cell r="D1463" t="str">
            <v>816-5081</v>
          </cell>
          <cell r="E1463">
            <v>44355</v>
          </cell>
          <cell r="F1463">
            <v>230550052500</v>
          </cell>
          <cell r="G1463" t="str">
            <v>PAGO CAPITADO JUN 2021</v>
          </cell>
          <cell r="H1463">
            <v>807008824</v>
          </cell>
          <cell r="I1463" t="str">
            <v>ESE HOSPITAL REGIONAL CENTRO</v>
          </cell>
          <cell r="J1463" t="str">
            <v>8021D82-</v>
          </cell>
          <cell r="K1463" t="str">
            <v>CCF05016706</v>
          </cell>
          <cell r="L1463" t="str">
            <v>CCF050-167-06-</v>
          </cell>
          <cell r="M1463">
            <v>36317961</v>
          </cell>
        </row>
        <row r="1464">
          <cell r="A1464" t="str">
            <v>807008824-CCF05016706</v>
          </cell>
          <cell r="B1464">
            <v>872</v>
          </cell>
          <cell r="C1464">
            <v>864</v>
          </cell>
          <cell r="D1464" t="str">
            <v>872-864</v>
          </cell>
          <cell r="E1464">
            <v>44348</v>
          </cell>
          <cell r="F1464">
            <v>230550052500</v>
          </cell>
          <cell r="G1464" t="str">
            <v>DESCUENTA CAPITADO PUBLIC</v>
          </cell>
          <cell r="H1464">
            <v>807008824</v>
          </cell>
          <cell r="I1464" t="str">
            <v>ESE HOSPITAL REGIONAL CENTRO</v>
          </cell>
          <cell r="J1464" t="str">
            <v>8021D82-</v>
          </cell>
          <cell r="K1464" t="str">
            <v>CCF05016706</v>
          </cell>
          <cell r="L1464" t="str">
            <v>CCF050-167-06-</v>
          </cell>
          <cell r="M1464">
            <v>607587</v>
          </cell>
        </row>
        <row r="1465">
          <cell r="A1465" t="str">
            <v>807008824-CCF05016707</v>
          </cell>
          <cell r="B1465">
            <v>816</v>
          </cell>
          <cell r="C1465">
            <v>766</v>
          </cell>
          <cell r="D1465" t="str">
            <v>816-766</v>
          </cell>
          <cell r="E1465">
            <v>42926</v>
          </cell>
          <cell r="F1465">
            <v>230550059700</v>
          </cell>
          <cell r="G1465" t="str">
            <v>GIRO CAPITADO JULIO 2017</v>
          </cell>
          <cell r="H1465">
            <v>807008824</v>
          </cell>
          <cell r="I1465" t="str">
            <v>ESE HOSPITAL REGIONAL CENTRO</v>
          </cell>
          <cell r="J1465" t="str">
            <v>8055D82-</v>
          </cell>
          <cell r="K1465" t="str">
            <v>CCF05016707</v>
          </cell>
          <cell r="L1465" t="str">
            <v>CCF050-167-07</v>
          </cell>
          <cell r="M1465">
            <v>1740836</v>
          </cell>
        </row>
        <row r="1466">
          <cell r="A1466" t="str">
            <v>807008824-CCF05016707</v>
          </cell>
          <cell r="B1466">
            <v>816</v>
          </cell>
          <cell r="C1466">
            <v>5188</v>
          </cell>
          <cell r="D1466" t="str">
            <v>816-5188</v>
          </cell>
          <cell r="E1466">
            <v>44385</v>
          </cell>
          <cell r="F1466">
            <v>230550052500</v>
          </cell>
          <cell r="G1466" t="str">
            <v>PAGO CAPITADO JULIO 2021</v>
          </cell>
          <cell r="H1466">
            <v>807008824</v>
          </cell>
          <cell r="I1466" t="str">
            <v>ESE HOSPITAL REGIONAL CENTRO</v>
          </cell>
          <cell r="J1466" t="str">
            <v>8021D82-</v>
          </cell>
          <cell r="K1466" t="str">
            <v>CCF05016707</v>
          </cell>
          <cell r="L1466" t="str">
            <v>CCF050-167-07-</v>
          </cell>
          <cell r="M1466">
            <v>70466877</v>
          </cell>
        </row>
        <row r="1467">
          <cell r="A1467" t="str">
            <v>807008824-CCF05016708</v>
          </cell>
          <cell r="B1467">
            <v>816</v>
          </cell>
          <cell r="C1467">
            <v>837</v>
          </cell>
          <cell r="D1467" t="str">
            <v>816-837</v>
          </cell>
          <cell r="E1467">
            <v>42956</v>
          </cell>
          <cell r="F1467">
            <v>230550059700</v>
          </cell>
          <cell r="G1467" t="str">
            <v>PAGO CAPITADO AGOSTO 2017</v>
          </cell>
          <cell r="H1467">
            <v>807008824</v>
          </cell>
          <cell r="I1467" t="str">
            <v>ESE HOSPITAL REGIONAL CENTRO</v>
          </cell>
          <cell r="J1467" t="str">
            <v>8055D82-</v>
          </cell>
          <cell r="K1467" t="str">
            <v>CCF05016708</v>
          </cell>
          <cell r="L1467" t="str">
            <v>CCF050-167-08</v>
          </cell>
          <cell r="M1467">
            <v>1844252</v>
          </cell>
        </row>
        <row r="1468">
          <cell r="A1468" t="str">
            <v>807008824-CCF05016708</v>
          </cell>
          <cell r="B1468">
            <v>816</v>
          </cell>
          <cell r="C1468">
            <v>5276</v>
          </cell>
          <cell r="D1468" t="str">
            <v>816-5276</v>
          </cell>
          <cell r="E1468">
            <v>44414</v>
          </cell>
          <cell r="F1468">
            <v>230550052500</v>
          </cell>
          <cell r="G1468" t="str">
            <v>GIROCAPITADOAGOSTO2021</v>
          </cell>
          <cell r="H1468">
            <v>807008824</v>
          </cell>
          <cell r="I1468" t="str">
            <v>ESE HOSPITAL REGIONAL CENTRO</v>
          </cell>
          <cell r="J1468" t="str">
            <v>8021D82-</v>
          </cell>
          <cell r="K1468" t="str">
            <v>CCF05016708</v>
          </cell>
          <cell r="L1468" t="str">
            <v>CCF050-167-08-</v>
          </cell>
          <cell r="M1468">
            <v>46246779</v>
          </cell>
        </row>
        <row r="1469">
          <cell r="A1469" t="str">
            <v>807008824-CCF05016709</v>
          </cell>
          <cell r="B1469">
            <v>816</v>
          </cell>
          <cell r="C1469">
            <v>998</v>
          </cell>
          <cell r="D1469" t="str">
            <v>816-998</v>
          </cell>
          <cell r="E1469">
            <v>42985</v>
          </cell>
          <cell r="F1469">
            <v>230550059700</v>
          </cell>
          <cell r="G1469" t="str">
            <v>GIRO CAPITADO SEPT 2017</v>
          </cell>
          <cell r="H1469">
            <v>807008824</v>
          </cell>
          <cell r="I1469" t="str">
            <v>ESE HOSPITAL REGIONAL CENTRO</v>
          </cell>
          <cell r="J1469" t="str">
            <v>8055D82-</v>
          </cell>
          <cell r="K1469" t="str">
            <v>CCF05016709</v>
          </cell>
          <cell r="L1469" t="str">
            <v>CCF050-167-09</v>
          </cell>
          <cell r="M1469">
            <v>1956286</v>
          </cell>
        </row>
        <row r="1470">
          <cell r="A1470" t="str">
            <v>807008824-CCF05016709</v>
          </cell>
          <cell r="B1470">
            <v>816</v>
          </cell>
          <cell r="C1470">
            <v>5377</v>
          </cell>
          <cell r="D1470" t="str">
            <v>816-5377</v>
          </cell>
          <cell r="E1470">
            <v>44446</v>
          </cell>
          <cell r="F1470">
            <v>230550052500</v>
          </cell>
          <cell r="G1470" t="str">
            <v>PAGO GIRO DIRECTO SEP2021</v>
          </cell>
          <cell r="H1470">
            <v>807008824</v>
          </cell>
          <cell r="I1470" t="str">
            <v>ESE HOSPITAL REGIONAL CENTRO</v>
          </cell>
          <cell r="J1470" t="str">
            <v>8021D82-</v>
          </cell>
          <cell r="K1470" t="str">
            <v>CCF05016709</v>
          </cell>
          <cell r="L1470" t="str">
            <v>CCF050-167-09-</v>
          </cell>
          <cell r="M1470">
            <v>46455627</v>
          </cell>
        </row>
        <row r="1471">
          <cell r="A1471" t="str">
            <v>807008824-CCF05016710</v>
          </cell>
          <cell r="B1471">
            <v>816</v>
          </cell>
          <cell r="C1471">
            <v>1000</v>
          </cell>
          <cell r="D1471" t="str">
            <v>816-1000</v>
          </cell>
          <cell r="E1471">
            <v>43014</v>
          </cell>
          <cell r="F1471">
            <v>230550059700</v>
          </cell>
          <cell r="G1471" t="str">
            <v>PAGO CAPITADO OCTUBRE2017</v>
          </cell>
          <cell r="H1471">
            <v>807008824</v>
          </cell>
          <cell r="I1471" t="str">
            <v>ESE HOSPITAL REGIONAL CENTRO</v>
          </cell>
          <cell r="J1471" t="str">
            <v>8055D82-</v>
          </cell>
          <cell r="K1471" t="str">
            <v>CCF05016710</v>
          </cell>
          <cell r="L1471" t="str">
            <v>CCF050-167-10</v>
          </cell>
          <cell r="M1471">
            <v>1878724</v>
          </cell>
        </row>
        <row r="1472">
          <cell r="A1472" t="str">
            <v>807008824-CCF05016710</v>
          </cell>
          <cell r="B1472">
            <v>816</v>
          </cell>
          <cell r="C1472">
            <v>5492</v>
          </cell>
          <cell r="D1472" t="str">
            <v>816-5492</v>
          </cell>
          <cell r="E1472">
            <v>44476</v>
          </cell>
          <cell r="F1472">
            <v>230550052500</v>
          </cell>
          <cell r="G1472" t="str">
            <v>PAGO GIRO DIRECTO OCT2021</v>
          </cell>
          <cell r="H1472">
            <v>807008824</v>
          </cell>
          <cell r="I1472" t="str">
            <v>ESE HOSPITAL REGIONAL CENTRO</v>
          </cell>
          <cell r="J1472" t="str">
            <v>8021D82-</v>
          </cell>
          <cell r="K1472" t="str">
            <v>CCF05016710</v>
          </cell>
          <cell r="L1472" t="str">
            <v>CCF050-167-10-</v>
          </cell>
          <cell r="M1472">
            <v>46533945</v>
          </cell>
        </row>
        <row r="1473">
          <cell r="A1473" t="str">
            <v>807008824-CCF05016711</v>
          </cell>
          <cell r="B1473">
            <v>816</v>
          </cell>
          <cell r="C1473">
            <v>1074</v>
          </cell>
          <cell r="D1473" t="str">
            <v>816-1074</v>
          </cell>
          <cell r="E1473">
            <v>43047</v>
          </cell>
          <cell r="F1473">
            <v>230550059700</v>
          </cell>
          <cell r="G1473" t="str">
            <v>PAGO CAPITADO NOVI2017</v>
          </cell>
          <cell r="H1473">
            <v>807008824</v>
          </cell>
          <cell r="I1473" t="str">
            <v>ESE HOSPITAL REGIONAL CENTRO</v>
          </cell>
          <cell r="J1473" t="str">
            <v>8055D82-</v>
          </cell>
          <cell r="K1473" t="str">
            <v>CCF05016711</v>
          </cell>
          <cell r="L1473" t="str">
            <v>CCF050-167-11</v>
          </cell>
          <cell r="M1473">
            <v>1887342</v>
          </cell>
        </row>
        <row r="1474">
          <cell r="A1474" t="str">
            <v>807008824-CCF05016711</v>
          </cell>
          <cell r="B1474">
            <v>816</v>
          </cell>
          <cell r="C1474">
            <v>5611</v>
          </cell>
          <cell r="D1474" t="str">
            <v>816-5611</v>
          </cell>
          <cell r="E1474">
            <v>44508</v>
          </cell>
          <cell r="F1474">
            <v>230550052500</v>
          </cell>
          <cell r="G1474" t="str">
            <v>PAGO GIRO DIRECTO NOV2021</v>
          </cell>
          <cell r="H1474">
            <v>807008824</v>
          </cell>
          <cell r="I1474" t="str">
            <v>ESE HOSPITAL REGIONAL CENTRO</v>
          </cell>
          <cell r="J1474" t="str">
            <v>8021D82-</v>
          </cell>
          <cell r="K1474" t="str">
            <v>CCF05016711</v>
          </cell>
          <cell r="L1474" t="str">
            <v>CCF050-167-11-</v>
          </cell>
          <cell r="M1474">
            <v>46638369</v>
          </cell>
        </row>
        <row r="1475">
          <cell r="A1475" t="str">
            <v>807008824-CCF05016712</v>
          </cell>
          <cell r="B1475">
            <v>816</v>
          </cell>
          <cell r="C1475">
            <v>1148</v>
          </cell>
          <cell r="D1475" t="str">
            <v>816-1148</v>
          </cell>
          <cell r="E1475">
            <v>43076</v>
          </cell>
          <cell r="F1475">
            <v>230550059700</v>
          </cell>
          <cell r="G1475" t="str">
            <v>PAGO GIRCAPITADO DIC 2017</v>
          </cell>
          <cell r="H1475">
            <v>807008824</v>
          </cell>
          <cell r="I1475" t="str">
            <v>ESE HOSPITAL REGIONAL CENTRO</v>
          </cell>
          <cell r="J1475" t="str">
            <v>8055D82-</v>
          </cell>
          <cell r="K1475" t="str">
            <v>CCF05016712</v>
          </cell>
          <cell r="L1475" t="str">
            <v>CCF050-167-12</v>
          </cell>
          <cell r="M1475">
            <v>1982140</v>
          </cell>
        </row>
        <row r="1476">
          <cell r="A1476" t="str">
            <v>807008824-CCF05016712</v>
          </cell>
          <cell r="B1476">
            <v>816</v>
          </cell>
          <cell r="C1476">
            <v>5726</v>
          </cell>
          <cell r="D1476" t="str">
            <v>816-5726</v>
          </cell>
          <cell r="E1476">
            <v>44537</v>
          </cell>
          <cell r="F1476">
            <v>230550052500</v>
          </cell>
          <cell r="G1476" t="str">
            <v>PAGO CAPITADO DIC2021</v>
          </cell>
          <cell r="H1476">
            <v>807008824</v>
          </cell>
          <cell r="I1476" t="str">
            <v>ESE HOSPITAL REGIONAL CENTRO</v>
          </cell>
          <cell r="J1476" t="str">
            <v>8021D82-</v>
          </cell>
          <cell r="K1476" t="str">
            <v>CCF05016712</v>
          </cell>
          <cell r="L1476" t="str">
            <v>CCF050-167-12-</v>
          </cell>
          <cell r="M1476">
            <v>45654286</v>
          </cell>
        </row>
        <row r="1477">
          <cell r="A1477" t="str">
            <v>807008824-CCF05016712</v>
          </cell>
          <cell r="B1477">
            <v>872</v>
          </cell>
          <cell r="C1477">
            <v>956</v>
          </cell>
          <cell r="D1477" t="str">
            <v>872-956</v>
          </cell>
          <cell r="E1477">
            <v>44537</v>
          </cell>
          <cell r="F1477">
            <v>230550052500</v>
          </cell>
          <cell r="G1477" t="str">
            <v>DESCUENTO RECOBRO CAPITA</v>
          </cell>
          <cell r="H1477">
            <v>807008824</v>
          </cell>
          <cell r="I1477" t="str">
            <v>ESE HOSPITAL REGIONAL CENTRO</v>
          </cell>
          <cell r="J1477" t="str">
            <v>8021D82-</v>
          </cell>
          <cell r="K1477" t="str">
            <v>CCF05016712</v>
          </cell>
          <cell r="L1477" t="str">
            <v>CCF050-167-12-</v>
          </cell>
          <cell r="M1477">
            <v>1205984</v>
          </cell>
        </row>
        <row r="1478">
          <cell r="A1478" t="str">
            <v>807008824-CCF05016801</v>
          </cell>
          <cell r="B1478">
            <v>816</v>
          </cell>
          <cell r="C1478">
            <v>5826</v>
          </cell>
          <cell r="D1478" t="str">
            <v>816-5826</v>
          </cell>
          <cell r="E1478">
            <v>44580</v>
          </cell>
          <cell r="F1478">
            <v>230550052500</v>
          </cell>
          <cell r="G1478" t="str">
            <v>PAGO GIRO DIRECTO ENE2022</v>
          </cell>
          <cell r="H1478">
            <v>807008824</v>
          </cell>
          <cell r="I1478" t="str">
            <v>ESE HOSPITAL REGIONAL CENTRO</v>
          </cell>
          <cell r="J1478" t="str">
            <v>8021D82-</v>
          </cell>
          <cell r="K1478" t="str">
            <v>CCF05016801</v>
          </cell>
          <cell r="L1478" t="str">
            <v>CCF050-168-01-</v>
          </cell>
          <cell r="M1478">
            <v>6304806</v>
          </cell>
        </row>
        <row r="1479">
          <cell r="A1479" t="str">
            <v>807008824-CCF05016801+</v>
          </cell>
          <cell r="B1479">
            <v>816</v>
          </cell>
          <cell r="C1479">
            <v>5826</v>
          </cell>
          <cell r="D1479" t="str">
            <v>816-5826</v>
          </cell>
          <cell r="E1479">
            <v>44580</v>
          </cell>
          <cell r="F1479">
            <v>230550052500</v>
          </cell>
          <cell r="G1479" t="str">
            <v>PAGO GIRO DIRECTO ENE2022</v>
          </cell>
          <cell r="H1479">
            <v>807008824</v>
          </cell>
          <cell r="I1479" t="str">
            <v>ESE HOSPITAL REGIONAL CENTRO</v>
          </cell>
          <cell r="J1479" t="str">
            <v>8021D82-</v>
          </cell>
          <cell r="K1479" t="str">
            <v>CCF05016801+</v>
          </cell>
          <cell r="L1479" t="str">
            <v>CCF050-168-01+</v>
          </cell>
          <cell r="M1479">
            <v>6304806</v>
          </cell>
        </row>
        <row r="1480">
          <cell r="A1480" t="str">
            <v>807008824-CCF05016802+</v>
          </cell>
          <cell r="B1480">
            <v>816</v>
          </cell>
          <cell r="C1480">
            <v>4779</v>
          </cell>
          <cell r="D1480" t="str">
            <v>816-4779</v>
          </cell>
          <cell r="E1480">
            <v>44260</v>
          </cell>
          <cell r="F1480">
            <v>230550052500</v>
          </cell>
          <cell r="G1480" t="str">
            <v>PAGOCAPITADOMARZO21</v>
          </cell>
          <cell r="H1480">
            <v>807008824</v>
          </cell>
          <cell r="I1480" t="str">
            <v>ESE HOSPITAL REGIONAL CENTRO</v>
          </cell>
          <cell r="J1480" t="str">
            <v>8021D82-</v>
          </cell>
          <cell r="K1480" t="str">
            <v>CCF05016802+</v>
          </cell>
          <cell r="L1480" t="str">
            <v>CCF050-168-02+</v>
          </cell>
          <cell r="M1480">
            <v>5873142</v>
          </cell>
        </row>
        <row r="1481">
          <cell r="A1481" t="str">
            <v>807008824-CCF05016803</v>
          </cell>
          <cell r="B1481">
            <v>816</v>
          </cell>
          <cell r="C1481">
            <v>4779</v>
          </cell>
          <cell r="D1481" t="str">
            <v>816-4779</v>
          </cell>
          <cell r="E1481">
            <v>44260</v>
          </cell>
          <cell r="F1481">
            <v>230550052500</v>
          </cell>
          <cell r="G1481" t="str">
            <v>PAGOCAPITADOMARZO21</v>
          </cell>
          <cell r="H1481">
            <v>807008824</v>
          </cell>
          <cell r="I1481" t="str">
            <v>ESE HOSPITAL REGIONAL CENTRO</v>
          </cell>
          <cell r="J1481" t="str">
            <v>8021D82-</v>
          </cell>
          <cell r="K1481" t="str">
            <v>CCF05016803</v>
          </cell>
          <cell r="L1481" t="str">
            <v>CCF050-168-03-</v>
          </cell>
          <cell r="M1481">
            <v>5873142</v>
          </cell>
        </row>
        <row r="1482">
          <cell r="A1482" t="str">
            <v>807008824-CCF05016804</v>
          </cell>
          <cell r="B1482">
            <v>816</v>
          </cell>
          <cell r="C1482">
            <v>4871</v>
          </cell>
          <cell r="D1482" t="str">
            <v>816-4871</v>
          </cell>
          <cell r="E1482">
            <v>44295</v>
          </cell>
          <cell r="F1482">
            <v>230550052500</v>
          </cell>
          <cell r="G1482" t="str">
            <v>PAGOGIROCAPITADOABRIL2021</v>
          </cell>
          <cell r="H1482">
            <v>807008824</v>
          </cell>
          <cell r="I1482" t="str">
            <v>ESE HOSPITAL REGIONAL CENTRO</v>
          </cell>
          <cell r="J1482" t="str">
            <v>8021D82-</v>
          </cell>
          <cell r="K1482" t="str">
            <v>CCF05016804</v>
          </cell>
          <cell r="L1482" t="str">
            <v>CCF050-168-04-</v>
          </cell>
          <cell r="M1482">
            <v>5874821</v>
          </cell>
        </row>
        <row r="1483">
          <cell r="A1483" t="str">
            <v>807008824-CCF05016804+</v>
          </cell>
          <cell r="B1483">
            <v>816</v>
          </cell>
          <cell r="C1483">
            <v>4871</v>
          </cell>
          <cell r="D1483" t="str">
            <v>816-4871</v>
          </cell>
          <cell r="E1483">
            <v>44295</v>
          </cell>
          <cell r="F1483">
            <v>230550052500</v>
          </cell>
          <cell r="G1483" t="str">
            <v>PAGOGIROCAPITADOABRIL2021</v>
          </cell>
          <cell r="H1483">
            <v>807008824</v>
          </cell>
          <cell r="I1483" t="str">
            <v>ESE HOSPITAL REGIONAL CENTRO</v>
          </cell>
          <cell r="J1483" t="str">
            <v>8021D82-</v>
          </cell>
          <cell r="K1483" t="str">
            <v>CCF05016804+</v>
          </cell>
          <cell r="L1483" t="str">
            <v>CCF050-168-04+</v>
          </cell>
          <cell r="M1483">
            <v>5874821</v>
          </cell>
        </row>
        <row r="1484">
          <cell r="A1484" t="str">
            <v>807008824-CCF05016805</v>
          </cell>
          <cell r="B1484">
            <v>816</v>
          </cell>
          <cell r="C1484">
            <v>4982</v>
          </cell>
          <cell r="D1484" t="str">
            <v>816-4982</v>
          </cell>
          <cell r="E1484">
            <v>44323</v>
          </cell>
          <cell r="F1484">
            <v>230550052500</v>
          </cell>
          <cell r="G1484" t="str">
            <v>PAGO CAPITADO MAYO2021</v>
          </cell>
          <cell r="H1484">
            <v>807008824</v>
          </cell>
          <cell r="I1484" t="str">
            <v>ESE HOSPITAL REGIONAL CENTRO</v>
          </cell>
          <cell r="J1484" t="str">
            <v>8021D82-</v>
          </cell>
          <cell r="K1484" t="str">
            <v>CCF05016805</v>
          </cell>
          <cell r="L1484" t="str">
            <v>CCF050-168-05-</v>
          </cell>
          <cell r="M1484">
            <v>5925191</v>
          </cell>
        </row>
        <row r="1485">
          <cell r="B1485">
            <v>816</v>
          </cell>
          <cell r="C1485">
            <v>4982</v>
          </cell>
          <cell r="D1485" t="str">
            <v>816-4982</v>
          </cell>
          <cell r="E1485">
            <v>44323</v>
          </cell>
          <cell r="F1485">
            <v>230550052500</v>
          </cell>
          <cell r="G1485" t="str">
            <v>PAGO CAPITADO MAYO2021</v>
          </cell>
          <cell r="H1485">
            <v>807008824</v>
          </cell>
          <cell r="I1485" t="str">
            <v>ESE HOSPITAL REGIONAL CENTRO</v>
          </cell>
          <cell r="J1485" t="str">
            <v>8021D82-</v>
          </cell>
          <cell r="K1485" t="str">
            <v>CCF05016805+</v>
          </cell>
          <cell r="L1485" t="str">
            <v>CCF050-168-05+</v>
          </cell>
          <cell r="M1485">
            <v>5925191</v>
          </cell>
        </row>
        <row r="1486">
          <cell r="B1486">
            <v>816</v>
          </cell>
          <cell r="C1486">
            <v>699</v>
          </cell>
          <cell r="D1486" t="str">
            <v>816-699</v>
          </cell>
          <cell r="E1486">
            <v>42893</v>
          </cell>
          <cell r="F1486">
            <v>230550059700</v>
          </cell>
          <cell r="G1486" t="str">
            <v>PAGO CAPITA JUNIO 2017</v>
          </cell>
          <cell r="H1486">
            <v>807008824</v>
          </cell>
          <cell r="I1486" t="str">
            <v>ESE HOSPITAL REGIONAL CENTRO</v>
          </cell>
          <cell r="J1486" t="str">
            <v>8055D82-</v>
          </cell>
          <cell r="K1486" t="str">
            <v>CCF05016806</v>
          </cell>
          <cell r="L1486" t="str">
            <v>CCF050-168-06</v>
          </cell>
          <cell r="M1486">
            <v>388050</v>
          </cell>
        </row>
        <row r="1487">
          <cell r="B1487">
            <v>816</v>
          </cell>
          <cell r="C1487">
            <v>5081</v>
          </cell>
          <cell r="D1487" t="str">
            <v>816-5081</v>
          </cell>
          <cell r="E1487">
            <v>44355</v>
          </cell>
          <cell r="F1487">
            <v>230550052500</v>
          </cell>
          <cell r="G1487" t="str">
            <v>PAGO CAPITADO JUN 2021</v>
          </cell>
          <cell r="H1487">
            <v>807008824</v>
          </cell>
          <cell r="I1487" t="str">
            <v>ESE HOSPITAL REGIONAL CENTRO</v>
          </cell>
          <cell r="J1487" t="str">
            <v>8021D82-</v>
          </cell>
          <cell r="K1487" t="str">
            <v>CCF05016806</v>
          </cell>
          <cell r="L1487" t="str">
            <v>CCF050-168-06-</v>
          </cell>
          <cell r="M1487">
            <v>5945339</v>
          </cell>
        </row>
        <row r="1488">
          <cell r="B1488">
            <v>816</v>
          </cell>
          <cell r="C1488">
            <v>5081</v>
          </cell>
          <cell r="D1488" t="str">
            <v>816-5081</v>
          </cell>
          <cell r="E1488">
            <v>44355</v>
          </cell>
          <cell r="F1488">
            <v>230550052500</v>
          </cell>
          <cell r="G1488" t="str">
            <v>PAGO CAPITADO JUN 2021</v>
          </cell>
          <cell r="H1488">
            <v>807008824</v>
          </cell>
          <cell r="I1488" t="str">
            <v>ESE HOSPITAL REGIONAL CENTRO</v>
          </cell>
          <cell r="J1488" t="str">
            <v>8021D82-</v>
          </cell>
          <cell r="K1488" t="str">
            <v>CCF05016806+</v>
          </cell>
          <cell r="L1488" t="str">
            <v>CCF050-168-06+</v>
          </cell>
          <cell r="M1488">
            <v>5945339</v>
          </cell>
        </row>
        <row r="1489">
          <cell r="B1489">
            <v>816</v>
          </cell>
          <cell r="C1489">
            <v>766</v>
          </cell>
          <cell r="D1489" t="str">
            <v>816-766</v>
          </cell>
          <cell r="E1489">
            <v>42926</v>
          </cell>
          <cell r="F1489">
            <v>230550059700</v>
          </cell>
          <cell r="G1489" t="str">
            <v>GIRO CAPITADO JULIO 2017</v>
          </cell>
          <cell r="H1489">
            <v>807008824</v>
          </cell>
          <cell r="I1489" t="str">
            <v>ESE HOSPITAL REGIONAL CENTRO</v>
          </cell>
          <cell r="J1489" t="str">
            <v>8055D82-</v>
          </cell>
          <cell r="K1489" t="str">
            <v>CCF05016807</v>
          </cell>
          <cell r="L1489" t="str">
            <v>CCF050-168-07</v>
          </cell>
          <cell r="M1489">
            <v>602970</v>
          </cell>
        </row>
        <row r="1490">
          <cell r="B1490">
            <v>816</v>
          </cell>
          <cell r="C1490">
            <v>5188</v>
          </cell>
          <cell r="D1490" t="str">
            <v>816-5188</v>
          </cell>
          <cell r="E1490">
            <v>44385</v>
          </cell>
          <cell r="F1490">
            <v>230550052500</v>
          </cell>
          <cell r="G1490" t="str">
            <v>PAGO CAPITADO JULIO 2021</v>
          </cell>
          <cell r="H1490">
            <v>807008824</v>
          </cell>
          <cell r="I1490" t="str">
            <v>ESE HOSPITAL REGIONAL CENTRO</v>
          </cell>
          <cell r="J1490" t="str">
            <v>8021D82-</v>
          </cell>
          <cell r="K1490" t="str">
            <v>CCF05016807</v>
          </cell>
          <cell r="L1490" t="str">
            <v>CCF050-168-07-</v>
          </cell>
          <cell r="M1490">
            <v>3767253</v>
          </cell>
        </row>
        <row r="1491">
          <cell r="B1491">
            <v>872</v>
          </cell>
          <cell r="C1491">
            <v>875</v>
          </cell>
          <cell r="D1491" t="str">
            <v>872-875</v>
          </cell>
          <cell r="E1491">
            <v>44407</v>
          </cell>
          <cell r="F1491">
            <v>230550052500</v>
          </cell>
          <cell r="G1491" t="str">
            <v>DESCUENTO CAPITADO PYP</v>
          </cell>
          <cell r="H1491">
            <v>807008824</v>
          </cell>
          <cell r="I1491" t="str">
            <v>ESE HOSPITAL REGIONAL CENTRO</v>
          </cell>
          <cell r="J1491" t="str">
            <v>8021D82-</v>
          </cell>
          <cell r="K1491" t="str">
            <v>CCF05016807</v>
          </cell>
          <cell r="L1491" t="str">
            <v>CCF050-168-07-</v>
          </cell>
          <cell r="M1491">
            <v>3806347</v>
          </cell>
        </row>
        <row r="1492">
          <cell r="B1492">
            <v>816</v>
          </cell>
          <cell r="C1492">
            <v>5188</v>
          </cell>
          <cell r="D1492" t="str">
            <v>816-5188</v>
          </cell>
          <cell r="E1492">
            <v>44385</v>
          </cell>
          <cell r="F1492">
            <v>230550052500</v>
          </cell>
          <cell r="G1492" t="str">
            <v>PAGO CAPITADO JULIO 2021</v>
          </cell>
          <cell r="H1492">
            <v>807008824</v>
          </cell>
          <cell r="I1492" t="str">
            <v>ESE HOSPITAL REGIONAL CENTRO</v>
          </cell>
          <cell r="J1492" t="str">
            <v>8021D82-</v>
          </cell>
          <cell r="K1492" t="str">
            <v>CCF05016807+</v>
          </cell>
          <cell r="L1492" t="str">
            <v>CCF050-168-07+</v>
          </cell>
          <cell r="M1492">
            <v>3767253</v>
          </cell>
        </row>
        <row r="1493">
          <cell r="B1493">
            <v>872</v>
          </cell>
          <cell r="C1493">
            <v>875</v>
          </cell>
          <cell r="D1493" t="str">
            <v>872-875</v>
          </cell>
          <cell r="E1493">
            <v>44407</v>
          </cell>
          <cell r="F1493">
            <v>230550052500</v>
          </cell>
          <cell r="G1493" t="str">
            <v>DESCUENTO CAPITADO PYP</v>
          </cell>
          <cell r="H1493">
            <v>807008824</v>
          </cell>
          <cell r="I1493" t="str">
            <v>ESE HOSPITAL REGIONAL CENTRO</v>
          </cell>
          <cell r="J1493" t="str">
            <v>8021D82-</v>
          </cell>
          <cell r="K1493" t="str">
            <v>CCF05016807+</v>
          </cell>
          <cell r="L1493" t="str">
            <v>CCF050-168-07+</v>
          </cell>
          <cell r="M1493">
            <v>3806347</v>
          </cell>
        </row>
        <row r="1494">
          <cell r="B1494">
            <v>816</v>
          </cell>
          <cell r="C1494">
            <v>837</v>
          </cell>
          <cell r="D1494" t="str">
            <v>816-837</v>
          </cell>
          <cell r="E1494">
            <v>42956</v>
          </cell>
          <cell r="F1494">
            <v>230550059700</v>
          </cell>
          <cell r="G1494" t="str">
            <v>PAGO CAPITADO AGOSTO 2017</v>
          </cell>
          <cell r="H1494">
            <v>807008824</v>
          </cell>
          <cell r="I1494" t="str">
            <v>ESE HOSPITAL REGIONAL CENTRO</v>
          </cell>
          <cell r="J1494" t="str">
            <v>8055D82-</v>
          </cell>
          <cell r="K1494" t="str">
            <v>CCF05016808</v>
          </cell>
          <cell r="L1494" t="str">
            <v>CCF050-168-08</v>
          </cell>
          <cell r="M1494">
            <v>638790</v>
          </cell>
        </row>
        <row r="1495">
          <cell r="B1495">
            <v>816</v>
          </cell>
          <cell r="C1495">
            <v>5276</v>
          </cell>
          <cell r="D1495" t="str">
            <v>816-5276</v>
          </cell>
          <cell r="E1495">
            <v>44414</v>
          </cell>
          <cell r="F1495">
            <v>230550052500</v>
          </cell>
          <cell r="G1495" t="str">
            <v>GIROCAPITADOAGOSTO2021</v>
          </cell>
          <cell r="H1495">
            <v>807008824</v>
          </cell>
          <cell r="I1495" t="str">
            <v>ESE HOSPITAL REGIONAL CENTRO</v>
          </cell>
          <cell r="J1495" t="str">
            <v>8021D82-</v>
          </cell>
          <cell r="K1495" t="str">
            <v>CCF05016808</v>
          </cell>
          <cell r="L1495" t="str">
            <v>CCF050-168-08-</v>
          </cell>
          <cell r="M1495">
            <v>6186078</v>
          </cell>
        </row>
        <row r="1496">
          <cell r="B1496">
            <v>816</v>
          </cell>
          <cell r="C1496">
            <v>5276</v>
          </cell>
          <cell r="D1496" t="str">
            <v>816-5276</v>
          </cell>
          <cell r="E1496">
            <v>44414</v>
          </cell>
          <cell r="F1496">
            <v>230550052500</v>
          </cell>
          <cell r="G1496" t="str">
            <v>GIROCAPITADOAGOSTO2021</v>
          </cell>
          <cell r="H1496">
            <v>807008824</v>
          </cell>
          <cell r="I1496" t="str">
            <v>ESE HOSPITAL REGIONAL CENTRO</v>
          </cell>
          <cell r="J1496" t="str">
            <v>8021D82-</v>
          </cell>
          <cell r="K1496" t="str">
            <v>CCF05016808+</v>
          </cell>
          <cell r="L1496" t="str">
            <v>CCF050-168-08+</v>
          </cell>
          <cell r="M1496">
            <v>6186078</v>
          </cell>
        </row>
        <row r="1497">
          <cell r="B1497">
            <v>816</v>
          </cell>
          <cell r="C1497">
            <v>998</v>
          </cell>
          <cell r="D1497" t="str">
            <v>816-998</v>
          </cell>
          <cell r="E1497">
            <v>42985</v>
          </cell>
          <cell r="F1497">
            <v>230550059700</v>
          </cell>
          <cell r="G1497" t="str">
            <v>GIRO CAPITADO SEPT 2017</v>
          </cell>
          <cell r="H1497">
            <v>807008824</v>
          </cell>
          <cell r="I1497" t="str">
            <v>ESE HOSPITAL REGIONAL CENTRO</v>
          </cell>
          <cell r="J1497" t="str">
            <v>8055D82-</v>
          </cell>
          <cell r="K1497" t="str">
            <v>CCF05016809</v>
          </cell>
          <cell r="L1497" t="str">
            <v>CCF050-168-09</v>
          </cell>
          <cell r="M1497">
            <v>677595</v>
          </cell>
        </row>
        <row r="1498">
          <cell r="B1498">
            <v>816</v>
          </cell>
          <cell r="C1498">
            <v>5377</v>
          </cell>
          <cell r="D1498" t="str">
            <v>816-5377</v>
          </cell>
          <cell r="E1498">
            <v>44446</v>
          </cell>
          <cell r="F1498">
            <v>230550052500</v>
          </cell>
          <cell r="G1498" t="str">
            <v>PAGO GIRO DIRECTO SEP2021</v>
          </cell>
          <cell r="H1498">
            <v>807008824</v>
          </cell>
          <cell r="I1498" t="str">
            <v>ESE HOSPITAL REGIONAL CENTRO</v>
          </cell>
          <cell r="J1498" t="str">
            <v>8021D82-</v>
          </cell>
          <cell r="K1498" t="str">
            <v>CCF05016809</v>
          </cell>
          <cell r="L1498" t="str">
            <v>CCF050-168-09-</v>
          </cell>
          <cell r="M1498">
            <v>6214014</v>
          </cell>
        </row>
        <row r="1499">
          <cell r="B1499">
            <v>816</v>
          </cell>
          <cell r="C1499">
            <v>5377</v>
          </cell>
          <cell r="D1499" t="str">
            <v>816-5377</v>
          </cell>
          <cell r="E1499">
            <v>44446</v>
          </cell>
          <cell r="F1499">
            <v>230550052500</v>
          </cell>
          <cell r="G1499" t="str">
            <v>PAGO GIRO DIRECTO SEP2021</v>
          </cell>
          <cell r="H1499">
            <v>807008824</v>
          </cell>
          <cell r="I1499" t="str">
            <v>ESE HOSPITAL REGIONAL CENTRO</v>
          </cell>
          <cell r="J1499" t="str">
            <v>8021D82-</v>
          </cell>
          <cell r="K1499" t="str">
            <v>CCF05016809+</v>
          </cell>
          <cell r="L1499" t="str">
            <v>CCF050-168-09+</v>
          </cell>
          <cell r="M1499">
            <v>6214014</v>
          </cell>
        </row>
        <row r="1500">
          <cell r="B1500">
            <v>816</v>
          </cell>
          <cell r="C1500">
            <v>1000</v>
          </cell>
          <cell r="D1500" t="str">
            <v>816-1000</v>
          </cell>
          <cell r="E1500">
            <v>43014</v>
          </cell>
          <cell r="F1500">
            <v>230550059700</v>
          </cell>
          <cell r="G1500" t="str">
            <v>PAGO CAPITADO OCTUBRE2017</v>
          </cell>
          <cell r="H1500">
            <v>807008824</v>
          </cell>
          <cell r="I1500" t="str">
            <v>ESE HOSPITAL REGIONAL CENTRO</v>
          </cell>
          <cell r="J1500" t="str">
            <v>8055D82-</v>
          </cell>
          <cell r="K1500" t="str">
            <v>CCF05016810</v>
          </cell>
          <cell r="L1500" t="str">
            <v>CCF050-168-10</v>
          </cell>
          <cell r="M1500">
            <v>650730</v>
          </cell>
        </row>
        <row r="1501">
          <cell r="B1501">
            <v>816</v>
          </cell>
          <cell r="C1501">
            <v>5492</v>
          </cell>
          <cell r="D1501" t="str">
            <v>816-5492</v>
          </cell>
          <cell r="E1501">
            <v>44476</v>
          </cell>
          <cell r="F1501">
            <v>230550052500</v>
          </cell>
          <cell r="G1501" t="str">
            <v>PAGO GIRO DIRECTO OCT2021</v>
          </cell>
          <cell r="H1501">
            <v>807008824</v>
          </cell>
          <cell r="I1501" t="str">
            <v>ESE HOSPITAL REGIONAL CENTRO</v>
          </cell>
          <cell r="J1501" t="str">
            <v>8021D82-</v>
          </cell>
          <cell r="K1501" t="str">
            <v>CCF05016810</v>
          </cell>
          <cell r="L1501" t="str">
            <v>CCF050-168-10-</v>
          </cell>
          <cell r="M1501">
            <v>6224490</v>
          </cell>
        </row>
        <row r="1502">
          <cell r="B1502">
            <v>816</v>
          </cell>
          <cell r="C1502">
            <v>5492</v>
          </cell>
          <cell r="D1502" t="str">
            <v>816-5492</v>
          </cell>
          <cell r="E1502">
            <v>44476</v>
          </cell>
          <cell r="F1502">
            <v>230550052500</v>
          </cell>
          <cell r="G1502" t="str">
            <v>PAGO GIRO DIRECTO OCT2021</v>
          </cell>
          <cell r="H1502">
            <v>807008824</v>
          </cell>
          <cell r="I1502" t="str">
            <v>ESE HOSPITAL REGIONAL CENTRO</v>
          </cell>
          <cell r="J1502" t="str">
            <v>8021D82-</v>
          </cell>
          <cell r="K1502" t="str">
            <v>CCF05016810+</v>
          </cell>
          <cell r="L1502" t="str">
            <v>CCF050-168-10+</v>
          </cell>
          <cell r="M1502">
            <v>6224490</v>
          </cell>
        </row>
        <row r="1503">
          <cell r="B1503">
            <v>816</v>
          </cell>
          <cell r="C1503">
            <v>1074</v>
          </cell>
          <cell r="D1503" t="str">
            <v>816-1074</v>
          </cell>
          <cell r="E1503">
            <v>43047</v>
          </cell>
          <cell r="F1503">
            <v>230550059700</v>
          </cell>
          <cell r="G1503" t="str">
            <v>PAGO CAPITADO NOVI2017</v>
          </cell>
          <cell r="H1503">
            <v>807008824</v>
          </cell>
          <cell r="I1503" t="str">
            <v>ESE HOSPITAL REGIONAL CENTRO</v>
          </cell>
          <cell r="J1503" t="str">
            <v>8055D82-</v>
          </cell>
          <cell r="K1503" t="str">
            <v>CCF05016811</v>
          </cell>
          <cell r="L1503" t="str">
            <v>CCF050-168-11</v>
          </cell>
          <cell r="M1503">
            <v>653715</v>
          </cell>
        </row>
        <row r="1504">
          <cell r="B1504">
            <v>816</v>
          </cell>
          <cell r="C1504">
            <v>5611</v>
          </cell>
          <cell r="D1504" t="str">
            <v>816-5611</v>
          </cell>
          <cell r="E1504">
            <v>44508</v>
          </cell>
          <cell r="F1504">
            <v>230550052500</v>
          </cell>
          <cell r="G1504" t="str">
            <v>PAGO GIRO DIRECTO NOV2021</v>
          </cell>
          <cell r="H1504">
            <v>807008824</v>
          </cell>
          <cell r="I1504" t="str">
            <v>ESE HOSPITAL REGIONAL CENTRO</v>
          </cell>
          <cell r="J1504" t="str">
            <v>8021D82-</v>
          </cell>
          <cell r="K1504" t="str">
            <v>CCF05016811</v>
          </cell>
          <cell r="L1504" t="str">
            <v>CCF050-168-11-</v>
          </cell>
          <cell r="M1504">
            <v>6238458</v>
          </cell>
        </row>
        <row r="1505">
          <cell r="B1505">
            <v>816</v>
          </cell>
          <cell r="C1505">
            <v>5611</v>
          </cell>
          <cell r="D1505" t="str">
            <v>816-5611</v>
          </cell>
          <cell r="E1505">
            <v>44508</v>
          </cell>
          <cell r="F1505">
            <v>230550052500</v>
          </cell>
          <cell r="G1505" t="str">
            <v>PAGO GIRO DIRECTO NOV2021</v>
          </cell>
          <cell r="H1505">
            <v>807008824</v>
          </cell>
          <cell r="I1505" t="str">
            <v>ESE HOSPITAL REGIONAL CENTRO</v>
          </cell>
          <cell r="J1505" t="str">
            <v>8021D82-</v>
          </cell>
          <cell r="K1505" t="str">
            <v>CCF05016811+</v>
          </cell>
          <cell r="L1505" t="str">
            <v>CCF050-168-11+</v>
          </cell>
          <cell r="M1505">
            <v>6238458</v>
          </cell>
        </row>
        <row r="1506">
          <cell r="B1506">
            <v>816</v>
          </cell>
          <cell r="C1506">
            <v>1148</v>
          </cell>
          <cell r="D1506" t="str">
            <v>816-1148</v>
          </cell>
          <cell r="E1506">
            <v>43076</v>
          </cell>
          <cell r="F1506">
            <v>230550059700</v>
          </cell>
          <cell r="G1506" t="str">
            <v>PAGO GIRCAPITADO DIC 2017</v>
          </cell>
          <cell r="H1506">
            <v>807008824</v>
          </cell>
          <cell r="I1506" t="str">
            <v>ESE HOSPITAL REGIONAL CENTRO</v>
          </cell>
          <cell r="J1506" t="str">
            <v>8055D82-</v>
          </cell>
          <cell r="K1506" t="str">
            <v>CCF05016812</v>
          </cell>
          <cell r="L1506" t="str">
            <v>CCF050-168-12</v>
          </cell>
          <cell r="M1506">
            <v>686550</v>
          </cell>
        </row>
        <row r="1507">
          <cell r="B1507">
            <v>816</v>
          </cell>
          <cell r="C1507">
            <v>5726</v>
          </cell>
          <cell r="D1507" t="str">
            <v>816-5726</v>
          </cell>
          <cell r="E1507">
            <v>44537</v>
          </cell>
          <cell r="F1507">
            <v>230550052500</v>
          </cell>
          <cell r="G1507" t="str">
            <v>PAGO CAPITADO DIC2021</v>
          </cell>
          <cell r="H1507">
            <v>807008824</v>
          </cell>
          <cell r="I1507" t="str">
            <v>ESE HOSPITAL REGIONAL CENTRO</v>
          </cell>
          <cell r="J1507" t="str">
            <v>8021D82-</v>
          </cell>
          <cell r="K1507" t="str">
            <v>CCF05016812</v>
          </cell>
          <cell r="L1507" t="str">
            <v>CCF050-168-12-</v>
          </cell>
          <cell r="M1507">
            <v>6268140</v>
          </cell>
        </row>
        <row r="1508">
          <cell r="B1508">
            <v>816</v>
          </cell>
          <cell r="C1508">
            <v>5726</v>
          </cell>
          <cell r="D1508" t="str">
            <v>816-5726</v>
          </cell>
          <cell r="E1508">
            <v>44537</v>
          </cell>
          <cell r="F1508">
            <v>230550052500</v>
          </cell>
          <cell r="G1508" t="str">
            <v>PAGO CAPITADO DIC2021</v>
          </cell>
          <cell r="H1508">
            <v>807008824</v>
          </cell>
          <cell r="I1508" t="str">
            <v>ESE HOSPITAL REGIONAL CENTRO</v>
          </cell>
          <cell r="J1508" t="str">
            <v>8021D82-</v>
          </cell>
          <cell r="K1508" t="str">
            <v>CCF05016812+</v>
          </cell>
          <cell r="L1508" t="str">
            <v>CCF050-168-12+</v>
          </cell>
          <cell r="M1508">
            <v>6268140</v>
          </cell>
        </row>
        <row r="1509">
          <cell r="B1509">
            <v>816</v>
          </cell>
          <cell r="C1509">
            <v>5826</v>
          </cell>
          <cell r="D1509" t="str">
            <v>816-5826</v>
          </cell>
          <cell r="E1509">
            <v>44580</v>
          </cell>
          <cell r="F1509">
            <v>230550052500</v>
          </cell>
          <cell r="G1509" t="str">
            <v>PAGO GIRO DIRECTO ENE2022</v>
          </cell>
          <cell r="H1509">
            <v>807008824</v>
          </cell>
          <cell r="I1509" t="str">
            <v>ESE HOSPITAL REGIONAL CENTRO</v>
          </cell>
          <cell r="J1509" t="str">
            <v>8027D82-</v>
          </cell>
          <cell r="K1509" t="str">
            <v>CCF05016901</v>
          </cell>
          <cell r="L1509" t="str">
            <v>CCF050-169-01-</v>
          </cell>
          <cell r="M1509">
            <v>2114586</v>
          </cell>
        </row>
        <row r="1510">
          <cell r="B1510">
            <v>816</v>
          </cell>
          <cell r="C1510">
            <v>4779</v>
          </cell>
          <cell r="D1510" t="str">
            <v>816-4779</v>
          </cell>
          <cell r="E1510">
            <v>44260</v>
          </cell>
          <cell r="F1510">
            <v>230550052500</v>
          </cell>
          <cell r="G1510" t="str">
            <v>PAGOCAPITADOMARZO21</v>
          </cell>
          <cell r="H1510">
            <v>807008824</v>
          </cell>
          <cell r="I1510" t="str">
            <v>ESE HOSPITAL REGIONAL CENTRO</v>
          </cell>
          <cell r="J1510" t="str">
            <v>8027D82-</v>
          </cell>
          <cell r="K1510" t="str">
            <v>CCF05016903</v>
          </cell>
          <cell r="L1510" t="str">
            <v>CCF050-169-03-</v>
          </cell>
          <cell r="M1510">
            <v>1428636</v>
          </cell>
        </row>
        <row r="1511">
          <cell r="B1511">
            <v>816</v>
          </cell>
          <cell r="C1511">
            <v>4871</v>
          </cell>
          <cell r="D1511" t="str">
            <v>816-4871</v>
          </cell>
          <cell r="E1511">
            <v>44295</v>
          </cell>
          <cell r="F1511">
            <v>230550052500</v>
          </cell>
          <cell r="G1511" t="str">
            <v>PAGOGIROCAPITADOABRIL2021</v>
          </cell>
          <cell r="H1511">
            <v>807008824</v>
          </cell>
          <cell r="I1511" t="str">
            <v>ESE HOSPITAL REGIONAL CENTRO</v>
          </cell>
          <cell r="J1511" t="str">
            <v>8027D82-</v>
          </cell>
          <cell r="K1511" t="str">
            <v>CCF05016904</v>
          </cell>
          <cell r="L1511" t="str">
            <v>CCF050-169-04-</v>
          </cell>
          <cell r="M1511">
            <v>1439064</v>
          </cell>
        </row>
        <row r="1512">
          <cell r="B1512">
            <v>816</v>
          </cell>
          <cell r="C1512">
            <v>4982</v>
          </cell>
          <cell r="D1512" t="str">
            <v>816-4982</v>
          </cell>
          <cell r="E1512">
            <v>44323</v>
          </cell>
          <cell r="F1512">
            <v>230550052500</v>
          </cell>
          <cell r="G1512" t="str">
            <v>PAGO CAPITADO MAYO2021</v>
          </cell>
          <cell r="H1512">
            <v>807008824</v>
          </cell>
          <cell r="I1512" t="str">
            <v>ESE HOSPITAL REGIONAL CENTRO</v>
          </cell>
          <cell r="J1512" t="str">
            <v>8027D82-</v>
          </cell>
          <cell r="K1512" t="str">
            <v>CCF05016905</v>
          </cell>
          <cell r="L1512" t="str">
            <v>CCF050-169-05-</v>
          </cell>
          <cell r="M1512">
            <v>1449492</v>
          </cell>
        </row>
        <row r="1513">
          <cell r="B1513">
            <v>816</v>
          </cell>
          <cell r="C1513">
            <v>5081</v>
          </cell>
          <cell r="D1513" t="str">
            <v>816-5081</v>
          </cell>
          <cell r="E1513">
            <v>44355</v>
          </cell>
          <cell r="F1513">
            <v>230550052500</v>
          </cell>
          <cell r="G1513" t="str">
            <v>PAGO CAPITADO JUN 2021</v>
          </cell>
          <cell r="H1513">
            <v>807008824</v>
          </cell>
          <cell r="I1513" t="str">
            <v>ESE HOSPITAL REGIONAL CENTRO</v>
          </cell>
          <cell r="J1513" t="str">
            <v>8027D82-</v>
          </cell>
          <cell r="K1513" t="str">
            <v>CCF05016906</v>
          </cell>
          <cell r="L1513" t="str">
            <v>CCF050-169-06-</v>
          </cell>
          <cell r="M1513">
            <v>1439064</v>
          </cell>
        </row>
        <row r="1514">
          <cell r="B1514">
            <v>816</v>
          </cell>
          <cell r="C1514">
            <v>5188</v>
          </cell>
          <cell r="D1514" t="str">
            <v>816-5188</v>
          </cell>
          <cell r="E1514">
            <v>44385</v>
          </cell>
          <cell r="F1514">
            <v>230550052500</v>
          </cell>
          <cell r="G1514" t="str">
            <v>PAGO CAPITADO JULIO 2021</v>
          </cell>
          <cell r="H1514">
            <v>807008824</v>
          </cell>
          <cell r="I1514" t="str">
            <v>ESE HOSPITAL REGIONAL CENTRO</v>
          </cell>
          <cell r="J1514" t="str">
            <v>8027D82-</v>
          </cell>
          <cell r="K1514" t="str">
            <v>CCF05016907</v>
          </cell>
          <cell r="L1514" t="str">
            <v>CCF050-169-07-</v>
          </cell>
          <cell r="M1514">
            <v>1729257</v>
          </cell>
        </row>
        <row r="1515">
          <cell r="B1515">
            <v>872</v>
          </cell>
          <cell r="C1515">
            <v>876</v>
          </cell>
          <cell r="D1515" t="str">
            <v>872-876</v>
          </cell>
          <cell r="E1515">
            <v>44407</v>
          </cell>
          <cell r="F1515">
            <v>230550052500</v>
          </cell>
          <cell r="G1515" t="str">
            <v>DESCUENTOS CAPITADO PYP</v>
          </cell>
          <cell r="H1515">
            <v>807008824</v>
          </cell>
          <cell r="I1515" t="str">
            <v>ESE HOSPITAL REGIONAL CENTRO</v>
          </cell>
          <cell r="J1515" t="str">
            <v>8027D82-</v>
          </cell>
          <cell r="K1515" t="str">
            <v>CCF05016907</v>
          </cell>
          <cell r="L1515" t="str">
            <v>CCF050-169-07-</v>
          </cell>
          <cell r="M1515">
            <v>1106850</v>
          </cell>
        </row>
        <row r="1516">
          <cell r="B1516">
            <v>816</v>
          </cell>
          <cell r="C1516">
            <v>5276</v>
          </cell>
          <cell r="D1516" t="str">
            <v>816-5276</v>
          </cell>
          <cell r="E1516">
            <v>44414</v>
          </cell>
          <cell r="F1516">
            <v>230550052500</v>
          </cell>
          <cell r="G1516" t="str">
            <v>GIROCAPITADOAGOSTO2021</v>
          </cell>
          <cell r="H1516">
            <v>807008824</v>
          </cell>
          <cell r="I1516" t="str">
            <v>ESE HOSPITAL REGIONAL CENTRO</v>
          </cell>
          <cell r="J1516" t="str">
            <v>8027D82-</v>
          </cell>
          <cell r="K1516" t="str">
            <v>CCF05016908</v>
          </cell>
          <cell r="L1516" t="str">
            <v>CCF050-169-08-</v>
          </cell>
          <cell r="M1516">
            <v>1853526</v>
          </cell>
        </row>
        <row r="1517">
          <cell r="B1517">
            <v>816</v>
          </cell>
          <cell r="C1517">
            <v>5377</v>
          </cell>
          <cell r="D1517" t="str">
            <v>816-5377</v>
          </cell>
          <cell r="E1517">
            <v>44446</v>
          </cell>
          <cell r="F1517">
            <v>230550052500</v>
          </cell>
          <cell r="G1517" t="str">
            <v>PAGO GIRO DIRECTO SEP2021</v>
          </cell>
          <cell r="H1517">
            <v>807008824</v>
          </cell>
          <cell r="I1517" t="str">
            <v>ESE HOSPITAL REGIONAL CENTRO</v>
          </cell>
          <cell r="J1517" t="str">
            <v>8027D82-</v>
          </cell>
          <cell r="K1517" t="str">
            <v>CCF05016909</v>
          </cell>
          <cell r="L1517" t="str">
            <v>CCF050-169-09-</v>
          </cell>
          <cell r="M1517">
            <v>1931844</v>
          </cell>
        </row>
        <row r="1518">
          <cell r="B1518">
            <v>816</v>
          </cell>
          <cell r="C1518">
            <v>5492</v>
          </cell>
          <cell r="D1518" t="str">
            <v>816-5492</v>
          </cell>
          <cell r="E1518">
            <v>44476</v>
          </cell>
          <cell r="F1518">
            <v>230550052500</v>
          </cell>
          <cell r="G1518" t="str">
            <v>PAGO GIRO DIRECTO OCT2021</v>
          </cell>
          <cell r="H1518">
            <v>807008824</v>
          </cell>
          <cell r="I1518" t="str">
            <v>ESE HOSPITAL REGIONAL CENTRO</v>
          </cell>
          <cell r="J1518" t="str">
            <v>8027D82-</v>
          </cell>
          <cell r="K1518" t="str">
            <v>CCF05016910</v>
          </cell>
          <cell r="L1518" t="str">
            <v>CCF050-169-10-</v>
          </cell>
          <cell r="M1518">
            <v>1971003</v>
          </cell>
        </row>
        <row r="1519">
          <cell r="B1519">
            <v>816</v>
          </cell>
          <cell r="C1519">
            <v>5611</v>
          </cell>
          <cell r="D1519" t="str">
            <v>816-5611</v>
          </cell>
          <cell r="E1519">
            <v>44508</v>
          </cell>
          <cell r="F1519">
            <v>230550052500</v>
          </cell>
          <cell r="G1519" t="str">
            <v>PAGO GIRO DIRECTO NOV2021</v>
          </cell>
          <cell r="H1519">
            <v>807008824</v>
          </cell>
          <cell r="I1519" t="str">
            <v>ESE HOSPITAL REGIONAL CENTRO</v>
          </cell>
          <cell r="J1519" t="str">
            <v>8027D82-</v>
          </cell>
          <cell r="K1519" t="str">
            <v>CCF05016911</v>
          </cell>
          <cell r="L1519" t="str">
            <v>CCF050-169-11-</v>
          </cell>
          <cell r="M1519">
            <v>2010162</v>
          </cell>
        </row>
        <row r="1520">
          <cell r="B1520">
            <v>816</v>
          </cell>
          <cell r="C1520">
            <v>5726</v>
          </cell>
          <cell r="D1520" t="str">
            <v>816-5726</v>
          </cell>
          <cell r="E1520">
            <v>44537</v>
          </cell>
          <cell r="F1520">
            <v>230550052500</v>
          </cell>
          <cell r="G1520" t="str">
            <v>PAGO CAPITADO DIC2021</v>
          </cell>
          <cell r="H1520">
            <v>807008824</v>
          </cell>
          <cell r="I1520" t="str">
            <v>ESE HOSPITAL REGIONAL CENTRO</v>
          </cell>
          <cell r="J1520" t="str">
            <v>8027D82-</v>
          </cell>
          <cell r="K1520" t="str">
            <v>CCF05016912</v>
          </cell>
          <cell r="L1520" t="str">
            <v>CCF050-169-12-</v>
          </cell>
          <cell r="M1520">
            <v>2062374</v>
          </cell>
        </row>
        <row r="1521">
          <cell r="B1521">
            <v>816</v>
          </cell>
          <cell r="C1521">
            <v>5826</v>
          </cell>
          <cell r="D1521" t="str">
            <v>816-5826</v>
          </cell>
          <cell r="E1521">
            <v>44580</v>
          </cell>
          <cell r="F1521">
            <v>230550052500</v>
          </cell>
          <cell r="G1521" t="str">
            <v>PAGO GIRO DIRECTO ENE2022</v>
          </cell>
          <cell r="H1521">
            <v>807008824</v>
          </cell>
          <cell r="I1521" t="str">
            <v>ESE HOSPITAL REGIONAL CENTRO</v>
          </cell>
          <cell r="J1521" t="str">
            <v>8027D82-</v>
          </cell>
          <cell r="K1521" t="str">
            <v>CCF05017001</v>
          </cell>
          <cell r="L1521" t="str">
            <v>CCF050-170-01-</v>
          </cell>
          <cell r="M1521">
            <v>282852</v>
          </cell>
        </row>
        <row r="1522">
          <cell r="B1522">
            <v>816</v>
          </cell>
          <cell r="C1522">
            <v>5826</v>
          </cell>
          <cell r="D1522" t="str">
            <v>816-5826</v>
          </cell>
          <cell r="E1522">
            <v>44580</v>
          </cell>
          <cell r="F1522">
            <v>230550052500</v>
          </cell>
          <cell r="G1522" t="str">
            <v>PAGO GIRO DIRECTO ENE2022</v>
          </cell>
          <cell r="H1522">
            <v>807008824</v>
          </cell>
          <cell r="I1522" t="str">
            <v>ESE HOSPITAL REGIONAL CENTRO</v>
          </cell>
          <cell r="J1522" t="str">
            <v>8023D82-</v>
          </cell>
          <cell r="K1522" t="str">
            <v>CCF05017001+</v>
          </cell>
          <cell r="L1522" t="str">
            <v>CCF050-170-01+</v>
          </cell>
          <cell r="M1522">
            <v>282852</v>
          </cell>
        </row>
        <row r="1523">
          <cell r="B1523">
            <v>816</v>
          </cell>
          <cell r="C1523">
            <v>4779</v>
          </cell>
          <cell r="D1523" t="str">
            <v>816-4779</v>
          </cell>
          <cell r="E1523">
            <v>44260</v>
          </cell>
          <cell r="F1523">
            <v>230550052500</v>
          </cell>
          <cell r="G1523" t="str">
            <v>PAGOCAPITADOMARZO21</v>
          </cell>
          <cell r="H1523">
            <v>807008824</v>
          </cell>
          <cell r="I1523" t="str">
            <v>ESE HOSPITAL REGIONAL CENTRO</v>
          </cell>
          <cell r="J1523" t="str">
            <v>8027D82-</v>
          </cell>
          <cell r="K1523" t="str">
            <v>CCF05017003</v>
          </cell>
          <cell r="L1523" t="str">
            <v>CCF050-170-03-</v>
          </cell>
          <cell r="M1523">
            <v>230023</v>
          </cell>
        </row>
        <row r="1524">
          <cell r="B1524">
            <v>816</v>
          </cell>
          <cell r="C1524">
            <v>4779</v>
          </cell>
          <cell r="D1524" t="str">
            <v>816-4779</v>
          </cell>
          <cell r="E1524">
            <v>44260</v>
          </cell>
          <cell r="F1524">
            <v>230550052500</v>
          </cell>
          <cell r="G1524" t="str">
            <v>PAGOCAPITADOMARZO21</v>
          </cell>
          <cell r="H1524">
            <v>807008824</v>
          </cell>
          <cell r="I1524" t="str">
            <v>ESE HOSPITAL REGIONAL CENTRO</v>
          </cell>
          <cell r="J1524" t="str">
            <v>8027D82-</v>
          </cell>
          <cell r="K1524" t="str">
            <v>CCF05017003+</v>
          </cell>
          <cell r="L1524" t="str">
            <v>CCF050-170-03+</v>
          </cell>
          <cell r="M1524">
            <v>230023</v>
          </cell>
        </row>
        <row r="1525">
          <cell r="B1525">
            <v>816</v>
          </cell>
          <cell r="C1525">
            <v>4871</v>
          </cell>
          <cell r="D1525" t="str">
            <v>816-4871</v>
          </cell>
          <cell r="E1525">
            <v>44295</v>
          </cell>
          <cell r="F1525">
            <v>230550052500</v>
          </cell>
          <cell r="G1525" t="str">
            <v>PAGOGIROCAPITADOABRIL2021</v>
          </cell>
          <cell r="H1525">
            <v>807008824</v>
          </cell>
          <cell r="I1525" t="str">
            <v>ESE HOSPITAL REGIONAL CENTRO</v>
          </cell>
          <cell r="J1525" t="str">
            <v>8027D82-</v>
          </cell>
          <cell r="K1525" t="str">
            <v>CCF05017004</v>
          </cell>
          <cell r="L1525" t="str">
            <v>CCF050-170-04-</v>
          </cell>
          <cell r="M1525">
            <v>231702</v>
          </cell>
        </row>
        <row r="1526">
          <cell r="B1526">
            <v>816</v>
          </cell>
          <cell r="C1526">
            <v>4871</v>
          </cell>
          <cell r="D1526" t="str">
            <v>816-4871</v>
          </cell>
          <cell r="E1526">
            <v>44295</v>
          </cell>
          <cell r="F1526">
            <v>230550052500</v>
          </cell>
          <cell r="G1526" t="str">
            <v>PAGOGIROCAPITADOABRIL2021</v>
          </cell>
          <cell r="H1526">
            <v>807008824</v>
          </cell>
          <cell r="I1526" t="str">
            <v>ESE HOSPITAL REGIONAL CENTRO</v>
          </cell>
          <cell r="J1526" t="str">
            <v>8027D82-</v>
          </cell>
          <cell r="K1526" t="str">
            <v>CCF05017004+</v>
          </cell>
          <cell r="L1526" t="str">
            <v>CCF050-170-04+</v>
          </cell>
          <cell r="M1526">
            <v>231702</v>
          </cell>
        </row>
        <row r="1527">
          <cell r="B1527">
            <v>816</v>
          </cell>
          <cell r="C1527">
            <v>4982</v>
          </cell>
          <cell r="D1527" t="str">
            <v>816-4982</v>
          </cell>
          <cell r="E1527">
            <v>44323</v>
          </cell>
          <cell r="F1527">
            <v>230550052500</v>
          </cell>
          <cell r="G1527" t="str">
            <v>PAGO CAPITADO MAYO2021</v>
          </cell>
          <cell r="H1527">
            <v>807008824</v>
          </cell>
          <cell r="I1527" t="str">
            <v>ESE HOSPITAL REGIONAL CENTRO</v>
          </cell>
          <cell r="J1527" t="str">
            <v>8027D82-</v>
          </cell>
          <cell r="K1527" t="str">
            <v>CCF05017005</v>
          </cell>
          <cell r="L1527" t="str">
            <v>CCF050-170-05-</v>
          </cell>
          <cell r="M1527">
            <v>233381</v>
          </cell>
        </row>
        <row r="1528">
          <cell r="B1528">
            <v>816</v>
          </cell>
          <cell r="C1528">
            <v>4982</v>
          </cell>
          <cell r="D1528" t="str">
            <v>816-4982</v>
          </cell>
          <cell r="E1528">
            <v>44323</v>
          </cell>
          <cell r="F1528">
            <v>230550052500</v>
          </cell>
          <cell r="G1528" t="str">
            <v>PAGO CAPITADO MAYO2021</v>
          </cell>
          <cell r="H1528">
            <v>807008824</v>
          </cell>
          <cell r="I1528" t="str">
            <v>ESE HOSPITAL REGIONAL CENTRO</v>
          </cell>
          <cell r="J1528" t="str">
            <v>8027D82-</v>
          </cell>
          <cell r="K1528" t="str">
            <v>CCF05017005+</v>
          </cell>
          <cell r="L1528" t="str">
            <v>CCF050-170-05+</v>
          </cell>
          <cell r="M1528">
            <v>233381</v>
          </cell>
        </row>
        <row r="1529">
          <cell r="B1529">
            <v>816</v>
          </cell>
          <cell r="C1529">
            <v>5081</v>
          </cell>
          <cell r="D1529" t="str">
            <v>816-5081</v>
          </cell>
          <cell r="E1529">
            <v>44355</v>
          </cell>
          <cell r="F1529">
            <v>230550052500</v>
          </cell>
          <cell r="G1529" t="str">
            <v>PAGO CAPITADO JUN 2021</v>
          </cell>
          <cell r="H1529">
            <v>807008824</v>
          </cell>
          <cell r="I1529" t="str">
            <v>ESE HOSPITAL REGIONAL CENTRO</v>
          </cell>
          <cell r="J1529" t="str">
            <v>8027D82-</v>
          </cell>
          <cell r="K1529" t="str">
            <v>CCF05017006</v>
          </cell>
          <cell r="L1529" t="str">
            <v>CCF050-170-06-</v>
          </cell>
          <cell r="M1529">
            <v>231702</v>
          </cell>
        </row>
        <row r="1530">
          <cell r="B1530">
            <v>816</v>
          </cell>
          <cell r="C1530">
            <v>5081</v>
          </cell>
          <cell r="D1530" t="str">
            <v>816-5081</v>
          </cell>
          <cell r="E1530">
            <v>44355</v>
          </cell>
          <cell r="F1530">
            <v>230550052500</v>
          </cell>
          <cell r="G1530" t="str">
            <v>PAGO CAPITADO JUN 2021</v>
          </cell>
          <cell r="H1530">
            <v>807008824</v>
          </cell>
          <cell r="I1530" t="str">
            <v>ESE HOSPITAL REGIONAL CENTRO</v>
          </cell>
          <cell r="J1530" t="str">
            <v>8027D82-</v>
          </cell>
          <cell r="K1530" t="str">
            <v>CCF05017006+</v>
          </cell>
          <cell r="L1530" t="str">
            <v>CCF050-170-06+</v>
          </cell>
          <cell r="M1530">
            <v>231702</v>
          </cell>
        </row>
        <row r="1531">
          <cell r="B1531">
            <v>816</v>
          </cell>
          <cell r="C1531">
            <v>5188</v>
          </cell>
          <cell r="D1531" t="str">
            <v>816-5188</v>
          </cell>
          <cell r="E1531">
            <v>44385</v>
          </cell>
          <cell r="F1531">
            <v>230550052500</v>
          </cell>
          <cell r="G1531" t="str">
            <v>PAGO CAPITADO JULIO 2021</v>
          </cell>
          <cell r="H1531">
            <v>807008824</v>
          </cell>
          <cell r="I1531" t="str">
            <v>ESE HOSPITAL REGIONAL CENTRO</v>
          </cell>
          <cell r="J1531" t="str">
            <v>8027D82-</v>
          </cell>
          <cell r="K1531" t="str">
            <v>CCF05017007</v>
          </cell>
          <cell r="L1531" t="str">
            <v>CCF050-170-07-</v>
          </cell>
          <cell r="M1531">
            <v>306833</v>
          </cell>
        </row>
        <row r="1532">
          <cell r="B1532">
            <v>816</v>
          </cell>
          <cell r="C1532">
            <v>5188</v>
          </cell>
          <cell r="D1532" t="str">
            <v>816-5188</v>
          </cell>
          <cell r="E1532">
            <v>44385</v>
          </cell>
          <cell r="F1532">
            <v>230550052500</v>
          </cell>
          <cell r="G1532" t="str">
            <v>PAGO CAPITADO JULIO 2021</v>
          </cell>
          <cell r="H1532">
            <v>807008824</v>
          </cell>
          <cell r="I1532" t="str">
            <v>ESE HOSPITAL REGIONAL CENTRO</v>
          </cell>
          <cell r="J1532" t="str">
            <v>8027D82-</v>
          </cell>
          <cell r="K1532" t="str">
            <v>CCF05017007+</v>
          </cell>
          <cell r="L1532" t="str">
            <v>CCF050-170-07+</v>
          </cell>
          <cell r="M1532">
            <v>306833</v>
          </cell>
        </row>
        <row r="1533">
          <cell r="B1533">
            <v>816</v>
          </cell>
          <cell r="C1533">
            <v>5276</v>
          </cell>
          <cell r="D1533" t="str">
            <v>816-5276</v>
          </cell>
          <cell r="E1533">
            <v>44414</v>
          </cell>
          <cell r="F1533">
            <v>230550052500</v>
          </cell>
          <cell r="G1533" t="str">
            <v>GIROCAPITADOAGOSTO2021</v>
          </cell>
          <cell r="H1533">
            <v>807008824</v>
          </cell>
          <cell r="I1533" t="str">
            <v>ESE HOSPITAL REGIONAL CENTRO</v>
          </cell>
          <cell r="J1533" t="str">
            <v>8027D82-</v>
          </cell>
          <cell r="K1533" t="str">
            <v>CCF05017008</v>
          </cell>
          <cell r="L1533" t="str">
            <v>CCF050-170-08-</v>
          </cell>
          <cell r="M1533">
            <v>247932</v>
          </cell>
        </row>
        <row r="1534">
          <cell r="B1534">
            <v>816</v>
          </cell>
          <cell r="C1534">
            <v>5276</v>
          </cell>
          <cell r="D1534" t="str">
            <v>816-5276</v>
          </cell>
          <cell r="E1534">
            <v>44414</v>
          </cell>
          <cell r="F1534">
            <v>230550052500</v>
          </cell>
          <cell r="G1534" t="str">
            <v>GIROCAPITADOAGOSTO2021</v>
          </cell>
          <cell r="H1534">
            <v>807008824</v>
          </cell>
          <cell r="I1534" t="str">
            <v>ESE HOSPITAL REGIONAL CENTRO</v>
          </cell>
          <cell r="J1534" t="str">
            <v>8027D82-</v>
          </cell>
          <cell r="K1534" t="str">
            <v>CCF05017008+</v>
          </cell>
          <cell r="L1534" t="str">
            <v>CCF050-170-08+</v>
          </cell>
          <cell r="M1534">
            <v>247932</v>
          </cell>
        </row>
        <row r="1535">
          <cell r="B1535">
            <v>816</v>
          </cell>
          <cell r="C1535">
            <v>5377</v>
          </cell>
          <cell r="D1535" t="str">
            <v>816-5377</v>
          </cell>
          <cell r="E1535">
            <v>44446</v>
          </cell>
          <cell r="F1535">
            <v>230550052500</v>
          </cell>
          <cell r="G1535" t="str">
            <v>PAGO GIRO DIRECTO SEP2021</v>
          </cell>
          <cell r="H1535">
            <v>807008824</v>
          </cell>
          <cell r="I1535" t="str">
            <v>ESE HOSPITAL REGIONAL CENTRO</v>
          </cell>
          <cell r="J1535" t="str">
            <v>8027D82-</v>
          </cell>
          <cell r="K1535" t="str">
            <v>CCF05017009</v>
          </cell>
          <cell r="L1535" t="str">
            <v>CCF050-170-09-</v>
          </cell>
          <cell r="M1535">
            <v>258408</v>
          </cell>
        </row>
        <row r="1536">
          <cell r="B1536">
            <v>816</v>
          </cell>
          <cell r="C1536">
            <v>5377</v>
          </cell>
          <cell r="D1536" t="str">
            <v>816-5377</v>
          </cell>
          <cell r="E1536">
            <v>44446</v>
          </cell>
          <cell r="F1536">
            <v>230550052500</v>
          </cell>
          <cell r="G1536" t="str">
            <v>PAGO GIRO DIRECTO SEP2021</v>
          </cell>
          <cell r="H1536">
            <v>807008824</v>
          </cell>
          <cell r="I1536" t="str">
            <v>ESE HOSPITAL REGIONAL CENTRO</v>
          </cell>
          <cell r="J1536" t="str">
            <v>8027D82-</v>
          </cell>
          <cell r="K1536" t="str">
            <v>CCF05017009+</v>
          </cell>
          <cell r="L1536" t="str">
            <v>CCF050-170-09+</v>
          </cell>
          <cell r="M1536">
            <v>258408</v>
          </cell>
        </row>
        <row r="1537">
          <cell r="B1537">
            <v>816</v>
          </cell>
          <cell r="C1537">
            <v>5492</v>
          </cell>
          <cell r="D1537" t="str">
            <v>816-5492</v>
          </cell>
          <cell r="E1537">
            <v>44476</v>
          </cell>
          <cell r="F1537">
            <v>230550052500</v>
          </cell>
          <cell r="G1537" t="str">
            <v>PAGO GIRO DIRECTO OCT2021</v>
          </cell>
          <cell r="H1537">
            <v>807008824</v>
          </cell>
          <cell r="I1537" t="str">
            <v>ESE HOSPITAL REGIONAL CENTRO</v>
          </cell>
          <cell r="J1537" t="str">
            <v>8027D82-</v>
          </cell>
          <cell r="K1537" t="str">
            <v>CCF05017010</v>
          </cell>
          <cell r="L1537" t="str">
            <v>CCF050-170-10-</v>
          </cell>
          <cell r="M1537">
            <v>263646</v>
          </cell>
        </row>
        <row r="1538">
          <cell r="B1538">
            <v>816</v>
          </cell>
          <cell r="C1538">
            <v>5492</v>
          </cell>
          <cell r="D1538" t="str">
            <v>816-5492</v>
          </cell>
          <cell r="E1538">
            <v>44476</v>
          </cell>
          <cell r="F1538">
            <v>230550052500</v>
          </cell>
          <cell r="G1538" t="str">
            <v>PAGO GIRO DIRECTO OCT2021</v>
          </cell>
          <cell r="H1538">
            <v>807008824</v>
          </cell>
          <cell r="I1538" t="str">
            <v>ESE HOSPITAL REGIONAL CENTRO</v>
          </cell>
          <cell r="J1538" t="str">
            <v>8027D82-</v>
          </cell>
          <cell r="K1538" t="str">
            <v>CCF05017010+</v>
          </cell>
          <cell r="L1538" t="str">
            <v>CCF050-170-10+</v>
          </cell>
          <cell r="M1538">
            <v>263646</v>
          </cell>
        </row>
        <row r="1539">
          <cell r="B1539">
            <v>816</v>
          </cell>
          <cell r="C1539">
            <v>5611</v>
          </cell>
          <cell r="D1539" t="str">
            <v>816-5611</v>
          </cell>
          <cell r="E1539">
            <v>44508</v>
          </cell>
          <cell r="F1539">
            <v>230550052500</v>
          </cell>
          <cell r="G1539" t="str">
            <v>PAGO GIRO DIRECTO NOV2021</v>
          </cell>
          <cell r="H1539">
            <v>807008824</v>
          </cell>
          <cell r="I1539" t="str">
            <v>ESE HOSPITAL REGIONAL CENTRO</v>
          </cell>
          <cell r="J1539" t="str">
            <v>8027D82-</v>
          </cell>
          <cell r="K1539" t="str">
            <v>CCF05017011</v>
          </cell>
          <cell r="L1539" t="str">
            <v>CCF050-170-11-</v>
          </cell>
          <cell r="M1539">
            <v>268884</v>
          </cell>
        </row>
        <row r="1540">
          <cell r="B1540">
            <v>816</v>
          </cell>
          <cell r="C1540">
            <v>5611</v>
          </cell>
          <cell r="D1540" t="str">
            <v>816-5611</v>
          </cell>
          <cell r="E1540">
            <v>44508</v>
          </cell>
          <cell r="F1540">
            <v>230550052500</v>
          </cell>
          <cell r="G1540" t="str">
            <v>PAGO GIRO DIRECTO NOV2021</v>
          </cell>
          <cell r="H1540">
            <v>807008824</v>
          </cell>
          <cell r="I1540" t="str">
            <v>ESE HOSPITAL REGIONAL CENTRO</v>
          </cell>
          <cell r="J1540" t="str">
            <v>8027D82-</v>
          </cell>
          <cell r="K1540" t="str">
            <v>CCF05017011+</v>
          </cell>
          <cell r="L1540" t="str">
            <v>CCF050-170-11+</v>
          </cell>
          <cell r="M1540">
            <v>268884</v>
          </cell>
        </row>
        <row r="1541">
          <cell r="B1541">
            <v>816</v>
          </cell>
          <cell r="C1541">
            <v>5726</v>
          </cell>
          <cell r="D1541" t="str">
            <v>816-5726</v>
          </cell>
          <cell r="E1541">
            <v>44537</v>
          </cell>
          <cell r="F1541">
            <v>230550052500</v>
          </cell>
          <cell r="G1541" t="str">
            <v>PAGO CAPITADO DIC2021</v>
          </cell>
          <cell r="H1541">
            <v>807008824</v>
          </cell>
          <cell r="I1541" t="str">
            <v>ESE HOSPITAL REGIONAL CENTRO</v>
          </cell>
          <cell r="J1541" t="str">
            <v>8027D82-</v>
          </cell>
          <cell r="K1541" t="str">
            <v>CCF05017012</v>
          </cell>
          <cell r="L1541" t="str">
            <v>CCF050-170-12-</v>
          </cell>
          <cell r="M1541">
            <v>275868</v>
          </cell>
        </row>
        <row r="1542">
          <cell r="B1542">
            <v>816</v>
          </cell>
          <cell r="C1542">
            <v>5726</v>
          </cell>
          <cell r="D1542" t="str">
            <v>816-5726</v>
          </cell>
          <cell r="E1542">
            <v>44537</v>
          </cell>
          <cell r="F1542">
            <v>230550052500</v>
          </cell>
          <cell r="G1542" t="str">
            <v>PAGO CAPITADO DIC2021</v>
          </cell>
          <cell r="H1542">
            <v>807008824</v>
          </cell>
          <cell r="I1542" t="str">
            <v>ESE HOSPITAL REGIONAL CENTRO</v>
          </cell>
          <cell r="J1542" t="str">
            <v>8027D82-</v>
          </cell>
          <cell r="K1542" t="str">
            <v>CCF05017012+</v>
          </cell>
          <cell r="L1542" t="str">
            <v>CCF050-170-12+</v>
          </cell>
          <cell r="M1542">
            <v>275868</v>
          </cell>
        </row>
        <row r="1543">
          <cell r="B1543">
            <v>816</v>
          </cell>
          <cell r="C1543">
            <v>5826</v>
          </cell>
          <cell r="D1543" t="str">
            <v>816-5826</v>
          </cell>
          <cell r="E1543">
            <v>44580</v>
          </cell>
          <cell r="F1543">
            <v>230550052500</v>
          </cell>
          <cell r="G1543" t="str">
            <v>PAGO GIRO DIRECTO ENE2022</v>
          </cell>
          <cell r="H1543">
            <v>807008824</v>
          </cell>
          <cell r="I1543" t="str">
            <v>ESE HOSPITAL REGIONAL CENTRO</v>
          </cell>
          <cell r="J1543" t="str">
            <v>8031D82-</v>
          </cell>
          <cell r="K1543" t="str">
            <v>CCF05017101</v>
          </cell>
          <cell r="L1543" t="str">
            <v>CCF050-171-01-</v>
          </cell>
          <cell r="M1543">
            <v>14417038.5</v>
          </cell>
        </row>
        <row r="1544">
          <cell r="B1544">
            <v>816</v>
          </cell>
          <cell r="C1544">
            <v>5826</v>
          </cell>
          <cell r="D1544" t="str">
            <v>816-5826</v>
          </cell>
          <cell r="E1544">
            <v>44580</v>
          </cell>
          <cell r="F1544">
            <v>230550052500</v>
          </cell>
          <cell r="G1544" t="str">
            <v>PAGO GIRO DIRECTO ENE2022</v>
          </cell>
          <cell r="H1544">
            <v>807008824</v>
          </cell>
          <cell r="I1544" t="str">
            <v>ESE HOSPITAL REGIONAL CENTRO</v>
          </cell>
          <cell r="J1544" t="str">
            <v>8031D82-</v>
          </cell>
          <cell r="K1544" t="str">
            <v>CCF05017101+</v>
          </cell>
          <cell r="L1544" t="str">
            <v>CCF050-171-01+</v>
          </cell>
          <cell r="M1544">
            <v>14417038.5</v>
          </cell>
        </row>
        <row r="1545">
          <cell r="B1545">
            <v>816</v>
          </cell>
          <cell r="C1545">
            <v>4779</v>
          </cell>
          <cell r="D1545" t="str">
            <v>816-4779</v>
          </cell>
          <cell r="E1545">
            <v>44260</v>
          </cell>
          <cell r="F1545">
            <v>230550052500</v>
          </cell>
          <cell r="G1545" t="str">
            <v>PAGOCAPITADOMARZO21</v>
          </cell>
          <cell r="H1545">
            <v>807008824</v>
          </cell>
          <cell r="I1545" t="str">
            <v>ESE HOSPITAL REGIONAL CENTRO</v>
          </cell>
          <cell r="J1545" t="str">
            <v>8031D82-</v>
          </cell>
          <cell r="K1545" t="str">
            <v>CCF05017103</v>
          </cell>
          <cell r="L1545" t="str">
            <v>CCF050-171-03-</v>
          </cell>
          <cell r="M1545">
            <v>13098624</v>
          </cell>
        </row>
        <row r="1546">
          <cell r="B1546">
            <v>816</v>
          </cell>
          <cell r="C1546">
            <v>4779</v>
          </cell>
          <cell r="D1546" t="str">
            <v>816-4779</v>
          </cell>
          <cell r="E1546">
            <v>44260</v>
          </cell>
          <cell r="F1546">
            <v>230550052500</v>
          </cell>
          <cell r="G1546" t="str">
            <v>PAGOCAPITADOMARZO21</v>
          </cell>
          <cell r="H1546">
            <v>807008824</v>
          </cell>
          <cell r="I1546" t="str">
            <v>ESE HOSPITAL REGIONAL CENTRO</v>
          </cell>
          <cell r="J1546" t="str">
            <v>8031D82-</v>
          </cell>
          <cell r="K1546" t="str">
            <v>CCF05017103+</v>
          </cell>
          <cell r="L1546" t="str">
            <v>CCF050-171-03+</v>
          </cell>
          <cell r="M1546">
            <v>13098624</v>
          </cell>
        </row>
        <row r="1547">
          <cell r="B1547">
            <v>816</v>
          </cell>
          <cell r="C1547">
            <v>4871</v>
          </cell>
          <cell r="D1547" t="str">
            <v>816-4871</v>
          </cell>
          <cell r="E1547">
            <v>44295</v>
          </cell>
          <cell r="F1547">
            <v>230550052500</v>
          </cell>
          <cell r="G1547" t="str">
            <v>PAGOGIROCAPITADOABRIL2021</v>
          </cell>
          <cell r="H1547">
            <v>807008824</v>
          </cell>
          <cell r="I1547" t="str">
            <v>ESE HOSPITAL REGIONAL CENTRO</v>
          </cell>
          <cell r="J1547" t="str">
            <v>8031D82-</v>
          </cell>
          <cell r="K1547" t="str">
            <v>CCF05017104</v>
          </cell>
          <cell r="L1547" t="str">
            <v>CCF050-171-04-</v>
          </cell>
          <cell r="M1547">
            <v>13098624</v>
          </cell>
        </row>
        <row r="1548">
          <cell r="B1548">
            <v>816</v>
          </cell>
          <cell r="C1548">
            <v>4871</v>
          </cell>
          <cell r="D1548" t="str">
            <v>816-4871</v>
          </cell>
          <cell r="E1548">
            <v>44295</v>
          </cell>
          <cell r="F1548">
            <v>230550052500</v>
          </cell>
          <cell r="G1548" t="str">
            <v>PAGOGIROCAPITADOABRIL2021</v>
          </cell>
          <cell r="H1548">
            <v>807008824</v>
          </cell>
          <cell r="I1548" t="str">
            <v>ESE HOSPITAL REGIONAL CENTRO</v>
          </cell>
          <cell r="J1548" t="str">
            <v>8031D82-</v>
          </cell>
          <cell r="K1548" t="str">
            <v>CCF05017104+</v>
          </cell>
          <cell r="L1548" t="str">
            <v>CCF050-171-04+</v>
          </cell>
          <cell r="M1548">
            <v>13098624</v>
          </cell>
        </row>
        <row r="1549">
          <cell r="B1549">
            <v>816</v>
          </cell>
          <cell r="C1549">
            <v>4982</v>
          </cell>
          <cell r="D1549" t="str">
            <v>816-4982</v>
          </cell>
          <cell r="E1549">
            <v>44323</v>
          </cell>
          <cell r="F1549">
            <v>230550052500</v>
          </cell>
          <cell r="G1549" t="str">
            <v>PAGO CAPITADO MAYO2021</v>
          </cell>
          <cell r="H1549">
            <v>807008824</v>
          </cell>
          <cell r="I1549" t="str">
            <v>ESE HOSPITAL REGIONAL CENTRO</v>
          </cell>
          <cell r="J1549" t="str">
            <v>8031D82-</v>
          </cell>
          <cell r="K1549" t="str">
            <v>CCF05017105</v>
          </cell>
          <cell r="L1549" t="str">
            <v>CCF050-171-05-</v>
          </cell>
          <cell r="M1549">
            <v>13154442</v>
          </cell>
        </row>
        <row r="1550">
          <cell r="B1550">
            <v>816</v>
          </cell>
          <cell r="C1550">
            <v>4982</v>
          </cell>
          <cell r="D1550" t="str">
            <v>816-4982</v>
          </cell>
          <cell r="E1550">
            <v>44323</v>
          </cell>
          <cell r="F1550">
            <v>230550052500</v>
          </cell>
          <cell r="G1550" t="str">
            <v>PAGO CAPITADO MAYO2021</v>
          </cell>
          <cell r="H1550">
            <v>807008824</v>
          </cell>
          <cell r="I1550" t="str">
            <v>ESE HOSPITAL REGIONAL CENTRO</v>
          </cell>
          <cell r="J1550" t="str">
            <v>8031D82-</v>
          </cell>
          <cell r="K1550" t="str">
            <v>CCF05017105+</v>
          </cell>
          <cell r="L1550" t="str">
            <v>CCF050-171-05+</v>
          </cell>
          <cell r="M1550">
            <v>13154442</v>
          </cell>
        </row>
        <row r="1551">
          <cell r="B1551">
            <v>816</v>
          </cell>
          <cell r="C1551">
            <v>5081</v>
          </cell>
          <cell r="D1551" t="str">
            <v>816-5081</v>
          </cell>
          <cell r="E1551">
            <v>44355</v>
          </cell>
          <cell r="F1551">
            <v>230550052500</v>
          </cell>
          <cell r="G1551" t="str">
            <v>PAGO CAPITADO JUN 2021</v>
          </cell>
          <cell r="H1551">
            <v>807008824</v>
          </cell>
          <cell r="I1551" t="str">
            <v>ESE HOSPITAL REGIONAL CENTRO</v>
          </cell>
          <cell r="J1551" t="str">
            <v>8031D82-</v>
          </cell>
          <cell r="K1551" t="str">
            <v>CCF05017106</v>
          </cell>
          <cell r="L1551" t="str">
            <v>CCF050-171-06-</v>
          </cell>
          <cell r="M1551">
            <v>12656104</v>
          </cell>
        </row>
        <row r="1552">
          <cell r="B1552">
            <v>872</v>
          </cell>
          <cell r="C1552">
            <v>862</v>
          </cell>
          <cell r="D1552" t="str">
            <v>872-862</v>
          </cell>
          <cell r="E1552">
            <v>44348</v>
          </cell>
          <cell r="F1552">
            <v>230550052500</v>
          </cell>
          <cell r="G1552" t="str">
            <v>DESCUENTA CAPITADO PUBLIC</v>
          </cell>
          <cell r="H1552">
            <v>807008824</v>
          </cell>
          <cell r="I1552" t="str">
            <v>ESE HOSPITAL REGIONAL CENTRO</v>
          </cell>
          <cell r="J1552" t="str">
            <v>8031D82-</v>
          </cell>
          <cell r="K1552" t="str">
            <v>CCF05017106</v>
          </cell>
          <cell r="L1552" t="str">
            <v>CCF050-171-06-</v>
          </cell>
          <cell r="M1552">
            <v>554156</v>
          </cell>
        </row>
        <row r="1553">
          <cell r="B1553">
            <v>816</v>
          </cell>
          <cell r="C1553">
            <v>5081</v>
          </cell>
          <cell r="D1553" t="str">
            <v>816-5081</v>
          </cell>
          <cell r="E1553">
            <v>44355</v>
          </cell>
          <cell r="F1553">
            <v>230550052500</v>
          </cell>
          <cell r="G1553" t="str">
            <v>PAGO CAPITADO JUN 2021</v>
          </cell>
          <cell r="H1553">
            <v>807008824</v>
          </cell>
          <cell r="I1553" t="str">
            <v>ESE HOSPITAL REGIONAL CENTRO</v>
          </cell>
          <cell r="J1553" t="str">
            <v>8031D82-</v>
          </cell>
          <cell r="K1553" t="str">
            <v>CCF05017106+</v>
          </cell>
          <cell r="L1553" t="str">
            <v>CCF050-171-06+</v>
          </cell>
          <cell r="M1553">
            <v>13210260</v>
          </cell>
        </row>
        <row r="1554">
          <cell r="B1554">
            <v>816</v>
          </cell>
          <cell r="C1554">
            <v>5188</v>
          </cell>
          <cell r="D1554" t="str">
            <v>816-5188</v>
          </cell>
          <cell r="E1554">
            <v>44385</v>
          </cell>
          <cell r="F1554">
            <v>230550052500</v>
          </cell>
          <cell r="G1554" t="str">
            <v>PAGO CAPITADO JULIO 2021</v>
          </cell>
          <cell r="H1554">
            <v>807008824</v>
          </cell>
          <cell r="I1554" t="str">
            <v>ESE HOSPITAL REGIONAL CENTRO</v>
          </cell>
          <cell r="J1554" t="str">
            <v>8031D82-</v>
          </cell>
          <cell r="K1554" t="str">
            <v>CCF05017107</v>
          </cell>
          <cell r="L1554" t="str">
            <v>CCF050-171-07-</v>
          </cell>
          <cell r="M1554">
            <v>11528030.5</v>
          </cell>
        </row>
        <row r="1555">
          <cell r="B1555">
            <v>816</v>
          </cell>
          <cell r="C1555">
            <v>5188</v>
          </cell>
          <cell r="D1555" t="str">
            <v>816-5188</v>
          </cell>
          <cell r="E1555">
            <v>44385</v>
          </cell>
          <cell r="F1555">
            <v>230550052500</v>
          </cell>
          <cell r="G1555" t="str">
            <v>PAGO CAPITADO JULIO 2021</v>
          </cell>
          <cell r="H1555">
            <v>807008824</v>
          </cell>
          <cell r="I1555" t="str">
            <v>ESE HOSPITAL REGIONAL CENTRO</v>
          </cell>
          <cell r="J1555" t="str">
            <v>8031D82-</v>
          </cell>
          <cell r="K1555" t="str">
            <v>CCF05017107+</v>
          </cell>
          <cell r="L1555" t="str">
            <v>CCF050-171-07+</v>
          </cell>
          <cell r="M1555">
            <v>11528030.5</v>
          </cell>
        </row>
        <row r="1556">
          <cell r="B1556">
            <v>816</v>
          </cell>
          <cell r="C1556">
            <v>5276</v>
          </cell>
          <cell r="D1556" t="str">
            <v>816-5276</v>
          </cell>
          <cell r="E1556">
            <v>44414</v>
          </cell>
          <cell r="F1556">
            <v>230550052500</v>
          </cell>
          <cell r="G1556" t="str">
            <v>GIROCAPITADOAGOSTO2021</v>
          </cell>
          <cell r="H1556">
            <v>807008824</v>
          </cell>
          <cell r="I1556" t="str">
            <v>ESE HOSPITAL REGIONAL CENTRO</v>
          </cell>
          <cell r="J1556" t="str">
            <v>8031D82-</v>
          </cell>
          <cell r="K1556" t="str">
            <v>CCF05017108</v>
          </cell>
          <cell r="L1556" t="str">
            <v>CCF050-171-08-</v>
          </cell>
          <cell r="M1556">
            <v>14084187</v>
          </cell>
        </row>
        <row r="1557">
          <cell r="B1557">
            <v>816</v>
          </cell>
          <cell r="C1557">
            <v>5276</v>
          </cell>
          <cell r="D1557" t="str">
            <v>816-5276</v>
          </cell>
          <cell r="E1557">
            <v>44414</v>
          </cell>
          <cell r="F1557">
            <v>230550052500</v>
          </cell>
          <cell r="G1557" t="str">
            <v>GIROCAPITADOAGOSTO2021</v>
          </cell>
          <cell r="H1557">
            <v>807008824</v>
          </cell>
          <cell r="I1557" t="str">
            <v>ESE HOSPITAL REGIONAL CENTRO</v>
          </cell>
          <cell r="J1557" t="str">
            <v>8031D82-</v>
          </cell>
          <cell r="K1557" t="str">
            <v>CCF05017108+</v>
          </cell>
          <cell r="L1557" t="str">
            <v>CCF050-171-08+</v>
          </cell>
          <cell r="M1557">
            <v>14084187</v>
          </cell>
        </row>
        <row r="1558">
          <cell r="B1558">
            <v>816</v>
          </cell>
          <cell r="C1558">
            <v>5377</v>
          </cell>
          <cell r="D1558" t="str">
            <v>816-5377</v>
          </cell>
          <cell r="E1558">
            <v>44446</v>
          </cell>
          <cell r="F1558">
            <v>230550052500</v>
          </cell>
          <cell r="G1558" t="str">
            <v>PAGO GIRO DIRECTO SEP2021</v>
          </cell>
          <cell r="H1558">
            <v>807008824</v>
          </cell>
          <cell r="I1558" t="str">
            <v>ESE HOSPITAL REGIONAL CENTRO</v>
          </cell>
          <cell r="J1558" t="str">
            <v>8031D82-</v>
          </cell>
          <cell r="K1558" t="str">
            <v>CCF05017109</v>
          </cell>
          <cell r="L1558" t="str">
            <v>CCF050-171-09-</v>
          </cell>
          <cell r="M1558">
            <v>14182084</v>
          </cell>
        </row>
        <row r="1559">
          <cell r="B1559">
            <v>816</v>
          </cell>
          <cell r="C1559">
            <v>5377</v>
          </cell>
          <cell r="D1559" t="str">
            <v>816-5377</v>
          </cell>
          <cell r="E1559">
            <v>44446</v>
          </cell>
          <cell r="F1559">
            <v>230550052500</v>
          </cell>
          <cell r="G1559" t="str">
            <v>PAGO GIRO DIRECTO SEP2021</v>
          </cell>
          <cell r="H1559">
            <v>807008824</v>
          </cell>
          <cell r="I1559" t="str">
            <v>ESE HOSPITAL REGIONAL CENTRO</v>
          </cell>
          <cell r="J1559" t="str">
            <v>8031D82-</v>
          </cell>
          <cell r="K1559" t="str">
            <v>CCF05017109+</v>
          </cell>
          <cell r="L1559" t="str">
            <v>CCF050-171-09+</v>
          </cell>
          <cell r="M1559">
            <v>14182085</v>
          </cell>
        </row>
        <row r="1560">
          <cell r="B1560">
            <v>816</v>
          </cell>
          <cell r="C1560">
            <v>5492</v>
          </cell>
          <cell r="D1560" t="str">
            <v>816-5492</v>
          </cell>
          <cell r="E1560">
            <v>44476</v>
          </cell>
          <cell r="F1560">
            <v>230550052500</v>
          </cell>
          <cell r="G1560" t="str">
            <v>PAGO GIRO DIRECTO OCT2021</v>
          </cell>
          <cell r="H1560">
            <v>807008824</v>
          </cell>
          <cell r="I1560" t="str">
            <v>ESE HOSPITAL REGIONAL CENTRO</v>
          </cell>
          <cell r="J1560" t="str">
            <v>8031D82-</v>
          </cell>
          <cell r="K1560" t="str">
            <v>CCF05017110</v>
          </cell>
          <cell r="L1560" t="str">
            <v>CCF050-171-10-</v>
          </cell>
          <cell r="M1560">
            <v>14221244</v>
          </cell>
        </row>
        <row r="1561">
          <cell r="B1561">
            <v>816</v>
          </cell>
          <cell r="C1561">
            <v>5492</v>
          </cell>
          <cell r="D1561" t="str">
            <v>816-5492</v>
          </cell>
          <cell r="E1561">
            <v>44476</v>
          </cell>
          <cell r="F1561">
            <v>230550052500</v>
          </cell>
          <cell r="G1561" t="str">
            <v>PAGO GIRO DIRECTO OCT2021</v>
          </cell>
          <cell r="H1561">
            <v>807008824</v>
          </cell>
          <cell r="I1561" t="str">
            <v>ESE HOSPITAL REGIONAL CENTRO</v>
          </cell>
          <cell r="J1561" t="str">
            <v>8031D82-</v>
          </cell>
          <cell r="K1561" t="str">
            <v>CCF05017110+</v>
          </cell>
          <cell r="L1561" t="str">
            <v>CCF050-171-10+</v>
          </cell>
          <cell r="M1561">
            <v>14221243</v>
          </cell>
        </row>
        <row r="1562">
          <cell r="B1562">
            <v>816</v>
          </cell>
          <cell r="C1562">
            <v>5611</v>
          </cell>
          <cell r="D1562" t="str">
            <v>816-5611</v>
          </cell>
          <cell r="E1562">
            <v>44508</v>
          </cell>
          <cell r="F1562">
            <v>230550052500</v>
          </cell>
          <cell r="G1562" t="str">
            <v>PAGO GIRO DIRECTO NOV2021</v>
          </cell>
          <cell r="H1562">
            <v>807008824</v>
          </cell>
          <cell r="I1562" t="str">
            <v>ESE HOSPITAL REGIONAL CENTRO</v>
          </cell>
          <cell r="J1562" t="str">
            <v>8031D82-</v>
          </cell>
          <cell r="K1562" t="str">
            <v>CCF05017111</v>
          </cell>
          <cell r="L1562" t="str">
            <v>CCF050-171-11-</v>
          </cell>
          <cell r="M1562">
            <v>14201664</v>
          </cell>
        </row>
        <row r="1563">
          <cell r="B1563">
            <v>816</v>
          </cell>
          <cell r="C1563">
            <v>5611</v>
          </cell>
          <cell r="D1563" t="str">
            <v>816-5611</v>
          </cell>
          <cell r="E1563">
            <v>44508</v>
          </cell>
          <cell r="F1563">
            <v>230550052500</v>
          </cell>
          <cell r="G1563" t="str">
            <v>PAGO GIRO DIRECTO NOV2021</v>
          </cell>
          <cell r="H1563">
            <v>807008824</v>
          </cell>
          <cell r="I1563" t="str">
            <v>ESE HOSPITAL REGIONAL CENTRO</v>
          </cell>
          <cell r="J1563" t="str">
            <v>8031D82-</v>
          </cell>
          <cell r="K1563" t="str">
            <v>CCF05017111+</v>
          </cell>
          <cell r="L1563" t="str">
            <v>CCF050-171-11+</v>
          </cell>
          <cell r="M1563">
            <v>14201664</v>
          </cell>
        </row>
        <row r="1564">
          <cell r="B1564">
            <v>816</v>
          </cell>
          <cell r="C1564">
            <v>5726</v>
          </cell>
          <cell r="D1564" t="str">
            <v>816-5726</v>
          </cell>
          <cell r="E1564">
            <v>44537</v>
          </cell>
          <cell r="F1564">
            <v>230550052500</v>
          </cell>
          <cell r="G1564" t="str">
            <v>PAGO CAPITADO DIC2021</v>
          </cell>
          <cell r="H1564">
            <v>807008824</v>
          </cell>
          <cell r="I1564" t="str">
            <v>ESE HOSPITAL REGIONAL CENTRO</v>
          </cell>
          <cell r="J1564" t="str">
            <v>8031D82-</v>
          </cell>
          <cell r="K1564" t="str">
            <v>CCF05017112</v>
          </cell>
          <cell r="L1564" t="str">
            <v>CCF050-171-12-</v>
          </cell>
          <cell r="M1564">
            <v>14202752</v>
          </cell>
        </row>
        <row r="1565">
          <cell r="B1565">
            <v>872</v>
          </cell>
          <cell r="C1565">
            <v>955</v>
          </cell>
          <cell r="D1565" t="str">
            <v>872-955</v>
          </cell>
          <cell r="E1565">
            <v>44537</v>
          </cell>
          <cell r="F1565">
            <v>230550052500</v>
          </cell>
          <cell r="G1565" t="str">
            <v>DESCUENTO RECOBRO CAPITA</v>
          </cell>
          <cell r="H1565">
            <v>807008824</v>
          </cell>
          <cell r="I1565" t="str">
            <v>ESE HOSPITAL REGIONAL CENTRO</v>
          </cell>
          <cell r="J1565" t="str">
            <v>8031D82-</v>
          </cell>
          <cell r="K1565" t="str">
            <v>CCF05017112</v>
          </cell>
          <cell r="L1565" t="str">
            <v>CCF050-171-12-</v>
          </cell>
          <cell r="M1565">
            <v>70703.5</v>
          </cell>
        </row>
        <row r="1566">
          <cell r="B1566">
            <v>816</v>
          </cell>
          <cell r="C1566">
            <v>5726</v>
          </cell>
          <cell r="D1566" t="str">
            <v>816-5726</v>
          </cell>
          <cell r="E1566">
            <v>44537</v>
          </cell>
          <cell r="F1566">
            <v>230550052500</v>
          </cell>
          <cell r="G1566" t="str">
            <v>PAGO CAPITADO DIC2021</v>
          </cell>
          <cell r="H1566">
            <v>807008824</v>
          </cell>
          <cell r="I1566" t="str">
            <v>ESE HOSPITAL REGIONAL CENTRO</v>
          </cell>
          <cell r="J1566" t="str">
            <v>8031D82-</v>
          </cell>
          <cell r="K1566" t="str">
            <v>CCF05017112+</v>
          </cell>
          <cell r="L1566" t="str">
            <v>CCF050-171-12+</v>
          </cell>
          <cell r="M1566">
            <v>14202752</v>
          </cell>
        </row>
        <row r="1567">
          <cell r="B1567">
            <v>872</v>
          </cell>
          <cell r="C1567">
            <v>955</v>
          </cell>
          <cell r="D1567" t="str">
            <v>872-955</v>
          </cell>
          <cell r="E1567">
            <v>44537</v>
          </cell>
          <cell r="F1567">
            <v>230550052500</v>
          </cell>
          <cell r="G1567" t="str">
            <v>DESCUENTO RECOBRO CAPITA</v>
          </cell>
          <cell r="H1567">
            <v>807008824</v>
          </cell>
          <cell r="I1567" t="str">
            <v>ESE HOSPITAL REGIONAL CENTRO</v>
          </cell>
          <cell r="J1567" t="str">
            <v>8031D82-</v>
          </cell>
          <cell r="K1567" t="str">
            <v>CCF05017112+</v>
          </cell>
          <cell r="L1567" t="str">
            <v>CCF050-171-12+</v>
          </cell>
          <cell r="M1567">
            <v>70703.5</v>
          </cell>
        </row>
        <row r="1568">
          <cell r="B1568">
            <v>816</v>
          </cell>
          <cell r="C1568">
            <v>5826</v>
          </cell>
          <cell r="D1568" t="str">
            <v>816-5826</v>
          </cell>
          <cell r="E1568">
            <v>44580</v>
          </cell>
          <cell r="F1568">
            <v>230550052500</v>
          </cell>
          <cell r="G1568" t="str">
            <v>PAGO GIRO DIRECTO ENE2022</v>
          </cell>
          <cell r="H1568">
            <v>807008824</v>
          </cell>
          <cell r="I1568" t="str">
            <v>ESE HOSPITAL REGIONAL CENTRO</v>
          </cell>
          <cell r="J1568" t="str">
            <v>8031D82-</v>
          </cell>
          <cell r="K1568" t="str">
            <v>CCF05017201</v>
          </cell>
          <cell r="L1568" t="str">
            <v>CCF050-172-01-</v>
          </cell>
          <cell r="M1568">
            <v>4110084</v>
          </cell>
        </row>
        <row r="1569">
          <cell r="B1569">
            <v>816</v>
          </cell>
          <cell r="C1569">
            <v>5826</v>
          </cell>
          <cell r="D1569" t="str">
            <v>816-5826</v>
          </cell>
          <cell r="E1569">
            <v>44580</v>
          </cell>
          <cell r="F1569">
            <v>230550052500</v>
          </cell>
          <cell r="G1569" t="str">
            <v>PAGO GIRO DIRECTO ENE2022</v>
          </cell>
          <cell r="H1569">
            <v>807008824</v>
          </cell>
          <cell r="I1569" t="str">
            <v>ESE HOSPITAL REGIONAL CENTRO</v>
          </cell>
          <cell r="J1569" t="str">
            <v>8031D82-</v>
          </cell>
          <cell r="K1569" t="str">
            <v>CCF05017201+</v>
          </cell>
          <cell r="L1569" t="str">
            <v>CCF050-172-01+</v>
          </cell>
          <cell r="M1569">
            <v>4110084</v>
          </cell>
        </row>
        <row r="1570">
          <cell r="B1570">
            <v>816</v>
          </cell>
          <cell r="C1570">
            <v>4779</v>
          </cell>
          <cell r="D1570" t="str">
            <v>816-4779</v>
          </cell>
          <cell r="E1570">
            <v>44260</v>
          </cell>
          <cell r="F1570">
            <v>230550052500</v>
          </cell>
          <cell r="G1570" t="str">
            <v>PAGOCAPITADOMARZO21</v>
          </cell>
          <cell r="H1570">
            <v>807008824</v>
          </cell>
          <cell r="I1570" t="str">
            <v>ESE HOSPITAL REGIONAL CENTRO</v>
          </cell>
          <cell r="J1570" t="str">
            <v>8031D82-</v>
          </cell>
          <cell r="K1570" t="str">
            <v>CCF05017203</v>
          </cell>
          <cell r="L1570" t="str">
            <v>CCF050-172-03-</v>
          </cell>
          <cell r="M1570">
            <v>3841552</v>
          </cell>
        </row>
        <row r="1571">
          <cell r="B1571">
            <v>816</v>
          </cell>
          <cell r="C1571">
            <v>4779</v>
          </cell>
          <cell r="D1571" t="str">
            <v>816-4779</v>
          </cell>
          <cell r="E1571">
            <v>44260</v>
          </cell>
          <cell r="F1571">
            <v>230550052500</v>
          </cell>
          <cell r="G1571" t="str">
            <v>PAGOCAPITADOMARZO21</v>
          </cell>
          <cell r="H1571">
            <v>807008824</v>
          </cell>
          <cell r="I1571" t="str">
            <v>ESE HOSPITAL REGIONAL CENTRO</v>
          </cell>
          <cell r="J1571" t="str">
            <v>8031D82-</v>
          </cell>
          <cell r="K1571" t="str">
            <v>CCF05017203+</v>
          </cell>
          <cell r="L1571" t="str">
            <v>CCF050-172-03+</v>
          </cell>
          <cell r="M1571">
            <v>3841552</v>
          </cell>
        </row>
        <row r="1572">
          <cell r="B1572">
            <v>816</v>
          </cell>
          <cell r="C1572">
            <v>4871</v>
          </cell>
          <cell r="D1572" t="str">
            <v>816-4871</v>
          </cell>
          <cell r="E1572">
            <v>44295</v>
          </cell>
          <cell r="F1572">
            <v>230550052500</v>
          </cell>
          <cell r="G1572" t="str">
            <v>PAGOGIROCAPITADOABRIL2021</v>
          </cell>
          <cell r="H1572">
            <v>807008824</v>
          </cell>
          <cell r="I1572" t="str">
            <v>ESE HOSPITAL REGIONAL CENTRO</v>
          </cell>
          <cell r="J1572" t="str">
            <v>8031D82-</v>
          </cell>
          <cell r="K1572" t="str">
            <v>CCF05017204</v>
          </cell>
          <cell r="L1572" t="str">
            <v>CCF050-172-04-</v>
          </cell>
          <cell r="M1572">
            <v>3836515</v>
          </cell>
        </row>
        <row r="1573">
          <cell r="B1573">
            <v>816</v>
          </cell>
          <cell r="C1573">
            <v>4871</v>
          </cell>
          <cell r="D1573" t="str">
            <v>816-4871</v>
          </cell>
          <cell r="E1573">
            <v>44295</v>
          </cell>
          <cell r="F1573">
            <v>230550052500</v>
          </cell>
          <cell r="G1573" t="str">
            <v>PAGOGIROCAPITADOABRIL2021</v>
          </cell>
          <cell r="H1573">
            <v>807008824</v>
          </cell>
          <cell r="I1573" t="str">
            <v>ESE HOSPITAL REGIONAL CENTRO</v>
          </cell>
          <cell r="J1573" t="str">
            <v>8031D82-</v>
          </cell>
          <cell r="K1573" t="str">
            <v>CCF05017204+</v>
          </cell>
          <cell r="L1573" t="str">
            <v>CCF050-172-04+</v>
          </cell>
          <cell r="M1573">
            <v>3836515</v>
          </cell>
        </row>
        <row r="1574">
          <cell r="B1574">
            <v>816</v>
          </cell>
          <cell r="C1574">
            <v>4982</v>
          </cell>
          <cell r="D1574" t="str">
            <v>816-4982</v>
          </cell>
          <cell r="E1574">
            <v>44323</v>
          </cell>
          <cell r="F1574">
            <v>230550052500</v>
          </cell>
          <cell r="G1574" t="str">
            <v>PAGO CAPITADO MAYO2021</v>
          </cell>
          <cell r="H1574">
            <v>807008824</v>
          </cell>
          <cell r="I1574" t="str">
            <v>ESE HOSPITAL REGIONAL CENTRO</v>
          </cell>
          <cell r="J1574" t="str">
            <v>8031D82-</v>
          </cell>
          <cell r="K1574" t="str">
            <v>CCF05017205</v>
          </cell>
          <cell r="L1574" t="str">
            <v>CCF050-172-05-</v>
          </cell>
          <cell r="M1574">
            <v>3849947</v>
          </cell>
        </row>
        <row r="1575">
          <cell r="B1575">
            <v>816</v>
          </cell>
          <cell r="C1575">
            <v>4982</v>
          </cell>
          <cell r="D1575" t="str">
            <v>816-4982</v>
          </cell>
          <cell r="E1575">
            <v>44323</v>
          </cell>
          <cell r="F1575">
            <v>230550052500</v>
          </cell>
          <cell r="G1575" t="str">
            <v>PAGO CAPITADO MAYO2021</v>
          </cell>
          <cell r="H1575">
            <v>807008824</v>
          </cell>
          <cell r="I1575" t="str">
            <v>ESE HOSPITAL REGIONAL CENTRO</v>
          </cell>
          <cell r="J1575" t="str">
            <v>8031D82-</v>
          </cell>
          <cell r="K1575" t="str">
            <v>CCF05017205+</v>
          </cell>
          <cell r="L1575" t="str">
            <v>CCF050-172-05+</v>
          </cell>
          <cell r="M1575">
            <v>3849947</v>
          </cell>
        </row>
        <row r="1576">
          <cell r="B1576">
            <v>816</v>
          </cell>
          <cell r="C1576">
            <v>5081</v>
          </cell>
          <cell r="D1576" t="str">
            <v>816-5081</v>
          </cell>
          <cell r="E1576">
            <v>44355</v>
          </cell>
          <cell r="F1576">
            <v>230550052500</v>
          </cell>
          <cell r="G1576" t="str">
            <v>PAGO CAPITADO JUN 2021</v>
          </cell>
          <cell r="H1576">
            <v>807008824</v>
          </cell>
          <cell r="I1576" t="str">
            <v>ESE HOSPITAL REGIONAL CENTRO</v>
          </cell>
          <cell r="J1576" t="str">
            <v>8031D82-</v>
          </cell>
          <cell r="K1576" t="str">
            <v>CCF05017206</v>
          </cell>
          <cell r="L1576" t="str">
            <v>CCF050-172-06-</v>
          </cell>
          <cell r="M1576">
            <v>3858342</v>
          </cell>
        </row>
        <row r="1577">
          <cell r="B1577">
            <v>816</v>
          </cell>
          <cell r="C1577">
            <v>5081</v>
          </cell>
          <cell r="D1577" t="str">
            <v>816-5081</v>
          </cell>
          <cell r="E1577">
            <v>44355</v>
          </cell>
          <cell r="F1577">
            <v>230550052500</v>
          </cell>
          <cell r="G1577" t="str">
            <v>PAGO CAPITADO JUN 2021</v>
          </cell>
          <cell r="H1577">
            <v>807008824</v>
          </cell>
          <cell r="I1577" t="str">
            <v>ESE HOSPITAL REGIONAL CENTRO</v>
          </cell>
          <cell r="J1577" t="str">
            <v>8031D82-</v>
          </cell>
          <cell r="K1577" t="str">
            <v>CCF05017206+</v>
          </cell>
          <cell r="L1577" t="str">
            <v>CCF050-172-06+</v>
          </cell>
          <cell r="M1577">
            <v>3858342</v>
          </cell>
        </row>
        <row r="1578">
          <cell r="B1578">
            <v>816</v>
          </cell>
          <cell r="C1578">
            <v>5188</v>
          </cell>
          <cell r="D1578" t="str">
            <v>816-5188</v>
          </cell>
          <cell r="E1578">
            <v>44385</v>
          </cell>
          <cell r="F1578">
            <v>230550052500</v>
          </cell>
          <cell r="G1578" t="str">
            <v>PAGO CAPITADO JULIO 2021</v>
          </cell>
          <cell r="H1578">
            <v>807008824</v>
          </cell>
          <cell r="I1578" t="str">
            <v>ESE HOSPITAL REGIONAL CENTRO</v>
          </cell>
          <cell r="J1578" t="str">
            <v>8031D82-</v>
          </cell>
          <cell r="K1578" t="str">
            <v>CCF05017207</v>
          </cell>
          <cell r="L1578" t="str">
            <v>CCF050-172-07-</v>
          </cell>
          <cell r="M1578">
            <v>3114625</v>
          </cell>
        </row>
        <row r="1579">
          <cell r="B1579">
            <v>872</v>
          </cell>
          <cell r="C1579">
            <v>877</v>
          </cell>
          <cell r="D1579" t="str">
            <v>872-877</v>
          </cell>
          <cell r="E1579">
            <v>44407</v>
          </cell>
          <cell r="F1579">
            <v>230550052500</v>
          </cell>
          <cell r="G1579" t="str">
            <v>DESCUENTOS CAPITA PYP</v>
          </cell>
          <cell r="H1579">
            <v>807008824</v>
          </cell>
          <cell r="I1579" t="str">
            <v>ESE HOSPITAL REGIONAL CENTRO</v>
          </cell>
          <cell r="J1579" t="str">
            <v>8031D82-</v>
          </cell>
          <cell r="K1579" t="str">
            <v>CCF05017207</v>
          </cell>
          <cell r="L1579" t="str">
            <v>CCF050-172-07-</v>
          </cell>
          <cell r="M1579">
            <v>1841162</v>
          </cell>
        </row>
        <row r="1580">
          <cell r="B1580">
            <v>816</v>
          </cell>
          <cell r="C1580">
            <v>5188</v>
          </cell>
          <cell r="D1580" t="str">
            <v>816-5188</v>
          </cell>
          <cell r="E1580">
            <v>44385</v>
          </cell>
          <cell r="F1580">
            <v>230550052500</v>
          </cell>
          <cell r="G1580" t="str">
            <v>PAGO CAPITADO JULIO 2021</v>
          </cell>
          <cell r="H1580">
            <v>807008824</v>
          </cell>
          <cell r="I1580" t="str">
            <v>ESE HOSPITAL REGIONAL CENTRO</v>
          </cell>
          <cell r="J1580" t="str">
            <v>8031D82-</v>
          </cell>
          <cell r="K1580" t="str">
            <v>CCF05017207+</v>
          </cell>
          <cell r="L1580" t="str">
            <v>CCF050-172-07+</v>
          </cell>
          <cell r="M1580">
            <v>3114625</v>
          </cell>
        </row>
        <row r="1581">
          <cell r="B1581">
            <v>872</v>
          </cell>
          <cell r="C1581">
            <v>877</v>
          </cell>
          <cell r="D1581" t="str">
            <v>872-877</v>
          </cell>
          <cell r="E1581">
            <v>44407</v>
          </cell>
          <cell r="F1581">
            <v>230550052500</v>
          </cell>
          <cell r="G1581" t="str">
            <v>DESCUENTOS CAPITA PYP</v>
          </cell>
          <cell r="H1581">
            <v>807008824</v>
          </cell>
          <cell r="I1581" t="str">
            <v>ESE HOSPITAL REGIONAL CENTRO</v>
          </cell>
          <cell r="J1581" t="str">
            <v>8031D82-</v>
          </cell>
          <cell r="K1581" t="str">
            <v>CCF05017207+</v>
          </cell>
          <cell r="L1581" t="str">
            <v>CCF050-172-07+</v>
          </cell>
          <cell r="M1581">
            <v>1841162</v>
          </cell>
        </row>
        <row r="1582">
          <cell r="B1582">
            <v>816</v>
          </cell>
          <cell r="C1582">
            <v>5276</v>
          </cell>
          <cell r="D1582" t="str">
            <v>816-5276</v>
          </cell>
          <cell r="E1582">
            <v>44414</v>
          </cell>
          <cell r="F1582">
            <v>230550052500</v>
          </cell>
          <cell r="G1582" t="str">
            <v>GIROCAPITADOAGOSTO2021</v>
          </cell>
          <cell r="H1582">
            <v>807008824</v>
          </cell>
          <cell r="I1582" t="str">
            <v>ESE HOSPITAL REGIONAL CENTRO</v>
          </cell>
          <cell r="J1582" t="str">
            <v>8031D82-</v>
          </cell>
          <cell r="K1582" t="str">
            <v>CCF05017208</v>
          </cell>
          <cell r="L1582" t="str">
            <v>CCF050-172-08-</v>
          </cell>
          <cell r="M1582">
            <v>4050720</v>
          </cell>
        </row>
        <row r="1583">
          <cell r="B1583">
            <v>816</v>
          </cell>
          <cell r="C1583">
            <v>5276</v>
          </cell>
          <cell r="D1583" t="str">
            <v>816-5276</v>
          </cell>
          <cell r="E1583">
            <v>44414</v>
          </cell>
          <cell r="F1583">
            <v>230550052500</v>
          </cell>
          <cell r="G1583" t="str">
            <v>GIROCAPITADOAGOSTO2021</v>
          </cell>
          <cell r="H1583">
            <v>807008824</v>
          </cell>
          <cell r="I1583" t="str">
            <v>ESE HOSPITAL REGIONAL CENTRO</v>
          </cell>
          <cell r="J1583" t="str">
            <v>8031D82-</v>
          </cell>
          <cell r="K1583" t="str">
            <v>CCF05017208+</v>
          </cell>
          <cell r="L1583" t="str">
            <v>CCF050-172-08+</v>
          </cell>
          <cell r="M1583">
            <v>4050720</v>
          </cell>
        </row>
        <row r="1584">
          <cell r="B1584">
            <v>816</v>
          </cell>
          <cell r="C1584">
            <v>5377</v>
          </cell>
          <cell r="D1584" t="str">
            <v>816-5377</v>
          </cell>
          <cell r="E1584">
            <v>44446</v>
          </cell>
          <cell r="F1584">
            <v>230550052500</v>
          </cell>
          <cell r="G1584" t="str">
            <v>PAGO GIRO DIRECTO SEP2021</v>
          </cell>
          <cell r="H1584">
            <v>807008824</v>
          </cell>
          <cell r="I1584" t="str">
            <v>ESE HOSPITAL REGIONAL CENTRO</v>
          </cell>
          <cell r="J1584" t="str">
            <v>8031D82-</v>
          </cell>
          <cell r="K1584" t="str">
            <v>CCF05017209</v>
          </cell>
          <cell r="L1584" t="str">
            <v>CCF050-172-09-</v>
          </cell>
          <cell r="M1584">
            <v>4076910</v>
          </cell>
        </row>
        <row r="1585">
          <cell r="B1585">
            <v>816</v>
          </cell>
          <cell r="C1585">
            <v>5377</v>
          </cell>
          <cell r="D1585" t="str">
            <v>816-5377</v>
          </cell>
          <cell r="E1585">
            <v>44446</v>
          </cell>
          <cell r="F1585">
            <v>230550052500</v>
          </cell>
          <cell r="G1585" t="str">
            <v>PAGO GIRO DIRECTO SEP2021</v>
          </cell>
          <cell r="H1585">
            <v>807008824</v>
          </cell>
          <cell r="I1585" t="str">
            <v>ESE HOSPITAL REGIONAL CENTRO</v>
          </cell>
          <cell r="J1585" t="str">
            <v>8031D82-</v>
          </cell>
          <cell r="K1585" t="str">
            <v>CCF05017209+</v>
          </cell>
          <cell r="L1585" t="str">
            <v>CCF050-172-09+</v>
          </cell>
          <cell r="M1585">
            <v>4076910</v>
          </cell>
        </row>
        <row r="1586">
          <cell r="B1586">
            <v>816</v>
          </cell>
          <cell r="C1586">
            <v>5492</v>
          </cell>
          <cell r="D1586" t="str">
            <v>816-5492</v>
          </cell>
          <cell r="E1586">
            <v>44476</v>
          </cell>
          <cell r="F1586">
            <v>230550052500</v>
          </cell>
          <cell r="G1586" t="str">
            <v>PAGO GIRO DIRECTO OCT2021</v>
          </cell>
          <cell r="H1586">
            <v>807008824</v>
          </cell>
          <cell r="I1586" t="str">
            <v>ESE HOSPITAL REGIONAL CENTRO</v>
          </cell>
          <cell r="J1586" t="str">
            <v>8031D82-</v>
          </cell>
          <cell r="K1586" t="str">
            <v>CCF05017210</v>
          </cell>
          <cell r="L1586" t="str">
            <v>CCF050-172-10-</v>
          </cell>
          <cell r="M1586">
            <v>4080402</v>
          </cell>
        </row>
        <row r="1587">
          <cell r="B1587">
            <v>816</v>
          </cell>
          <cell r="C1587">
            <v>5492</v>
          </cell>
          <cell r="D1587" t="str">
            <v>816-5492</v>
          </cell>
          <cell r="E1587">
            <v>44476</v>
          </cell>
          <cell r="F1587">
            <v>230550052500</v>
          </cell>
          <cell r="G1587" t="str">
            <v>PAGO GIRO DIRECTO OCT2021</v>
          </cell>
          <cell r="H1587">
            <v>807008824</v>
          </cell>
          <cell r="I1587" t="str">
            <v>ESE HOSPITAL REGIONAL CENTRO</v>
          </cell>
          <cell r="J1587" t="str">
            <v>8031D82-</v>
          </cell>
          <cell r="K1587" t="str">
            <v>CCF05017210+</v>
          </cell>
          <cell r="L1587" t="str">
            <v>CCF050-172-10+</v>
          </cell>
          <cell r="M1587">
            <v>4080402</v>
          </cell>
        </row>
        <row r="1588">
          <cell r="B1588">
            <v>816</v>
          </cell>
          <cell r="C1588">
            <v>5611</v>
          </cell>
          <cell r="D1588" t="str">
            <v>816-5611</v>
          </cell>
          <cell r="E1588">
            <v>44508</v>
          </cell>
          <cell r="F1588">
            <v>230550052500</v>
          </cell>
          <cell r="G1588" t="str">
            <v>PAGO GIRO DIRECTO NOV2021</v>
          </cell>
          <cell r="H1588">
            <v>807008824</v>
          </cell>
          <cell r="I1588" t="str">
            <v>ESE HOSPITAL REGIONAL CENTRO</v>
          </cell>
          <cell r="J1588" t="str">
            <v>8031D82-</v>
          </cell>
          <cell r="K1588" t="str">
            <v>CCF05017211</v>
          </cell>
          <cell r="L1588" t="str">
            <v>CCF050-172-11-</v>
          </cell>
          <cell r="M1588">
            <v>4068180</v>
          </cell>
        </row>
        <row r="1589">
          <cell r="B1589">
            <v>816</v>
          </cell>
          <cell r="C1589">
            <v>5611</v>
          </cell>
          <cell r="D1589" t="str">
            <v>816-5611</v>
          </cell>
          <cell r="E1589">
            <v>44508</v>
          </cell>
          <cell r="F1589">
            <v>230550052500</v>
          </cell>
          <cell r="G1589" t="str">
            <v>PAGO GIRO DIRECTO NOV2021</v>
          </cell>
          <cell r="H1589">
            <v>807008824</v>
          </cell>
          <cell r="I1589" t="str">
            <v>ESE HOSPITAL REGIONAL CENTRO</v>
          </cell>
          <cell r="J1589" t="str">
            <v>8031D82-</v>
          </cell>
          <cell r="K1589" t="str">
            <v>CCF05017211+</v>
          </cell>
          <cell r="L1589" t="str">
            <v>CCF050-172-11+</v>
          </cell>
          <cell r="M1589">
            <v>4068180</v>
          </cell>
        </row>
        <row r="1590">
          <cell r="B1590">
            <v>816</v>
          </cell>
          <cell r="C1590">
            <v>5726</v>
          </cell>
          <cell r="D1590" t="str">
            <v>816-5726</v>
          </cell>
          <cell r="E1590">
            <v>44537</v>
          </cell>
          <cell r="F1590">
            <v>230550052500</v>
          </cell>
          <cell r="G1590" t="str">
            <v>PAGO CAPITADO DIC2021</v>
          </cell>
          <cell r="H1590">
            <v>807008824</v>
          </cell>
          <cell r="I1590" t="str">
            <v>ESE HOSPITAL REGIONAL CENTRO</v>
          </cell>
          <cell r="J1590" t="str">
            <v>8031D82-</v>
          </cell>
          <cell r="K1590" t="str">
            <v>CCF05017212</v>
          </cell>
          <cell r="L1590" t="str">
            <v>CCF050-172-12-</v>
          </cell>
          <cell r="M1590">
            <v>4083894</v>
          </cell>
        </row>
        <row r="1591">
          <cell r="B1591">
            <v>816</v>
          </cell>
          <cell r="C1591">
            <v>5726</v>
          </cell>
          <cell r="D1591" t="str">
            <v>816-5726</v>
          </cell>
          <cell r="E1591">
            <v>44537</v>
          </cell>
          <cell r="F1591">
            <v>230550052500</v>
          </cell>
          <cell r="G1591" t="str">
            <v>PAGO CAPITADO DIC2021</v>
          </cell>
          <cell r="H1591">
            <v>807008824</v>
          </cell>
          <cell r="I1591" t="str">
            <v>ESE HOSPITAL REGIONAL CENTRO</v>
          </cell>
          <cell r="J1591" t="str">
            <v>8031D82-</v>
          </cell>
          <cell r="K1591" t="str">
            <v>CCF05017212+</v>
          </cell>
          <cell r="L1591" t="str">
            <v>CCF050-172-12+</v>
          </cell>
          <cell r="M1591">
            <v>4083894</v>
          </cell>
        </row>
        <row r="1592">
          <cell r="B1592">
            <v>816</v>
          </cell>
          <cell r="C1592">
            <v>5826</v>
          </cell>
          <cell r="D1592" t="str">
            <v>816-5826</v>
          </cell>
          <cell r="E1592">
            <v>44580</v>
          </cell>
          <cell r="F1592">
            <v>230550052500</v>
          </cell>
          <cell r="G1592" t="str">
            <v>PAGO GIRO DIRECTO ENE2022</v>
          </cell>
          <cell r="H1592">
            <v>807008824</v>
          </cell>
          <cell r="I1592" t="str">
            <v>ESE HOSPITAL REGIONAL CENTRO</v>
          </cell>
          <cell r="J1592" t="str">
            <v>8044D82-</v>
          </cell>
          <cell r="K1592" t="str">
            <v>CCF05017301</v>
          </cell>
          <cell r="L1592" t="str">
            <v>CCF050-173-01-</v>
          </cell>
          <cell r="M1592">
            <v>24624484.5</v>
          </cell>
        </row>
        <row r="1593">
          <cell r="B1593">
            <v>816</v>
          </cell>
          <cell r="C1593">
            <v>5826</v>
          </cell>
          <cell r="D1593" t="str">
            <v>816-5826</v>
          </cell>
          <cell r="E1593">
            <v>44580</v>
          </cell>
          <cell r="F1593">
            <v>230550052500</v>
          </cell>
          <cell r="G1593" t="str">
            <v>PAGO GIRO DIRECTO ENE2022</v>
          </cell>
          <cell r="H1593">
            <v>807008824</v>
          </cell>
          <cell r="I1593" t="str">
            <v>ESE HOSPITAL REGIONAL CENTRO</v>
          </cell>
          <cell r="J1593" t="str">
            <v>8044D82-</v>
          </cell>
          <cell r="K1593" t="str">
            <v>CCF05017301+</v>
          </cell>
          <cell r="L1593" t="str">
            <v>CCF050-173-01+</v>
          </cell>
          <cell r="M1593">
            <v>24624484.5</v>
          </cell>
        </row>
        <row r="1594">
          <cell r="B1594">
            <v>816</v>
          </cell>
          <cell r="C1594">
            <v>4779</v>
          </cell>
          <cell r="D1594" t="str">
            <v>816-4779</v>
          </cell>
          <cell r="E1594">
            <v>44260</v>
          </cell>
          <cell r="F1594">
            <v>230550052500</v>
          </cell>
          <cell r="G1594" t="str">
            <v>PAGOCAPITADOMARZO21</v>
          </cell>
          <cell r="H1594">
            <v>807008824</v>
          </cell>
          <cell r="I1594" t="str">
            <v>ESE HOSPITAL REGIONAL CENTRO</v>
          </cell>
          <cell r="J1594" t="str">
            <v>8044D82-</v>
          </cell>
          <cell r="K1594" t="str">
            <v>CCF05017303</v>
          </cell>
          <cell r="L1594" t="str">
            <v>CCF050-173-03-</v>
          </cell>
          <cell r="M1594">
            <v>18682265</v>
          </cell>
        </row>
        <row r="1595">
          <cell r="B1595">
            <v>816</v>
          </cell>
          <cell r="C1595">
            <v>4779</v>
          </cell>
          <cell r="D1595" t="str">
            <v>816-4779</v>
          </cell>
          <cell r="E1595">
            <v>44260</v>
          </cell>
          <cell r="F1595">
            <v>230550052500</v>
          </cell>
          <cell r="G1595" t="str">
            <v>PAGOCAPITADOMARZO21</v>
          </cell>
          <cell r="H1595">
            <v>807008824</v>
          </cell>
          <cell r="I1595" t="str">
            <v>ESE HOSPITAL REGIONAL CENTRO</v>
          </cell>
          <cell r="J1595" t="str">
            <v>8044D82-</v>
          </cell>
          <cell r="K1595" t="str">
            <v>CCF05017303+</v>
          </cell>
          <cell r="L1595" t="str">
            <v>CCF050-173-03+</v>
          </cell>
          <cell r="M1595">
            <v>18682265</v>
          </cell>
        </row>
        <row r="1596">
          <cell r="B1596">
            <v>816</v>
          </cell>
          <cell r="C1596">
            <v>4871</v>
          </cell>
          <cell r="D1596" t="str">
            <v>816-4871</v>
          </cell>
          <cell r="E1596">
            <v>44295</v>
          </cell>
          <cell r="F1596">
            <v>230550052500</v>
          </cell>
          <cell r="G1596" t="str">
            <v>PAGOGIROCAPITADOABRIL2021</v>
          </cell>
          <cell r="H1596">
            <v>807008824</v>
          </cell>
          <cell r="I1596" t="str">
            <v>ESE HOSPITAL REGIONAL CENTRO</v>
          </cell>
          <cell r="J1596" t="str">
            <v>8044D82-</v>
          </cell>
          <cell r="K1596" t="str">
            <v>CCF05017304</v>
          </cell>
          <cell r="L1596" t="str">
            <v>CCF050-173-04-</v>
          </cell>
          <cell r="M1596">
            <v>18827690</v>
          </cell>
        </row>
        <row r="1597">
          <cell r="B1597">
            <v>816</v>
          </cell>
          <cell r="C1597">
            <v>4871</v>
          </cell>
          <cell r="D1597" t="str">
            <v>816-4871</v>
          </cell>
          <cell r="E1597">
            <v>44295</v>
          </cell>
          <cell r="F1597">
            <v>230550052500</v>
          </cell>
          <cell r="G1597" t="str">
            <v>PAGOGIROCAPITADOABRIL2021</v>
          </cell>
          <cell r="H1597">
            <v>807008824</v>
          </cell>
          <cell r="I1597" t="str">
            <v>ESE HOSPITAL REGIONAL CENTRO</v>
          </cell>
          <cell r="J1597" t="str">
            <v>8044D82-</v>
          </cell>
          <cell r="K1597" t="str">
            <v>CCF05017304+</v>
          </cell>
          <cell r="L1597" t="str">
            <v>CCF050-173-04+</v>
          </cell>
          <cell r="M1597">
            <v>18827690</v>
          </cell>
        </row>
        <row r="1598">
          <cell r="B1598">
            <v>816</v>
          </cell>
          <cell r="C1598">
            <v>4982</v>
          </cell>
          <cell r="D1598" t="str">
            <v>816-4982</v>
          </cell>
          <cell r="E1598">
            <v>44323</v>
          </cell>
          <cell r="F1598">
            <v>230550052500</v>
          </cell>
          <cell r="G1598" t="str">
            <v>PAGO CAPITADO MAYO2021</v>
          </cell>
          <cell r="H1598">
            <v>807008824</v>
          </cell>
          <cell r="I1598" t="str">
            <v>ESE HOSPITAL REGIONAL CENTRO</v>
          </cell>
          <cell r="J1598" t="str">
            <v>8044D82-</v>
          </cell>
          <cell r="K1598" t="str">
            <v>CCF05017305</v>
          </cell>
          <cell r="L1598" t="str">
            <v>CCF050-173-05-</v>
          </cell>
          <cell r="M1598">
            <v>18914945</v>
          </cell>
        </row>
        <row r="1599">
          <cell r="B1599">
            <v>816</v>
          </cell>
          <cell r="C1599">
            <v>4982</v>
          </cell>
          <cell r="D1599" t="str">
            <v>816-4982</v>
          </cell>
          <cell r="E1599">
            <v>44323</v>
          </cell>
          <cell r="F1599">
            <v>230550052500</v>
          </cell>
          <cell r="G1599" t="str">
            <v>PAGO CAPITADO MAYO2021</v>
          </cell>
          <cell r="H1599">
            <v>807008824</v>
          </cell>
          <cell r="I1599" t="str">
            <v>ESE HOSPITAL REGIONAL CENTRO</v>
          </cell>
          <cell r="J1599" t="str">
            <v>8044D82-</v>
          </cell>
          <cell r="K1599" t="str">
            <v>CCF05017305+</v>
          </cell>
          <cell r="L1599" t="str">
            <v>CCF050-173-05+</v>
          </cell>
          <cell r="M1599">
            <v>18914945</v>
          </cell>
        </row>
        <row r="1600">
          <cell r="B1600">
            <v>816</v>
          </cell>
          <cell r="C1600">
            <v>5081</v>
          </cell>
          <cell r="D1600" t="str">
            <v>816-5081</v>
          </cell>
          <cell r="E1600">
            <v>44355</v>
          </cell>
          <cell r="F1600">
            <v>230550052500</v>
          </cell>
          <cell r="G1600" t="str">
            <v>PAGO CAPITADO JUN 2021</v>
          </cell>
          <cell r="H1600">
            <v>807008824</v>
          </cell>
          <cell r="I1600" t="str">
            <v>ESE HOSPITAL REGIONAL CENTRO</v>
          </cell>
          <cell r="J1600" t="str">
            <v>8044D82-</v>
          </cell>
          <cell r="K1600" t="str">
            <v>CCF05017306</v>
          </cell>
          <cell r="L1600" t="str">
            <v>CCF050-173-06-</v>
          </cell>
          <cell r="M1600">
            <v>17620741</v>
          </cell>
        </row>
        <row r="1601">
          <cell r="B1601">
            <v>872</v>
          </cell>
          <cell r="C1601">
            <v>863</v>
          </cell>
          <cell r="D1601" t="str">
            <v>872-863</v>
          </cell>
          <cell r="E1601">
            <v>44348</v>
          </cell>
          <cell r="F1601">
            <v>230550052500</v>
          </cell>
          <cell r="G1601" t="str">
            <v>DESCUENTA CAPITADO PUBLIC</v>
          </cell>
          <cell r="H1601">
            <v>807008824</v>
          </cell>
          <cell r="I1601" t="str">
            <v>ESE HOSPITAL REGIONAL CENTRO</v>
          </cell>
          <cell r="J1601" t="str">
            <v>8044D82-</v>
          </cell>
          <cell r="K1601" t="str">
            <v>CCF05017306</v>
          </cell>
          <cell r="L1601" t="str">
            <v>CCF050-173-06-</v>
          </cell>
          <cell r="M1601">
            <v>1158474</v>
          </cell>
        </row>
        <row r="1602">
          <cell r="B1602">
            <v>816</v>
          </cell>
          <cell r="C1602">
            <v>5081</v>
          </cell>
          <cell r="D1602" t="str">
            <v>816-5081</v>
          </cell>
          <cell r="E1602">
            <v>44355</v>
          </cell>
          <cell r="F1602">
            <v>230550052500</v>
          </cell>
          <cell r="G1602" t="str">
            <v>PAGO CAPITADO JUN 2021</v>
          </cell>
          <cell r="H1602">
            <v>807008824</v>
          </cell>
          <cell r="I1602" t="str">
            <v>ESE HOSPITAL REGIONAL CENTRO</v>
          </cell>
          <cell r="J1602" t="str">
            <v>8044D82-</v>
          </cell>
          <cell r="K1602" t="str">
            <v>CCF05017306+</v>
          </cell>
          <cell r="L1602" t="str">
            <v>CCF050-173-06+</v>
          </cell>
          <cell r="M1602">
            <v>18779215</v>
          </cell>
        </row>
        <row r="1603">
          <cell r="B1603">
            <v>816</v>
          </cell>
          <cell r="C1603">
            <v>5188</v>
          </cell>
          <cell r="D1603" t="str">
            <v>816-5188</v>
          </cell>
          <cell r="E1603">
            <v>44385</v>
          </cell>
          <cell r="F1603">
            <v>230550052500</v>
          </cell>
          <cell r="G1603" t="str">
            <v>PAGO CAPITADO JULIO 2021</v>
          </cell>
          <cell r="H1603">
            <v>807008824</v>
          </cell>
          <cell r="I1603" t="str">
            <v>ESE HOSPITAL REGIONAL CENTRO</v>
          </cell>
          <cell r="J1603" t="str">
            <v>8044D82-</v>
          </cell>
          <cell r="K1603" t="str">
            <v>CCF05017307</v>
          </cell>
          <cell r="L1603" t="str">
            <v>CCF050-173-07-</v>
          </cell>
          <cell r="M1603">
            <v>15731190</v>
          </cell>
        </row>
        <row r="1604">
          <cell r="B1604">
            <v>872</v>
          </cell>
          <cell r="C1604">
            <v>883</v>
          </cell>
          <cell r="D1604" t="str">
            <v>872-883</v>
          </cell>
          <cell r="E1604">
            <v>44407</v>
          </cell>
          <cell r="F1604">
            <v>230550052500</v>
          </cell>
          <cell r="G1604" t="str">
            <v>DESCEUNTOS CAPITADO PYP</v>
          </cell>
          <cell r="H1604">
            <v>807008824</v>
          </cell>
          <cell r="I1604" t="str">
            <v>ESE HOSPITAL REGIONAL CENTRO</v>
          </cell>
          <cell r="J1604" t="str">
            <v>8044D82-</v>
          </cell>
          <cell r="K1604" t="str">
            <v>CCF05017307</v>
          </cell>
          <cell r="L1604" t="str">
            <v>CCF050-173-07-</v>
          </cell>
          <cell r="M1604">
            <v>5486876</v>
          </cell>
        </row>
        <row r="1605">
          <cell r="B1605">
            <v>816</v>
          </cell>
          <cell r="C1605">
            <v>5188</v>
          </cell>
          <cell r="D1605" t="str">
            <v>816-5188</v>
          </cell>
          <cell r="E1605">
            <v>44385</v>
          </cell>
          <cell r="F1605">
            <v>230550052500</v>
          </cell>
          <cell r="G1605" t="str">
            <v>PAGO CAPITADO JULIO 2021</v>
          </cell>
          <cell r="H1605">
            <v>807008824</v>
          </cell>
          <cell r="I1605" t="str">
            <v>ESE HOSPITAL REGIONAL CENTRO</v>
          </cell>
          <cell r="J1605" t="str">
            <v>8044D82-</v>
          </cell>
          <cell r="K1605" t="str">
            <v>CCF05017307+</v>
          </cell>
          <cell r="L1605" t="str">
            <v>CCF050-173-07+</v>
          </cell>
          <cell r="M1605">
            <v>15731190</v>
          </cell>
        </row>
        <row r="1606">
          <cell r="B1606">
            <v>872</v>
          </cell>
          <cell r="C1606">
            <v>883</v>
          </cell>
          <cell r="D1606" t="str">
            <v>872-883</v>
          </cell>
          <cell r="E1606">
            <v>44407</v>
          </cell>
          <cell r="F1606">
            <v>230550052500</v>
          </cell>
          <cell r="G1606" t="str">
            <v>DESCEUNTOS CAPITADO PYP</v>
          </cell>
          <cell r="H1606">
            <v>807008824</v>
          </cell>
          <cell r="I1606" t="str">
            <v>ESE HOSPITAL REGIONAL CENTRO</v>
          </cell>
          <cell r="J1606" t="str">
            <v>8044D82-</v>
          </cell>
          <cell r="K1606" t="str">
            <v>CCF05017307+</v>
          </cell>
          <cell r="L1606" t="str">
            <v>CCF050-173-07+</v>
          </cell>
          <cell r="M1606">
            <v>5486876</v>
          </cell>
        </row>
        <row r="1607">
          <cell r="B1607">
            <v>816</v>
          </cell>
          <cell r="C1607">
            <v>5276</v>
          </cell>
          <cell r="D1607" t="str">
            <v>816-5276</v>
          </cell>
          <cell r="E1607">
            <v>44414</v>
          </cell>
          <cell r="F1607">
            <v>230550052500</v>
          </cell>
          <cell r="G1607" t="str">
            <v>GIROCAPITADOAGOSTO2021</v>
          </cell>
          <cell r="H1607">
            <v>807008824</v>
          </cell>
          <cell r="I1607" t="str">
            <v>ESE HOSPITAL REGIONAL CENTRO</v>
          </cell>
          <cell r="J1607" t="str">
            <v>8044D82-</v>
          </cell>
          <cell r="K1607" t="str">
            <v>CCF05017308</v>
          </cell>
          <cell r="L1607" t="str">
            <v>CCF050-173-08-</v>
          </cell>
          <cell r="M1607">
            <v>6706386</v>
          </cell>
        </row>
        <row r="1608">
          <cell r="B1608">
            <v>816</v>
          </cell>
          <cell r="C1608">
            <v>5276</v>
          </cell>
          <cell r="D1608" t="str">
            <v>816-5276</v>
          </cell>
          <cell r="E1608">
            <v>44414</v>
          </cell>
          <cell r="F1608">
            <v>230550052500</v>
          </cell>
          <cell r="G1608" t="str">
            <v>GIROCAPITADOAGOSTO2021</v>
          </cell>
          <cell r="H1608">
            <v>807008824</v>
          </cell>
          <cell r="I1608" t="str">
            <v>ESE HOSPITAL REGIONAL CENTRO</v>
          </cell>
          <cell r="J1608" t="str">
            <v>8044D82-</v>
          </cell>
          <cell r="K1608" t="str">
            <v>CCF05017308+</v>
          </cell>
          <cell r="L1608" t="str">
            <v>CCF050-173-08+</v>
          </cell>
          <cell r="M1608">
            <v>6706386</v>
          </cell>
        </row>
        <row r="1609">
          <cell r="B1609">
            <v>816</v>
          </cell>
          <cell r="C1609">
            <v>5377</v>
          </cell>
          <cell r="D1609" t="str">
            <v>816-5377</v>
          </cell>
          <cell r="E1609">
            <v>44446</v>
          </cell>
          <cell r="F1609">
            <v>230550052500</v>
          </cell>
          <cell r="G1609" t="str">
            <v>PAGO GIRO DIRECTO SEP2021</v>
          </cell>
          <cell r="H1609">
            <v>807008824</v>
          </cell>
          <cell r="I1609" t="str">
            <v>ESE HOSPITAL REGIONAL CENTRO</v>
          </cell>
          <cell r="J1609" t="str">
            <v>8044D82-</v>
          </cell>
          <cell r="K1609" t="str">
            <v>CCF05017309</v>
          </cell>
          <cell r="L1609" t="str">
            <v>CCF050-173-09-</v>
          </cell>
          <cell r="M1609">
            <v>6695910</v>
          </cell>
        </row>
        <row r="1610">
          <cell r="B1610">
            <v>816</v>
          </cell>
          <cell r="C1610">
            <v>5377</v>
          </cell>
          <cell r="D1610" t="str">
            <v>816-5377</v>
          </cell>
          <cell r="E1610">
            <v>44446</v>
          </cell>
          <cell r="F1610">
            <v>230550052500</v>
          </cell>
          <cell r="G1610" t="str">
            <v>PAGO GIRO DIRECTO SEP2021</v>
          </cell>
          <cell r="H1610">
            <v>807008824</v>
          </cell>
          <cell r="I1610" t="str">
            <v>ESE HOSPITAL REGIONAL CENTRO</v>
          </cell>
          <cell r="J1610" t="str">
            <v>8044D82-</v>
          </cell>
          <cell r="K1610" t="str">
            <v>CCF05017309+</v>
          </cell>
          <cell r="L1610" t="str">
            <v>CCF050-173-09+</v>
          </cell>
          <cell r="M1610">
            <v>6695910</v>
          </cell>
        </row>
        <row r="1611">
          <cell r="B1611">
            <v>816</v>
          </cell>
          <cell r="C1611">
            <v>5492</v>
          </cell>
          <cell r="D1611" t="str">
            <v>816-5492</v>
          </cell>
          <cell r="E1611">
            <v>44476</v>
          </cell>
          <cell r="F1611">
            <v>230550052500</v>
          </cell>
          <cell r="G1611" t="str">
            <v>PAGO GIRO DIRECTO OCT2021</v>
          </cell>
          <cell r="H1611">
            <v>807008824</v>
          </cell>
          <cell r="I1611" t="str">
            <v>ESE HOSPITAL REGIONAL CENTRO</v>
          </cell>
          <cell r="J1611" t="str">
            <v>8044D82-</v>
          </cell>
          <cell r="K1611" t="str">
            <v>CCF05017310</v>
          </cell>
          <cell r="L1611" t="str">
            <v>CCF050-173-10-</v>
          </cell>
          <cell r="M1611">
            <v>24976916</v>
          </cell>
        </row>
        <row r="1612">
          <cell r="B1612">
            <v>816</v>
          </cell>
          <cell r="C1612">
            <v>5492</v>
          </cell>
          <cell r="D1612" t="str">
            <v>816-5492</v>
          </cell>
          <cell r="E1612">
            <v>44476</v>
          </cell>
          <cell r="F1612">
            <v>230550052500</v>
          </cell>
          <cell r="G1612" t="str">
            <v>PAGO GIRO DIRECTO OCT2021</v>
          </cell>
          <cell r="H1612">
            <v>807008824</v>
          </cell>
          <cell r="I1612" t="str">
            <v>ESE HOSPITAL REGIONAL CENTRO</v>
          </cell>
          <cell r="J1612" t="str">
            <v>8044D82-</v>
          </cell>
          <cell r="K1612" t="str">
            <v>CCF05017310+</v>
          </cell>
          <cell r="L1612" t="str">
            <v>CCF050-173-10+</v>
          </cell>
          <cell r="M1612">
            <v>24976915</v>
          </cell>
        </row>
        <row r="1613">
          <cell r="B1613">
            <v>816</v>
          </cell>
          <cell r="C1613">
            <v>5611</v>
          </cell>
          <cell r="D1613" t="str">
            <v>816-5611</v>
          </cell>
          <cell r="E1613">
            <v>44508</v>
          </cell>
          <cell r="F1613">
            <v>230550052500</v>
          </cell>
          <cell r="G1613" t="str">
            <v>PAGO GIRO DIRECTO NOV2021</v>
          </cell>
          <cell r="H1613">
            <v>807008824</v>
          </cell>
          <cell r="I1613" t="str">
            <v>ESE HOSPITAL REGIONAL CENTRO</v>
          </cell>
          <cell r="J1613" t="str">
            <v>8044D82-</v>
          </cell>
          <cell r="K1613" t="str">
            <v>CCF05017311</v>
          </cell>
          <cell r="L1613" t="str">
            <v>CCF050-173-11-</v>
          </cell>
          <cell r="M1613">
            <v>24813753</v>
          </cell>
        </row>
        <row r="1614">
          <cell r="A1614" t="str">
            <v>807008824-CCF050-173-11+</v>
          </cell>
          <cell r="B1614">
            <v>816</v>
          </cell>
          <cell r="C1614">
            <v>5611</v>
          </cell>
          <cell r="D1614" t="str">
            <v>816-5611</v>
          </cell>
          <cell r="E1614">
            <v>44508</v>
          </cell>
          <cell r="F1614">
            <v>230550052500</v>
          </cell>
          <cell r="G1614" t="str">
            <v>PAGO GIRO DIRECTO NOV2021</v>
          </cell>
          <cell r="H1614">
            <v>807008824</v>
          </cell>
          <cell r="I1614" t="str">
            <v>ESE HOSPITAL REGIONAL CENTRO</v>
          </cell>
          <cell r="J1614" t="str">
            <v>8044D82-</v>
          </cell>
          <cell r="K1614" t="str">
            <v>CCF05017311+</v>
          </cell>
          <cell r="L1614" t="str">
            <v>CCF050-173-11+</v>
          </cell>
          <cell r="M1614">
            <v>24813753</v>
          </cell>
        </row>
        <row r="1615">
          <cell r="A1615" t="str">
            <v>807008824-CCF050-173-12-</v>
          </cell>
          <cell r="B1615">
            <v>816</v>
          </cell>
          <cell r="C1615">
            <v>5726</v>
          </cell>
          <cell r="D1615" t="str">
            <v>816-5726</v>
          </cell>
          <cell r="E1615">
            <v>44537</v>
          </cell>
          <cell r="F1615">
            <v>230550052500</v>
          </cell>
          <cell r="G1615" t="str">
            <v>PAGO CAPITADO DIC2021</v>
          </cell>
          <cell r="H1615">
            <v>807008824</v>
          </cell>
          <cell r="I1615" t="str">
            <v>ESE HOSPITAL REGIONAL CENTRO</v>
          </cell>
          <cell r="J1615" t="str">
            <v>8044D82-</v>
          </cell>
          <cell r="K1615" t="str">
            <v>CCF05017312</v>
          </cell>
          <cell r="L1615" t="str">
            <v>CCF050-173-12-</v>
          </cell>
          <cell r="M1615">
            <v>24723138</v>
          </cell>
        </row>
        <row r="1616">
          <cell r="A1616" t="str">
            <v>807008824-CCF050-173-12-</v>
          </cell>
          <cell r="B1616">
            <v>872</v>
          </cell>
          <cell r="C1616">
            <v>953</v>
          </cell>
          <cell r="D1616" t="str">
            <v>872-953</v>
          </cell>
          <cell r="E1616">
            <v>44537</v>
          </cell>
          <cell r="F1616">
            <v>230550052500</v>
          </cell>
          <cell r="G1616" t="str">
            <v>DESCUENTO RECOBRO CAPITA</v>
          </cell>
          <cell r="H1616">
            <v>807008824</v>
          </cell>
          <cell r="I1616" t="str">
            <v>ESE HOSPITAL REGIONAL CENTRO</v>
          </cell>
          <cell r="J1616" t="str">
            <v>8044D82-</v>
          </cell>
          <cell r="K1616" t="str">
            <v>CCF05017312</v>
          </cell>
          <cell r="L1616" t="str">
            <v>CCF050-173-12-</v>
          </cell>
          <cell r="M1616">
            <v>25350</v>
          </cell>
        </row>
        <row r="1617">
          <cell r="A1617" t="str">
            <v>807008824-CCF050-173-12+</v>
          </cell>
          <cell r="B1617">
            <v>816</v>
          </cell>
          <cell r="C1617">
            <v>5726</v>
          </cell>
          <cell r="D1617" t="str">
            <v>816-5726</v>
          </cell>
          <cell r="E1617">
            <v>44537</v>
          </cell>
          <cell r="F1617">
            <v>230550052500</v>
          </cell>
          <cell r="G1617" t="str">
            <v>PAGO CAPITADO DIC2021</v>
          </cell>
          <cell r="H1617">
            <v>807008824</v>
          </cell>
          <cell r="I1617" t="str">
            <v>ESE HOSPITAL REGIONAL CENTRO</v>
          </cell>
          <cell r="J1617" t="str">
            <v>8055D82-</v>
          </cell>
          <cell r="K1617" t="str">
            <v>CCF05017312+</v>
          </cell>
          <cell r="L1617" t="str">
            <v>CCF050-173-12+</v>
          </cell>
          <cell r="M1617">
            <v>24723138</v>
          </cell>
        </row>
        <row r="1618">
          <cell r="A1618" t="str">
            <v>807008824-CCF050-173-12+</v>
          </cell>
          <cell r="B1618">
            <v>872</v>
          </cell>
          <cell r="C1618">
            <v>953</v>
          </cell>
          <cell r="D1618" t="str">
            <v>872-953</v>
          </cell>
          <cell r="E1618">
            <v>44537</v>
          </cell>
          <cell r="F1618">
            <v>230550052500</v>
          </cell>
          <cell r="G1618" t="str">
            <v>DESCUENTO RECOBRO CAPITA</v>
          </cell>
          <cell r="H1618">
            <v>807008824</v>
          </cell>
          <cell r="I1618" t="str">
            <v>ESE HOSPITAL REGIONAL CENTRO</v>
          </cell>
          <cell r="J1618" t="str">
            <v>8044D82-</v>
          </cell>
          <cell r="K1618" t="str">
            <v>CCF05017312+</v>
          </cell>
          <cell r="L1618" t="str">
            <v>CCF050-173-12+</v>
          </cell>
          <cell r="M1618">
            <v>25350</v>
          </cell>
        </row>
        <row r="1619">
          <cell r="A1619" t="str">
            <v>807008824-CCF050-174-01-</v>
          </cell>
          <cell r="B1619">
            <v>816</v>
          </cell>
          <cell r="C1619">
            <v>5826</v>
          </cell>
          <cell r="D1619" t="str">
            <v>816-5826</v>
          </cell>
          <cell r="E1619">
            <v>44580</v>
          </cell>
          <cell r="F1619">
            <v>230550052500</v>
          </cell>
          <cell r="G1619" t="str">
            <v>PAGO GIRO DIRECTO ENE2022</v>
          </cell>
          <cell r="H1619">
            <v>807008824</v>
          </cell>
          <cell r="I1619" t="str">
            <v>ESE HOSPITAL REGIONAL CENTRO</v>
          </cell>
          <cell r="J1619" t="str">
            <v>8044D82-</v>
          </cell>
          <cell r="K1619" t="str">
            <v>CCF05017401</v>
          </cell>
          <cell r="L1619" t="str">
            <v>CCF050-174-01-</v>
          </cell>
          <cell r="M1619">
            <v>6587658</v>
          </cell>
        </row>
        <row r="1620">
          <cell r="A1620" t="str">
            <v>807008824-CCF050-174-01+</v>
          </cell>
          <cell r="B1620">
            <v>816</v>
          </cell>
          <cell r="C1620">
            <v>5826</v>
          </cell>
          <cell r="D1620" t="str">
            <v>816-5826</v>
          </cell>
          <cell r="E1620">
            <v>44580</v>
          </cell>
          <cell r="F1620">
            <v>230550052500</v>
          </cell>
          <cell r="G1620" t="str">
            <v>PAGO GIRO DIRECTO ENE2022</v>
          </cell>
          <cell r="H1620">
            <v>807008824</v>
          </cell>
          <cell r="I1620" t="str">
            <v>ESE HOSPITAL REGIONAL CENTRO</v>
          </cell>
          <cell r="J1620" t="str">
            <v>8044D82-</v>
          </cell>
          <cell r="K1620" t="str">
            <v>CCF05017401+</v>
          </cell>
          <cell r="L1620" t="str">
            <v>CCF050-174-01+</v>
          </cell>
          <cell r="M1620">
            <v>6587658</v>
          </cell>
        </row>
        <row r="1621">
          <cell r="A1621" t="str">
            <v>807008824-CCF050-174-03-</v>
          </cell>
          <cell r="B1621">
            <v>816</v>
          </cell>
          <cell r="C1621">
            <v>4779</v>
          </cell>
          <cell r="D1621" t="str">
            <v>816-4779</v>
          </cell>
          <cell r="E1621">
            <v>44260</v>
          </cell>
          <cell r="F1621">
            <v>230550052500</v>
          </cell>
          <cell r="G1621" t="str">
            <v>PAGOCAPITADOMARZO21</v>
          </cell>
          <cell r="H1621">
            <v>807008824</v>
          </cell>
          <cell r="I1621" t="str">
            <v>ESE HOSPITAL REGIONAL CENTRO</v>
          </cell>
          <cell r="J1621" t="str">
            <v>8044D82-</v>
          </cell>
          <cell r="K1621" t="str">
            <v>CCF05017403</v>
          </cell>
          <cell r="L1621" t="str">
            <v>CCF050-174-03-</v>
          </cell>
          <cell r="M1621">
            <v>6470866</v>
          </cell>
        </row>
        <row r="1622">
          <cell r="A1622" t="str">
            <v>807008824-CCF050-174-03+</v>
          </cell>
          <cell r="B1622">
            <v>816</v>
          </cell>
          <cell r="C1622">
            <v>4779</v>
          </cell>
          <cell r="D1622" t="str">
            <v>816-4779</v>
          </cell>
          <cell r="E1622">
            <v>44260</v>
          </cell>
          <cell r="F1622">
            <v>230550052500</v>
          </cell>
          <cell r="G1622" t="str">
            <v>PAGOCAPITADOMARZO21</v>
          </cell>
          <cell r="H1622">
            <v>807008824</v>
          </cell>
          <cell r="I1622" t="str">
            <v>ESE HOSPITAL REGIONAL CENTRO</v>
          </cell>
          <cell r="J1622" t="str">
            <v>8044D82-</v>
          </cell>
          <cell r="K1622" t="str">
            <v>CCF05017403+</v>
          </cell>
          <cell r="L1622" t="str">
            <v>CCF050-174-03+</v>
          </cell>
          <cell r="M1622">
            <v>6470866</v>
          </cell>
        </row>
        <row r="1623">
          <cell r="A1623" t="str">
            <v>807008824-CCF050-174-04-</v>
          </cell>
          <cell r="B1623">
            <v>816</v>
          </cell>
          <cell r="C1623">
            <v>4871</v>
          </cell>
          <cell r="D1623" t="str">
            <v>816-4871</v>
          </cell>
          <cell r="E1623">
            <v>44295</v>
          </cell>
          <cell r="F1623">
            <v>230550052500</v>
          </cell>
          <cell r="G1623" t="str">
            <v>PAGOGIROCAPITADOABRIL2021</v>
          </cell>
          <cell r="H1623">
            <v>807008824</v>
          </cell>
          <cell r="I1623" t="str">
            <v>ESE HOSPITAL REGIONAL CENTRO</v>
          </cell>
          <cell r="J1623" t="str">
            <v>8044D82-</v>
          </cell>
          <cell r="K1623" t="str">
            <v>CCF05017404</v>
          </cell>
          <cell r="L1623" t="str">
            <v>CCF050-174-04-</v>
          </cell>
          <cell r="M1623">
            <v>6521236</v>
          </cell>
        </row>
        <row r="1624">
          <cell r="A1624" t="str">
            <v>807008824-CCF050-174-04+</v>
          </cell>
          <cell r="B1624">
            <v>816</v>
          </cell>
          <cell r="C1624">
            <v>4871</v>
          </cell>
          <cell r="D1624" t="str">
            <v>816-4871</v>
          </cell>
          <cell r="E1624">
            <v>44295</v>
          </cell>
          <cell r="F1624">
            <v>230550052500</v>
          </cell>
          <cell r="G1624" t="str">
            <v>PAGOGIROCAPITADOABRIL2021</v>
          </cell>
          <cell r="H1624">
            <v>807008824</v>
          </cell>
          <cell r="I1624" t="str">
            <v>ESE HOSPITAL REGIONAL CENTRO</v>
          </cell>
          <cell r="J1624" t="str">
            <v>8044D82-</v>
          </cell>
          <cell r="K1624" t="str">
            <v>CCF05017404+</v>
          </cell>
          <cell r="L1624" t="str">
            <v>CCF050-174-04+</v>
          </cell>
          <cell r="M1624">
            <v>6521236</v>
          </cell>
        </row>
        <row r="1625">
          <cell r="A1625" t="str">
            <v>807008824-CCF050-174-05-</v>
          </cell>
          <cell r="B1625">
            <v>816</v>
          </cell>
          <cell r="C1625">
            <v>4982</v>
          </cell>
          <cell r="D1625" t="str">
            <v>816-4982</v>
          </cell>
          <cell r="E1625">
            <v>44323</v>
          </cell>
          <cell r="F1625">
            <v>230550052500</v>
          </cell>
          <cell r="G1625" t="str">
            <v>PAGO CAPITADO MAYO2021</v>
          </cell>
          <cell r="H1625">
            <v>807008824</v>
          </cell>
          <cell r="I1625" t="str">
            <v>ESE HOSPITAL REGIONAL CENTRO</v>
          </cell>
          <cell r="J1625" t="str">
            <v>8044D82-</v>
          </cell>
          <cell r="K1625" t="str">
            <v>CCF05017405</v>
          </cell>
          <cell r="L1625" t="str">
            <v>CCF050-174-05-</v>
          </cell>
          <cell r="M1625">
            <v>6551458</v>
          </cell>
        </row>
        <row r="1626">
          <cell r="A1626" t="str">
            <v>807008824-CCF050-174-05+</v>
          </cell>
          <cell r="B1626">
            <v>816</v>
          </cell>
          <cell r="C1626">
            <v>4982</v>
          </cell>
          <cell r="D1626" t="str">
            <v>816-4982</v>
          </cell>
          <cell r="E1626">
            <v>44323</v>
          </cell>
          <cell r="F1626">
            <v>230550052500</v>
          </cell>
          <cell r="G1626" t="str">
            <v>PAGO CAPITADO MAYO2021</v>
          </cell>
          <cell r="H1626">
            <v>807008824</v>
          </cell>
          <cell r="I1626" t="str">
            <v>ESE HOSPITAL REGIONAL CENTRO</v>
          </cell>
          <cell r="J1626" t="str">
            <v>8044D82-</v>
          </cell>
          <cell r="K1626" t="str">
            <v>CCF05017405+</v>
          </cell>
          <cell r="L1626" t="str">
            <v>CCF050-174-05+</v>
          </cell>
          <cell r="M1626">
            <v>6551458</v>
          </cell>
        </row>
        <row r="1627">
          <cell r="A1627" t="str">
            <v>807008824-CCF050-174-06-</v>
          </cell>
          <cell r="B1627">
            <v>816</v>
          </cell>
          <cell r="C1627">
            <v>5081</v>
          </cell>
          <cell r="D1627" t="str">
            <v>816-5081</v>
          </cell>
          <cell r="E1627">
            <v>44355</v>
          </cell>
          <cell r="F1627">
            <v>230550052500</v>
          </cell>
          <cell r="G1627" t="str">
            <v>PAGO CAPITADO JUN 2021</v>
          </cell>
          <cell r="H1627">
            <v>807008824</v>
          </cell>
          <cell r="I1627" t="str">
            <v>ESE HOSPITAL REGIONAL CENTRO</v>
          </cell>
          <cell r="J1627" t="str">
            <v>8044D82-</v>
          </cell>
          <cell r="K1627" t="str">
            <v>CCF05017406</v>
          </cell>
          <cell r="L1627" t="str">
            <v>CCF050-174-06-</v>
          </cell>
          <cell r="M1627">
            <v>6504446</v>
          </cell>
        </row>
        <row r="1628">
          <cell r="A1628" t="str">
            <v>807008824-CCF050-174-06+</v>
          </cell>
          <cell r="B1628">
            <v>816</v>
          </cell>
          <cell r="C1628">
            <v>5081</v>
          </cell>
          <cell r="D1628" t="str">
            <v>816-5081</v>
          </cell>
          <cell r="E1628">
            <v>44355</v>
          </cell>
          <cell r="F1628">
            <v>230550052500</v>
          </cell>
          <cell r="G1628" t="str">
            <v>PAGO CAPITADO JUN 2021</v>
          </cell>
          <cell r="H1628">
            <v>807008824</v>
          </cell>
          <cell r="I1628" t="str">
            <v>ESE HOSPITAL REGIONAL CENTRO</v>
          </cell>
          <cell r="J1628" t="str">
            <v>8044D82-</v>
          </cell>
          <cell r="K1628" t="str">
            <v>CCF05017406+</v>
          </cell>
          <cell r="L1628" t="str">
            <v>CCF050-174-06+</v>
          </cell>
          <cell r="M1628">
            <v>6504446</v>
          </cell>
        </row>
        <row r="1629">
          <cell r="A1629" t="str">
            <v>807008824-CCF050-174-07-</v>
          </cell>
          <cell r="B1629">
            <v>816</v>
          </cell>
          <cell r="C1629">
            <v>5188</v>
          </cell>
          <cell r="D1629" t="str">
            <v>816-5188</v>
          </cell>
          <cell r="E1629">
            <v>44385</v>
          </cell>
          <cell r="F1629">
            <v>230550052500</v>
          </cell>
          <cell r="G1629" t="str">
            <v>PAGO CAPITADO JULIO 2021</v>
          </cell>
          <cell r="H1629">
            <v>807008824</v>
          </cell>
          <cell r="I1629" t="str">
            <v>ESE HOSPITAL REGIONAL CENTRO</v>
          </cell>
          <cell r="J1629" t="str">
            <v>8044D82-</v>
          </cell>
          <cell r="K1629" t="str">
            <v>CCF05017407</v>
          </cell>
          <cell r="L1629" t="str">
            <v>CCF050-174-07-</v>
          </cell>
          <cell r="M1629">
            <v>26518262.5</v>
          </cell>
        </row>
        <row r="1630">
          <cell r="A1630" t="str">
            <v>807008824-CCF050-174-07+</v>
          </cell>
          <cell r="B1630">
            <v>816</v>
          </cell>
          <cell r="C1630">
            <v>5188</v>
          </cell>
          <cell r="D1630" t="str">
            <v>816-5188</v>
          </cell>
          <cell r="E1630">
            <v>44385</v>
          </cell>
          <cell r="F1630">
            <v>230550052500</v>
          </cell>
          <cell r="G1630" t="str">
            <v>PAGO CAPITADO JULIO 2021</v>
          </cell>
          <cell r="H1630">
            <v>807008824</v>
          </cell>
          <cell r="I1630" t="str">
            <v>ESE HOSPITAL REGIONAL CENTRO</v>
          </cell>
          <cell r="J1630" t="str">
            <v>8044D82-</v>
          </cell>
          <cell r="K1630" t="str">
            <v>CCF05017407+</v>
          </cell>
          <cell r="L1630" t="str">
            <v>CCF050-174-07+</v>
          </cell>
          <cell r="M1630">
            <v>26518262.5</v>
          </cell>
        </row>
        <row r="1631">
          <cell r="A1631" t="str">
            <v>807008824-CCF050-174-08-</v>
          </cell>
          <cell r="B1631">
            <v>816</v>
          </cell>
          <cell r="C1631">
            <v>5276</v>
          </cell>
          <cell r="D1631" t="str">
            <v>816-5276</v>
          </cell>
          <cell r="E1631">
            <v>44414</v>
          </cell>
          <cell r="F1631">
            <v>230550052500</v>
          </cell>
          <cell r="G1631" t="str">
            <v>GIROCAPITADOAGOSTO2021</v>
          </cell>
          <cell r="H1631">
            <v>807008824</v>
          </cell>
          <cell r="I1631" t="str">
            <v>ESE HOSPITAL REGIONAL CENTRO</v>
          </cell>
          <cell r="J1631" t="str">
            <v>8044D82-</v>
          </cell>
          <cell r="K1631" t="str">
            <v>CCF05017408</v>
          </cell>
          <cell r="L1631" t="str">
            <v>CCF050-174-08-</v>
          </cell>
          <cell r="M1631">
            <v>25068286.5</v>
          </cell>
        </row>
        <row r="1632">
          <cell r="A1632" t="str">
            <v>807008824-CCF050-174-08+</v>
          </cell>
          <cell r="B1632">
            <v>816</v>
          </cell>
          <cell r="C1632">
            <v>5276</v>
          </cell>
          <cell r="D1632" t="str">
            <v>816-5276</v>
          </cell>
          <cell r="E1632">
            <v>44414</v>
          </cell>
          <cell r="F1632">
            <v>230550052500</v>
          </cell>
          <cell r="G1632" t="str">
            <v>GIROCAPITADOAGOSTO2021</v>
          </cell>
          <cell r="H1632">
            <v>807008824</v>
          </cell>
          <cell r="I1632" t="str">
            <v>ESE HOSPITAL REGIONAL CENTRO</v>
          </cell>
          <cell r="J1632" t="str">
            <v>8044D82-</v>
          </cell>
          <cell r="K1632" t="str">
            <v>CCF05017408+</v>
          </cell>
          <cell r="L1632" t="str">
            <v>CCF050-174-08+</v>
          </cell>
          <cell r="M1632">
            <v>25068286.5</v>
          </cell>
        </row>
        <row r="1633">
          <cell r="A1633" t="str">
            <v>807008824-CCF050-174-09-</v>
          </cell>
          <cell r="B1633">
            <v>816</v>
          </cell>
          <cell r="C1633">
            <v>5377</v>
          </cell>
          <cell r="D1633" t="str">
            <v>816-5377</v>
          </cell>
          <cell r="E1633">
            <v>44446</v>
          </cell>
          <cell r="F1633">
            <v>230550052500</v>
          </cell>
          <cell r="G1633" t="str">
            <v>PAGO GIRO DIRECTO SEP2021</v>
          </cell>
          <cell r="H1633">
            <v>807008824</v>
          </cell>
          <cell r="I1633" t="str">
            <v>ESE HOSPITAL REGIONAL CENTRO</v>
          </cell>
          <cell r="J1633" t="str">
            <v>8044D82-</v>
          </cell>
          <cell r="K1633" t="str">
            <v>CCF05017409</v>
          </cell>
          <cell r="L1633" t="str">
            <v>CCF050-174-09-</v>
          </cell>
          <cell r="M1633">
            <v>25029127</v>
          </cell>
        </row>
        <row r="1634">
          <cell r="A1634" t="str">
            <v>807008824-CCF050-174-09+</v>
          </cell>
          <cell r="B1634">
            <v>816</v>
          </cell>
          <cell r="C1634">
            <v>5377</v>
          </cell>
          <cell r="D1634" t="str">
            <v>816-5377</v>
          </cell>
          <cell r="E1634">
            <v>44446</v>
          </cell>
          <cell r="F1634">
            <v>230550052500</v>
          </cell>
          <cell r="G1634" t="str">
            <v>PAGO GIRO DIRECTO SEP2021</v>
          </cell>
          <cell r="H1634">
            <v>807008824</v>
          </cell>
          <cell r="I1634" t="str">
            <v>ESE HOSPITAL REGIONAL CENTRO</v>
          </cell>
          <cell r="J1634" t="str">
            <v>8044D82-</v>
          </cell>
          <cell r="K1634" t="str">
            <v>CCF05017409+</v>
          </cell>
          <cell r="L1634" t="str">
            <v>CCF050-174-09+</v>
          </cell>
          <cell r="M1634">
            <v>25029128</v>
          </cell>
        </row>
        <row r="1635">
          <cell r="A1635" t="str">
            <v>807008824-CCF050-174-10-</v>
          </cell>
          <cell r="B1635">
            <v>816</v>
          </cell>
          <cell r="C1635">
            <v>5492</v>
          </cell>
          <cell r="D1635" t="str">
            <v>816-5492</v>
          </cell>
          <cell r="E1635">
            <v>44476</v>
          </cell>
          <cell r="F1635">
            <v>230550052500</v>
          </cell>
          <cell r="G1635" t="str">
            <v>PAGO GIRO DIRECTO OCT2021</v>
          </cell>
          <cell r="H1635">
            <v>807008824</v>
          </cell>
          <cell r="I1635" t="str">
            <v>ESE HOSPITAL REGIONAL CENTRO</v>
          </cell>
          <cell r="J1635" t="str">
            <v>8044D82-</v>
          </cell>
          <cell r="K1635" t="str">
            <v>CCF05017410</v>
          </cell>
          <cell r="L1635" t="str">
            <v>CCF050-174-10-</v>
          </cell>
          <cell r="M1635">
            <v>6681942</v>
          </cell>
        </row>
        <row r="1636">
          <cell r="A1636" t="str">
            <v>807008824-CCF050-174-10+</v>
          </cell>
          <cell r="B1636">
            <v>816</v>
          </cell>
          <cell r="C1636">
            <v>5492</v>
          </cell>
          <cell r="D1636" t="str">
            <v>816-5492</v>
          </cell>
          <cell r="E1636">
            <v>44476</v>
          </cell>
          <cell r="F1636">
            <v>230550052500</v>
          </cell>
          <cell r="G1636" t="str">
            <v>PAGO GIRO DIRECTO OCT2021</v>
          </cell>
          <cell r="H1636">
            <v>807008824</v>
          </cell>
          <cell r="I1636" t="str">
            <v>ESE HOSPITAL REGIONAL CENTRO</v>
          </cell>
          <cell r="J1636" t="str">
            <v>8044D82-</v>
          </cell>
          <cell r="K1636" t="str">
            <v>CCF05017410+</v>
          </cell>
          <cell r="L1636" t="str">
            <v>CCF050-174-10+</v>
          </cell>
          <cell r="M1636">
            <v>6681942</v>
          </cell>
        </row>
        <row r="1637">
          <cell r="A1637" t="str">
            <v>807008824-CCF050-174-11-</v>
          </cell>
          <cell r="B1637">
            <v>816</v>
          </cell>
          <cell r="C1637">
            <v>5611</v>
          </cell>
          <cell r="D1637" t="str">
            <v>816-5611</v>
          </cell>
          <cell r="E1637">
            <v>44508</v>
          </cell>
          <cell r="F1637">
            <v>230550052500</v>
          </cell>
          <cell r="G1637" t="str">
            <v>PAGO GIRO DIRECTO NOV2021</v>
          </cell>
          <cell r="H1637">
            <v>807008824</v>
          </cell>
          <cell r="I1637" t="str">
            <v>ESE HOSPITAL REGIONAL CENTRO</v>
          </cell>
          <cell r="J1637" t="str">
            <v>8044D82-</v>
          </cell>
          <cell r="K1637" t="str">
            <v>CCF05017411</v>
          </cell>
          <cell r="L1637" t="str">
            <v>CCF050-174-11-</v>
          </cell>
          <cell r="M1637">
            <v>6638292</v>
          </cell>
        </row>
        <row r="1638">
          <cell r="A1638" t="str">
            <v>807008824-CCF050-174-11+</v>
          </cell>
          <cell r="B1638">
            <v>816</v>
          </cell>
          <cell r="C1638">
            <v>5611</v>
          </cell>
          <cell r="D1638" t="str">
            <v>816-5611</v>
          </cell>
          <cell r="E1638">
            <v>44508</v>
          </cell>
          <cell r="F1638">
            <v>230550052500</v>
          </cell>
          <cell r="G1638" t="str">
            <v>PAGO GIRO DIRECTO NOV2021</v>
          </cell>
          <cell r="H1638">
            <v>807008824</v>
          </cell>
          <cell r="I1638" t="str">
            <v>ESE HOSPITAL REGIONAL CENTRO</v>
          </cell>
          <cell r="J1638" t="str">
            <v>8044D82-</v>
          </cell>
          <cell r="K1638" t="str">
            <v>CCF05017411+</v>
          </cell>
          <cell r="L1638" t="str">
            <v>CCF050-174-11+</v>
          </cell>
          <cell r="M1638">
            <v>6638292</v>
          </cell>
        </row>
        <row r="1639">
          <cell r="A1639" t="str">
            <v>807008824-CCF050-174-12-</v>
          </cell>
          <cell r="B1639">
            <v>816</v>
          </cell>
          <cell r="C1639">
            <v>5726</v>
          </cell>
          <cell r="D1639" t="str">
            <v>816-5726</v>
          </cell>
          <cell r="E1639">
            <v>44537</v>
          </cell>
          <cell r="F1639">
            <v>230550052500</v>
          </cell>
          <cell r="G1639" t="str">
            <v>PAGO CAPITADO DIC2021</v>
          </cell>
          <cell r="H1639">
            <v>807008824</v>
          </cell>
          <cell r="I1639" t="str">
            <v>ESE HOSPITAL REGIONAL CENTRO</v>
          </cell>
          <cell r="J1639" t="str">
            <v>8044D82-</v>
          </cell>
          <cell r="K1639" t="str">
            <v>CCF05017412</v>
          </cell>
          <cell r="L1639" t="str">
            <v>CCF050-174-12-</v>
          </cell>
          <cell r="M1639">
            <v>6620832</v>
          </cell>
        </row>
        <row r="1640">
          <cell r="A1640" t="str">
            <v>807008824-CCF050-174-12+</v>
          </cell>
          <cell r="B1640">
            <v>816</v>
          </cell>
          <cell r="C1640">
            <v>5726</v>
          </cell>
          <cell r="D1640" t="str">
            <v>816-5726</v>
          </cell>
          <cell r="E1640">
            <v>44537</v>
          </cell>
          <cell r="F1640">
            <v>230550052500</v>
          </cell>
          <cell r="G1640" t="str">
            <v>PAGO CAPITADO DIC2021</v>
          </cell>
          <cell r="H1640">
            <v>807008824</v>
          </cell>
          <cell r="I1640" t="str">
            <v>ESE HOSPITAL REGIONAL CENTRO</v>
          </cell>
          <cell r="J1640" t="str">
            <v>8044D82-</v>
          </cell>
          <cell r="K1640" t="str">
            <v>CCF05017412+</v>
          </cell>
          <cell r="L1640" t="str">
            <v>CCF050-174-12+</v>
          </cell>
          <cell r="M1640">
            <v>6620832</v>
          </cell>
        </row>
        <row r="1641">
          <cell r="A1641" t="str">
            <v>807008824-CCF050-175-0-</v>
          </cell>
          <cell r="B1641">
            <v>816</v>
          </cell>
          <cell r="C1641">
            <v>4871</v>
          </cell>
          <cell r="D1641" t="str">
            <v>816-4871</v>
          </cell>
          <cell r="E1641">
            <v>44295</v>
          </cell>
          <cell r="F1641">
            <v>230550052500</v>
          </cell>
          <cell r="G1641" t="str">
            <v>PAGOGIROCAPITADOABRIL2021</v>
          </cell>
          <cell r="H1641">
            <v>807008824</v>
          </cell>
          <cell r="I1641" t="str">
            <v>ESE HOSPITAL REGIONAL CENTRO</v>
          </cell>
          <cell r="J1641" t="str">
            <v>8055D82-</v>
          </cell>
          <cell r="K1641" t="str">
            <v>CCF0501750</v>
          </cell>
          <cell r="L1641" t="str">
            <v>CCF050-175-0-</v>
          </cell>
          <cell r="M1641">
            <v>17848495</v>
          </cell>
        </row>
        <row r="1642">
          <cell r="A1642" t="str">
            <v>807008824-CCF050-175-01-</v>
          </cell>
          <cell r="B1642">
            <v>816</v>
          </cell>
          <cell r="C1642">
            <v>5826</v>
          </cell>
          <cell r="D1642" t="str">
            <v>816-5826</v>
          </cell>
          <cell r="E1642">
            <v>44580</v>
          </cell>
          <cell r="F1642">
            <v>230550052500</v>
          </cell>
          <cell r="G1642" t="str">
            <v>PAGO GIRO DIRECTO ENE2022</v>
          </cell>
          <cell r="H1642">
            <v>807008824</v>
          </cell>
          <cell r="I1642" t="str">
            <v>ESE HOSPITAL REGIONAL CENTRO</v>
          </cell>
          <cell r="J1642" t="str">
            <v>8055D82-</v>
          </cell>
          <cell r="K1642" t="str">
            <v>CCF05017501</v>
          </cell>
          <cell r="L1642" t="str">
            <v>CCF050-175-01-</v>
          </cell>
          <cell r="M1642">
            <v>23443188</v>
          </cell>
        </row>
        <row r="1643">
          <cell r="A1643" t="str">
            <v>807008824-CCF050-175-03-</v>
          </cell>
          <cell r="B1643">
            <v>816</v>
          </cell>
          <cell r="C1643">
            <v>4779</v>
          </cell>
          <cell r="D1643" t="str">
            <v>816-4779</v>
          </cell>
          <cell r="E1643">
            <v>44260</v>
          </cell>
          <cell r="F1643">
            <v>230550052500</v>
          </cell>
          <cell r="G1643" t="str">
            <v>PAGOCAPITADOMARZO21</v>
          </cell>
          <cell r="H1643">
            <v>807008824</v>
          </cell>
          <cell r="I1643" t="str">
            <v>ESE HOSPITAL REGIONAL CENTRO</v>
          </cell>
          <cell r="J1643" t="str">
            <v>8055D82-</v>
          </cell>
          <cell r="K1643" t="str">
            <v>CCF05017503</v>
          </cell>
          <cell r="L1643" t="str">
            <v>CCF050-175-03-</v>
          </cell>
          <cell r="M1643">
            <v>17945445</v>
          </cell>
        </row>
        <row r="1644">
          <cell r="A1644" t="str">
            <v>807008824-CCF050-175-05-</v>
          </cell>
          <cell r="B1644">
            <v>816</v>
          </cell>
          <cell r="C1644">
            <v>4982</v>
          </cell>
          <cell r="D1644" t="str">
            <v>816-4982</v>
          </cell>
          <cell r="E1644">
            <v>44323</v>
          </cell>
          <cell r="F1644">
            <v>230550052500</v>
          </cell>
          <cell r="G1644" t="str">
            <v>PAGO CAPITADO MAYO2021</v>
          </cell>
          <cell r="H1644">
            <v>807008824</v>
          </cell>
          <cell r="I1644" t="str">
            <v>ESE HOSPITAL REGIONAL CENTRO</v>
          </cell>
          <cell r="J1644" t="str">
            <v>8055D82-</v>
          </cell>
          <cell r="K1644" t="str">
            <v>CCF05017505</v>
          </cell>
          <cell r="L1644" t="str">
            <v>CCF050-175-05-</v>
          </cell>
          <cell r="M1644">
            <v>17848495</v>
          </cell>
        </row>
        <row r="1645">
          <cell r="A1645" t="str">
            <v>807008824-CCF050-175-06-</v>
          </cell>
          <cell r="B1645">
            <v>816</v>
          </cell>
          <cell r="C1645">
            <v>5081</v>
          </cell>
          <cell r="D1645" t="str">
            <v>816-5081</v>
          </cell>
          <cell r="E1645">
            <v>44355</v>
          </cell>
          <cell r="F1645">
            <v>230550052500</v>
          </cell>
          <cell r="G1645" t="str">
            <v>PAGO CAPITADO JUN 2021</v>
          </cell>
          <cell r="H1645">
            <v>807008824</v>
          </cell>
          <cell r="I1645" t="str">
            <v>ESE HOSPITAL REGIONAL CENTRO</v>
          </cell>
          <cell r="J1645" t="str">
            <v>8055D82-</v>
          </cell>
          <cell r="K1645" t="str">
            <v>CCF05017506</v>
          </cell>
          <cell r="L1645" t="str">
            <v>CCF050-175-06-</v>
          </cell>
          <cell r="M1645">
            <v>17415650</v>
          </cell>
        </row>
        <row r="1646">
          <cell r="A1646" t="str">
            <v>807008824-CCF050-175-06-</v>
          </cell>
          <cell r="B1646">
            <v>872</v>
          </cell>
          <cell r="C1646">
            <v>865</v>
          </cell>
          <cell r="D1646" t="str">
            <v>872-865</v>
          </cell>
          <cell r="E1646">
            <v>44348</v>
          </cell>
          <cell r="F1646">
            <v>230550052500</v>
          </cell>
          <cell r="G1646" t="str">
            <v>DESCUENTA CAPITADO PUBLIC</v>
          </cell>
          <cell r="H1646">
            <v>807008824</v>
          </cell>
          <cell r="I1646" t="str">
            <v>ESE HOSPITAL REGIONAL CENTRO</v>
          </cell>
          <cell r="J1646" t="str">
            <v>8055D82-</v>
          </cell>
          <cell r="K1646" t="str">
            <v>CCF05017506</v>
          </cell>
          <cell r="L1646" t="str">
            <v>CCF050-175-06-</v>
          </cell>
          <cell r="M1646">
            <v>423150</v>
          </cell>
        </row>
        <row r="1647">
          <cell r="A1647" t="str">
            <v>807008824-CCF050-175-07-</v>
          </cell>
          <cell r="B1647">
            <v>816</v>
          </cell>
          <cell r="C1647">
            <v>5188</v>
          </cell>
          <cell r="D1647" t="str">
            <v>816-5188</v>
          </cell>
          <cell r="E1647">
            <v>44385</v>
          </cell>
          <cell r="F1647">
            <v>230550052500</v>
          </cell>
          <cell r="G1647" t="str">
            <v>PAGO CAPITADO JULIO 2021</v>
          </cell>
          <cell r="H1647">
            <v>807008824</v>
          </cell>
          <cell r="I1647" t="str">
            <v>ESE HOSPITAL REGIONAL CENTRO</v>
          </cell>
          <cell r="J1647" t="str">
            <v>8055D82-</v>
          </cell>
          <cell r="K1647" t="str">
            <v>CCF05017507</v>
          </cell>
          <cell r="L1647" t="str">
            <v>CCF050-175-07-</v>
          </cell>
          <cell r="M1647">
            <v>37561394</v>
          </cell>
        </row>
        <row r="1648">
          <cell r="A1648" t="str">
            <v>807008824-CCF050-175-08-</v>
          </cell>
          <cell r="B1648">
            <v>816</v>
          </cell>
          <cell r="C1648">
            <v>5276</v>
          </cell>
          <cell r="D1648" t="str">
            <v>816-5276</v>
          </cell>
          <cell r="E1648">
            <v>44414</v>
          </cell>
          <cell r="F1648">
            <v>230550052500</v>
          </cell>
          <cell r="G1648" t="str">
            <v>GIROCAPITADOAGOSTO2021</v>
          </cell>
          <cell r="H1648">
            <v>807008824</v>
          </cell>
          <cell r="I1648" t="str">
            <v>ESE HOSPITAL REGIONAL CENTRO</v>
          </cell>
          <cell r="J1648" t="str">
            <v>8055D82-</v>
          </cell>
          <cell r="K1648" t="str">
            <v>CCF05017508</v>
          </cell>
          <cell r="L1648" t="str">
            <v>CCF050-175-08-</v>
          </cell>
          <cell r="M1648">
            <v>23886990</v>
          </cell>
        </row>
        <row r="1649">
          <cell r="A1649" t="str">
            <v>807008824-CCF050-175-09-</v>
          </cell>
          <cell r="B1649">
            <v>816</v>
          </cell>
          <cell r="C1649">
            <v>5377</v>
          </cell>
          <cell r="D1649" t="str">
            <v>816-5377</v>
          </cell>
          <cell r="E1649">
            <v>44446</v>
          </cell>
          <cell r="F1649">
            <v>230550052500</v>
          </cell>
          <cell r="G1649" t="str">
            <v>PAGO GIRO DIRECTO SEP2021</v>
          </cell>
          <cell r="H1649">
            <v>807008824</v>
          </cell>
          <cell r="I1649" t="str">
            <v>ESE HOSPITAL REGIONAL CENTRO</v>
          </cell>
          <cell r="J1649" t="str">
            <v>8055D82-</v>
          </cell>
          <cell r="K1649" t="str">
            <v>CCF05017509</v>
          </cell>
          <cell r="L1649" t="str">
            <v>CCF050-175-09-</v>
          </cell>
          <cell r="M1649">
            <v>23808672</v>
          </cell>
        </row>
        <row r="1650">
          <cell r="A1650" t="str">
            <v>807008824-CCF050-175-10-</v>
          </cell>
          <cell r="B1650">
            <v>816</v>
          </cell>
          <cell r="C1650">
            <v>5492</v>
          </cell>
          <cell r="D1650" t="str">
            <v>816-5492</v>
          </cell>
          <cell r="E1650">
            <v>44476</v>
          </cell>
          <cell r="F1650">
            <v>230550052500</v>
          </cell>
          <cell r="G1650" t="str">
            <v>PAGO GIRO DIRECTO OCT2021</v>
          </cell>
          <cell r="H1650">
            <v>807008824</v>
          </cell>
          <cell r="I1650" t="str">
            <v>ESE HOSPITAL REGIONAL CENTRO</v>
          </cell>
          <cell r="J1650" t="str">
            <v>8055D82-</v>
          </cell>
          <cell r="K1650" t="str">
            <v>CCF05017510</v>
          </cell>
          <cell r="L1650" t="str">
            <v>CCF050-175-10-</v>
          </cell>
          <cell r="M1650">
            <v>23847831</v>
          </cell>
        </row>
        <row r="1651">
          <cell r="A1651" t="str">
            <v>807008824-CCF050-175-11-</v>
          </cell>
          <cell r="B1651">
            <v>816</v>
          </cell>
          <cell r="C1651">
            <v>5611</v>
          </cell>
          <cell r="D1651" t="str">
            <v>816-5611</v>
          </cell>
          <cell r="E1651">
            <v>44508</v>
          </cell>
          <cell r="F1651">
            <v>230550052500</v>
          </cell>
          <cell r="G1651" t="str">
            <v>PAGO GIRO DIRECTO NOV2021</v>
          </cell>
          <cell r="H1651">
            <v>807008824</v>
          </cell>
          <cell r="I1651" t="str">
            <v>ESE HOSPITAL REGIONAL CENTRO</v>
          </cell>
          <cell r="J1651" t="str">
            <v>8055D82-</v>
          </cell>
          <cell r="K1651" t="str">
            <v>CCF05017511</v>
          </cell>
          <cell r="L1651" t="str">
            <v>CCF050-175-11-</v>
          </cell>
          <cell r="M1651">
            <v>23547612</v>
          </cell>
        </row>
        <row r="1652">
          <cell r="A1652" t="str">
            <v>807008824-CCF050-175-12-</v>
          </cell>
          <cell r="B1652">
            <v>816</v>
          </cell>
          <cell r="C1652">
            <v>5726</v>
          </cell>
          <cell r="D1652" t="str">
            <v>816-5726</v>
          </cell>
          <cell r="E1652">
            <v>44537</v>
          </cell>
          <cell r="F1652">
            <v>230550052500</v>
          </cell>
          <cell r="G1652" t="str">
            <v>PAGO CAPITADO DIC2021</v>
          </cell>
          <cell r="H1652">
            <v>807008824</v>
          </cell>
          <cell r="I1652" t="str">
            <v>ESE HOSPITAL REGIONAL CENTRO</v>
          </cell>
          <cell r="J1652" t="str">
            <v>8055D82-</v>
          </cell>
          <cell r="K1652" t="str">
            <v>CCF05017512</v>
          </cell>
          <cell r="L1652" t="str">
            <v>CCF050-175-12-</v>
          </cell>
          <cell r="M1652">
            <v>22175664</v>
          </cell>
        </row>
        <row r="1653">
          <cell r="A1653" t="str">
            <v>807008824-CCF050-175-12-</v>
          </cell>
          <cell r="B1653">
            <v>872</v>
          </cell>
          <cell r="C1653">
            <v>954</v>
          </cell>
          <cell r="D1653" t="str">
            <v>872-954</v>
          </cell>
          <cell r="E1653">
            <v>44537</v>
          </cell>
          <cell r="F1653">
            <v>230550052500</v>
          </cell>
          <cell r="G1653" t="str">
            <v>DESCUENTO CAPITA RECOBRO</v>
          </cell>
          <cell r="H1653">
            <v>807008824</v>
          </cell>
          <cell r="I1653" t="str">
            <v>ESE HOSPITAL REGIONAL CENTRO</v>
          </cell>
          <cell r="J1653" t="str">
            <v>8055D82-</v>
          </cell>
          <cell r="K1653" t="str">
            <v>CCF05017512</v>
          </cell>
          <cell r="L1653" t="str">
            <v>CCF050-175-12-</v>
          </cell>
          <cell r="M1653">
            <v>1293630</v>
          </cell>
        </row>
        <row r="1654">
          <cell r="A1654" t="str">
            <v>807008824-CCF050-176-01-</v>
          </cell>
          <cell r="B1654">
            <v>816</v>
          </cell>
          <cell r="C1654">
            <v>5826</v>
          </cell>
          <cell r="D1654" t="str">
            <v>816-5826</v>
          </cell>
          <cell r="E1654">
            <v>44580</v>
          </cell>
          <cell r="F1654">
            <v>230550052500</v>
          </cell>
          <cell r="G1654" t="str">
            <v>PAGO GIRO DIRECTO ENE2022</v>
          </cell>
          <cell r="H1654">
            <v>807008824</v>
          </cell>
          <cell r="I1654" t="str">
            <v>ESE HOSPITAL REGIONAL CENTRO</v>
          </cell>
          <cell r="J1654" t="str">
            <v>8055D82-</v>
          </cell>
          <cell r="K1654" t="str">
            <v>CCF05017601</v>
          </cell>
          <cell r="L1654" t="str">
            <v>CCF050-176-01-</v>
          </cell>
          <cell r="M1654">
            <v>6271632</v>
          </cell>
        </row>
        <row r="1655">
          <cell r="A1655" t="str">
            <v>807008824-CCF050-176-03-</v>
          </cell>
          <cell r="B1655">
            <v>816</v>
          </cell>
          <cell r="C1655">
            <v>4779</v>
          </cell>
          <cell r="D1655" t="str">
            <v>816-4779</v>
          </cell>
          <cell r="E1655">
            <v>44260</v>
          </cell>
          <cell r="F1655">
            <v>230550052500</v>
          </cell>
          <cell r="G1655" t="str">
            <v>PAGOCAPITADOMARZO21</v>
          </cell>
          <cell r="H1655">
            <v>807008824</v>
          </cell>
          <cell r="I1655" t="str">
            <v>ESE HOSPITAL REGIONAL CENTRO</v>
          </cell>
          <cell r="J1655" t="str">
            <v>8055D82-</v>
          </cell>
          <cell r="K1655" t="str">
            <v>CCF05017603</v>
          </cell>
          <cell r="L1655" t="str">
            <v>CCF050-176-03-</v>
          </cell>
          <cell r="M1655">
            <v>6215658</v>
          </cell>
        </row>
        <row r="1656">
          <cell r="A1656" t="str">
            <v>807008824-CCF050-176-04-</v>
          </cell>
          <cell r="B1656">
            <v>816</v>
          </cell>
          <cell r="C1656">
            <v>4871</v>
          </cell>
          <cell r="D1656" t="str">
            <v>816-4871</v>
          </cell>
          <cell r="E1656">
            <v>44295</v>
          </cell>
          <cell r="F1656">
            <v>230550052500</v>
          </cell>
          <cell r="G1656" t="str">
            <v>PAGOGIROCAPITADOABRIL2021</v>
          </cell>
          <cell r="H1656">
            <v>807008824</v>
          </cell>
          <cell r="I1656" t="str">
            <v>ESE HOSPITAL REGIONAL CENTRO</v>
          </cell>
          <cell r="J1656" t="str">
            <v>8055D82-</v>
          </cell>
          <cell r="K1656" t="str">
            <v>CCF05017604</v>
          </cell>
          <cell r="L1656" t="str">
            <v>CCF050-176-04-</v>
          </cell>
          <cell r="M1656">
            <v>6182078</v>
          </cell>
        </row>
        <row r="1657">
          <cell r="A1657" t="str">
            <v>807008824-CCF050-176-05-</v>
          </cell>
          <cell r="B1657">
            <v>816</v>
          </cell>
          <cell r="C1657">
            <v>4982</v>
          </cell>
          <cell r="D1657" t="str">
            <v>816-4982</v>
          </cell>
          <cell r="E1657">
            <v>44323</v>
          </cell>
          <cell r="F1657">
            <v>230550052500</v>
          </cell>
          <cell r="G1657" t="str">
            <v>PAGO CAPITADO MAYO2021</v>
          </cell>
          <cell r="H1657">
            <v>807008824</v>
          </cell>
          <cell r="I1657" t="str">
            <v>ESE HOSPITAL REGIONAL CENTRO</v>
          </cell>
          <cell r="J1657" t="str">
            <v>8055D82-</v>
          </cell>
          <cell r="K1657" t="str">
            <v>CCF05017605</v>
          </cell>
          <cell r="L1657" t="str">
            <v>CCF050-176-05-</v>
          </cell>
          <cell r="M1657">
            <v>6182078</v>
          </cell>
        </row>
        <row r="1658">
          <cell r="A1658" t="str">
            <v>807008824-CCF050-176-06-</v>
          </cell>
          <cell r="B1658">
            <v>816</v>
          </cell>
          <cell r="C1658">
            <v>5081</v>
          </cell>
          <cell r="D1658" t="str">
            <v>816-5081</v>
          </cell>
          <cell r="E1658">
            <v>44355</v>
          </cell>
          <cell r="F1658">
            <v>230550052500</v>
          </cell>
          <cell r="G1658" t="str">
            <v>PAGO CAPITADO JUN 2021</v>
          </cell>
          <cell r="H1658">
            <v>807008824</v>
          </cell>
          <cell r="I1658" t="str">
            <v>ESE HOSPITAL REGIONAL CENTRO</v>
          </cell>
          <cell r="J1658" t="str">
            <v>8055D82-</v>
          </cell>
          <cell r="K1658" t="str">
            <v>CCF05017606</v>
          </cell>
          <cell r="L1658" t="str">
            <v>CCF050-176-06-</v>
          </cell>
          <cell r="M1658">
            <v>6178720</v>
          </cell>
        </row>
        <row r="1659">
          <cell r="A1659" t="str">
            <v>807008824-CCF050-176-07-</v>
          </cell>
          <cell r="B1659">
            <v>816</v>
          </cell>
          <cell r="C1659">
            <v>5188</v>
          </cell>
          <cell r="D1659" t="str">
            <v>816-5188</v>
          </cell>
          <cell r="E1659">
            <v>44385</v>
          </cell>
          <cell r="F1659">
            <v>230550052500</v>
          </cell>
          <cell r="G1659" t="str">
            <v>PAGO CAPITADO JULIO 2021</v>
          </cell>
          <cell r="H1659">
            <v>807008824</v>
          </cell>
          <cell r="I1659" t="str">
            <v>ESE HOSPITAL REGIONAL CENTRO</v>
          </cell>
          <cell r="J1659" t="str">
            <v>8055D82-</v>
          </cell>
          <cell r="K1659" t="str">
            <v>CCF05017607</v>
          </cell>
          <cell r="L1659" t="str">
            <v>CCF050-176-07-</v>
          </cell>
          <cell r="M1659">
            <v>3855947</v>
          </cell>
        </row>
        <row r="1660">
          <cell r="A1660" t="str">
            <v>807008824-CCF050-176-07-</v>
          </cell>
          <cell r="B1660">
            <v>872</v>
          </cell>
          <cell r="C1660">
            <v>882</v>
          </cell>
          <cell r="D1660" t="str">
            <v>872-882</v>
          </cell>
          <cell r="E1660">
            <v>44407</v>
          </cell>
          <cell r="F1660">
            <v>230550052500</v>
          </cell>
          <cell r="G1660" t="str">
            <v>DECUENTO CAPITADO PYP</v>
          </cell>
          <cell r="H1660">
            <v>807008824</v>
          </cell>
          <cell r="I1660" t="str">
            <v>ESE HOSPITAL REGIONAL CENTRO</v>
          </cell>
          <cell r="J1660" t="str">
            <v>8055D82-</v>
          </cell>
          <cell r="K1660" t="str">
            <v>CCF05017607</v>
          </cell>
          <cell r="L1660" t="str">
            <v>CCF050-176-07-</v>
          </cell>
          <cell r="M1660">
            <v>3984749</v>
          </cell>
        </row>
        <row r="1661">
          <cell r="A1661" t="str">
            <v>807008824-CCF050-176-08-</v>
          </cell>
          <cell r="B1661">
            <v>816</v>
          </cell>
          <cell r="C1661">
            <v>5276</v>
          </cell>
          <cell r="D1661" t="str">
            <v>816-5276</v>
          </cell>
          <cell r="E1661">
            <v>44414</v>
          </cell>
          <cell r="F1661">
            <v>230550052500</v>
          </cell>
          <cell r="G1661" t="str">
            <v>GIROCAPITADOAGOSTO2021</v>
          </cell>
          <cell r="H1661">
            <v>807008824</v>
          </cell>
          <cell r="I1661" t="str">
            <v>ESE HOSPITAL REGIONAL CENTRO</v>
          </cell>
          <cell r="J1661" t="str">
            <v>8055D82-</v>
          </cell>
          <cell r="K1661" t="str">
            <v>CCF05017608</v>
          </cell>
          <cell r="L1661" t="str">
            <v>CCF050-176-08-</v>
          </cell>
          <cell r="M1661">
            <v>6390360</v>
          </cell>
        </row>
        <row r="1662">
          <cell r="A1662" t="str">
            <v>807008824-CCF050-176-09-</v>
          </cell>
          <cell r="B1662">
            <v>816</v>
          </cell>
          <cell r="C1662">
            <v>5377</v>
          </cell>
          <cell r="D1662" t="str">
            <v>816-5377</v>
          </cell>
          <cell r="E1662">
            <v>44446</v>
          </cell>
          <cell r="F1662">
            <v>230550052500</v>
          </cell>
          <cell r="G1662" t="str">
            <v>PAGO GIRO DIRECTO SEP2021</v>
          </cell>
          <cell r="H1662">
            <v>807008824</v>
          </cell>
          <cell r="I1662" t="str">
            <v>ESE HOSPITAL REGIONAL CENTRO</v>
          </cell>
          <cell r="J1662" t="str">
            <v>8055D82-</v>
          </cell>
          <cell r="K1662" t="str">
            <v>CCF05017609</v>
          </cell>
          <cell r="L1662" t="str">
            <v>CCF050-176-09-</v>
          </cell>
          <cell r="M1662">
            <v>6369408</v>
          </cell>
        </row>
        <row r="1663">
          <cell r="A1663" t="str">
            <v>807008824-CCF050-176-10-</v>
          </cell>
          <cell r="B1663">
            <v>816</v>
          </cell>
          <cell r="C1663">
            <v>5492</v>
          </cell>
          <cell r="D1663" t="str">
            <v>816-5492</v>
          </cell>
          <cell r="E1663">
            <v>44476</v>
          </cell>
          <cell r="F1663">
            <v>230550052500</v>
          </cell>
          <cell r="G1663" t="str">
            <v>PAGO GIRO DIRECTO OCT2021</v>
          </cell>
          <cell r="H1663">
            <v>807008824</v>
          </cell>
          <cell r="I1663" t="str">
            <v>ESE HOSPITAL REGIONAL CENTRO</v>
          </cell>
          <cell r="J1663" t="str">
            <v>8055D82-</v>
          </cell>
          <cell r="K1663" t="str">
            <v>CCF05017610</v>
          </cell>
          <cell r="L1663" t="str">
            <v>CCF050-176-10-</v>
          </cell>
          <cell r="M1663">
            <v>6379884</v>
          </cell>
        </row>
        <row r="1664">
          <cell r="A1664" t="str">
            <v>807008824-CCF050-176-11-</v>
          </cell>
          <cell r="B1664">
            <v>816</v>
          </cell>
          <cell r="C1664">
            <v>5611</v>
          </cell>
          <cell r="D1664" t="str">
            <v>816-5611</v>
          </cell>
          <cell r="E1664">
            <v>44508</v>
          </cell>
          <cell r="F1664">
            <v>230550052500</v>
          </cell>
          <cell r="G1664" t="str">
            <v>PAGO GIRO DIRECTO NOV2021</v>
          </cell>
          <cell r="H1664">
            <v>807008824</v>
          </cell>
          <cell r="I1664" t="str">
            <v>ESE HOSPITAL REGIONAL CENTRO</v>
          </cell>
          <cell r="J1664" t="str">
            <v>8055D82-</v>
          </cell>
          <cell r="K1664" t="str">
            <v>CCF05017611</v>
          </cell>
          <cell r="L1664" t="str">
            <v>CCF050-176-11-</v>
          </cell>
          <cell r="M1664">
            <v>6299568</v>
          </cell>
        </row>
        <row r="1665">
          <cell r="A1665" t="str">
            <v>807008824-CCF050-176-12-</v>
          </cell>
          <cell r="B1665">
            <v>816</v>
          </cell>
          <cell r="C1665">
            <v>5726</v>
          </cell>
          <cell r="D1665" t="str">
            <v>816-5726</v>
          </cell>
          <cell r="E1665">
            <v>44537</v>
          </cell>
          <cell r="F1665">
            <v>230550052500</v>
          </cell>
          <cell r="G1665" t="str">
            <v>PAGO CAPITADO DIC2021</v>
          </cell>
          <cell r="H1665">
            <v>807008824</v>
          </cell>
          <cell r="I1665" t="str">
            <v>ESE HOSPITAL REGIONAL CENTRO</v>
          </cell>
          <cell r="J1665" t="str">
            <v>8055D82-</v>
          </cell>
          <cell r="K1665" t="str">
            <v>CCF05017612</v>
          </cell>
          <cell r="L1665" t="str">
            <v>CCF050-176-12-</v>
          </cell>
          <cell r="M1665">
            <v>6278616</v>
          </cell>
        </row>
        <row r="1666">
          <cell r="A1666" t="str">
            <v>-</v>
          </cell>
          <cell r="E1666">
            <v>0</v>
          </cell>
          <cell r="K1666">
            <v>0</v>
          </cell>
          <cell r="L1666">
            <v>0</v>
          </cell>
          <cell r="M1666">
            <v>0</v>
          </cell>
        </row>
        <row r="1667">
          <cell r="A1667" t="str">
            <v>-</v>
          </cell>
          <cell r="E1667">
            <v>0</v>
          </cell>
          <cell r="K1667">
            <v>0</v>
          </cell>
          <cell r="L1667">
            <v>0</v>
          </cell>
          <cell r="M1667">
            <v>0</v>
          </cell>
        </row>
        <row r="1668">
          <cell r="A1668" t="str">
            <v>-</v>
          </cell>
          <cell r="E1668">
            <v>0</v>
          </cell>
          <cell r="K1668">
            <v>0</v>
          </cell>
          <cell r="L1668">
            <v>0</v>
          </cell>
          <cell r="M1668">
            <v>0</v>
          </cell>
        </row>
        <row r="1669">
          <cell r="A1669" t="str">
            <v>-</v>
          </cell>
          <cell r="E1669">
            <v>0</v>
          </cell>
          <cell r="K1669">
            <v>0</v>
          </cell>
          <cell r="L1669">
            <v>0</v>
          </cell>
          <cell r="M1669">
            <v>0</v>
          </cell>
        </row>
        <row r="1670">
          <cell r="A1670" t="str">
            <v>-</v>
          </cell>
          <cell r="E1670">
            <v>0</v>
          </cell>
          <cell r="K1670">
            <v>0</v>
          </cell>
          <cell r="L1670">
            <v>0</v>
          </cell>
          <cell r="M1670">
            <v>0</v>
          </cell>
        </row>
        <row r="1671">
          <cell r="A1671" t="str">
            <v>-</v>
          </cell>
          <cell r="E1671">
            <v>0</v>
          </cell>
          <cell r="K1671">
            <v>0</v>
          </cell>
          <cell r="L1671">
            <v>0</v>
          </cell>
          <cell r="M1671">
            <v>0</v>
          </cell>
        </row>
        <row r="1672">
          <cell r="A1672" t="str">
            <v>-</v>
          </cell>
          <cell r="E1672">
            <v>0</v>
          </cell>
          <cell r="K1672">
            <v>0</v>
          </cell>
          <cell r="L1672">
            <v>0</v>
          </cell>
          <cell r="M1672">
            <v>0</v>
          </cell>
        </row>
        <row r="1673">
          <cell r="A1673" t="str">
            <v>-</v>
          </cell>
          <cell r="E1673">
            <v>0</v>
          </cell>
          <cell r="K1673">
            <v>0</v>
          </cell>
          <cell r="L1673">
            <v>0</v>
          </cell>
          <cell r="M1673">
            <v>0</v>
          </cell>
        </row>
        <row r="1674">
          <cell r="A1674" t="str">
            <v>-</v>
          </cell>
          <cell r="E1674">
            <v>0</v>
          </cell>
          <cell r="K1674">
            <v>0</v>
          </cell>
          <cell r="L1674">
            <v>0</v>
          </cell>
          <cell r="M1674">
            <v>0</v>
          </cell>
        </row>
        <row r="1675">
          <cell r="A1675" t="str">
            <v>-</v>
          </cell>
          <cell r="E1675">
            <v>0</v>
          </cell>
          <cell r="K1675">
            <v>0</v>
          </cell>
          <cell r="L1675">
            <v>0</v>
          </cell>
          <cell r="M1675">
            <v>0</v>
          </cell>
        </row>
        <row r="1676">
          <cell r="A1676" t="str">
            <v>-</v>
          </cell>
          <cell r="E1676">
            <v>0</v>
          </cell>
          <cell r="K1676">
            <v>0</v>
          </cell>
          <cell r="L1676">
            <v>0</v>
          </cell>
          <cell r="M1676">
            <v>0</v>
          </cell>
        </row>
        <row r="1677">
          <cell r="A1677" t="str">
            <v>-</v>
          </cell>
          <cell r="E1677">
            <v>0</v>
          </cell>
          <cell r="K1677">
            <v>0</v>
          </cell>
          <cell r="L1677">
            <v>0</v>
          </cell>
          <cell r="M1677">
            <v>0</v>
          </cell>
        </row>
        <row r="1678">
          <cell r="A1678" t="str">
            <v>-</v>
          </cell>
          <cell r="E1678">
            <v>0</v>
          </cell>
          <cell r="K1678">
            <v>0</v>
          </cell>
          <cell r="L1678">
            <v>0</v>
          </cell>
          <cell r="M1678">
            <v>0</v>
          </cell>
        </row>
        <row r="1679">
          <cell r="A1679" t="str">
            <v>-</v>
          </cell>
          <cell r="E1679">
            <v>0</v>
          </cell>
          <cell r="K1679">
            <v>0</v>
          </cell>
          <cell r="L1679">
            <v>0</v>
          </cell>
          <cell r="M1679">
            <v>0</v>
          </cell>
        </row>
        <row r="1680">
          <cell r="A1680" t="str">
            <v>-</v>
          </cell>
          <cell r="E1680">
            <v>0</v>
          </cell>
          <cell r="K1680">
            <v>0</v>
          </cell>
          <cell r="L1680">
            <v>0</v>
          </cell>
          <cell r="M1680">
            <v>0</v>
          </cell>
        </row>
        <row r="1681">
          <cell r="A1681" t="str">
            <v>-</v>
          </cell>
          <cell r="E1681">
            <v>0</v>
          </cell>
          <cell r="K1681">
            <v>0</v>
          </cell>
          <cell r="L1681">
            <v>0</v>
          </cell>
          <cell r="M1681">
            <v>0</v>
          </cell>
        </row>
        <row r="1682">
          <cell r="A1682" t="str">
            <v>-</v>
          </cell>
          <cell r="E1682">
            <v>0</v>
          </cell>
          <cell r="K1682">
            <v>0</v>
          </cell>
          <cell r="L1682">
            <v>0</v>
          </cell>
          <cell r="M1682">
            <v>0</v>
          </cell>
        </row>
        <row r="1683">
          <cell r="A1683" t="str">
            <v>-</v>
          </cell>
          <cell r="E1683">
            <v>0</v>
          </cell>
          <cell r="K1683">
            <v>0</v>
          </cell>
          <cell r="L1683">
            <v>0</v>
          </cell>
          <cell r="M1683">
            <v>0</v>
          </cell>
        </row>
        <row r="1684">
          <cell r="A1684" t="str">
            <v>-</v>
          </cell>
          <cell r="E1684">
            <v>0</v>
          </cell>
          <cell r="K1684">
            <v>0</v>
          </cell>
          <cell r="L1684">
            <v>0</v>
          </cell>
          <cell r="M1684">
            <v>0</v>
          </cell>
        </row>
        <row r="1685">
          <cell r="A1685" t="str">
            <v>-</v>
          </cell>
          <cell r="E1685">
            <v>0</v>
          </cell>
          <cell r="K1685">
            <v>0</v>
          </cell>
          <cell r="L1685">
            <v>0</v>
          </cell>
          <cell r="M1685">
            <v>0</v>
          </cell>
        </row>
        <row r="1686">
          <cell r="A1686" t="str">
            <v>-</v>
          </cell>
          <cell r="E1686">
            <v>0</v>
          </cell>
          <cell r="K1686">
            <v>0</v>
          </cell>
          <cell r="L1686">
            <v>0</v>
          </cell>
          <cell r="M1686">
            <v>0</v>
          </cell>
        </row>
        <row r="1687">
          <cell r="A1687" t="str">
            <v>-</v>
          </cell>
          <cell r="E1687">
            <v>0</v>
          </cell>
          <cell r="K1687">
            <v>0</v>
          </cell>
          <cell r="L1687">
            <v>0</v>
          </cell>
          <cell r="M1687">
            <v>0</v>
          </cell>
        </row>
        <row r="1688">
          <cell r="A1688" t="str">
            <v>-</v>
          </cell>
          <cell r="E1688">
            <v>0</v>
          </cell>
          <cell r="K1688">
            <v>0</v>
          </cell>
          <cell r="L1688">
            <v>0</v>
          </cell>
          <cell r="M1688">
            <v>0</v>
          </cell>
        </row>
        <row r="1689">
          <cell r="A1689" t="str">
            <v>-</v>
          </cell>
          <cell r="E1689">
            <v>0</v>
          </cell>
          <cell r="K1689">
            <v>0</v>
          </cell>
          <cell r="L1689">
            <v>0</v>
          </cell>
          <cell r="M1689">
            <v>0</v>
          </cell>
        </row>
        <row r="1690">
          <cell r="A1690" t="str">
            <v>-</v>
          </cell>
          <cell r="E1690">
            <v>0</v>
          </cell>
          <cell r="K1690">
            <v>0</v>
          </cell>
          <cell r="L1690">
            <v>0</v>
          </cell>
          <cell r="M1690">
            <v>0</v>
          </cell>
        </row>
        <row r="1691">
          <cell r="A1691" t="str">
            <v>-</v>
          </cell>
          <cell r="E1691">
            <v>0</v>
          </cell>
          <cell r="K1691">
            <v>0</v>
          </cell>
          <cell r="L1691">
            <v>0</v>
          </cell>
          <cell r="M1691">
            <v>0</v>
          </cell>
        </row>
        <row r="1692">
          <cell r="A1692" t="str">
            <v>-</v>
          </cell>
          <cell r="E1692">
            <v>0</v>
          </cell>
          <cell r="K1692">
            <v>0</v>
          </cell>
          <cell r="L1692">
            <v>0</v>
          </cell>
          <cell r="M1692">
            <v>0</v>
          </cell>
        </row>
        <row r="1693">
          <cell r="A1693" t="str">
            <v>-</v>
          </cell>
          <cell r="E1693">
            <v>0</v>
          </cell>
          <cell r="K1693">
            <v>0</v>
          </cell>
          <cell r="L1693">
            <v>0</v>
          </cell>
          <cell r="M1693">
            <v>0</v>
          </cell>
        </row>
        <row r="1694">
          <cell r="A1694" t="str">
            <v>-</v>
          </cell>
          <cell r="E1694">
            <v>0</v>
          </cell>
          <cell r="K1694">
            <v>0</v>
          </cell>
          <cell r="L1694">
            <v>0</v>
          </cell>
          <cell r="M1694">
            <v>0</v>
          </cell>
        </row>
        <row r="1695">
          <cell r="A1695" t="str">
            <v>-</v>
          </cell>
          <cell r="E1695">
            <v>0</v>
          </cell>
          <cell r="K1695">
            <v>0</v>
          </cell>
          <cell r="L1695">
            <v>0</v>
          </cell>
          <cell r="M1695">
            <v>0</v>
          </cell>
        </row>
        <row r="1696">
          <cell r="A1696" t="str">
            <v>-</v>
          </cell>
          <cell r="E1696">
            <v>0</v>
          </cell>
          <cell r="K1696">
            <v>0</v>
          </cell>
          <cell r="L1696">
            <v>0</v>
          </cell>
          <cell r="M1696">
            <v>0</v>
          </cell>
        </row>
        <row r="1697">
          <cell r="A1697" t="str">
            <v>-</v>
          </cell>
          <cell r="E1697">
            <v>0</v>
          </cell>
          <cell r="K1697">
            <v>0</v>
          </cell>
          <cell r="L1697">
            <v>0</v>
          </cell>
          <cell r="M1697">
            <v>0</v>
          </cell>
        </row>
        <row r="1698">
          <cell r="A1698" t="str">
            <v>-</v>
          </cell>
          <cell r="E1698">
            <v>0</v>
          </cell>
          <cell r="K1698">
            <v>0</v>
          </cell>
          <cell r="L1698">
            <v>0</v>
          </cell>
          <cell r="M1698">
            <v>0</v>
          </cell>
        </row>
        <row r="1699">
          <cell r="A1699" t="str">
            <v>-</v>
          </cell>
          <cell r="E1699">
            <v>0</v>
          </cell>
          <cell r="K1699">
            <v>0</v>
          </cell>
          <cell r="L1699">
            <v>0</v>
          </cell>
          <cell r="M1699">
            <v>0</v>
          </cell>
        </row>
        <row r="1700">
          <cell r="A1700" t="str">
            <v>-</v>
          </cell>
          <cell r="E1700">
            <v>0</v>
          </cell>
          <cell r="K1700">
            <v>0</v>
          </cell>
          <cell r="L1700">
            <v>0</v>
          </cell>
          <cell r="M1700">
            <v>0</v>
          </cell>
        </row>
        <row r="1701">
          <cell r="A1701" t="str">
            <v>-</v>
          </cell>
          <cell r="E1701">
            <v>0</v>
          </cell>
          <cell r="K1701">
            <v>0</v>
          </cell>
          <cell r="L1701">
            <v>0</v>
          </cell>
          <cell r="M1701">
            <v>0</v>
          </cell>
        </row>
        <row r="1702">
          <cell r="A1702" t="str">
            <v>-</v>
          </cell>
          <cell r="E1702">
            <v>0</v>
          </cell>
          <cell r="K1702">
            <v>0</v>
          </cell>
          <cell r="L1702">
            <v>0</v>
          </cell>
          <cell r="M1702">
            <v>0</v>
          </cell>
        </row>
        <row r="1703">
          <cell r="A1703" t="str">
            <v>-</v>
          </cell>
          <cell r="E1703">
            <v>0</v>
          </cell>
          <cell r="K1703">
            <v>0</v>
          </cell>
          <cell r="L1703">
            <v>0</v>
          </cell>
          <cell r="M1703">
            <v>0</v>
          </cell>
        </row>
        <row r="1704">
          <cell r="A1704" t="str">
            <v>-</v>
          </cell>
          <cell r="E1704">
            <v>0</v>
          </cell>
          <cell r="K1704">
            <v>0</v>
          </cell>
          <cell r="L1704">
            <v>0</v>
          </cell>
          <cell r="M1704">
            <v>0</v>
          </cell>
        </row>
        <row r="1705">
          <cell r="A1705" t="str">
            <v>-</v>
          </cell>
          <cell r="E1705">
            <v>0</v>
          </cell>
          <cell r="K1705">
            <v>0</v>
          </cell>
          <cell r="L1705">
            <v>0</v>
          </cell>
          <cell r="M1705">
            <v>0</v>
          </cell>
        </row>
        <row r="1706">
          <cell r="A1706" t="str">
            <v>-</v>
          </cell>
          <cell r="E1706">
            <v>0</v>
          </cell>
          <cell r="K1706">
            <v>0</v>
          </cell>
          <cell r="L1706">
            <v>0</v>
          </cell>
          <cell r="M1706">
            <v>0</v>
          </cell>
        </row>
        <row r="1707">
          <cell r="A1707" t="str">
            <v>-</v>
          </cell>
          <cell r="E1707">
            <v>0</v>
          </cell>
          <cell r="K1707">
            <v>0</v>
          </cell>
          <cell r="L1707">
            <v>0</v>
          </cell>
          <cell r="M1707">
            <v>0</v>
          </cell>
        </row>
        <row r="1708">
          <cell r="A1708" t="str">
            <v>-</v>
          </cell>
          <cell r="E1708">
            <v>0</v>
          </cell>
          <cell r="K1708">
            <v>0</v>
          </cell>
          <cell r="L1708">
            <v>0</v>
          </cell>
          <cell r="M1708">
            <v>0</v>
          </cell>
        </row>
        <row r="1709">
          <cell r="A1709" t="str">
            <v>-</v>
          </cell>
          <cell r="E1709">
            <v>0</v>
          </cell>
          <cell r="K1709">
            <v>0</v>
          </cell>
          <cell r="L1709">
            <v>0</v>
          </cell>
          <cell r="M1709">
            <v>0</v>
          </cell>
        </row>
        <row r="1710">
          <cell r="A1710" t="str">
            <v>-</v>
          </cell>
          <cell r="E1710">
            <v>0</v>
          </cell>
          <cell r="K1710">
            <v>0</v>
          </cell>
          <cell r="L1710">
            <v>0</v>
          </cell>
          <cell r="M1710">
            <v>0</v>
          </cell>
        </row>
        <row r="1711">
          <cell r="A1711" t="str">
            <v>-</v>
          </cell>
          <cell r="E1711">
            <v>0</v>
          </cell>
          <cell r="K1711">
            <v>0</v>
          </cell>
          <cell r="L1711">
            <v>0</v>
          </cell>
          <cell r="M1711">
            <v>0</v>
          </cell>
        </row>
        <row r="1712">
          <cell r="A1712" t="str">
            <v>-</v>
          </cell>
          <cell r="E1712">
            <v>0</v>
          </cell>
          <cell r="K1712">
            <v>0</v>
          </cell>
          <cell r="L1712">
            <v>0</v>
          </cell>
          <cell r="M1712">
            <v>0</v>
          </cell>
        </row>
        <row r="1713">
          <cell r="A1713" t="str">
            <v>-</v>
          </cell>
          <cell r="E1713">
            <v>0</v>
          </cell>
          <cell r="K1713">
            <v>0</v>
          </cell>
          <cell r="L1713">
            <v>0</v>
          </cell>
          <cell r="M1713">
            <v>0</v>
          </cell>
        </row>
        <row r="1714">
          <cell r="A1714" t="str">
            <v>-</v>
          </cell>
          <cell r="E1714">
            <v>0</v>
          </cell>
          <cell r="K1714">
            <v>0</v>
          </cell>
          <cell r="L1714">
            <v>0</v>
          </cell>
          <cell r="M1714">
            <v>0</v>
          </cell>
        </row>
        <row r="1715">
          <cell r="A1715" t="str">
            <v>-</v>
          </cell>
          <cell r="E1715">
            <v>0</v>
          </cell>
          <cell r="K1715">
            <v>0</v>
          </cell>
          <cell r="L1715">
            <v>0</v>
          </cell>
          <cell r="M1715">
            <v>0</v>
          </cell>
        </row>
        <row r="1716">
          <cell r="A1716" t="str">
            <v>-</v>
          </cell>
          <cell r="E1716">
            <v>0</v>
          </cell>
          <cell r="K1716">
            <v>0</v>
          </cell>
          <cell r="L1716">
            <v>0</v>
          </cell>
          <cell r="M1716">
            <v>0</v>
          </cell>
        </row>
        <row r="1717">
          <cell r="A1717" t="str">
            <v>-</v>
          </cell>
          <cell r="E1717">
            <v>0</v>
          </cell>
          <cell r="K1717">
            <v>0</v>
          </cell>
          <cell r="L1717">
            <v>0</v>
          </cell>
          <cell r="M1717">
            <v>0</v>
          </cell>
        </row>
        <row r="1718">
          <cell r="A1718" t="str">
            <v>-</v>
          </cell>
          <cell r="E1718">
            <v>0</v>
          </cell>
          <cell r="K1718">
            <v>0</v>
          </cell>
          <cell r="L1718">
            <v>0</v>
          </cell>
          <cell r="M1718">
            <v>0</v>
          </cell>
        </row>
        <row r="1719">
          <cell r="A1719" t="str">
            <v>-</v>
          </cell>
          <cell r="E1719">
            <v>0</v>
          </cell>
          <cell r="K1719">
            <v>0</v>
          </cell>
          <cell r="L1719">
            <v>0</v>
          </cell>
          <cell r="M1719">
            <v>0</v>
          </cell>
        </row>
        <row r="1720">
          <cell r="A1720" t="str">
            <v>-</v>
          </cell>
          <cell r="E1720">
            <v>0</v>
          </cell>
          <cell r="K1720">
            <v>0</v>
          </cell>
          <cell r="L1720">
            <v>0</v>
          </cell>
          <cell r="M1720">
            <v>0</v>
          </cell>
        </row>
        <row r="1721">
          <cell r="A1721" t="str">
            <v>-</v>
          </cell>
          <cell r="E1721">
            <v>0</v>
          </cell>
          <cell r="K1721">
            <v>0</v>
          </cell>
          <cell r="L1721">
            <v>0</v>
          </cell>
          <cell r="M1721">
            <v>0</v>
          </cell>
        </row>
        <row r="1722">
          <cell r="A1722" t="str">
            <v>-</v>
          </cell>
          <cell r="E1722">
            <v>0</v>
          </cell>
          <cell r="K1722">
            <v>0</v>
          </cell>
          <cell r="L1722">
            <v>0</v>
          </cell>
          <cell r="M1722">
            <v>0</v>
          </cell>
        </row>
        <row r="1723">
          <cell r="A1723" t="str">
            <v>-</v>
          </cell>
          <cell r="E1723">
            <v>0</v>
          </cell>
          <cell r="K1723">
            <v>0</v>
          </cell>
          <cell r="L1723">
            <v>0</v>
          </cell>
          <cell r="M1723">
            <v>0</v>
          </cell>
        </row>
        <row r="1724">
          <cell r="A1724" t="str">
            <v>-</v>
          </cell>
          <cell r="E1724">
            <v>0</v>
          </cell>
          <cell r="K1724">
            <v>0</v>
          </cell>
          <cell r="L1724">
            <v>0</v>
          </cell>
          <cell r="M1724">
            <v>0</v>
          </cell>
        </row>
        <row r="1725">
          <cell r="A1725" t="str">
            <v>-</v>
          </cell>
          <cell r="E1725">
            <v>0</v>
          </cell>
          <cell r="K1725">
            <v>0</v>
          </cell>
          <cell r="L1725">
            <v>0</v>
          </cell>
          <cell r="M1725">
            <v>0</v>
          </cell>
        </row>
        <row r="1726">
          <cell r="A1726" t="str">
            <v>-</v>
          </cell>
          <cell r="E1726">
            <v>0</v>
          </cell>
          <cell r="K1726">
            <v>0</v>
          </cell>
          <cell r="L1726">
            <v>0</v>
          </cell>
          <cell r="M1726">
            <v>0</v>
          </cell>
        </row>
        <row r="1727">
          <cell r="A1727" t="str">
            <v>-</v>
          </cell>
          <cell r="E1727">
            <v>0</v>
          </cell>
          <cell r="K1727">
            <v>0</v>
          </cell>
          <cell r="L1727">
            <v>0</v>
          </cell>
          <cell r="M1727">
            <v>0</v>
          </cell>
        </row>
        <row r="1728">
          <cell r="A1728" t="str">
            <v>-</v>
          </cell>
          <cell r="E1728">
            <v>0</v>
          </cell>
          <cell r="K1728">
            <v>0</v>
          </cell>
          <cell r="L1728">
            <v>0</v>
          </cell>
          <cell r="M1728">
            <v>0</v>
          </cell>
        </row>
        <row r="1729">
          <cell r="A1729" t="str">
            <v>-</v>
          </cell>
          <cell r="E1729">
            <v>0</v>
          </cell>
          <cell r="K1729">
            <v>0</v>
          </cell>
          <cell r="L1729">
            <v>0</v>
          </cell>
          <cell r="M1729">
            <v>0</v>
          </cell>
        </row>
        <row r="1730">
          <cell r="A1730" t="str">
            <v>-</v>
          </cell>
          <cell r="E1730">
            <v>0</v>
          </cell>
          <cell r="K1730">
            <v>0</v>
          </cell>
          <cell r="L1730">
            <v>0</v>
          </cell>
          <cell r="M1730">
            <v>0</v>
          </cell>
        </row>
        <row r="1731">
          <cell r="A1731" t="str">
            <v>-</v>
          </cell>
          <cell r="E1731">
            <v>0</v>
          </cell>
          <cell r="K1731">
            <v>0</v>
          </cell>
          <cell r="L1731">
            <v>0</v>
          </cell>
          <cell r="M1731">
            <v>0</v>
          </cell>
        </row>
        <row r="1732">
          <cell r="A1732" t="str">
            <v>-</v>
          </cell>
          <cell r="E1732">
            <v>0</v>
          </cell>
          <cell r="K1732">
            <v>0</v>
          </cell>
          <cell r="L1732">
            <v>0</v>
          </cell>
          <cell r="M1732">
            <v>0</v>
          </cell>
        </row>
        <row r="1733">
          <cell r="A1733" t="str">
            <v>-</v>
          </cell>
          <cell r="E1733">
            <v>0</v>
          </cell>
          <cell r="K1733">
            <v>0</v>
          </cell>
          <cell r="L1733">
            <v>0</v>
          </cell>
          <cell r="M1733">
            <v>0</v>
          </cell>
        </row>
        <row r="1734">
          <cell r="A1734" t="str">
            <v>-</v>
          </cell>
          <cell r="E1734">
            <v>0</v>
          </cell>
          <cell r="K1734">
            <v>0</v>
          </cell>
          <cell r="L1734">
            <v>0</v>
          </cell>
          <cell r="M1734">
            <v>0</v>
          </cell>
        </row>
        <row r="1735">
          <cell r="A1735" t="str">
            <v>-</v>
          </cell>
          <cell r="E1735">
            <v>0</v>
          </cell>
          <cell r="K1735">
            <v>0</v>
          </cell>
          <cell r="L1735">
            <v>0</v>
          </cell>
          <cell r="M1735">
            <v>0</v>
          </cell>
        </row>
        <row r="1736">
          <cell r="A1736" t="str">
            <v>-</v>
          </cell>
          <cell r="E1736">
            <v>0</v>
          </cell>
          <cell r="K1736">
            <v>0</v>
          </cell>
          <cell r="L1736">
            <v>0</v>
          </cell>
          <cell r="M1736">
            <v>0</v>
          </cell>
        </row>
        <row r="1737">
          <cell r="A1737" t="str">
            <v>-</v>
          </cell>
          <cell r="E1737">
            <v>0</v>
          </cell>
          <cell r="K1737">
            <v>0</v>
          </cell>
          <cell r="L1737">
            <v>0</v>
          </cell>
          <cell r="M1737">
            <v>0</v>
          </cell>
        </row>
        <row r="1738">
          <cell r="A1738" t="str">
            <v>-</v>
          </cell>
          <cell r="E1738">
            <v>0</v>
          </cell>
          <cell r="K1738">
            <v>0</v>
          </cell>
          <cell r="L1738">
            <v>0</v>
          </cell>
          <cell r="M1738">
            <v>0</v>
          </cell>
        </row>
        <row r="1739">
          <cell r="A1739" t="str">
            <v>-</v>
          </cell>
          <cell r="E1739">
            <v>0</v>
          </cell>
          <cell r="K1739">
            <v>0</v>
          </cell>
          <cell r="L1739">
            <v>0</v>
          </cell>
          <cell r="M1739">
            <v>0</v>
          </cell>
        </row>
        <row r="1740">
          <cell r="A1740" t="str">
            <v>-</v>
          </cell>
          <cell r="E1740">
            <v>0</v>
          </cell>
          <cell r="K1740">
            <v>0</v>
          </cell>
          <cell r="L1740">
            <v>0</v>
          </cell>
          <cell r="M1740">
            <v>0</v>
          </cell>
        </row>
        <row r="1741">
          <cell r="A1741" t="str">
            <v>-</v>
          </cell>
          <cell r="E1741">
            <v>0</v>
          </cell>
          <cell r="K1741">
            <v>0</v>
          </cell>
          <cell r="L1741">
            <v>0</v>
          </cell>
          <cell r="M1741">
            <v>0</v>
          </cell>
        </row>
        <row r="1742">
          <cell r="A1742" t="str">
            <v>-</v>
          </cell>
          <cell r="E1742">
            <v>0</v>
          </cell>
          <cell r="K1742">
            <v>0</v>
          </cell>
          <cell r="L1742">
            <v>0</v>
          </cell>
          <cell r="M1742">
            <v>0</v>
          </cell>
        </row>
        <row r="1743">
          <cell r="A1743" t="str">
            <v>-</v>
          </cell>
          <cell r="E1743">
            <v>0</v>
          </cell>
          <cell r="K1743">
            <v>0</v>
          </cell>
          <cell r="L1743">
            <v>0</v>
          </cell>
          <cell r="M1743">
            <v>0</v>
          </cell>
        </row>
        <row r="1744">
          <cell r="A1744" t="str">
            <v>-</v>
          </cell>
          <cell r="E1744">
            <v>0</v>
          </cell>
          <cell r="K1744">
            <v>0</v>
          </cell>
          <cell r="L1744">
            <v>0</v>
          </cell>
          <cell r="M1744">
            <v>0</v>
          </cell>
        </row>
        <row r="1745">
          <cell r="A1745" t="str">
            <v>-</v>
          </cell>
          <cell r="E1745">
            <v>0</v>
          </cell>
          <cell r="K1745">
            <v>0</v>
          </cell>
          <cell r="L1745">
            <v>0</v>
          </cell>
          <cell r="M1745">
            <v>0</v>
          </cell>
        </row>
        <row r="1746">
          <cell r="A1746" t="str">
            <v>-</v>
          </cell>
          <cell r="E1746">
            <v>0</v>
          </cell>
          <cell r="K1746">
            <v>0</v>
          </cell>
          <cell r="L1746">
            <v>0</v>
          </cell>
          <cell r="M1746">
            <v>0</v>
          </cell>
        </row>
        <row r="1747">
          <cell r="A1747" t="str">
            <v>-</v>
          </cell>
          <cell r="E1747">
            <v>0</v>
          </cell>
          <cell r="K1747">
            <v>0</v>
          </cell>
          <cell r="L1747">
            <v>0</v>
          </cell>
          <cell r="M1747">
            <v>0</v>
          </cell>
        </row>
        <row r="1748">
          <cell r="A1748" t="str">
            <v>-</v>
          </cell>
          <cell r="E1748">
            <v>0</v>
          </cell>
          <cell r="K1748">
            <v>0</v>
          </cell>
          <cell r="L1748">
            <v>0</v>
          </cell>
          <cell r="M1748">
            <v>0</v>
          </cell>
        </row>
        <row r="1749">
          <cell r="A1749" t="str">
            <v>-</v>
          </cell>
          <cell r="E1749">
            <v>0</v>
          </cell>
          <cell r="K1749">
            <v>0</v>
          </cell>
          <cell r="L1749">
            <v>0</v>
          </cell>
          <cell r="M1749">
            <v>0</v>
          </cell>
        </row>
        <row r="1750">
          <cell r="A1750" t="str">
            <v>-</v>
          </cell>
          <cell r="E1750">
            <v>0</v>
          </cell>
          <cell r="K1750">
            <v>0</v>
          </cell>
          <cell r="L1750">
            <v>0</v>
          </cell>
          <cell r="M1750">
            <v>0</v>
          </cell>
        </row>
        <row r="1751">
          <cell r="A1751" t="str">
            <v>-</v>
          </cell>
          <cell r="E1751">
            <v>0</v>
          </cell>
          <cell r="K1751">
            <v>0</v>
          </cell>
          <cell r="L1751">
            <v>0</v>
          </cell>
          <cell r="M1751">
            <v>0</v>
          </cell>
        </row>
        <row r="1752">
          <cell r="A1752" t="str">
            <v>-</v>
          </cell>
          <cell r="E1752">
            <v>0</v>
          </cell>
          <cell r="K1752">
            <v>0</v>
          </cell>
          <cell r="L1752">
            <v>0</v>
          </cell>
          <cell r="M1752">
            <v>0</v>
          </cell>
        </row>
        <row r="1753">
          <cell r="A1753" t="str">
            <v>-</v>
          </cell>
          <cell r="E1753">
            <v>0</v>
          </cell>
          <cell r="K1753">
            <v>0</v>
          </cell>
          <cell r="L1753">
            <v>0</v>
          </cell>
          <cell r="M1753">
            <v>0</v>
          </cell>
        </row>
        <row r="1754">
          <cell r="A1754" t="str">
            <v>-</v>
          </cell>
          <cell r="E1754">
            <v>0</v>
          </cell>
          <cell r="M1754">
            <v>0</v>
          </cell>
        </row>
        <row r="1755">
          <cell r="A1755" t="str">
            <v>-</v>
          </cell>
          <cell r="E1755">
            <v>0</v>
          </cell>
          <cell r="M1755">
            <v>0</v>
          </cell>
        </row>
        <row r="1756">
          <cell r="A1756" t="str">
            <v>-</v>
          </cell>
          <cell r="E1756">
            <v>0</v>
          </cell>
          <cell r="M1756">
            <v>0</v>
          </cell>
        </row>
        <row r="1757">
          <cell r="A1757" t="str">
            <v>-</v>
          </cell>
          <cell r="E1757">
            <v>0</v>
          </cell>
          <cell r="M1757">
            <v>0</v>
          </cell>
        </row>
        <row r="1758">
          <cell r="A1758" t="str">
            <v>-</v>
          </cell>
          <cell r="E1758">
            <v>0</v>
          </cell>
          <cell r="M1758">
            <v>0</v>
          </cell>
        </row>
        <row r="1759">
          <cell r="A1759" t="str">
            <v>-</v>
          </cell>
          <cell r="E1759">
            <v>0</v>
          </cell>
          <cell r="M1759">
            <v>0</v>
          </cell>
        </row>
        <row r="1760">
          <cell r="A1760" t="str">
            <v>-</v>
          </cell>
          <cell r="E1760">
            <v>0</v>
          </cell>
          <cell r="M1760">
            <v>0</v>
          </cell>
        </row>
        <row r="1761">
          <cell r="A1761" t="str">
            <v>-</v>
          </cell>
          <cell r="E1761">
            <v>0</v>
          </cell>
          <cell r="M1761">
            <v>0</v>
          </cell>
        </row>
        <row r="1762">
          <cell r="A1762" t="str">
            <v>-</v>
          </cell>
          <cell r="E1762">
            <v>0</v>
          </cell>
          <cell r="M1762">
            <v>0</v>
          </cell>
        </row>
        <row r="1763">
          <cell r="A1763" t="str">
            <v>-</v>
          </cell>
          <cell r="E1763">
            <v>0</v>
          </cell>
          <cell r="M1763">
            <v>0</v>
          </cell>
        </row>
        <row r="1764">
          <cell r="A1764" t="str">
            <v>-</v>
          </cell>
          <cell r="E1764">
            <v>0</v>
          </cell>
          <cell r="M1764">
            <v>0</v>
          </cell>
        </row>
        <row r="1765">
          <cell r="A1765" t="str">
            <v>-</v>
          </cell>
          <cell r="E1765">
            <v>0</v>
          </cell>
          <cell r="M1765">
            <v>0</v>
          </cell>
        </row>
        <row r="1766">
          <cell r="A1766" t="str">
            <v>-</v>
          </cell>
          <cell r="E1766">
            <v>0</v>
          </cell>
          <cell r="M1766">
            <v>0</v>
          </cell>
        </row>
        <row r="1767">
          <cell r="A1767" t="str">
            <v>-</v>
          </cell>
          <cell r="E1767">
            <v>0</v>
          </cell>
          <cell r="M1767">
            <v>0</v>
          </cell>
        </row>
        <row r="1768">
          <cell r="A1768" t="str">
            <v>-</v>
          </cell>
          <cell r="E1768">
            <v>0</v>
          </cell>
          <cell r="M1768">
            <v>0</v>
          </cell>
        </row>
        <row r="1769">
          <cell r="A1769" t="str">
            <v>-</v>
          </cell>
          <cell r="E1769">
            <v>0</v>
          </cell>
        </row>
        <row r="1770">
          <cell r="A1770" t="str">
            <v>-</v>
          </cell>
          <cell r="E1770">
            <v>0</v>
          </cell>
        </row>
        <row r="1771">
          <cell r="A1771" t="str">
            <v>-</v>
          </cell>
          <cell r="E1771">
            <v>0</v>
          </cell>
        </row>
        <row r="1772">
          <cell r="A1772" t="str">
            <v>-</v>
          </cell>
          <cell r="E1772">
            <v>0</v>
          </cell>
        </row>
        <row r="1773">
          <cell r="A1773" t="str">
            <v>-</v>
          </cell>
          <cell r="E1773">
            <v>0</v>
          </cell>
        </row>
        <row r="1774">
          <cell r="A1774" t="str">
            <v>-</v>
          </cell>
          <cell r="E1774">
            <v>0</v>
          </cell>
        </row>
        <row r="1775">
          <cell r="A1775" t="str">
            <v>-</v>
          </cell>
          <cell r="E1775">
            <v>0</v>
          </cell>
        </row>
        <row r="1776">
          <cell r="A1776" t="str">
            <v>-</v>
          </cell>
          <cell r="E1776">
            <v>0</v>
          </cell>
          <cell r="M1776">
            <v>0</v>
          </cell>
        </row>
        <row r="1777">
          <cell r="A1777" t="str">
            <v>-</v>
          </cell>
          <cell r="E1777">
            <v>0</v>
          </cell>
        </row>
        <row r="1778">
          <cell r="A1778" t="str">
            <v>-</v>
          </cell>
          <cell r="E1778">
            <v>0</v>
          </cell>
        </row>
        <row r="1779">
          <cell r="A1779" t="str">
            <v>-</v>
          </cell>
          <cell r="E1779">
            <v>0</v>
          </cell>
        </row>
        <row r="1780">
          <cell r="A1780" t="str">
            <v>-</v>
          </cell>
          <cell r="E1780">
            <v>0</v>
          </cell>
        </row>
        <row r="1781">
          <cell r="A1781" t="str">
            <v>-</v>
          </cell>
          <cell r="E1781">
            <v>0</v>
          </cell>
        </row>
        <row r="1782">
          <cell r="A1782" t="str">
            <v>-</v>
          </cell>
          <cell r="E1782">
            <v>0</v>
          </cell>
        </row>
        <row r="1783">
          <cell r="A1783" t="str">
            <v>-</v>
          </cell>
          <cell r="E1783">
            <v>0</v>
          </cell>
          <cell r="M1783">
            <v>0</v>
          </cell>
        </row>
        <row r="1784">
          <cell r="A1784" t="str">
            <v>-</v>
          </cell>
          <cell r="E1784">
            <v>0</v>
          </cell>
          <cell r="M1784">
            <v>0</v>
          </cell>
        </row>
        <row r="1785">
          <cell r="A1785" t="str">
            <v>-</v>
          </cell>
          <cell r="E1785">
            <v>0</v>
          </cell>
          <cell r="M1785">
            <v>0</v>
          </cell>
        </row>
        <row r="1786">
          <cell r="A1786" t="str">
            <v>-</v>
          </cell>
          <cell r="E1786">
            <v>0</v>
          </cell>
        </row>
        <row r="1787">
          <cell r="A1787" t="str">
            <v>-</v>
          </cell>
          <cell r="E1787">
            <v>0</v>
          </cell>
        </row>
        <row r="1788">
          <cell r="A1788" t="str">
            <v>-</v>
          </cell>
          <cell r="E1788">
            <v>0</v>
          </cell>
        </row>
        <row r="1789">
          <cell r="A1789" t="str">
            <v>-</v>
          </cell>
          <cell r="E1789">
            <v>0</v>
          </cell>
        </row>
        <row r="1790">
          <cell r="A1790" t="str">
            <v>-</v>
          </cell>
          <cell r="E1790">
            <v>0</v>
          </cell>
          <cell r="M1790">
            <v>0</v>
          </cell>
        </row>
        <row r="1791">
          <cell r="A1791" t="str">
            <v>-</v>
          </cell>
          <cell r="E1791">
            <v>0</v>
          </cell>
          <cell r="M1791">
            <v>0</v>
          </cell>
        </row>
        <row r="1792">
          <cell r="A1792" t="str">
            <v>-</v>
          </cell>
          <cell r="E1792">
            <v>0</v>
          </cell>
        </row>
        <row r="1793">
          <cell r="A1793" t="str">
            <v>-</v>
          </cell>
          <cell r="E1793">
            <v>0</v>
          </cell>
          <cell r="M1793">
            <v>0</v>
          </cell>
        </row>
        <row r="1794">
          <cell r="A1794" t="str">
            <v>-</v>
          </cell>
          <cell r="E1794">
            <v>0</v>
          </cell>
        </row>
        <row r="1795">
          <cell r="K1795">
            <v>0</v>
          </cell>
          <cell r="L1795">
            <v>0</v>
          </cell>
        </row>
        <row r="1796">
          <cell r="K1796">
            <v>0</v>
          </cell>
          <cell r="L1796">
            <v>0</v>
          </cell>
        </row>
        <row r="1797">
          <cell r="K1797">
            <v>0</v>
          </cell>
          <cell r="L1797">
            <v>0</v>
          </cell>
        </row>
        <row r="1798">
          <cell r="K1798">
            <v>0</v>
          </cell>
          <cell r="L1798">
            <v>0</v>
          </cell>
        </row>
        <row r="1799">
          <cell r="K1799">
            <v>0</v>
          </cell>
          <cell r="L1799">
            <v>0</v>
          </cell>
        </row>
        <row r="1800">
          <cell r="K1800">
            <v>0</v>
          </cell>
          <cell r="L1800">
            <v>0</v>
          </cell>
        </row>
        <row r="1801">
          <cell r="K1801">
            <v>0</v>
          </cell>
          <cell r="L1801">
            <v>0</v>
          </cell>
        </row>
        <row r="1802">
          <cell r="K1802">
            <v>0</v>
          </cell>
          <cell r="L1802">
            <v>0</v>
          </cell>
        </row>
        <row r="1803">
          <cell r="K1803">
            <v>0</v>
          </cell>
          <cell r="L1803">
            <v>0</v>
          </cell>
        </row>
        <row r="1804">
          <cell r="K1804">
            <v>0</v>
          </cell>
          <cell r="L1804">
            <v>0</v>
          </cell>
        </row>
        <row r="1805">
          <cell r="K1805">
            <v>0</v>
          </cell>
          <cell r="L1805">
            <v>0</v>
          </cell>
        </row>
        <row r="1806">
          <cell r="K1806">
            <v>0</v>
          </cell>
          <cell r="L1806">
            <v>0</v>
          </cell>
        </row>
        <row r="1807">
          <cell r="K1807">
            <v>0</v>
          </cell>
          <cell r="L1807">
            <v>0</v>
          </cell>
        </row>
        <row r="1808">
          <cell r="K1808">
            <v>0</v>
          </cell>
          <cell r="L1808">
            <v>0</v>
          </cell>
        </row>
        <row r="1809">
          <cell r="K1809">
            <v>0</v>
          </cell>
          <cell r="L1809">
            <v>0</v>
          </cell>
        </row>
        <row r="1810">
          <cell r="K1810">
            <v>0</v>
          </cell>
          <cell r="L1810">
            <v>0</v>
          </cell>
        </row>
        <row r="1811">
          <cell r="K1811">
            <v>0</v>
          </cell>
          <cell r="L1811">
            <v>0</v>
          </cell>
        </row>
        <row r="1812">
          <cell r="K1812">
            <v>0</v>
          </cell>
          <cell r="L1812">
            <v>0</v>
          </cell>
        </row>
        <row r="1813">
          <cell r="K1813">
            <v>0</v>
          </cell>
          <cell r="L1813">
            <v>0</v>
          </cell>
        </row>
        <row r="1814">
          <cell r="K1814">
            <v>0</v>
          </cell>
          <cell r="L1814">
            <v>0</v>
          </cell>
        </row>
        <row r="1815">
          <cell r="K1815">
            <v>0</v>
          </cell>
          <cell r="L1815">
            <v>0</v>
          </cell>
        </row>
        <row r="1816">
          <cell r="K1816">
            <v>0</v>
          </cell>
          <cell r="L1816">
            <v>0</v>
          </cell>
        </row>
        <row r="1817">
          <cell r="K1817">
            <v>0</v>
          </cell>
          <cell r="L1817">
            <v>0</v>
          </cell>
        </row>
        <row r="1818">
          <cell r="K1818">
            <v>0</v>
          </cell>
          <cell r="L1818">
            <v>0</v>
          </cell>
        </row>
        <row r="1819">
          <cell r="K1819">
            <v>0</v>
          </cell>
          <cell r="L1819">
            <v>0</v>
          </cell>
        </row>
        <row r="1820">
          <cell r="K1820">
            <v>0</v>
          </cell>
          <cell r="L1820">
            <v>0</v>
          </cell>
        </row>
        <row r="1821">
          <cell r="K1821">
            <v>0</v>
          </cell>
          <cell r="L1821">
            <v>0</v>
          </cell>
        </row>
        <row r="1822">
          <cell r="K1822">
            <v>0</v>
          </cell>
          <cell r="L1822">
            <v>0</v>
          </cell>
        </row>
        <row r="1823">
          <cell r="K1823">
            <v>0</v>
          </cell>
          <cell r="L1823">
            <v>0</v>
          </cell>
        </row>
        <row r="1824">
          <cell r="K1824">
            <v>0</v>
          </cell>
          <cell r="L1824">
            <v>0</v>
          </cell>
        </row>
        <row r="1825">
          <cell r="K1825">
            <v>0</v>
          </cell>
          <cell r="L1825">
            <v>0</v>
          </cell>
        </row>
        <row r="1826">
          <cell r="K1826">
            <v>0</v>
          </cell>
          <cell r="L1826">
            <v>0</v>
          </cell>
        </row>
        <row r="1827">
          <cell r="K1827">
            <v>0</v>
          </cell>
          <cell r="L1827">
            <v>0</v>
          </cell>
        </row>
        <row r="1828">
          <cell r="K1828">
            <v>0</v>
          </cell>
          <cell r="L1828">
            <v>0</v>
          </cell>
        </row>
        <row r="1829">
          <cell r="K1829">
            <v>0</v>
          </cell>
          <cell r="L1829">
            <v>0</v>
          </cell>
        </row>
        <row r="1830">
          <cell r="K1830">
            <v>0</v>
          </cell>
          <cell r="L1830">
            <v>0</v>
          </cell>
        </row>
        <row r="1831">
          <cell r="K1831">
            <v>0</v>
          </cell>
          <cell r="L1831">
            <v>0</v>
          </cell>
        </row>
        <row r="1832">
          <cell r="K1832">
            <v>0</v>
          </cell>
          <cell r="L1832">
            <v>0</v>
          </cell>
        </row>
        <row r="1833">
          <cell r="K1833">
            <v>0</v>
          </cell>
          <cell r="L1833">
            <v>0</v>
          </cell>
        </row>
        <row r="1834">
          <cell r="K1834">
            <v>0</v>
          </cell>
          <cell r="L1834">
            <v>0</v>
          </cell>
        </row>
        <row r="1835">
          <cell r="K1835">
            <v>0</v>
          </cell>
          <cell r="L1835">
            <v>0</v>
          </cell>
        </row>
        <row r="1836">
          <cell r="K1836">
            <v>0</v>
          </cell>
          <cell r="L1836">
            <v>0</v>
          </cell>
        </row>
        <row r="1837">
          <cell r="K1837">
            <v>0</v>
          </cell>
          <cell r="L1837">
            <v>0</v>
          </cell>
        </row>
        <row r="1838">
          <cell r="K1838">
            <v>0</v>
          </cell>
          <cell r="L1838">
            <v>0</v>
          </cell>
        </row>
        <row r="1839">
          <cell r="K1839">
            <v>0</v>
          </cell>
          <cell r="L1839">
            <v>0</v>
          </cell>
        </row>
        <row r="1840">
          <cell r="K1840">
            <v>0</v>
          </cell>
          <cell r="L1840">
            <v>0</v>
          </cell>
        </row>
        <row r="1841">
          <cell r="K1841">
            <v>0</v>
          </cell>
          <cell r="L1841">
            <v>0</v>
          </cell>
        </row>
        <row r="1842">
          <cell r="K1842">
            <v>0</v>
          </cell>
          <cell r="L1842">
            <v>0</v>
          </cell>
        </row>
        <row r="1843">
          <cell r="K1843">
            <v>0</v>
          </cell>
          <cell r="L1843">
            <v>0</v>
          </cell>
        </row>
        <row r="1844">
          <cell r="K1844">
            <v>0</v>
          </cell>
          <cell r="L1844">
            <v>0</v>
          </cell>
        </row>
        <row r="1845">
          <cell r="K1845">
            <v>0</v>
          </cell>
          <cell r="L1845">
            <v>0</v>
          </cell>
        </row>
        <row r="1846">
          <cell r="K1846">
            <v>0</v>
          </cell>
          <cell r="L1846">
            <v>0</v>
          </cell>
        </row>
        <row r="1847">
          <cell r="K1847">
            <v>0</v>
          </cell>
          <cell r="L1847">
            <v>0</v>
          </cell>
        </row>
        <row r="1848">
          <cell r="K1848">
            <v>0</v>
          </cell>
          <cell r="L1848">
            <v>0</v>
          </cell>
        </row>
        <row r="1849">
          <cell r="K1849">
            <v>0</v>
          </cell>
          <cell r="L1849">
            <v>0</v>
          </cell>
        </row>
        <row r="1850">
          <cell r="K1850">
            <v>0</v>
          </cell>
          <cell r="L1850">
            <v>0</v>
          </cell>
        </row>
        <row r="1851">
          <cell r="K1851">
            <v>0</v>
          </cell>
          <cell r="L1851">
            <v>0</v>
          </cell>
        </row>
        <row r="1852">
          <cell r="K1852">
            <v>0</v>
          </cell>
          <cell r="L1852">
            <v>0</v>
          </cell>
        </row>
        <row r="1853">
          <cell r="K1853">
            <v>0</v>
          </cell>
          <cell r="L1853">
            <v>0</v>
          </cell>
        </row>
        <row r="1854">
          <cell r="K1854">
            <v>0</v>
          </cell>
          <cell r="L1854">
            <v>0</v>
          </cell>
        </row>
        <row r="1855">
          <cell r="K1855">
            <v>0</v>
          </cell>
          <cell r="L1855">
            <v>0</v>
          </cell>
        </row>
        <row r="1856">
          <cell r="K1856">
            <v>0</v>
          </cell>
          <cell r="L1856">
            <v>0</v>
          </cell>
        </row>
        <row r="1857">
          <cell r="K1857">
            <v>0</v>
          </cell>
          <cell r="L1857">
            <v>0</v>
          </cell>
        </row>
        <row r="1858">
          <cell r="K1858">
            <v>0</v>
          </cell>
          <cell r="L1858">
            <v>0</v>
          </cell>
        </row>
        <row r="1859">
          <cell r="K1859">
            <v>0</v>
          </cell>
          <cell r="L1859">
            <v>0</v>
          </cell>
        </row>
        <row r="1860">
          <cell r="K1860">
            <v>0</v>
          </cell>
          <cell r="L1860">
            <v>0</v>
          </cell>
        </row>
        <row r="1861">
          <cell r="K1861">
            <v>0</v>
          </cell>
          <cell r="L1861">
            <v>0</v>
          </cell>
        </row>
        <row r="1862">
          <cell r="K1862">
            <v>0</v>
          </cell>
          <cell r="L1862">
            <v>0</v>
          </cell>
        </row>
        <row r="1863">
          <cell r="K1863">
            <v>0</v>
          </cell>
          <cell r="L1863">
            <v>0</v>
          </cell>
        </row>
        <row r="1864">
          <cell r="K1864">
            <v>0</v>
          </cell>
          <cell r="L1864">
            <v>0</v>
          </cell>
        </row>
        <row r="1865">
          <cell r="K1865">
            <v>0</v>
          </cell>
          <cell r="L1865">
            <v>0</v>
          </cell>
        </row>
        <row r="1866">
          <cell r="K1866">
            <v>0</v>
          </cell>
          <cell r="L1866">
            <v>0</v>
          </cell>
        </row>
        <row r="1867">
          <cell r="K1867">
            <v>0</v>
          </cell>
          <cell r="L1867">
            <v>0</v>
          </cell>
        </row>
        <row r="1868">
          <cell r="K1868">
            <v>0</v>
          </cell>
          <cell r="L1868">
            <v>0</v>
          </cell>
        </row>
        <row r="1869">
          <cell r="K1869">
            <v>0</v>
          </cell>
          <cell r="L1869">
            <v>0</v>
          </cell>
        </row>
        <row r="1870">
          <cell r="K1870">
            <v>0</v>
          </cell>
          <cell r="L1870">
            <v>0</v>
          </cell>
        </row>
        <row r="1871">
          <cell r="K1871">
            <v>0</v>
          </cell>
          <cell r="L1871">
            <v>0</v>
          </cell>
        </row>
        <row r="1872">
          <cell r="K1872">
            <v>0</v>
          </cell>
          <cell r="L1872">
            <v>0</v>
          </cell>
        </row>
        <row r="1873">
          <cell r="K1873">
            <v>0</v>
          </cell>
          <cell r="L1873">
            <v>0</v>
          </cell>
        </row>
        <row r="1874">
          <cell r="K1874">
            <v>0</v>
          </cell>
          <cell r="L1874">
            <v>0</v>
          </cell>
        </row>
        <row r="1875">
          <cell r="K1875">
            <v>0</v>
          </cell>
          <cell r="L1875">
            <v>0</v>
          </cell>
        </row>
        <row r="1876">
          <cell r="K1876">
            <v>0</v>
          </cell>
          <cell r="L1876">
            <v>0</v>
          </cell>
        </row>
        <row r="1877">
          <cell r="K1877">
            <v>0</v>
          </cell>
          <cell r="L1877">
            <v>0</v>
          </cell>
        </row>
        <row r="1878">
          <cell r="K1878">
            <v>0</v>
          </cell>
          <cell r="L1878">
            <v>0</v>
          </cell>
        </row>
        <row r="1879">
          <cell r="K1879">
            <v>0</v>
          </cell>
          <cell r="L1879">
            <v>0</v>
          </cell>
        </row>
        <row r="1880">
          <cell r="K1880">
            <v>0</v>
          </cell>
          <cell r="L1880">
            <v>0</v>
          </cell>
        </row>
        <row r="1881">
          <cell r="K1881">
            <v>0</v>
          </cell>
          <cell r="L1881">
            <v>0</v>
          </cell>
        </row>
        <row r="1882">
          <cell r="K1882">
            <v>0</v>
          </cell>
          <cell r="L1882">
            <v>0</v>
          </cell>
        </row>
        <row r="1883">
          <cell r="K1883">
            <v>0</v>
          </cell>
          <cell r="L1883">
            <v>0</v>
          </cell>
        </row>
        <row r="1884">
          <cell r="K1884">
            <v>0</v>
          </cell>
          <cell r="L1884">
            <v>0</v>
          </cell>
        </row>
        <row r="1885">
          <cell r="K1885">
            <v>0</v>
          </cell>
          <cell r="L1885">
            <v>0</v>
          </cell>
        </row>
        <row r="1886">
          <cell r="K1886">
            <v>0</v>
          </cell>
          <cell r="L1886">
            <v>0</v>
          </cell>
        </row>
        <row r="1887">
          <cell r="K1887">
            <v>0</v>
          </cell>
          <cell r="L1887">
            <v>0</v>
          </cell>
        </row>
        <row r="1888">
          <cell r="K1888">
            <v>0</v>
          </cell>
          <cell r="L1888">
            <v>0</v>
          </cell>
        </row>
        <row r="1889">
          <cell r="K1889">
            <v>0</v>
          </cell>
          <cell r="L1889">
            <v>0</v>
          </cell>
        </row>
        <row r="1890">
          <cell r="K1890">
            <v>0</v>
          </cell>
          <cell r="L1890">
            <v>0</v>
          </cell>
        </row>
        <row r="1891">
          <cell r="K1891">
            <v>0</v>
          </cell>
          <cell r="L1891">
            <v>0</v>
          </cell>
        </row>
        <row r="1892">
          <cell r="K1892">
            <v>0</v>
          </cell>
          <cell r="L1892">
            <v>0</v>
          </cell>
        </row>
        <row r="1893">
          <cell r="K1893">
            <v>0</v>
          </cell>
          <cell r="L1893">
            <v>0</v>
          </cell>
        </row>
        <row r="1894">
          <cell r="K1894">
            <v>0</v>
          </cell>
          <cell r="L1894">
            <v>0</v>
          </cell>
        </row>
        <row r="1895">
          <cell r="K1895">
            <v>0</v>
          </cell>
          <cell r="L1895">
            <v>0</v>
          </cell>
        </row>
        <row r="1896">
          <cell r="K1896">
            <v>0</v>
          </cell>
          <cell r="L1896">
            <v>0</v>
          </cell>
        </row>
        <row r="1897">
          <cell r="K1897">
            <v>0</v>
          </cell>
          <cell r="L1897">
            <v>0</v>
          </cell>
        </row>
        <row r="1898">
          <cell r="K1898">
            <v>0</v>
          </cell>
          <cell r="L1898">
            <v>0</v>
          </cell>
        </row>
        <row r="1899">
          <cell r="K1899">
            <v>0</v>
          </cell>
          <cell r="L1899">
            <v>0</v>
          </cell>
        </row>
        <row r="1900">
          <cell r="K1900">
            <v>0</v>
          </cell>
          <cell r="L1900">
            <v>0</v>
          </cell>
        </row>
        <row r="1901">
          <cell r="K1901">
            <v>0</v>
          </cell>
          <cell r="L1901">
            <v>0</v>
          </cell>
        </row>
        <row r="1902">
          <cell r="K1902">
            <v>0</v>
          </cell>
          <cell r="L1902">
            <v>0</v>
          </cell>
        </row>
        <row r="1903">
          <cell r="K1903">
            <v>0</v>
          </cell>
          <cell r="L1903">
            <v>0</v>
          </cell>
        </row>
        <row r="1904">
          <cell r="K1904">
            <v>0</v>
          </cell>
          <cell r="L1904">
            <v>0</v>
          </cell>
        </row>
        <row r="1905">
          <cell r="K1905">
            <v>0</v>
          </cell>
          <cell r="L1905">
            <v>0</v>
          </cell>
        </row>
        <row r="1906">
          <cell r="K1906">
            <v>0</v>
          </cell>
          <cell r="L1906">
            <v>0</v>
          </cell>
        </row>
        <row r="1907">
          <cell r="K1907">
            <v>0</v>
          </cell>
          <cell r="L1907">
            <v>0</v>
          </cell>
        </row>
        <row r="1908">
          <cell r="K1908">
            <v>0</v>
          </cell>
          <cell r="L1908">
            <v>0</v>
          </cell>
        </row>
        <row r="1909">
          <cell r="K1909">
            <v>0</v>
          </cell>
          <cell r="L1909">
            <v>0</v>
          </cell>
        </row>
        <row r="1910">
          <cell r="K1910">
            <v>0</v>
          </cell>
          <cell r="L1910">
            <v>0</v>
          </cell>
        </row>
        <row r="1911">
          <cell r="K1911">
            <v>0</v>
          </cell>
          <cell r="L1911">
            <v>0</v>
          </cell>
        </row>
        <row r="1912">
          <cell r="K1912">
            <v>0</v>
          </cell>
          <cell r="L1912">
            <v>0</v>
          </cell>
        </row>
        <row r="1913">
          <cell r="K1913">
            <v>0</v>
          </cell>
          <cell r="L1913">
            <v>0</v>
          </cell>
        </row>
        <row r="1914">
          <cell r="K1914">
            <v>0</v>
          </cell>
          <cell r="L1914">
            <v>0</v>
          </cell>
        </row>
        <row r="1915">
          <cell r="K1915">
            <v>0</v>
          </cell>
          <cell r="L1915">
            <v>0</v>
          </cell>
        </row>
        <row r="1916">
          <cell r="K1916">
            <v>0</v>
          </cell>
          <cell r="L1916">
            <v>0</v>
          </cell>
        </row>
        <row r="1917">
          <cell r="K1917">
            <v>0</v>
          </cell>
          <cell r="L1917">
            <v>0</v>
          </cell>
        </row>
        <row r="1918">
          <cell r="K1918">
            <v>0</v>
          </cell>
          <cell r="L1918">
            <v>0</v>
          </cell>
        </row>
        <row r="1919">
          <cell r="K1919">
            <v>0</v>
          </cell>
          <cell r="L1919">
            <v>0</v>
          </cell>
        </row>
        <row r="1920">
          <cell r="K1920">
            <v>0</v>
          </cell>
          <cell r="L1920">
            <v>0</v>
          </cell>
        </row>
        <row r="1921">
          <cell r="K1921">
            <v>0</v>
          </cell>
          <cell r="L1921">
            <v>0</v>
          </cell>
        </row>
        <row r="1922">
          <cell r="K1922">
            <v>0</v>
          </cell>
          <cell r="L1922">
            <v>0</v>
          </cell>
        </row>
        <row r="1923">
          <cell r="K1923">
            <v>0</v>
          </cell>
          <cell r="L1923">
            <v>0</v>
          </cell>
        </row>
        <row r="1924">
          <cell r="K1924">
            <v>0</v>
          </cell>
          <cell r="L1924">
            <v>0</v>
          </cell>
        </row>
        <row r="1925">
          <cell r="K1925">
            <v>0</v>
          </cell>
          <cell r="L1925">
            <v>0</v>
          </cell>
        </row>
        <row r="1926">
          <cell r="K1926">
            <v>0</v>
          </cell>
          <cell r="L1926">
            <v>0</v>
          </cell>
        </row>
        <row r="1927">
          <cell r="K1927">
            <v>0</v>
          </cell>
          <cell r="L1927">
            <v>0</v>
          </cell>
        </row>
        <row r="1928">
          <cell r="K1928">
            <v>0</v>
          </cell>
          <cell r="L1928">
            <v>0</v>
          </cell>
        </row>
        <row r="1929">
          <cell r="K1929">
            <v>0</v>
          </cell>
          <cell r="L1929">
            <v>0</v>
          </cell>
        </row>
        <row r="1930">
          <cell r="K1930">
            <v>0</v>
          </cell>
          <cell r="L1930">
            <v>0</v>
          </cell>
        </row>
        <row r="1931">
          <cell r="F1931">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1620"/>
  <sheetViews>
    <sheetView tabSelected="1" workbookViewId="0">
      <pane ySplit="8" topLeftCell="A9" activePane="bottomLeft" state="frozen"/>
      <selection pane="bottomLeft" activeCell="A9" sqref="A9:XFD9"/>
    </sheetView>
  </sheetViews>
  <sheetFormatPr baseColWidth="10" defaultRowHeight="15" x14ac:dyDescent="0.25"/>
  <cols>
    <col min="1" max="1" width="11.5703125" bestFit="1" customWidth="1"/>
    <col min="5" max="6" width="11.5703125" style="35" bestFit="1" customWidth="1"/>
    <col min="7" max="7" width="12" bestFit="1" customWidth="1"/>
    <col min="15" max="15" width="15.28515625" style="36" bestFit="1" customWidth="1"/>
    <col min="17" max="17" width="12.5703125" bestFit="1" customWidth="1"/>
    <col min="18" max="18" width="14.28515625" bestFit="1" customWidth="1"/>
    <col min="19" max="19" width="11.5703125" bestFit="1" customWidth="1"/>
    <col min="20" max="20" width="12.7109375" bestFit="1" customWidth="1"/>
    <col min="21" max="23" width="11.5703125" bestFit="1" customWidth="1"/>
    <col min="24" max="24" width="13.28515625" customWidth="1"/>
    <col min="25" max="25" width="11.42578125" style="37"/>
    <col min="26" max="26" width="11.5703125" style="38" bestFit="1" customWidth="1"/>
  </cols>
  <sheetData>
    <row r="1" spans="1:27" x14ac:dyDescent="0.25">
      <c r="A1" s="1" t="s">
        <v>0</v>
      </c>
      <c r="B1" s="2"/>
      <c r="C1" s="2"/>
      <c r="D1" s="3"/>
      <c r="E1" s="4"/>
      <c r="F1" s="4"/>
      <c r="G1" s="5"/>
      <c r="H1" s="6"/>
      <c r="I1" s="6"/>
      <c r="J1" s="6"/>
      <c r="K1" s="6"/>
      <c r="L1" s="6"/>
      <c r="M1" s="6"/>
      <c r="N1" s="6"/>
      <c r="O1" s="7"/>
      <c r="P1" s="39" t="s">
        <v>1</v>
      </c>
      <c r="Q1" s="39"/>
      <c r="R1" s="8">
        <f>T7+U7+X7</f>
        <v>744882523</v>
      </c>
      <c r="S1" s="7"/>
      <c r="T1" s="7"/>
      <c r="U1" s="7"/>
      <c r="V1" s="7"/>
      <c r="W1" s="7"/>
      <c r="X1" s="7"/>
      <c r="Y1" s="9"/>
      <c r="Z1" s="10"/>
      <c r="AA1" s="2"/>
    </row>
    <row r="2" spans="1:27" x14ac:dyDescent="0.25">
      <c r="A2" s="1" t="s">
        <v>2</v>
      </c>
      <c r="B2" s="2"/>
      <c r="C2" s="2"/>
      <c r="D2" s="3"/>
      <c r="E2" s="4"/>
      <c r="F2" s="4"/>
      <c r="G2" s="5"/>
      <c r="H2" s="6"/>
      <c r="I2" s="6"/>
      <c r="J2" s="6"/>
      <c r="K2" s="6"/>
      <c r="L2" s="6"/>
      <c r="M2" s="6"/>
      <c r="N2" s="6"/>
      <c r="O2" s="7"/>
      <c r="P2" s="39" t="s">
        <v>3</v>
      </c>
      <c r="Q2" s="39"/>
      <c r="R2" s="8">
        <f>R7+S7+V7+W7</f>
        <v>36725173</v>
      </c>
      <c r="S2" s="7"/>
      <c r="T2" s="7"/>
      <c r="U2" s="7"/>
      <c r="V2" s="7"/>
      <c r="W2" s="7"/>
      <c r="X2" s="7"/>
      <c r="Y2" s="9"/>
      <c r="Z2" s="10"/>
      <c r="AA2" s="2"/>
    </row>
    <row r="3" spans="1:27" x14ac:dyDescent="0.25">
      <c r="A3" s="1" t="s">
        <v>4</v>
      </c>
      <c r="B3" s="2"/>
      <c r="C3" s="2"/>
      <c r="D3" s="3"/>
      <c r="E3" s="4"/>
      <c r="F3" s="4"/>
      <c r="G3" s="5"/>
      <c r="H3" s="11"/>
      <c r="I3" s="6"/>
      <c r="J3" s="6"/>
      <c r="K3" s="6"/>
      <c r="L3" s="6"/>
      <c r="M3" s="6"/>
      <c r="N3" s="6"/>
      <c r="O3" s="7"/>
      <c r="P3" s="39" t="s">
        <v>5</v>
      </c>
      <c r="Q3" s="39"/>
      <c r="R3" s="8">
        <f>R7</f>
        <v>30596078</v>
      </c>
      <c r="S3" s="7"/>
      <c r="T3" s="7"/>
      <c r="U3" s="7"/>
      <c r="V3" s="7"/>
      <c r="W3" s="7"/>
      <c r="X3" s="7"/>
      <c r="Y3" s="9"/>
      <c r="Z3" s="10"/>
      <c r="AA3" s="2"/>
    </row>
    <row r="4" spans="1:27" x14ac:dyDescent="0.25">
      <c r="A4" s="1" t="s">
        <v>1646</v>
      </c>
      <c r="B4" s="2"/>
      <c r="C4" s="2"/>
      <c r="D4" s="3"/>
      <c r="E4" s="4"/>
      <c r="F4" s="4"/>
      <c r="G4" s="12"/>
      <c r="H4" s="6"/>
      <c r="I4" s="6"/>
      <c r="J4" s="6"/>
      <c r="K4" s="6"/>
      <c r="L4" s="6"/>
      <c r="M4" s="6"/>
      <c r="N4" s="6"/>
      <c r="O4" s="13"/>
      <c r="P4" s="3"/>
      <c r="Q4" s="7"/>
      <c r="R4" s="13"/>
      <c r="S4" s="13"/>
      <c r="T4" s="13"/>
      <c r="U4" s="13"/>
      <c r="V4" s="13"/>
      <c r="W4" s="13"/>
      <c r="X4" s="13"/>
      <c r="Y4" s="9"/>
      <c r="Z4" s="10"/>
      <c r="AA4" s="2"/>
    </row>
    <row r="5" spans="1:27" ht="15.75" thickBot="1" x14ac:dyDescent="0.3">
      <c r="A5" s="1" t="s">
        <v>6</v>
      </c>
      <c r="B5" s="2"/>
      <c r="C5" s="2"/>
      <c r="D5" s="3"/>
      <c r="E5" s="4"/>
      <c r="F5" s="4"/>
      <c r="G5" s="12"/>
      <c r="H5" s="6"/>
      <c r="I5" s="6"/>
      <c r="J5" s="6"/>
      <c r="K5" s="6"/>
      <c r="L5" s="6"/>
      <c r="M5" s="6"/>
      <c r="N5" s="6"/>
      <c r="O5" s="13"/>
      <c r="P5" s="3"/>
      <c r="Q5" s="7"/>
      <c r="R5" s="13"/>
      <c r="S5" s="13"/>
      <c r="T5" s="13"/>
      <c r="U5" s="13"/>
      <c r="V5" s="13"/>
      <c r="W5" s="13"/>
      <c r="X5" s="13"/>
      <c r="Y5" s="9"/>
      <c r="Z5" s="10"/>
      <c r="AA5" s="2"/>
    </row>
    <row r="6" spans="1:27" ht="15.75" thickBot="1" x14ac:dyDescent="0.3">
      <c r="A6" s="40" t="s">
        <v>7</v>
      </c>
      <c r="B6" s="41"/>
      <c r="C6" s="41"/>
      <c r="D6" s="41"/>
      <c r="E6" s="41"/>
      <c r="F6" s="41"/>
      <c r="G6" s="41"/>
      <c r="H6" s="41"/>
      <c r="I6" s="41"/>
      <c r="J6" s="41"/>
      <c r="K6" s="41"/>
      <c r="L6" s="41"/>
      <c r="M6" s="41"/>
      <c r="N6" s="41"/>
      <c r="O6" s="42"/>
      <c r="P6" s="40" t="s">
        <v>8</v>
      </c>
      <c r="Q6" s="41"/>
      <c r="R6" s="41"/>
      <c r="S6" s="41"/>
      <c r="T6" s="41"/>
      <c r="U6" s="41"/>
      <c r="V6" s="41"/>
      <c r="W6" s="41"/>
      <c r="X6" s="41"/>
      <c r="Y6" s="41"/>
      <c r="Z6" s="43"/>
      <c r="AA6" s="42"/>
    </row>
    <row r="7" spans="1:27" x14ac:dyDescent="0.25">
      <c r="A7" s="1"/>
      <c r="B7" s="1"/>
      <c r="C7" s="1"/>
      <c r="D7" s="14"/>
      <c r="E7" s="15"/>
      <c r="F7" s="15"/>
      <c r="G7" s="16"/>
      <c r="H7" s="17"/>
      <c r="I7" s="17"/>
      <c r="J7" s="17"/>
      <c r="K7" s="17"/>
      <c r="L7" s="17"/>
      <c r="M7" s="17"/>
      <c r="N7" s="17"/>
      <c r="O7" s="8">
        <f>SUBTOTAL(9,O9:O1620)</f>
        <v>781607696</v>
      </c>
      <c r="P7" s="18"/>
      <c r="Q7" s="8"/>
      <c r="R7" s="8">
        <f>SUBTOTAL(9,R9:R1620)</f>
        <v>30596078</v>
      </c>
      <c r="S7" s="8">
        <f t="shared" ref="S7:X7" si="0">SUBTOTAL(9,S9:S1620)</f>
        <v>5625589</v>
      </c>
      <c r="T7" s="8">
        <f t="shared" si="0"/>
        <v>628262120</v>
      </c>
      <c r="U7" s="8">
        <f t="shared" si="0"/>
        <v>5911975</v>
      </c>
      <c r="V7" s="8">
        <f t="shared" si="0"/>
        <v>3500</v>
      </c>
      <c r="W7" s="8">
        <f t="shared" si="0"/>
        <v>500006</v>
      </c>
      <c r="X7" s="8">
        <f t="shared" si="0"/>
        <v>110708428</v>
      </c>
      <c r="Y7" s="19"/>
      <c r="Z7" s="20"/>
      <c r="AA7" s="21"/>
    </row>
    <row r="8" spans="1:27" ht="63.75" x14ac:dyDescent="0.25">
      <c r="A8" s="22" t="s">
        <v>9</v>
      </c>
      <c r="B8" s="22" t="s">
        <v>10</v>
      </c>
      <c r="C8" s="22" t="s">
        <v>11</v>
      </c>
      <c r="D8" s="22" t="s">
        <v>12</v>
      </c>
      <c r="E8" s="23" t="s">
        <v>13</v>
      </c>
      <c r="F8" s="23" t="s">
        <v>14</v>
      </c>
      <c r="G8" s="24" t="s">
        <v>15</v>
      </c>
      <c r="H8" s="22" t="s">
        <v>16</v>
      </c>
      <c r="I8" s="22" t="s">
        <v>17</v>
      </c>
      <c r="J8" s="22" t="s">
        <v>18</v>
      </c>
      <c r="K8" s="22" t="s">
        <v>19</v>
      </c>
      <c r="L8" s="22" t="s">
        <v>20</v>
      </c>
      <c r="M8" s="22" t="s">
        <v>21</v>
      </c>
      <c r="N8" s="22" t="s">
        <v>22</v>
      </c>
      <c r="O8" s="25" t="s">
        <v>23</v>
      </c>
      <c r="P8" s="26" t="s">
        <v>24</v>
      </c>
      <c r="Q8" s="27" t="s">
        <v>25</v>
      </c>
      <c r="R8" s="27" t="s">
        <v>26</v>
      </c>
      <c r="S8" s="27" t="s">
        <v>27</v>
      </c>
      <c r="T8" s="27" t="s">
        <v>28</v>
      </c>
      <c r="U8" s="27" t="s">
        <v>29</v>
      </c>
      <c r="V8" s="27" t="s">
        <v>30</v>
      </c>
      <c r="W8" s="27" t="s">
        <v>31</v>
      </c>
      <c r="X8" s="27" t="s">
        <v>32</v>
      </c>
      <c r="Y8" s="28" t="s">
        <v>33</v>
      </c>
      <c r="Z8" s="29" t="s">
        <v>34</v>
      </c>
      <c r="AA8" s="28" t="s">
        <v>35</v>
      </c>
    </row>
    <row r="9" spans="1:27" s="56" customFormat="1" ht="15.95" customHeight="1" x14ac:dyDescent="0.25">
      <c r="A9" s="44">
        <v>1</v>
      </c>
      <c r="B9" s="45" t="s">
        <v>36</v>
      </c>
      <c r="C9" s="46" t="s">
        <v>37</v>
      </c>
      <c r="D9" s="47" t="s">
        <v>38</v>
      </c>
      <c r="E9" s="48">
        <v>44104</v>
      </c>
      <c r="F9" s="48">
        <v>44104</v>
      </c>
      <c r="G9" s="30">
        <v>9400</v>
      </c>
      <c r="H9" s="49"/>
      <c r="I9" s="49"/>
      <c r="J9" s="31"/>
      <c r="K9" s="49"/>
      <c r="L9" s="49"/>
      <c r="M9" s="49"/>
      <c r="N9" s="49"/>
      <c r="O9" s="32">
        <v>4700</v>
      </c>
      <c r="P9" s="47" t="s">
        <v>38</v>
      </c>
      <c r="Q9" s="32">
        <v>9400</v>
      </c>
      <c r="R9" s="32">
        <v>4700</v>
      </c>
      <c r="S9" s="33"/>
      <c r="T9" s="33"/>
      <c r="U9" s="33"/>
      <c r="V9" s="33"/>
      <c r="W9" s="33"/>
      <c r="X9" s="33"/>
      <c r="Y9" s="57" t="s">
        <v>39</v>
      </c>
      <c r="Z9" s="58">
        <v>44232</v>
      </c>
      <c r="AA9" s="45"/>
    </row>
    <row r="10" spans="1:27" s="56" customFormat="1" ht="15.95" customHeight="1" x14ac:dyDescent="0.25">
      <c r="A10" s="44">
        <v>2</v>
      </c>
      <c r="B10" s="45" t="s">
        <v>36</v>
      </c>
      <c r="C10" s="46" t="s">
        <v>40</v>
      </c>
      <c r="D10" s="44" t="s">
        <v>41</v>
      </c>
      <c r="E10" s="50">
        <v>44931</v>
      </c>
      <c r="F10" s="51">
        <v>44931</v>
      </c>
      <c r="G10" s="30">
        <v>579150</v>
      </c>
      <c r="H10" s="49"/>
      <c r="I10" s="49"/>
      <c r="J10" s="52"/>
      <c r="K10" s="53"/>
      <c r="L10" s="49"/>
      <c r="M10" s="52"/>
      <c r="N10" s="34"/>
      <c r="O10" s="33">
        <v>480000</v>
      </c>
      <c r="P10" s="44" t="s">
        <v>41</v>
      </c>
      <c r="Q10" s="32">
        <v>579150</v>
      </c>
      <c r="R10" s="33">
        <v>480000</v>
      </c>
      <c r="S10" s="33"/>
      <c r="T10" s="33"/>
      <c r="U10" s="33"/>
      <c r="V10" s="33"/>
      <c r="W10" s="33"/>
      <c r="X10" s="33"/>
      <c r="Y10" s="57" t="s">
        <v>42</v>
      </c>
      <c r="Z10" s="58">
        <v>44992</v>
      </c>
      <c r="AA10" s="45"/>
    </row>
    <row r="11" spans="1:27" s="56" customFormat="1" ht="15.95" customHeight="1" x14ac:dyDescent="0.25">
      <c r="A11" s="44">
        <v>3</v>
      </c>
      <c r="B11" s="45" t="s">
        <v>36</v>
      </c>
      <c r="C11" s="46" t="s">
        <v>43</v>
      </c>
      <c r="D11" s="44" t="s">
        <v>44</v>
      </c>
      <c r="E11" s="50">
        <v>44096</v>
      </c>
      <c r="F11" s="51">
        <v>44096</v>
      </c>
      <c r="G11" s="30">
        <v>31600</v>
      </c>
      <c r="H11" s="49"/>
      <c r="I11" s="49"/>
      <c r="J11" s="52"/>
      <c r="K11" s="53"/>
      <c r="L11" s="49"/>
      <c r="M11" s="52"/>
      <c r="N11" s="34"/>
      <c r="O11" s="33">
        <v>7970</v>
      </c>
      <c r="P11" s="44" t="s">
        <v>44</v>
      </c>
      <c r="Q11" s="32">
        <v>31600</v>
      </c>
      <c r="R11" s="33">
        <v>7970</v>
      </c>
      <c r="S11" s="33"/>
      <c r="T11" s="33"/>
      <c r="U11" s="33"/>
      <c r="V11" s="33"/>
      <c r="W11" s="33"/>
      <c r="X11" s="33"/>
      <c r="Y11" s="57" t="s">
        <v>45</v>
      </c>
      <c r="Z11" s="58">
        <v>44222</v>
      </c>
      <c r="AA11" s="45"/>
    </row>
    <row r="12" spans="1:27" s="56" customFormat="1" ht="15.95" customHeight="1" x14ac:dyDescent="0.25">
      <c r="A12" s="44">
        <v>4</v>
      </c>
      <c r="B12" s="45" t="s">
        <v>36</v>
      </c>
      <c r="C12" s="46" t="s">
        <v>43</v>
      </c>
      <c r="D12" s="44" t="s">
        <v>46</v>
      </c>
      <c r="E12" s="50">
        <v>44096</v>
      </c>
      <c r="F12" s="51">
        <v>44096</v>
      </c>
      <c r="G12" s="30">
        <v>31600</v>
      </c>
      <c r="H12" s="49"/>
      <c r="I12" s="49"/>
      <c r="J12" s="52"/>
      <c r="K12" s="53"/>
      <c r="L12" s="49"/>
      <c r="M12" s="52"/>
      <c r="N12" s="34"/>
      <c r="O12" s="33">
        <v>7970</v>
      </c>
      <c r="P12" s="44" t="s">
        <v>46</v>
      </c>
      <c r="Q12" s="32">
        <v>31600</v>
      </c>
      <c r="R12" s="33">
        <v>7970</v>
      </c>
      <c r="S12" s="33"/>
      <c r="T12" s="33"/>
      <c r="U12" s="33"/>
      <c r="V12" s="33"/>
      <c r="W12" s="33"/>
      <c r="X12" s="33"/>
      <c r="Y12" s="57" t="s">
        <v>45</v>
      </c>
      <c r="Z12" s="58">
        <v>44222</v>
      </c>
      <c r="AA12" s="45"/>
    </row>
    <row r="13" spans="1:27" s="56" customFormat="1" ht="15.95" customHeight="1" x14ac:dyDescent="0.25">
      <c r="A13" s="44">
        <v>5</v>
      </c>
      <c r="B13" s="45" t="s">
        <v>36</v>
      </c>
      <c r="C13" s="46" t="s">
        <v>40</v>
      </c>
      <c r="D13" s="44" t="s">
        <v>47</v>
      </c>
      <c r="E13" s="50">
        <v>44733</v>
      </c>
      <c r="F13" s="51">
        <v>44733</v>
      </c>
      <c r="G13" s="30">
        <v>24000</v>
      </c>
      <c r="H13" s="49"/>
      <c r="I13" s="49"/>
      <c r="J13" s="52"/>
      <c r="K13" s="53"/>
      <c r="L13" s="49"/>
      <c r="M13" s="52"/>
      <c r="N13" s="34"/>
      <c r="O13" s="33">
        <v>11055</v>
      </c>
      <c r="P13" s="44" t="s">
        <v>47</v>
      </c>
      <c r="Q13" s="32">
        <v>24000</v>
      </c>
      <c r="R13" s="33">
        <v>11055</v>
      </c>
      <c r="S13" s="33"/>
      <c r="T13" s="33"/>
      <c r="U13" s="33"/>
      <c r="V13" s="33"/>
      <c r="W13" s="33"/>
      <c r="X13" s="33"/>
      <c r="Y13" s="57" t="s">
        <v>48</v>
      </c>
      <c r="Z13" s="58">
        <v>44774</v>
      </c>
      <c r="AA13" s="45"/>
    </row>
    <row r="14" spans="1:27" s="56" customFormat="1" ht="15.95" customHeight="1" x14ac:dyDescent="0.25">
      <c r="A14" s="44">
        <v>6</v>
      </c>
      <c r="B14" s="45" t="s">
        <v>36</v>
      </c>
      <c r="C14" s="46" t="s">
        <v>49</v>
      </c>
      <c r="D14" s="44" t="s">
        <v>50</v>
      </c>
      <c r="E14" s="50">
        <v>44596</v>
      </c>
      <c r="F14" s="51">
        <v>44596</v>
      </c>
      <c r="G14" s="30">
        <v>108800</v>
      </c>
      <c r="H14" s="49"/>
      <c r="I14" s="49"/>
      <c r="J14" s="52"/>
      <c r="K14" s="53"/>
      <c r="L14" s="49"/>
      <c r="M14" s="52"/>
      <c r="N14" s="34"/>
      <c r="O14" s="33">
        <v>16200</v>
      </c>
      <c r="P14" s="44" t="s">
        <v>50</v>
      </c>
      <c r="Q14" s="32">
        <v>108800</v>
      </c>
      <c r="R14" s="33">
        <v>16200</v>
      </c>
      <c r="S14" s="33"/>
      <c r="T14" s="33"/>
      <c r="U14" s="33"/>
      <c r="V14" s="33"/>
      <c r="W14" s="33"/>
      <c r="X14" s="33"/>
      <c r="Y14" s="57" t="s">
        <v>51</v>
      </c>
      <c r="Z14" s="58">
        <v>44676</v>
      </c>
      <c r="AA14" s="45"/>
    </row>
    <row r="15" spans="1:27" s="56" customFormat="1" ht="15.95" customHeight="1" x14ac:dyDescent="0.25">
      <c r="A15" s="44">
        <v>7</v>
      </c>
      <c r="B15" s="45" t="s">
        <v>36</v>
      </c>
      <c r="C15" s="46" t="s">
        <v>49</v>
      </c>
      <c r="D15" s="44" t="s">
        <v>52</v>
      </c>
      <c r="E15" s="50">
        <v>44596</v>
      </c>
      <c r="F15" s="51">
        <v>44596</v>
      </c>
      <c r="G15" s="30">
        <v>84800</v>
      </c>
      <c r="H15" s="49"/>
      <c r="I15" s="49"/>
      <c r="J15" s="52"/>
      <c r="K15" s="53"/>
      <c r="L15" s="49"/>
      <c r="M15" s="52"/>
      <c r="N15" s="34"/>
      <c r="O15" s="33">
        <v>16200</v>
      </c>
      <c r="P15" s="44" t="s">
        <v>52</v>
      </c>
      <c r="Q15" s="32">
        <v>84800</v>
      </c>
      <c r="R15" s="33">
        <v>16200</v>
      </c>
      <c r="S15" s="33"/>
      <c r="T15" s="33"/>
      <c r="U15" s="33"/>
      <c r="V15" s="33"/>
      <c r="W15" s="33"/>
      <c r="X15" s="33"/>
      <c r="Y15" s="57" t="s">
        <v>53</v>
      </c>
      <c r="Z15" s="58" t="s">
        <v>54</v>
      </c>
      <c r="AA15" s="45"/>
    </row>
    <row r="16" spans="1:27" s="56" customFormat="1" ht="15.95" customHeight="1" x14ac:dyDescent="0.25">
      <c r="A16" s="44">
        <v>8</v>
      </c>
      <c r="B16" s="45" t="s">
        <v>36</v>
      </c>
      <c r="C16" s="46" t="s">
        <v>55</v>
      </c>
      <c r="D16" s="44" t="s">
        <v>56</v>
      </c>
      <c r="E16" s="50">
        <v>43343</v>
      </c>
      <c r="F16" s="51">
        <v>43343</v>
      </c>
      <c r="G16" s="30">
        <v>45300</v>
      </c>
      <c r="H16" s="49"/>
      <c r="I16" s="49"/>
      <c r="J16" s="52"/>
      <c r="K16" s="53"/>
      <c r="L16" s="49"/>
      <c r="M16" s="52"/>
      <c r="N16" s="34"/>
      <c r="O16" s="33">
        <v>22650</v>
      </c>
      <c r="P16" s="44" t="s">
        <v>56</v>
      </c>
      <c r="Q16" s="32">
        <v>45300</v>
      </c>
      <c r="R16" s="33">
        <v>22650</v>
      </c>
      <c r="S16" s="33"/>
      <c r="T16" s="33"/>
      <c r="U16" s="33"/>
      <c r="V16" s="33"/>
      <c r="W16" s="33"/>
      <c r="X16" s="33"/>
      <c r="Y16" s="57" t="s">
        <v>57</v>
      </c>
      <c r="Z16" s="58">
        <v>43714</v>
      </c>
      <c r="AA16" s="45"/>
    </row>
    <row r="17" spans="1:27" s="56" customFormat="1" ht="15.95" customHeight="1" x14ac:dyDescent="0.25">
      <c r="A17" s="44">
        <v>9</v>
      </c>
      <c r="B17" s="45" t="s">
        <v>36</v>
      </c>
      <c r="C17" s="46" t="s">
        <v>58</v>
      </c>
      <c r="D17" s="44" t="s">
        <v>59</v>
      </c>
      <c r="E17" s="50">
        <v>43704</v>
      </c>
      <c r="F17" s="51">
        <v>43704</v>
      </c>
      <c r="G17" s="30">
        <v>172050</v>
      </c>
      <c r="H17" s="49"/>
      <c r="I17" s="49"/>
      <c r="J17" s="52"/>
      <c r="K17" s="53"/>
      <c r="L17" s="49"/>
      <c r="M17" s="52"/>
      <c r="N17" s="34"/>
      <c r="O17" s="33">
        <v>22650</v>
      </c>
      <c r="P17" s="44" t="s">
        <v>59</v>
      </c>
      <c r="Q17" s="32">
        <v>172050</v>
      </c>
      <c r="R17" s="33">
        <v>22650</v>
      </c>
      <c r="S17" s="33"/>
      <c r="T17" s="33"/>
      <c r="U17" s="33"/>
      <c r="V17" s="33"/>
      <c r="W17" s="33"/>
      <c r="X17" s="33"/>
      <c r="Y17" s="57" t="s">
        <v>60</v>
      </c>
      <c r="Z17" s="58">
        <v>44019</v>
      </c>
      <c r="AA17" s="45"/>
    </row>
    <row r="18" spans="1:27" s="56" customFormat="1" ht="15.95" customHeight="1" x14ac:dyDescent="0.25">
      <c r="A18" s="44">
        <v>10</v>
      </c>
      <c r="B18" s="45" t="s">
        <v>36</v>
      </c>
      <c r="C18" s="46" t="s">
        <v>58</v>
      </c>
      <c r="D18" s="44" t="s">
        <v>61</v>
      </c>
      <c r="E18" s="50">
        <v>44043</v>
      </c>
      <c r="F18" s="51">
        <v>44043</v>
      </c>
      <c r="G18" s="30">
        <v>247600</v>
      </c>
      <c r="H18" s="49"/>
      <c r="I18" s="49"/>
      <c r="J18" s="52"/>
      <c r="K18" s="53"/>
      <c r="L18" s="49"/>
      <c r="M18" s="52"/>
      <c r="N18" s="34"/>
      <c r="O18" s="33">
        <v>47600</v>
      </c>
      <c r="P18" s="44" t="s">
        <v>61</v>
      </c>
      <c r="Q18" s="32">
        <v>247600</v>
      </c>
      <c r="R18" s="33">
        <v>47600</v>
      </c>
      <c r="S18" s="33"/>
      <c r="T18" s="33"/>
      <c r="U18" s="33"/>
      <c r="V18" s="33"/>
      <c r="W18" s="33"/>
      <c r="X18" s="33"/>
      <c r="Y18" s="57" t="s">
        <v>62</v>
      </c>
      <c r="Z18" s="58">
        <v>44355</v>
      </c>
      <c r="AA18" s="45"/>
    </row>
    <row r="19" spans="1:27" s="56" customFormat="1" ht="15.95" customHeight="1" x14ac:dyDescent="0.25">
      <c r="A19" s="44">
        <v>11</v>
      </c>
      <c r="B19" s="45" t="s">
        <v>36</v>
      </c>
      <c r="C19" s="46" t="s">
        <v>63</v>
      </c>
      <c r="D19" s="44" t="s">
        <v>64</v>
      </c>
      <c r="E19" s="50">
        <v>44596</v>
      </c>
      <c r="F19" s="51">
        <v>44596</v>
      </c>
      <c r="G19" s="30">
        <v>77450</v>
      </c>
      <c r="H19" s="49"/>
      <c r="I19" s="49"/>
      <c r="J19" s="52"/>
      <c r="K19" s="53"/>
      <c r="L19" s="49"/>
      <c r="M19" s="52"/>
      <c r="N19" s="34"/>
      <c r="O19" s="33">
        <v>60550</v>
      </c>
      <c r="P19" s="44" t="s">
        <v>64</v>
      </c>
      <c r="Q19" s="32">
        <v>77450</v>
      </c>
      <c r="R19" s="33">
        <v>60550</v>
      </c>
      <c r="S19" s="33"/>
      <c r="T19" s="33"/>
      <c r="U19" s="33"/>
      <c r="V19" s="33"/>
      <c r="W19" s="33"/>
      <c r="X19" s="33"/>
      <c r="Y19" s="57" t="s">
        <v>65</v>
      </c>
      <c r="Z19" s="58">
        <v>44658</v>
      </c>
      <c r="AA19" s="45"/>
    </row>
    <row r="20" spans="1:27" s="56" customFormat="1" ht="15.95" customHeight="1" x14ac:dyDescent="0.25">
      <c r="A20" s="44">
        <v>12</v>
      </c>
      <c r="B20" s="45" t="s">
        <v>36</v>
      </c>
      <c r="C20" s="46" t="s">
        <v>40</v>
      </c>
      <c r="D20" s="44" t="s">
        <v>66</v>
      </c>
      <c r="E20" s="50">
        <v>44789</v>
      </c>
      <c r="F20" s="51">
        <v>44789</v>
      </c>
      <c r="G20" s="30">
        <v>142450</v>
      </c>
      <c r="H20" s="49"/>
      <c r="I20" s="49"/>
      <c r="J20" s="52"/>
      <c r="K20" s="53"/>
      <c r="L20" s="49"/>
      <c r="M20" s="52"/>
      <c r="N20" s="34"/>
      <c r="O20" s="33">
        <v>76000</v>
      </c>
      <c r="P20" s="44" t="s">
        <v>66</v>
      </c>
      <c r="Q20" s="32">
        <v>142450</v>
      </c>
      <c r="R20" s="33">
        <v>76000</v>
      </c>
      <c r="S20" s="33"/>
      <c r="T20" s="33"/>
      <c r="U20" s="33"/>
      <c r="V20" s="33"/>
      <c r="W20" s="33"/>
      <c r="X20" s="33"/>
      <c r="Y20" s="57" t="s">
        <v>67</v>
      </c>
      <c r="Z20" s="58">
        <v>44866</v>
      </c>
      <c r="AA20" s="45"/>
    </row>
    <row r="21" spans="1:27" s="56" customFormat="1" ht="15.95" customHeight="1" x14ac:dyDescent="0.25">
      <c r="A21" s="44">
        <v>13</v>
      </c>
      <c r="B21" s="45" t="s">
        <v>36</v>
      </c>
      <c r="C21" s="46" t="s">
        <v>68</v>
      </c>
      <c r="D21" s="44" t="s">
        <v>69</v>
      </c>
      <c r="E21" s="50">
        <v>44733</v>
      </c>
      <c r="F21" s="51">
        <v>44733</v>
      </c>
      <c r="G21" s="30">
        <v>227100</v>
      </c>
      <c r="H21" s="49"/>
      <c r="I21" s="49"/>
      <c r="J21" s="52"/>
      <c r="K21" s="53"/>
      <c r="L21" s="49"/>
      <c r="M21" s="52"/>
      <c r="N21" s="34"/>
      <c r="O21" s="33">
        <v>199500</v>
      </c>
      <c r="P21" s="44" t="s">
        <v>69</v>
      </c>
      <c r="Q21" s="32">
        <v>227100</v>
      </c>
      <c r="R21" s="33">
        <v>199500</v>
      </c>
      <c r="S21" s="33"/>
      <c r="T21" s="33"/>
      <c r="U21" s="33"/>
      <c r="V21" s="33"/>
      <c r="W21" s="33"/>
      <c r="X21" s="33"/>
      <c r="Y21" s="57" t="s">
        <v>70</v>
      </c>
      <c r="Z21" s="58">
        <v>44866</v>
      </c>
      <c r="AA21" s="45"/>
    </row>
    <row r="22" spans="1:27" s="56" customFormat="1" ht="15.95" customHeight="1" x14ac:dyDescent="0.25">
      <c r="A22" s="44">
        <v>14</v>
      </c>
      <c r="B22" s="45" t="s">
        <v>36</v>
      </c>
      <c r="C22" s="46" t="s">
        <v>71</v>
      </c>
      <c r="D22" s="44" t="s">
        <v>72</v>
      </c>
      <c r="E22" s="50">
        <v>43887</v>
      </c>
      <c r="F22" s="51">
        <v>43887</v>
      </c>
      <c r="G22" s="30">
        <v>1176500</v>
      </c>
      <c r="H22" s="49"/>
      <c r="I22" s="49"/>
      <c r="J22" s="52"/>
      <c r="K22" s="53"/>
      <c r="L22" s="49"/>
      <c r="M22" s="52"/>
      <c r="N22" s="34"/>
      <c r="O22" s="33">
        <v>337600</v>
      </c>
      <c r="P22" s="44" t="s">
        <v>72</v>
      </c>
      <c r="Q22" s="32">
        <v>1176500</v>
      </c>
      <c r="R22" s="33">
        <v>337600</v>
      </c>
      <c r="S22" s="33"/>
      <c r="T22" s="33"/>
      <c r="U22" s="33"/>
      <c r="V22" s="33"/>
      <c r="W22" s="33"/>
      <c r="X22" s="33"/>
      <c r="Y22" s="57" t="s">
        <v>73</v>
      </c>
      <c r="Z22" s="58">
        <v>44144</v>
      </c>
      <c r="AA22" s="45"/>
    </row>
    <row r="23" spans="1:27" s="56" customFormat="1" ht="15.95" customHeight="1" x14ac:dyDescent="0.25">
      <c r="A23" s="44">
        <v>15</v>
      </c>
      <c r="B23" s="45" t="s">
        <v>36</v>
      </c>
      <c r="C23" s="46" t="s">
        <v>49</v>
      </c>
      <c r="D23" s="44" t="s">
        <v>74</v>
      </c>
      <c r="E23" s="50">
        <v>44931</v>
      </c>
      <c r="F23" s="51">
        <v>44931</v>
      </c>
      <c r="G23" s="30">
        <v>1029780</v>
      </c>
      <c r="H23" s="49"/>
      <c r="I23" s="49"/>
      <c r="J23" s="52"/>
      <c r="K23" s="53"/>
      <c r="L23" s="49"/>
      <c r="M23" s="52"/>
      <c r="N23" s="34"/>
      <c r="O23" s="33">
        <v>403600</v>
      </c>
      <c r="P23" s="44" t="s">
        <v>74</v>
      </c>
      <c r="Q23" s="32">
        <v>1029780</v>
      </c>
      <c r="R23" s="33">
        <v>403600</v>
      </c>
      <c r="S23" s="33"/>
      <c r="T23" s="33"/>
      <c r="U23" s="33"/>
      <c r="V23" s="33"/>
      <c r="W23" s="33"/>
      <c r="X23" s="33"/>
      <c r="Y23" s="57" t="s">
        <v>42</v>
      </c>
      <c r="Z23" s="58">
        <v>44992</v>
      </c>
      <c r="AA23" s="45"/>
    </row>
    <row r="24" spans="1:27" s="56" customFormat="1" ht="15.95" customHeight="1" x14ac:dyDescent="0.25">
      <c r="A24" s="44">
        <v>16</v>
      </c>
      <c r="B24" s="45" t="s">
        <v>36</v>
      </c>
      <c r="C24" s="46" t="s">
        <v>71</v>
      </c>
      <c r="D24" s="44" t="s">
        <v>75</v>
      </c>
      <c r="E24" s="50">
        <v>43615</v>
      </c>
      <c r="F24" s="51">
        <v>43615</v>
      </c>
      <c r="G24" s="30">
        <v>1454500</v>
      </c>
      <c r="H24" s="49"/>
      <c r="I24" s="49"/>
      <c r="J24" s="52"/>
      <c r="K24" s="53"/>
      <c r="L24" s="49"/>
      <c r="M24" s="52"/>
      <c r="N24" s="34"/>
      <c r="O24" s="33">
        <v>574500</v>
      </c>
      <c r="P24" s="44" t="s">
        <v>75</v>
      </c>
      <c r="Q24" s="32">
        <v>1454500</v>
      </c>
      <c r="R24" s="33">
        <v>574500</v>
      </c>
      <c r="S24" s="33"/>
      <c r="T24" s="33"/>
      <c r="U24" s="33"/>
      <c r="V24" s="33"/>
      <c r="W24" s="33"/>
      <c r="X24" s="33"/>
      <c r="Y24" s="57" t="s">
        <v>76</v>
      </c>
      <c r="Z24" s="58">
        <v>43745</v>
      </c>
      <c r="AA24" s="45"/>
    </row>
    <row r="25" spans="1:27" s="56" customFormat="1" ht="15.95" customHeight="1" x14ac:dyDescent="0.25">
      <c r="A25" s="44">
        <v>17</v>
      </c>
      <c r="B25" s="45" t="s">
        <v>36</v>
      </c>
      <c r="C25" s="46" t="s">
        <v>40</v>
      </c>
      <c r="D25" s="44" t="s">
        <v>77</v>
      </c>
      <c r="E25" s="50">
        <v>44996</v>
      </c>
      <c r="F25" s="51">
        <v>44996</v>
      </c>
      <c r="G25" s="30">
        <v>6300</v>
      </c>
      <c r="H25" s="49"/>
      <c r="I25" s="49"/>
      <c r="J25" s="52"/>
      <c r="K25" s="53"/>
      <c r="L25" s="49"/>
      <c r="M25" s="52"/>
      <c r="N25" s="34"/>
      <c r="O25" s="33">
        <v>6300</v>
      </c>
      <c r="P25" s="44" t="s">
        <v>77</v>
      </c>
      <c r="Q25" s="32">
        <v>6300</v>
      </c>
      <c r="R25" s="33">
        <v>6300</v>
      </c>
      <c r="S25" s="33"/>
      <c r="T25" s="33"/>
      <c r="U25" s="33"/>
      <c r="V25" s="33"/>
      <c r="W25" s="33"/>
      <c r="X25" s="33"/>
      <c r="Y25" s="57" t="s">
        <v>78</v>
      </c>
      <c r="Z25" s="58">
        <v>45124</v>
      </c>
      <c r="AA25" s="45"/>
    </row>
    <row r="26" spans="1:27" s="56" customFormat="1" ht="15.95" customHeight="1" x14ac:dyDescent="0.25">
      <c r="A26" s="44">
        <v>18</v>
      </c>
      <c r="B26" s="45" t="s">
        <v>36</v>
      </c>
      <c r="C26" s="46" t="s">
        <v>79</v>
      </c>
      <c r="D26" s="44" t="s">
        <v>80</v>
      </c>
      <c r="E26" s="50">
        <v>44996</v>
      </c>
      <c r="F26" s="51">
        <v>44996</v>
      </c>
      <c r="G26" s="30">
        <v>8700</v>
      </c>
      <c r="H26" s="49"/>
      <c r="I26" s="49"/>
      <c r="J26" s="52"/>
      <c r="K26" s="53"/>
      <c r="L26" s="49"/>
      <c r="M26" s="52"/>
      <c r="N26" s="34"/>
      <c r="O26" s="33">
        <v>8700</v>
      </c>
      <c r="P26" s="44" t="s">
        <v>80</v>
      </c>
      <c r="Q26" s="32">
        <v>8700</v>
      </c>
      <c r="R26" s="33">
        <v>8700</v>
      </c>
      <c r="S26" s="33"/>
      <c r="T26" s="33"/>
      <c r="U26" s="33"/>
      <c r="V26" s="33"/>
      <c r="W26" s="33"/>
      <c r="X26" s="33"/>
      <c r="Y26" s="57" t="s">
        <v>78</v>
      </c>
      <c r="Z26" s="58">
        <v>45124</v>
      </c>
      <c r="AA26" s="45"/>
    </row>
    <row r="27" spans="1:27" s="56" customFormat="1" ht="15.95" customHeight="1" x14ac:dyDescent="0.25">
      <c r="A27" s="44">
        <v>19</v>
      </c>
      <c r="B27" s="45" t="s">
        <v>36</v>
      </c>
      <c r="C27" s="46" t="s">
        <v>63</v>
      </c>
      <c r="D27" s="44" t="s">
        <v>81</v>
      </c>
      <c r="E27" s="50">
        <v>44996</v>
      </c>
      <c r="F27" s="51">
        <v>44996</v>
      </c>
      <c r="G27" s="30">
        <v>11826</v>
      </c>
      <c r="H27" s="49"/>
      <c r="I27" s="49"/>
      <c r="J27" s="52"/>
      <c r="K27" s="53"/>
      <c r="L27" s="49"/>
      <c r="M27" s="52"/>
      <c r="N27" s="34"/>
      <c r="O27" s="33">
        <v>11826</v>
      </c>
      <c r="P27" s="44" t="s">
        <v>81</v>
      </c>
      <c r="Q27" s="32">
        <v>11826</v>
      </c>
      <c r="R27" s="33">
        <v>11826</v>
      </c>
      <c r="S27" s="33"/>
      <c r="T27" s="33"/>
      <c r="U27" s="33"/>
      <c r="V27" s="33"/>
      <c r="W27" s="33"/>
      <c r="X27" s="33"/>
      <c r="Y27" s="57" t="s">
        <v>78</v>
      </c>
      <c r="Z27" s="58">
        <v>45124</v>
      </c>
      <c r="AA27" s="45"/>
    </row>
    <row r="28" spans="1:27" s="56" customFormat="1" ht="15.95" customHeight="1" x14ac:dyDescent="0.25">
      <c r="A28" s="44">
        <v>20</v>
      </c>
      <c r="B28" s="45" t="s">
        <v>36</v>
      </c>
      <c r="C28" s="46" t="s">
        <v>40</v>
      </c>
      <c r="D28" s="44" t="s">
        <v>82</v>
      </c>
      <c r="E28" s="50">
        <v>44996</v>
      </c>
      <c r="F28" s="51">
        <v>44996</v>
      </c>
      <c r="G28" s="30">
        <v>12600</v>
      </c>
      <c r="H28" s="49"/>
      <c r="I28" s="49"/>
      <c r="J28" s="52"/>
      <c r="K28" s="53"/>
      <c r="L28" s="49"/>
      <c r="M28" s="52"/>
      <c r="N28" s="34"/>
      <c r="O28" s="33">
        <v>12600</v>
      </c>
      <c r="P28" s="44" t="s">
        <v>82</v>
      </c>
      <c r="Q28" s="32">
        <v>12600</v>
      </c>
      <c r="R28" s="33">
        <v>12600</v>
      </c>
      <c r="S28" s="33"/>
      <c r="T28" s="33"/>
      <c r="U28" s="33"/>
      <c r="V28" s="33"/>
      <c r="W28" s="33"/>
      <c r="X28" s="33"/>
      <c r="Y28" s="57" t="s">
        <v>78</v>
      </c>
      <c r="Z28" s="58">
        <v>45124</v>
      </c>
      <c r="AA28" s="45"/>
    </row>
    <row r="29" spans="1:27" s="56" customFormat="1" ht="15.95" customHeight="1" x14ac:dyDescent="0.25">
      <c r="A29" s="44">
        <v>21</v>
      </c>
      <c r="B29" s="45" t="s">
        <v>36</v>
      </c>
      <c r="C29" s="46" t="s">
        <v>40</v>
      </c>
      <c r="D29" s="44" t="s">
        <v>83</v>
      </c>
      <c r="E29" s="50">
        <v>44996</v>
      </c>
      <c r="F29" s="51">
        <v>44996</v>
      </c>
      <c r="G29" s="30">
        <v>12600</v>
      </c>
      <c r="H29" s="49"/>
      <c r="I29" s="49"/>
      <c r="J29" s="52"/>
      <c r="K29" s="53"/>
      <c r="L29" s="49"/>
      <c r="M29" s="52"/>
      <c r="N29" s="34"/>
      <c r="O29" s="33">
        <v>12600</v>
      </c>
      <c r="P29" s="44" t="s">
        <v>83</v>
      </c>
      <c r="Q29" s="32">
        <v>12600</v>
      </c>
      <c r="R29" s="33">
        <v>12600</v>
      </c>
      <c r="S29" s="33"/>
      <c r="T29" s="33"/>
      <c r="U29" s="33"/>
      <c r="V29" s="33"/>
      <c r="W29" s="33"/>
      <c r="X29" s="33"/>
      <c r="Y29" s="57" t="s">
        <v>78</v>
      </c>
      <c r="Z29" s="58">
        <v>45124</v>
      </c>
      <c r="AA29" s="45"/>
    </row>
    <row r="30" spans="1:27" s="56" customFormat="1" ht="15.95" customHeight="1" x14ac:dyDescent="0.25">
      <c r="A30" s="44">
        <v>22</v>
      </c>
      <c r="B30" s="45" t="s">
        <v>36</v>
      </c>
      <c r="C30" s="46" t="s">
        <v>40</v>
      </c>
      <c r="D30" s="44" t="s">
        <v>84</v>
      </c>
      <c r="E30" s="50">
        <v>44996</v>
      </c>
      <c r="F30" s="51">
        <v>44996</v>
      </c>
      <c r="G30" s="30">
        <v>13700</v>
      </c>
      <c r="H30" s="49"/>
      <c r="I30" s="49"/>
      <c r="J30" s="52"/>
      <c r="K30" s="53"/>
      <c r="L30" s="49"/>
      <c r="M30" s="52"/>
      <c r="N30" s="34"/>
      <c r="O30" s="33">
        <v>13700</v>
      </c>
      <c r="P30" s="44" t="s">
        <v>84</v>
      </c>
      <c r="Q30" s="32">
        <v>13700</v>
      </c>
      <c r="R30" s="33">
        <v>13700</v>
      </c>
      <c r="S30" s="33"/>
      <c r="T30" s="33"/>
      <c r="U30" s="33"/>
      <c r="V30" s="33"/>
      <c r="W30" s="33"/>
      <c r="X30" s="33"/>
      <c r="Y30" s="57" t="s">
        <v>78</v>
      </c>
      <c r="Z30" s="58">
        <v>45124</v>
      </c>
      <c r="AA30" s="45"/>
    </row>
    <row r="31" spans="1:27" s="56" customFormat="1" ht="15.95" customHeight="1" x14ac:dyDescent="0.25">
      <c r="A31" s="44">
        <v>23</v>
      </c>
      <c r="B31" s="45" t="s">
        <v>36</v>
      </c>
      <c r="C31" s="46" t="s">
        <v>63</v>
      </c>
      <c r="D31" s="44" t="s">
        <v>85</v>
      </c>
      <c r="E31" s="50">
        <v>44996</v>
      </c>
      <c r="F31" s="51">
        <v>44996</v>
      </c>
      <c r="G31" s="30">
        <v>15300</v>
      </c>
      <c r="H31" s="49"/>
      <c r="I31" s="49"/>
      <c r="J31" s="52"/>
      <c r="K31" s="53"/>
      <c r="L31" s="49"/>
      <c r="M31" s="52"/>
      <c r="N31" s="34"/>
      <c r="O31" s="33">
        <v>15300</v>
      </c>
      <c r="P31" s="44" t="s">
        <v>85</v>
      </c>
      <c r="Q31" s="32">
        <v>15300</v>
      </c>
      <c r="R31" s="33">
        <v>15300</v>
      </c>
      <c r="S31" s="33"/>
      <c r="T31" s="33"/>
      <c r="U31" s="33"/>
      <c r="V31" s="33"/>
      <c r="W31" s="33"/>
      <c r="X31" s="33"/>
      <c r="Y31" s="57" t="s">
        <v>78</v>
      </c>
      <c r="Z31" s="58">
        <v>45124</v>
      </c>
      <c r="AA31" s="45"/>
    </row>
    <row r="32" spans="1:27" s="56" customFormat="1" ht="15.95" customHeight="1" x14ac:dyDescent="0.25">
      <c r="A32" s="44">
        <v>24</v>
      </c>
      <c r="B32" s="45" t="s">
        <v>36</v>
      </c>
      <c r="C32" s="46" t="s">
        <v>49</v>
      </c>
      <c r="D32" s="44" t="s">
        <v>86</v>
      </c>
      <c r="E32" s="50">
        <v>44996</v>
      </c>
      <c r="F32" s="51">
        <v>44996</v>
      </c>
      <c r="G32" s="30">
        <v>18800</v>
      </c>
      <c r="H32" s="49"/>
      <c r="I32" s="49"/>
      <c r="J32" s="52"/>
      <c r="K32" s="53"/>
      <c r="L32" s="49"/>
      <c r="M32" s="52"/>
      <c r="N32" s="34"/>
      <c r="O32" s="33">
        <v>18800</v>
      </c>
      <c r="P32" s="44" t="s">
        <v>86</v>
      </c>
      <c r="Q32" s="32">
        <v>18800</v>
      </c>
      <c r="R32" s="33">
        <v>18800</v>
      </c>
      <c r="S32" s="33"/>
      <c r="T32" s="33"/>
      <c r="U32" s="33"/>
      <c r="V32" s="33"/>
      <c r="W32" s="33"/>
      <c r="X32" s="33"/>
      <c r="Y32" s="57" t="s">
        <v>78</v>
      </c>
      <c r="Z32" s="58">
        <v>45124</v>
      </c>
      <c r="AA32" s="45"/>
    </row>
    <row r="33" spans="1:27" s="56" customFormat="1" ht="15.95" customHeight="1" x14ac:dyDescent="0.25">
      <c r="A33" s="44">
        <v>25</v>
      </c>
      <c r="B33" s="45" t="s">
        <v>36</v>
      </c>
      <c r="C33" s="46" t="s">
        <v>40</v>
      </c>
      <c r="D33" s="44" t="s">
        <v>87</v>
      </c>
      <c r="E33" s="50">
        <v>44996</v>
      </c>
      <c r="F33" s="51">
        <v>44996</v>
      </c>
      <c r="G33" s="30">
        <v>18900</v>
      </c>
      <c r="H33" s="49"/>
      <c r="I33" s="49"/>
      <c r="J33" s="52"/>
      <c r="K33" s="53"/>
      <c r="L33" s="49"/>
      <c r="M33" s="52"/>
      <c r="N33" s="34"/>
      <c r="O33" s="33">
        <v>18900</v>
      </c>
      <c r="P33" s="44" t="s">
        <v>87</v>
      </c>
      <c r="Q33" s="32">
        <v>18900</v>
      </c>
      <c r="R33" s="33">
        <v>18900</v>
      </c>
      <c r="S33" s="33"/>
      <c r="T33" s="33"/>
      <c r="U33" s="33"/>
      <c r="V33" s="33"/>
      <c r="W33" s="33"/>
      <c r="X33" s="33"/>
      <c r="Y33" s="57" t="s">
        <v>78</v>
      </c>
      <c r="Z33" s="58">
        <v>45124</v>
      </c>
      <c r="AA33" s="45"/>
    </row>
    <row r="34" spans="1:27" s="56" customFormat="1" ht="15.95" customHeight="1" x14ac:dyDescent="0.25">
      <c r="A34" s="44">
        <v>26</v>
      </c>
      <c r="B34" s="45" t="s">
        <v>36</v>
      </c>
      <c r="C34" s="46" t="s">
        <v>49</v>
      </c>
      <c r="D34" s="44" t="s">
        <v>88</v>
      </c>
      <c r="E34" s="50">
        <v>44996</v>
      </c>
      <c r="F34" s="51">
        <v>44996</v>
      </c>
      <c r="G34" s="30">
        <v>19900</v>
      </c>
      <c r="H34" s="49"/>
      <c r="I34" s="49"/>
      <c r="J34" s="52"/>
      <c r="K34" s="53"/>
      <c r="L34" s="49"/>
      <c r="M34" s="52"/>
      <c r="N34" s="34"/>
      <c r="O34" s="33">
        <v>19900</v>
      </c>
      <c r="P34" s="44" t="s">
        <v>88</v>
      </c>
      <c r="Q34" s="32">
        <v>19900</v>
      </c>
      <c r="R34" s="33">
        <v>19900</v>
      </c>
      <c r="S34" s="33"/>
      <c r="T34" s="33"/>
      <c r="U34" s="33"/>
      <c r="V34" s="33"/>
      <c r="W34" s="33"/>
      <c r="X34" s="33"/>
      <c r="Y34" s="57" t="s">
        <v>78</v>
      </c>
      <c r="Z34" s="58">
        <v>45124</v>
      </c>
      <c r="AA34" s="45"/>
    </row>
    <row r="35" spans="1:27" s="56" customFormat="1" ht="15.95" customHeight="1" x14ac:dyDescent="0.25">
      <c r="A35" s="44">
        <v>27</v>
      </c>
      <c r="B35" s="45" t="s">
        <v>36</v>
      </c>
      <c r="C35" s="46" t="s">
        <v>49</v>
      </c>
      <c r="D35" s="44" t="s">
        <v>89</v>
      </c>
      <c r="E35" s="50">
        <v>44996</v>
      </c>
      <c r="F35" s="51">
        <v>44996</v>
      </c>
      <c r="G35" s="30">
        <v>19900</v>
      </c>
      <c r="H35" s="49"/>
      <c r="I35" s="49"/>
      <c r="J35" s="52"/>
      <c r="K35" s="53"/>
      <c r="L35" s="49"/>
      <c r="M35" s="52"/>
      <c r="N35" s="34"/>
      <c r="O35" s="33">
        <v>19900</v>
      </c>
      <c r="P35" s="44" t="s">
        <v>89</v>
      </c>
      <c r="Q35" s="32">
        <v>19900</v>
      </c>
      <c r="R35" s="33">
        <v>19900</v>
      </c>
      <c r="S35" s="33"/>
      <c r="T35" s="33"/>
      <c r="U35" s="33"/>
      <c r="V35" s="33"/>
      <c r="W35" s="33"/>
      <c r="X35" s="33"/>
      <c r="Y35" s="57" t="s">
        <v>78</v>
      </c>
      <c r="Z35" s="58">
        <v>45124</v>
      </c>
      <c r="AA35" s="45"/>
    </row>
    <row r="36" spans="1:27" s="56" customFormat="1" ht="15.95" customHeight="1" x14ac:dyDescent="0.25">
      <c r="A36" s="44">
        <v>28</v>
      </c>
      <c r="B36" s="45" t="s">
        <v>36</v>
      </c>
      <c r="C36" s="46" t="s">
        <v>63</v>
      </c>
      <c r="D36" s="44" t="s">
        <v>90</v>
      </c>
      <c r="E36" s="50">
        <v>44996</v>
      </c>
      <c r="F36" s="51">
        <v>44996</v>
      </c>
      <c r="G36" s="30">
        <v>20800</v>
      </c>
      <c r="H36" s="49"/>
      <c r="I36" s="49"/>
      <c r="J36" s="52"/>
      <c r="K36" s="53"/>
      <c r="L36" s="49"/>
      <c r="M36" s="52"/>
      <c r="N36" s="34"/>
      <c r="O36" s="33">
        <v>20800</v>
      </c>
      <c r="P36" s="44" t="s">
        <v>90</v>
      </c>
      <c r="Q36" s="32">
        <v>20800</v>
      </c>
      <c r="R36" s="33">
        <v>20800</v>
      </c>
      <c r="S36" s="33"/>
      <c r="T36" s="33"/>
      <c r="U36" s="33"/>
      <c r="V36" s="33"/>
      <c r="W36" s="33"/>
      <c r="X36" s="33"/>
      <c r="Y36" s="57" t="s">
        <v>78</v>
      </c>
      <c r="Z36" s="58">
        <v>45124</v>
      </c>
      <c r="AA36" s="45"/>
    </row>
    <row r="37" spans="1:27" s="56" customFormat="1" ht="15.95" customHeight="1" x14ac:dyDescent="0.25">
      <c r="A37" s="44">
        <v>29</v>
      </c>
      <c r="B37" s="45" t="s">
        <v>36</v>
      </c>
      <c r="C37" s="46" t="s">
        <v>63</v>
      </c>
      <c r="D37" s="44" t="s">
        <v>91</v>
      </c>
      <c r="E37" s="50">
        <v>44996</v>
      </c>
      <c r="F37" s="51">
        <v>44996</v>
      </c>
      <c r="G37" s="30">
        <v>20900</v>
      </c>
      <c r="H37" s="49"/>
      <c r="I37" s="49"/>
      <c r="J37" s="52"/>
      <c r="K37" s="53"/>
      <c r="L37" s="49"/>
      <c r="M37" s="52"/>
      <c r="N37" s="34"/>
      <c r="O37" s="33">
        <v>20900</v>
      </c>
      <c r="P37" s="44" t="s">
        <v>91</v>
      </c>
      <c r="Q37" s="32">
        <v>20900</v>
      </c>
      <c r="R37" s="33">
        <v>20900</v>
      </c>
      <c r="S37" s="33"/>
      <c r="T37" s="33"/>
      <c r="U37" s="33"/>
      <c r="V37" s="33"/>
      <c r="W37" s="33"/>
      <c r="X37" s="33"/>
      <c r="Y37" s="57" t="s">
        <v>78</v>
      </c>
      <c r="Z37" s="58">
        <v>45124</v>
      </c>
      <c r="AA37" s="45"/>
    </row>
    <row r="38" spans="1:27" s="56" customFormat="1" ht="15.95" customHeight="1" x14ac:dyDescent="0.25">
      <c r="A38" s="44">
        <v>30</v>
      </c>
      <c r="B38" s="45" t="s">
        <v>36</v>
      </c>
      <c r="C38" s="46" t="s">
        <v>49</v>
      </c>
      <c r="D38" s="44" t="s">
        <v>92</v>
      </c>
      <c r="E38" s="50">
        <v>44996</v>
      </c>
      <c r="F38" s="51">
        <v>44996</v>
      </c>
      <c r="G38" s="30">
        <v>23100</v>
      </c>
      <c r="H38" s="49"/>
      <c r="I38" s="49"/>
      <c r="J38" s="52"/>
      <c r="K38" s="53"/>
      <c r="L38" s="49"/>
      <c r="M38" s="52"/>
      <c r="N38" s="34"/>
      <c r="O38" s="33">
        <v>23100</v>
      </c>
      <c r="P38" s="44" t="s">
        <v>92</v>
      </c>
      <c r="Q38" s="32">
        <v>23100</v>
      </c>
      <c r="R38" s="33">
        <v>23100</v>
      </c>
      <c r="S38" s="33"/>
      <c r="T38" s="33"/>
      <c r="U38" s="33"/>
      <c r="V38" s="33"/>
      <c r="W38" s="33"/>
      <c r="X38" s="33"/>
      <c r="Y38" s="57" t="s">
        <v>78</v>
      </c>
      <c r="Z38" s="58">
        <v>45124</v>
      </c>
      <c r="AA38" s="45"/>
    </row>
    <row r="39" spans="1:27" s="56" customFormat="1" ht="15.95" customHeight="1" x14ac:dyDescent="0.25">
      <c r="A39" s="44">
        <v>31</v>
      </c>
      <c r="B39" s="45" t="s">
        <v>36</v>
      </c>
      <c r="C39" s="46" t="s">
        <v>79</v>
      </c>
      <c r="D39" s="44" t="s">
        <v>93</v>
      </c>
      <c r="E39" s="50">
        <v>44996</v>
      </c>
      <c r="F39" s="51">
        <v>44996</v>
      </c>
      <c r="G39" s="30">
        <v>23300</v>
      </c>
      <c r="H39" s="49"/>
      <c r="I39" s="49"/>
      <c r="J39" s="52"/>
      <c r="K39" s="53"/>
      <c r="L39" s="49"/>
      <c r="M39" s="52"/>
      <c r="N39" s="34"/>
      <c r="O39" s="33">
        <v>23300</v>
      </c>
      <c r="P39" s="44" t="s">
        <v>93</v>
      </c>
      <c r="Q39" s="32">
        <v>23300</v>
      </c>
      <c r="R39" s="33">
        <v>23300</v>
      </c>
      <c r="S39" s="33"/>
      <c r="T39" s="33"/>
      <c r="U39" s="33"/>
      <c r="V39" s="33"/>
      <c r="W39" s="33"/>
      <c r="X39" s="33"/>
      <c r="Y39" s="57" t="s">
        <v>78</v>
      </c>
      <c r="Z39" s="58">
        <v>45124</v>
      </c>
      <c r="AA39" s="45"/>
    </row>
    <row r="40" spans="1:27" s="56" customFormat="1" ht="15.95" customHeight="1" x14ac:dyDescent="0.25">
      <c r="A40" s="44">
        <v>32</v>
      </c>
      <c r="B40" s="45" t="s">
        <v>36</v>
      </c>
      <c r="C40" s="46" t="s">
        <v>68</v>
      </c>
      <c r="D40" s="44" t="s">
        <v>94</v>
      </c>
      <c r="E40" s="50">
        <v>44996</v>
      </c>
      <c r="F40" s="51">
        <v>44996</v>
      </c>
      <c r="G40" s="30">
        <v>29200</v>
      </c>
      <c r="H40" s="49"/>
      <c r="I40" s="49"/>
      <c r="J40" s="52"/>
      <c r="K40" s="53"/>
      <c r="L40" s="49"/>
      <c r="M40" s="52"/>
      <c r="N40" s="34"/>
      <c r="O40" s="33">
        <v>29200</v>
      </c>
      <c r="P40" s="44" t="s">
        <v>94</v>
      </c>
      <c r="Q40" s="32">
        <v>29200</v>
      </c>
      <c r="R40" s="33">
        <v>29200</v>
      </c>
      <c r="S40" s="33"/>
      <c r="T40" s="33"/>
      <c r="U40" s="33"/>
      <c r="V40" s="33"/>
      <c r="W40" s="33"/>
      <c r="X40" s="33"/>
      <c r="Y40" s="57" t="s">
        <v>78</v>
      </c>
      <c r="Z40" s="58">
        <v>45124</v>
      </c>
      <c r="AA40" s="45"/>
    </row>
    <row r="41" spans="1:27" s="56" customFormat="1" ht="15.95" customHeight="1" x14ac:dyDescent="0.25">
      <c r="A41" s="44">
        <v>33</v>
      </c>
      <c r="B41" s="45" t="s">
        <v>36</v>
      </c>
      <c r="C41" s="46" t="s">
        <v>49</v>
      </c>
      <c r="D41" s="44" t="s">
        <v>95</v>
      </c>
      <c r="E41" s="50">
        <v>44996</v>
      </c>
      <c r="F41" s="51">
        <v>44996</v>
      </c>
      <c r="G41" s="30">
        <v>31000</v>
      </c>
      <c r="H41" s="49"/>
      <c r="I41" s="49"/>
      <c r="J41" s="52"/>
      <c r="K41" s="53"/>
      <c r="L41" s="49"/>
      <c r="M41" s="52"/>
      <c r="N41" s="34"/>
      <c r="O41" s="33">
        <v>31000</v>
      </c>
      <c r="P41" s="44" t="s">
        <v>95</v>
      </c>
      <c r="Q41" s="32">
        <v>31000</v>
      </c>
      <c r="R41" s="33">
        <v>31000</v>
      </c>
      <c r="S41" s="33"/>
      <c r="T41" s="33"/>
      <c r="U41" s="33"/>
      <c r="V41" s="33"/>
      <c r="W41" s="33"/>
      <c r="X41" s="33"/>
      <c r="Y41" s="57" t="s">
        <v>78</v>
      </c>
      <c r="Z41" s="58">
        <v>45124</v>
      </c>
      <c r="AA41" s="45"/>
    </row>
    <row r="42" spans="1:27" s="56" customFormat="1" ht="15.95" customHeight="1" x14ac:dyDescent="0.25">
      <c r="A42" s="44">
        <v>34</v>
      </c>
      <c r="B42" s="45" t="s">
        <v>36</v>
      </c>
      <c r="C42" s="46" t="s">
        <v>40</v>
      </c>
      <c r="D42" s="44" t="s">
        <v>96</v>
      </c>
      <c r="E42" s="50">
        <v>44996</v>
      </c>
      <c r="F42" s="51">
        <v>44996</v>
      </c>
      <c r="G42" s="30">
        <v>35300</v>
      </c>
      <c r="H42" s="49"/>
      <c r="I42" s="49"/>
      <c r="J42" s="52"/>
      <c r="K42" s="53"/>
      <c r="L42" s="49"/>
      <c r="M42" s="52"/>
      <c r="N42" s="34"/>
      <c r="O42" s="33">
        <v>35300</v>
      </c>
      <c r="P42" s="44" t="s">
        <v>96</v>
      </c>
      <c r="Q42" s="32">
        <v>35300</v>
      </c>
      <c r="R42" s="33">
        <v>35300</v>
      </c>
      <c r="S42" s="33"/>
      <c r="T42" s="33"/>
      <c r="U42" s="33"/>
      <c r="V42" s="33"/>
      <c r="W42" s="33"/>
      <c r="X42" s="33"/>
      <c r="Y42" s="57" t="s">
        <v>78</v>
      </c>
      <c r="Z42" s="58">
        <v>45124</v>
      </c>
      <c r="AA42" s="45"/>
    </row>
    <row r="43" spans="1:27" s="56" customFormat="1" ht="15.95" customHeight="1" x14ac:dyDescent="0.25">
      <c r="A43" s="44">
        <v>35</v>
      </c>
      <c r="B43" s="45" t="s">
        <v>36</v>
      </c>
      <c r="C43" s="46" t="s">
        <v>49</v>
      </c>
      <c r="D43" s="44" t="s">
        <v>97</v>
      </c>
      <c r="E43" s="50">
        <v>44996</v>
      </c>
      <c r="F43" s="51">
        <v>44996</v>
      </c>
      <c r="G43" s="30">
        <v>36700</v>
      </c>
      <c r="H43" s="49"/>
      <c r="I43" s="49"/>
      <c r="J43" s="52"/>
      <c r="K43" s="53"/>
      <c r="L43" s="49"/>
      <c r="M43" s="52"/>
      <c r="N43" s="34"/>
      <c r="O43" s="33">
        <v>36700</v>
      </c>
      <c r="P43" s="44" t="s">
        <v>97</v>
      </c>
      <c r="Q43" s="32">
        <v>36700</v>
      </c>
      <c r="R43" s="33">
        <v>36700</v>
      </c>
      <c r="S43" s="33"/>
      <c r="T43" s="33"/>
      <c r="U43" s="33"/>
      <c r="V43" s="33"/>
      <c r="W43" s="33"/>
      <c r="X43" s="33"/>
      <c r="Y43" s="57" t="s">
        <v>78</v>
      </c>
      <c r="Z43" s="58">
        <v>45124</v>
      </c>
      <c r="AA43" s="45"/>
    </row>
    <row r="44" spans="1:27" s="56" customFormat="1" ht="15.95" customHeight="1" x14ac:dyDescent="0.25">
      <c r="A44" s="44">
        <v>36</v>
      </c>
      <c r="B44" s="45" t="s">
        <v>36</v>
      </c>
      <c r="C44" s="46" t="s">
        <v>49</v>
      </c>
      <c r="D44" s="44" t="s">
        <v>98</v>
      </c>
      <c r="E44" s="50">
        <v>44996</v>
      </c>
      <c r="F44" s="51">
        <v>44996</v>
      </c>
      <c r="G44" s="30">
        <v>38300</v>
      </c>
      <c r="H44" s="49"/>
      <c r="I44" s="49"/>
      <c r="J44" s="52"/>
      <c r="K44" s="53"/>
      <c r="L44" s="49"/>
      <c r="M44" s="52"/>
      <c r="N44" s="34"/>
      <c r="O44" s="33">
        <v>38300</v>
      </c>
      <c r="P44" s="44" t="s">
        <v>98</v>
      </c>
      <c r="Q44" s="32">
        <v>38300</v>
      </c>
      <c r="R44" s="33">
        <v>38300</v>
      </c>
      <c r="S44" s="33"/>
      <c r="T44" s="33"/>
      <c r="U44" s="33"/>
      <c r="V44" s="33"/>
      <c r="W44" s="33"/>
      <c r="X44" s="33"/>
      <c r="Y44" s="57" t="s">
        <v>78</v>
      </c>
      <c r="Z44" s="58">
        <v>45124</v>
      </c>
      <c r="AA44" s="45"/>
    </row>
    <row r="45" spans="1:27" s="56" customFormat="1" ht="15.95" customHeight="1" x14ac:dyDescent="0.25">
      <c r="A45" s="44">
        <v>37</v>
      </c>
      <c r="B45" s="45" t="s">
        <v>36</v>
      </c>
      <c r="C45" s="46" t="s">
        <v>49</v>
      </c>
      <c r="D45" s="44" t="s">
        <v>99</v>
      </c>
      <c r="E45" s="50">
        <v>44996</v>
      </c>
      <c r="F45" s="51">
        <v>44996</v>
      </c>
      <c r="G45" s="30">
        <v>38300</v>
      </c>
      <c r="H45" s="49"/>
      <c r="I45" s="49"/>
      <c r="J45" s="52"/>
      <c r="K45" s="53"/>
      <c r="L45" s="49"/>
      <c r="M45" s="52"/>
      <c r="N45" s="34"/>
      <c r="O45" s="33">
        <v>38300</v>
      </c>
      <c r="P45" s="44" t="s">
        <v>99</v>
      </c>
      <c r="Q45" s="32">
        <v>38300</v>
      </c>
      <c r="R45" s="33">
        <v>38300</v>
      </c>
      <c r="S45" s="33"/>
      <c r="T45" s="33"/>
      <c r="U45" s="33"/>
      <c r="V45" s="33"/>
      <c r="W45" s="33"/>
      <c r="X45" s="33"/>
      <c r="Y45" s="57" t="s">
        <v>78</v>
      </c>
      <c r="Z45" s="58">
        <v>45124</v>
      </c>
      <c r="AA45" s="45"/>
    </row>
    <row r="46" spans="1:27" s="56" customFormat="1" ht="15.95" customHeight="1" x14ac:dyDescent="0.25">
      <c r="A46" s="44">
        <v>38</v>
      </c>
      <c r="B46" s="45" t="s">
        <v>36</v>
      </c>
      <c r="C46" s="46" t="s">
        <v>49</v>
      </c>
      <c r="D46" s="44" t="s">
        <v>100</v>
      </c>
      <c r="E46" s="50">
        <v>44996</v>
      </c>
      <c r="F46" s="51">
        <v>44996</v>
      </c>
      <c r="G46" s="30">
        <v>42100</v>
      </c>
      <c r="H46" s="49"/>
      <c r="I46" s="49"/>
      <c r="J46" s="52"/>
      <c r="K46" s="53"/>
      <c r="L46" s="49"/>
      <c r="M46" s="52"/>
      <c r="N46" s="34"/>
      <c r="O46" s="33">
        <v>42100</v>
      </c>
      <c r="P46" s="44" t="s">
        <v>100</v>
      </c>
      <c r="Q46" s="32">
        <v>42100</v>
      </c>
      <c r="R46" s="33">
        <v>42100</v>
      </c>
      <c r="S46" s="33"/>
      <c r="T46" s="33"/>
      <c r="U46" s="33"/>
      <c r="V46" s="33"/>
      <c r="W46" s="33"/>
      <c r="X46" s="33"/>
      <c r="Y46" s="57" t="s">
        <v>78</v>
      </c>
      <c r="Z46" s="58">
        <v>45124</v>
      </c>
      <c r="AA46" s="45"/>
    </row>
    <row r="47" spans="1:27" s="56" customFormat="1" ht="15.95" customHeight="1" x14ac:dyDescent="0.25">
      <c r="A47" s="44">
        <v>39</v>
      </c>
      <c r="B47" s="45" t="s">
        <v>36</v>
      </c>
      <c r="C47" s="46" t="s">
        <v>49</v>
      </c>
      <c r="D47" s="44" t="s">
        <v>101</v>
      </c>
      <c r="E47" s="50">
        <v>44996</v>
      </c>
      <c r="F47" s="51">
        <v>44996</v>
      </c>
      <c r="G47" s="30">
        <v>42100</v>
      </c>
      <c r="H47" s="49"/>
      <c r="I47" s="49"/>
      <c r="J47" s="52"/>
      <c r="K47" s="53"/>
      <c r="L47" s="49"/>
      <c r="M47" s="52"/>
      <c r="N47" s="34"/>
      <c r="O47" s="33">
        <v>42100</v>
      </c>
      <c r="P47" s="44" t="s">
        <v>101</v>
      </c>
      <c r="Q47" s="32">
        <v>42100</v>
      </c>
      <c r="R47" s="33">
        <v>42100</v>
      </c>
      <c r="S47" s="33"/>
      <c r="T47" s="33"/>
      <c r="U47" s="33"/>
      <c r="V47" s="33"/>
      <c r="W47" s="33"/>
      <c r="X47" s="33"/>
      <c r="Y47" s="57" t="s">
        <v>78</v>
      </c>
      <c r="Z47" s="58">
        <v>45124</v>
      </c>
      <c r="AA47" s="45"/>
    </row>
    <row r="48" spans="1:27" s="56" customFormat="1" ht="15.95" customHeight="1" x14ac:dyDescent="0.25">
      <c r="A48" s="44">
        <v>40</v>
      </c>
      <c r="B48" s="45" t="s">
        <v>36</v>
      </c>
      <c r="C48" s="46" t="s">
        <v>49</v>
      </c>
      <c r="D48" s="44" t="s">
        <v>102</v>
      </c>
      <c r="E48" s="50">
        <v>44996</v>
      </c>
      <c r="F48" s="51">
        <v>44996</v>
      </c>
      <c r="G48" s="30">
        <v>42100</v>
      </c>
      <c r="H48" s="49"/>
      <c r="I48" s="49"/>
      <c r="J48" s="52"/>
      <c r="K48" s="53"/>
      <c r="L48" s="49"/>
      <c r="M48" s="52"/>
      <c r="N48" s="34"/>
      <c r="O48" s="33">
        <v>42100</v>
      </c>
      <c r="P48" s="44" t="s">
        <v>102</v>
      </c>
      <c r="Q48" s="32">
        <v>42100</v>
      </c>
      <c r="R48" s="33">
        <v>42100</v>
      </c>
      <c r="S48" s="33"/>
      <c r="T48" s="33"/>
      <c r="U48" s="33"/>
      <c r="V48" s="33"/>
      <c r="W48" s="33"/>
      <c r="X48" s="33"/>
      <c r="Y48" s="57" t="s">
        <v>78</v>
      </c>
      <c r="Z48" s="58">
        <v>45124</v>
      </c>
      <c r="AA48" s="45"/>
    </row>
    <row r="49" spans="1:27" s="56" customFormat="1" ht="15.95" customHeight="1" x14ac:dyDescent="0.25">
      <c r="A49" s="44">
        <v>41</v>
      </c>
      <c r="B49" s="45" t="s">
        <v>36</v>
      </c>
      <c r="C49" s="46" t="s">
        <v>63</v>
      </c>
      <c r="D49" s="44" t="s">
        <v>103</v>
      </c>
      <c r="E49" s="50">
        <v>44996</v>
      </c>
      <c r="F49" s="51">
        <v>44996</v>
      </c>
      <c r="G49" s="30">
        <v>42100</v>
      </c>
      <c r="H49" s="49"/>
      <c r="I49" s="49"/>
      <c r="J49" s="52"/>
      <c r="K49" s="53"/>
      <c r="L49" s="49"/>
      <c r="M49" s="52"/>
      <c r="N49" s="34"/>
      <c r="O49" s="33">
        <v>42100</v>
      </c>
      <c r="P49" s="44" t="s">
        <v>103</v>
      </c>
      <c r="Q49" s="32">
        <v>42100</v>
      </c>
      <c r="R49" s="33">
        <v>42100</v>
      </c>
      <c r="S49" s="33"/>
      <c r="T49" s="33"/>
      <c r="U49" s="33"/>
      <c r="V49" s="33"/>
      <c r="W49" s="33"/>
      <c r="X49" s="33"/>
      <c r="Y49" s="57" t="s">
        <v>78</v>
      </c>
      <c r="Z49" s="58">
        <v>45124</v>
      </c>
      <c r="AA49" s="45"/>
    </row>
    <row r="50" spans="1:27" s="56" customFormat="1" ht="15.95" customHeight="1" x14ac:dyDescent="0.25">
      <c r="A50" s="44">
        <v>42</v>
      </c>
      <c r="B50" s="45" t="s">
        <v>36</v>
      </c>
      <c r="C50" s="46" t="s">
        <v>63</v>
      </c>
      <c r="D50" s="44" t="s">
        <v>104</v>
      </c>
      <c r="E50" s="50">
        <v>44996</v>
      </c>
      <c r="F50" s="51">
        <v>44996</v>
      </c>
      <c r="G50" s="30">
        <v>42100</v>
      </c>
      <c r="H50" s="49"/>
      <c r="I50" s="49"/>
      <c r="J50" s="52"/>
      <c r="K50" s="53"/>
      <c r="L50" s="49"/>
      <c r="M50" s="52"/>
      <c r="N50" s="34"/>
      <c r="O50" s="33">
        <v>42100</v>
      </c>
      <c r="P50" s="44" t="s">
        <v>104</v>
      </c>
      <c r="Q50" s="32">
        <v>42100</v>
      </c>
      <c r="R50" s="33">
        <v>42100</v>
      </c>
      <c r="S50" s="33"/>
      <c r="T50" s="33"/>
      <c r="U50" s="33"/>
      <c r="V50" s="33"/>
      <c r="W50" s="33"/>
      <c r="X50" s="33"/>
      <c r="Y50" s="57" t="s">
        <v>78</v>
      </c>
      <c r="Z50" s="58">
        <v>45124</v>
      </c>
      <c r="AA50" s="45"/>
    </row>
    <row r="51" spans="1:27" s="56" customFormat="1" ht="15.95" customHeight="1" x14ac:dyDescent="0.25">
      <c r="A51" s="44">
        <v>43</v>
      </c>
      <c r="B51" s="45" t="s">
        <v>36</v>
      </c>
      <c r="C51" s="46" t="s">
        <v>63</v>
      </c>
      <c r="D51" s="44" t="s">
        <v>105</v>
      </c>
      <c r="E51" s="50">
        <v>44996</v>
      </c>
      <c r="F51" s="51">
        <v>44996</v>
      </c>
      <c r="G51" s="30">
        <v>42100</v>
      </c>
      <c r="H51" s="49"/>
      <c r="I51" s="49"/>
      <c r="J51" s="52"/>
      <c r="K51" s="53"/>
      <c r="L51" s="49"/>
      <c r="M51" s="52"/>
      <c r="N51" s="34"/>
      <c r="O51" s="33">
        <v>42100</v>
      </c>
      <c r="P51" s="44" t="s">
        <v>105</v>
      </c>
      <c r="Q51" s="32">
        <v>42100</v>
      </c>
      <c r="R51" s="33">
        <v>42100</v>
      </c>
      <c r="S51" s="33"/>
      <c r="T51" s="33"/>
      <c r="U51" s="33"/>
      <c r="V51" s="33"/>
      <c r="W51" s="33"/>
      <c r="X51" s="33"/>
      <c r="Y51" s="57" t="s">
        <v>78</v>
      </c>
      <c r="Z51" s="58">
        <v>45124</v>
      </c>
      <c r="AA51" s="45"/>
    </row>
    <row r="52" spans="1:27" s="56" customFormat="1" ht="15.95" customHeight="1" x14ac:dyDescent="0.25">
      <c r="A52" s="44">
        <v>44</v>
      </c>
      <c r="B52" s="45" t="s">
        <v>36</v>
      </c>
      <c r="C52" s="46" t="s">
        <v>63</v>
      </c>
      <c r="D52" s="44" t="s">
        <v>106</v>
      </c>
      <c r="E52" s="50">
        <v>44996</v>
      </c>
      <c r="F52" s="51">
        <v>44996</v>
      </c>
      <c r="G52" s="30">
        <v>42100</v>
      </c>
      <c r="H52" s="49"/>
      <c r="I52" s="49"/>
      <c r="J52" s="52"/>
      <c r="K52" s="53"/>
      <c r="L52" s="49"/>
      <c r="M52" s="52"/>
      <c r="N52" s="34"/>
      <c r="O52" s="33">
        <v>42100</v>
      </c>
      <c r="P52" s="44" t="s">
        <v>106</v>
      </c>
      <c r="Q52" s="32">
        <v>42100</v>
      </c>
      <c r="R52" s="33">
        <v>42100</v>
      </c>
      <c r="S52" s="33"/>
      <c r="T52" s="33"/>
      <c r="U52" s="33"/>
      <c r="V52" s="33"/>
      <c r="W52" s="33"/>
      <c r="X52" s="33"/>
      <c r="Y52" s="57" t="s">
        <v>78</v>
      </c>
      <c r="Z52" s="58">
        <v>45124</v>
      </c>
      <c r="AA52" s="45"/>
    </row>
    <row r="53" spans="1:27" s="56" customFormat="1" ht="15.95" customHeight="1" x14ac:dyDescent="0.25">
      <c r="A53" s="44">
        <v>45</v>
      </c>
      <c r="B53" s="45" t="s">
        <v>36</v>
      </c>
      <c r="C53" s="46" t="s">
        <v>68</v>
      </c>
      <c r="D53" s="44" t="s">
        <v>107</v>
      </c>
      <c r="E53" s="50">
        <v>44996</v>
      </c>
      <c r="F53" s="51">
        <v>44996</v>
      </c>
      <c r="G53" s="30">
        <v>42300</v>
      </c>
      <c r="H53" s="49"/>
      <c r="I53" s="49"/>
      <c r="J53" s="52"/>
      <c r="K53" s="53"/>
      <c r="L53" s="49"/>
      <c r="M53" s="52"/>
      <c r="N53" s="34"/>
      <c r="O53" s="33">
        <v>42300</v>
      </c>
      <c r="P53" s="44" t="s">
        <v>107</v>
      </c>
      <c r="Q53" s="32">
        <v>42300</v>
      </c>
      <c r="R53" s="33">
        <v>42300</v>
      </c>
      <c r="S53" s="33"/>
      <c r="T53" s="33"/>
      <c r="U53" s="33"/>
      <c r="V53" s="33"/>
      <c r="W53" s="33"/>
      <c r="X53" s="33"/>
      <c r="Y53" s="57" t="s">
        <v>78</v>
      </c>
      <c r="Z53" s="58">
        <v>45124</v>
      </c>
      <c r="AA53" s="45"/>
    </row>
    <row r="54" spans="1:27" s="56" customFormat="1" ht="15.95" customHeight="1" x14ac:dyDescent="0.25">
      <c r="A54" s="44">
        <v>46</v>
      </c>
      <c r="B54" s="45" t="s">
        <v>36</v>
      </c>
      <c r="C54" s="46" t="s">
        <v>68</v>
      </c>
      <c r="D54" s="44" t="s">
        <v>108</v>
      </c>
      <c r="E54" s="50">
        <v>44996</v>
      </c>
      <c r="F54" s="51">
        <v>44996</v>
      </c>
      <c r="G54" s="30">
        <v>42300</v>
      </c>
      <c r="H54" s="49"/>
      <c r="I54" s="49"/>
      <c r="J54" s="52"/>
      <c r="K54" s="53"/>
      <c r="L54" s="49"/>
      <c r="M54" s="52"/>
      <c r="N54" s="34"/>
      <c r="O54" s="33">
        <v>42300</v>
      </c>
      <c r="P54" s="44" t="s">
        <v>108</v>
      </c>
      <c r="Q54" s="32">
        <v>42300</v>
      </c>
      <c r="R54" s="33">
        <v>42300</v>
      </c>
      <c r="S54" s="33"/>
      <c r="T54" s="33"/>
      <c r="U54" s="33"/>
      <c r="V54" s="33"/>
      <c r="W54" s="33"/>
      <c r="X54" s="33"/>
      <c r="Y54" s="57" t="s">
        <v>78</v>
      </c>
      <c r="Z54" s="58">
        <v>45124</v>
      </c>
      <c r="AA54" s="45"/>
    </row>
    <row r="55" spans="1:27" s="56" customFormat="1" ht="15.95" customHeight="1" x14ac:dyDescent="0.25">
      <c r="A55" s="44">
        <v>47</v>
      </c>
      <c r="B55" s="45" t="s">
        <v>36</v>
      </c>
      <c r="C55" s="46" t="s">
        <v>79</v>
      </c>
      <c r="D55" s="44" t="s">
        <v>109</v>
      </c>
      <c r="E55" s="50">
        <v>44996</v>
      </c>
      <c r="F55" s="51">
        <v>44996</v>
      </c>
      <c r="G55" s="30">
        <v>42300</v>
      </c>
      <c r="H55" s="49"/>
      <c r="I55" s="49"/>
      <c r="J55" s="52"/>
      <c r="K55" s="53"/>
      <c r="L55" s="49"/>
      <c r="M55" s="52"/>
      <c r="N55" s="34"/>
      <c r="O55" s="33">
        <v>42300</v>
      </c>
      <c r="P55" s="44" t="s">
        <v>109</v>
      </c>
      <c r="Q55" s="32">
        <v>42300</v>
      </c>
      <c r="R55" s="33">
        <v>42300</v>
      </c>
      <c r="S55" s="33"/>
      <c r="T55" s="33"/>
      <c r="U55" s="33"/>
      <c r="V55" s="33"/>
      <c r="W55" s="33"/>
      <c r="X55" s="33"/>
      <c r="Y55" s="57" t="s">
        <v>78</v>
      </c>
      <c r="Z55" s="58">
        <v>45124</v>
      </c>
      <c r="AA55" s="45"/>
    </row>
    <row r="56" spans="1:27" s="56" customFormat="1" ht="15.95" customHeight="1" x14ac:dyDescent="0.25">
      <c r="A56" s="44">
        <v>48</v>
      </c>
      <c r="B56" s="45" t="s">
        <v>36</v>
      </c>
      <c r="C56" s="46" t="s">
        <v>79</v>
      </c>
      <c r="D56" s="44" t="s">
        <v>110</v>
      </c>
      <c r="E56" s="50">
        <v>44996</v>
      </c>
      <c r="F56" s="51">
        <v>44996</v>
      </c>
      <c r="G56" s="30">
        <v>42300</v>
      </c>
      <c r="H56" s="49"/>
      <c r="I56" s="49"/>
      <c r="J56" s="52"/>
      <c r="K56" s="53"/>
      <c r="L56" s="49"/>
      <c r="M56" s="52"/>
      <c r="N56" s="34"/>
      <c r="O56" s="33">
        <v>42300</v>
      </c>
      <c r="P56" s="44" t="s">
        <v>110</v>
      </c>
      <c r="Q56" s="32">
        <v>42300</v>
      </c>
      <c r="R56" s="33">
        <v>42300</v>
      </c>
      <c r="S56" s="33"/>
      <c r="T56" s="33"/>
      <c r="U56" s="33"/>
      <c r="V56" s="33"/>
      <c r="W56" s="33"/>
      <c r="X56" s="33"/>
      <c r="Y56" s="57" t="s">
        <v>78</v>
      </c>
      <c r="Z56" s="58">
        <v>45124</v>
      </c>
      <c r="AA56" s="45"/>
    </row>
    <row r="57" spans="1:27" s="56" customFormat="1" ht="15.95" customHeight="1" x14ac:dyDescent="0.25">
      <c r="A57" s="44">
        <v>49</v>
      </c>
      <c r="B57" s="45" t="s">
        <v>36</v>
      </c>
      <c r="C57" s="46" t="s">
        <v>40</v>
      </c>
      <c r="D57" s="44" t="s">
        <v>111</v>
      </c>
      <c r="E57" s="50">
        <v>44996</v>
      </c>
      <c r="F57" s="51">
        <v>44996</v>
      </c>
      <c r="G57" s="30">
        <v>42300</v>
      </c>
      <c r="H57" s="49"/>
      <c r="I57" s="49"/>
      <c r="J57" s="52"/>
      <c r="K57" s="53"/>
      <c r="L57" s="49"/>
      <c r="M57" s="52"/>
      <c r="N57" s="34"/>
      <c r="O57" s="33">
        <v>42300</v>
      </c>
      <c r="P57" s="44" t="s">
        <v>111</v>
      </c>
      <c r="Q57" s="32">
        <v>42300</v>
      </c>
      <c r="R57" s="33">
        <v>42300</v>
      </c>
      <c r="S57" s="33"/>
      <c r="T57" s="33"/>
      <c r="U57" s="33"/>
      <c r="V57" s="33"/>
      <c r="W57" s="33"/>
      <c r="X57" s="33"/>
      <c r="Y57" s="57" t="s">
        <v>78</v>
      </c>
      <c r="Z57" s="58">
        <v>45124</v>
      </c>
      <c r="AA57" s="45"/>
    </row>
    <row r="58" spans="1:27" s="56" customFormat="1" ht="15.95" customHeight="1" x14ac:dyDescent="0.25">
      <c r="A58" s="44">
        <v>50</v>
      </c>
      <c r="B58" s="45" t="s">
        <v>36</v>
      </c>
      <c r="C58" s="46" t="s">
        <v>40</v>
      </c>
      <c r="D58" s="44" t="s">
        <v>112</v>
      </c>
      <c r="E58" s="50">
        <v>44996</v>
      </c>
      <c r="F58" s="51">
        <v>44996</v>
      </c>
      <c r="G58" s="30">
        <v>42300</v>
      </c>
      <c r="H58" s="49"/>
      <c r="I58" s="49"/>
      <c r="J58" s="52"/>
      <c r="K58" s="53"/>
      <c r="L58" s="49"/>
      <c r="M58" s="52"/>
      <c r="N58" s="34"/>
      <c r="O58" s="33">
        <v>42300</v>
      </c>
      <c r="P58" s="44" t="s">
        <v>112</v>
      </c>
      <c r="Q58" s="32">
        <v>42300</v>
      </c>
      <c r="R58" s="33">
        <v>42300</v>
      </c>
      <c r="S58" s="33"/>
      <c r="T58" s="33"/>
      <c r="U58" s="33"/>
      <c r="V58" s="33"/>
      <c r="W58" s="33"/>
      <c r="X58" s="33"/>
      <c r="Y58" s="57" t="s">
        <v>78</v>
      </c>
      <c r="Z58" s="58">
        <v>45124</v>
      </c>
      <c r="AA58" s="45"/>
    </row>
    <row r="59" spans="1:27" s="56" customFormat="1" ht="15.95" customHeight="1" x14ac:dyDescent="0.25">
      <c r="A59" s="44">
        <v>51</v>
      </c>
      <c r="B59" s="45" t="s">
        <v>36</v>
      </c>
      <c r="C59" s="46" t="s">
        <v>40</v>
      </c>
      <c r="D59" s="44" t="s">
        <v>113</v>
      </c>
      <c r="E59" s="50">
        <v>44996</v>
      </c>
      <c r="F59" s="51">
        <v>44996</v>
      </c>
      <c r="G59" s="30">
        <v>42300</v>
      </c>
      <c r="H59" s="49"/>
      <c r="I59" s="49"/>
      <c r="J59" s="52"/>
      <c r="K59" s="53"/>
      <c r="L59" s="49"/>
      <c r="M59" s="52"/>
      <c r="N59" s="34"/>
      <c r="O59" s="33">
        <v>42300</v>
      </c>
      <c r="P59" s="44" t="s">
        <v>113</v>
      </c>
      <c r="Q59" s="32">
        <v>42300</v>
      </c>
      <c r="R59" s="33">
        <v>42300</v>
      </c>
      <c r="S59" s="33"/>
      <c r="T59" s="33"/>
      <c r="U59" s="33"/>
      <c r="V59" s="33"/>
      <c r="W59" s="33"/>
      <c r="X59" s="33"/>
      <c r="Y59" s="57" t="s">
        <v>78</v>
      </c>
      <c r="Z59" s="58">
        <v>45124</v>
      </c>
      <c r="AA59" s="45"/>
    </row>
    <row r="60" spans="1:27" s="56" customFormat="1" ht="15.95" customHeight="1" x14ac:dyDescent="0.25">
      <c r="A60" s="44">
        <v>52</v>
      </c>
      <c r="B60" s="45" t="s">
        <v>36</v>
      </c>
      <c r="C60" s="46" t="s">
        <v>40</v>
      </c>
      <c r="D60" s="44" t="s">
        <v>114</v>
      </c>
      <c r="E60" s="50">
        <v>44996</v>
      </c>
      <c r="F60" s="51">
        <v>44996</v>
      </c>
      <c r="G60" s="30">
        <v>42300</v>
      </c>
      <c r="H60" s="49"/>
      <c r="I60" s="49"/>
      <c r="J60" s="52"/>
      <c r="K60" s="53"/>
      <c r="L60" s="49"/>
      <c r="M60" s="52"/>
      <c r="N60" s="34"/>
      <c r="O60" s="33">
        <v>42300</v>
      </c>
      <c r="P60" s="44" t="s">
        <v>114</v>
      </c>
      <c r="Q60" s="32">
        <v>42300</v>
      </c>
      <c r="R60" s="33">
        <v>42300</v>
      </c>
      <c r="S60" s="33"/>
      <c r="T60" s="33"/>
      <c r="U60" s="33"/>
      <c r="V60" s="33"/>
      <c r="W60" s="33"/>
      <c r="X60" s="33"/>
      <c r="Y60" s="57" t="s">
        <v>78</v>
      </c>
      <c r="Z60" s="58">
        <v>45124</v>
      </c>
      <c r="AA60" s="45"/>
    </row>
    <row r="61" spans="1:27" s="56" customFormat="1" ht="15.95" customHeight="1" x14ac:dyDescent="0.25">
      <c r="A61" s="44">
        <v>53</v>
      </c>
      <c r="B61" s="45" t="s">
        <v>36</v>
      </c>
      <c r="C61" s="46" t="s">
        <v>63</v>
      </c>
      <c r="D61" s="44" t="s">
        <v>115</v>
      </c>
      <c r="E61" s="50">
        <v>44996</v>
      </c>
      <c r="F61" s="51">
        <v>44996</v>
      </c>
      <c r="G61" s="30">
        <v>46200</v>
      </c>
      <c r="H61" s="49"/>
      <c r="I61" s="49"/>
      <c r="J61" s="52"/>
      <c r="K61" s="53"/>
      <c r="L61" s="49"/>
      <c r="M61" s="52"/>
      <c r="N61" s="34"/>
      <c r="O61" s="33">
        <v>46200</v>
      </c>
      <c r="P61" s="44" t="s">
        <v>115</v>
      </c>
      <c r="Q61" s="32">
        <v>46200</v>
      </c>
      <c r="R61" s="33">
        <v>46200</v>
      </c>
      <c r="S61" s="33"/>
      <c r="T61" s="33"/>
      <c r="U61" s="33"/>
      <c r="V61" s="33"/>
      <c r="W61" s="33"/>
      <c r="X61" s="33"/>
      <c r="Y61" s="57" t="s">
        <v>78</v>
      </c>
      <c r="Z61" s="58">
        <v>45124</v>
      </c>
      <c r="AA61" s="45"/>
    </row>
    <row r="62" spans="1:27" s="56" customFormat="1" ht="15.95" customHeight="1" x14ac:dyDescent="0.25">
      <c r="A62" s="44">
        <v>54</v>
      </c>
      <c r="B62" s="45" t="s">
        <v>36</v>
      </c>
      <c r="C62" s="46" t="s">
        <v>40</v>
      </c>
      <c r="D62" s="44" t="s">
        <v>116</v>
      </c>
      <c r="E62" s="50">
        <v>44996</v>
      </c>
      <c r="F62" s="51">
        <v>44996</v>
      </c>
      <c r="G62" s="30">
        <v>46400</v>
      </c>
      <c r="H62" s="49"/>
      <c r="I62" s="49"/>
      <c r="J62" s="52"/>
      <c r="K62" s="53"/>
      <c r="L62" s="49"/>
      <c r="M62" s="52"/>
      <c r="N62" s="34"/>
      <c r="O62" s="33">
        <v>46400</v>
      </c>
      <c r="P62" s="44" t="s">
        <v>116</v>
      </c>
      <c r="Q62" s="32">
        <v>46400</v>
      </c>
      <c r="R62" s="33">
        <v>46400</v>
      </c>
      <c r="S62" s="33"/>
      <c r="T62" s="33"/>
      <c r="U62" s="33"/>
      <c r="V62" s="33"/>
      <c r="W62" s="33"/>
      <c r="X62" s="33"/>
      <c r="Y62" s="57" t="s">
        <v>78</v>
      </c>
      <c r="Z62" s="58">
        <v>45124</v>
      </c>
      <c r="AA62" s="45"/>
    </row>
    <row r="63" spans="1:27" s="56" customFormat="1" ht="15.95" customHeight="1" x14ac:dyDescent="0.25">
      <c r="A63" s="44">
        <v>55</v>
      </c>
      <c r="B63" s="45" t="s">
        <v>36</v>
      </c>
      <c r="C63" s="46" t="s">
        <v>40</v>
      </c>
      <c r="D63" s="44" t="s">
        <v>117</v>
      </c>
      <c r="E63" s="50">
        <v>44996</v>
      </c>
      <c r="F63" s="51">
        <v>44996</v>
      </c>
      <c r="G63" s="30">
        <v>46400</v>
      </c>
      <c r="H63" s="49"/>
      <c r="I63" s="49"/>
      <c r="J63" s="52"/>
      <c r="K63" s="53"/>
      <c r="L63" s="49"/>
      <c r="M63" s="52"/>
      <c r="N63" s="34"/>
      <c r="O63" s="33">
        <v>46400</v>
      </c>
      <c r="P63" s="44" t="s">
        <v>117</v>
      </c>
      <c r="Q63" s="32">
        <v>46400</v>
      </c>
      <c r="R63" s="33">
        <v>46400</v>
      </c>
      <c r="S63" s="33"/>
      <c r="T63" s="33"/>
      <c r="U63" s="33"/>
      <c r="V63" s="33"/>
      <c r="W63" s="33"/>
      <c r="X63" s="33"/>
      <c r="Y63" s="57" t="s">
        <v>78</v>
      </c>
      <c r="Z63" s="58">
        <v>45124</v>
      </c>
      <c r="AA63" s="45"/>
    </row>
    <row r="64" spans="1:27" s="56" customFormat="1" ht="15.95" customHeight="1" x14ac:dyDescent="0.25">
      <c r="A64" s="44">
        <v>56</v>
      </c>
      <c r="B64" s="45" t="s">
        <v>36</v>
      </c>
      <c r="C64" s="46" t="s">
        <v>40</v>
      </c>
      <c r="D64" s="44" t="s">
        <v>118</v>
      </c>
      <c r="E64" s="50">
        <v>44996</v>
      </c>
      <c r="F64" s="51">
        <v>44996</v>
      </c>
      <c r="G64" s="30">
        <v>46400</v>
      </c>
      <c r="H64" s="49"/>
      <c r="I64" s="49"/>
      <c r="J64" s="52"/>
      <c r="K64" s="53"/>
      <c r="L64" s="49"/>
      <c r="M64" s="52"/>
      <c r="N64" s="34"/>
      <c r="O64" s="33">
        <v>46400</v>
      </c>
      <c r="P64" s="44" t="s">
        <v>118</v>
      </c>
      <c r="Q64" s="32">
        <v>46400</v>
      </c>
      <c r="R64" s="33">
        <v>46400</v>
      </c>
      <c r="S64" s="33"/>
      <c r="T64" s="33"/>
      <c r="U64" s="33"/>
      <c r="V64" s="33"/>
      <c r="W64" s="33"/>
      <c r="X64" s="33"/>
      <c r="Y64" s="57" t="s">
        <v>78</v>
      </c>
      <c r="Z64" s="58">
        <v>45124</v>
      </c>
      <c r="AA64" s="45"/>
    </row>
    <row r="65" spans="1:27" s="56" customFormat="1" ht="15.95" customHeight="1" x14ac:dyDescent="0.25">
      <c r="A65" s="44">
        <v>57</v>
      </c>
      <c r="B65" s="45" t="s">
        <v>36</v>
      </c>
      <c r="C65" s="46" t="s">
        <v>40</v>
      </c>
      <c r="D65" s="44" t="s">
        <v>119</v>
      </c>
      <c r="E65" s="50">
        <v>44996</v>
      </c>
      <c r="F65" s="51">
        <v>44996</v>
      </c>
      <c r="G65" s="30">
        <v>46400</v>
      </c>
      <c r="H65" s="49"/>
      <c r="I65" s="49"/>
      <c r="J65" s="52"/>
      <c r="K65" s="53"/>
      <c r="L65" s="49"/>
      <c r="M65" s="52"/>
      <c r="N65" s="34"/>
      <c r="O65" s="33">
        <v>46400</v>
      </c>
      <c r="P65" s="44" t="s">
        <v>119</v>
      </c>
      <c r="Q65" s="32">
        <v>46400</v>
      </c>
      <c r="R65" s="33">
        <v>46400</v>
      </c>
      <c r="S65" s="33"/>
      <c r="T65" s="33"/>
      <c r="U65" s="33"/>
      <c r="V65" s="33"/>
      <c r="W65" s="33"/>
      <c r="X65" s="33"/>
      <c r="Y65" s="57" t="s">
        <v>78</v>
      </c>
      <c r="Z65" s="58">
        <v>45124</v>
      </c>
      <c r="AA65" s="45"/>
    </row>
    <row r="66" spans="1:27" s="56" customFormat="1" ht="15.95" customHeight="1" x14ac:dyDescent="0.25">
      <c r="A66" s="44">
        <v>58</v>
      </c>
      <c r="B66" s="45" t="s">
        <v>36</v>
      </c>
      <c r="C66" s="46" t="s">
        <v>63</v>
      </c>
      <c r="D66" s="44" t="s">
        <v>120</v>
      </c>
      <c r="E66" s="50">
        <v>44996</v>
      </c>
      <c r="F66" s="51">
        <v>44996</v>
      </c>
      <c r="G66" s="30">
        <v>47100</v>
      </c>
      <c r="H66" s="49"/>
      <c r="I66" s="49"/>
      <c r="J66" s="52"/>
      <c r="K66" s="53"/>
      <c r="L66" s="49"/>
      <c r="M66" s="52"/>
      <c r="N66" s="34"/>
      <c r="O66" s="33">
        <v>47100</v>
      </c>
      <c r="P66" s="44" t="s">
        <v>120</v>
      </c>
      <c r="Q66" s="32">
        <v>47100</v>
      </c>
      <c r="R66" s="33">
        <v>47100</v>
      </c>
      <c r="S66" s="33"/>
      <c r="T66" s="33"/>
      <c r="U66" s="33"/>
      <c r="V66" s="33"/>
      <c r="W66" s="33"/>
      <c r="X66" s="33"/>
      <c r="Y66" s="57" t="s">
        <v>78</v>
      </c>
      <c r="Z66" s="58">
        <v>45124</v>
      </c>
      <c r="AA66" s="45"/>
    </row>
    <row r="67" spans="1:27" s="56" customFormat="1" ht="15.95" customHeight="1" x14ac:dyDescent="0.25">
      <c r="A67" s="44">
        <v>59</v>
      </c>
      <c r="B67" s="45" t="s">
        <v>36</v>
      </c>
      <c r="C67" s="46" t="s">
        <v>63</v>
      </c>
      <c r="D67" s="44" t="s">
        <v>121</v>
      </c>
      <c r="E67" s="50">
        <v>44996</v>
      </c>
      <c r="F67" s="51">
        <v>44996</v>
      </c>
      <c r="G67" s="30">
        <v>50900</v>
      </c>
      <c r="H67" s="49"/>
      <c r="I67" s="49"/>
      <c r="J67" s="52"/>
      <c r="K67" s="53"/>
      <c r="L67" s="49"/>
      <c r="M67" s="52"/>
      <c r="N67" s="34"/>
      <c r="O67" s="33">
        <v>50900</v>
      </c>
      <c r="P67" s="44" t="s">
        <v>121</v>
      </c>
      <c r="Q67" s="32">
        <v>50900</v>
      </c>
      <c r="R67" s="33">
        <v>50900</v>
      </c>
      <c r="S67" s="33"/>
      <c r="T67" s="33"/>
      <c r="U67" s="33"/>
      <c r="V67" s="33"/>
      <c r="W67" s="33"/>
      <c r="X67" s="33"/>
      <c r="Y67" s="57" t="s">
        <v>78</v>
      </c>
      <c r="Z67" s="58">
        <v>45124</v>
      </c>
      <c r="AA67" s="45"/>
    </row>
    <row r="68" spans="1:27" s="56" customFormat="1" ht="15.95" customHeight="1" x14ac:dyDescent="0.25">
      <c r="A68" s="44">
        <v>60</v>
      </c>
      <c r="B68" s="45" t="s">
        <v>36</v>
      </c>
      <c r="C68" s="46" t="s">
        <v>49</v>
      </c>
      <c r="D68" s="44" t="s">
        <v>122</v>
      </c>
      <c r="E68" s="50">
        <v>44996</v>
      </c>
      <c r="F68" s="51">
        <v>44996</v>
      </c>
      <c r="G68" s="30">
        <v>57600</v>
      </c>
      <c r="H68" s="49"/>
      <c r="I68" s="49"/>
      <c r="J68" s="52"/>
      <c r="K68" s="53"/>
      <c r="L68" s="49"/>
      <c r="M68" s="52"/>
      <c r="N68" s="34"/>
      <c r="O68" s="33">
        <v>57600</v>
      </c>
      <c r="P68" s="44" t="s">
        <v>122</v>
      </c>
      <c r="Q68" s="32">
        <v>57600</v>
      </c>
      <c r="R68" s="33">
        <v>57600</v>
      </c>
      <c r="S68" s="33"/>
      <c r="T68" s="33"/>
      <c r="U68" s="33"/>
      <c r="V68" s="33"/>
      <c r="W68" s="33"/>
      <c r="X68" s="33"/>
      <c r="Y68" s="57" t="s">
        <v>78</v>
      </c>
      <c r="Z68" s="58">
        <v>45124</v>
      </c>
      <c r="AA68" s="45"/>
    </row>
    <row r="69" spans="1:27" s="56" customFormat="1" ht="15.95" customHeight="1" x14ac:dyDescent="0.25">
      <c r="A69" s="44">
        <v>61</v>
      </c>
      <c r="B69" s="45" t="s">
        <v>36</v>
      </c>
      <c r="C69" s="46" t="s">
        <v>49</v>
      </c>
      <c r="D69" s="44" t="s">
        <v>123</v>
      </c>
      <c r="E69" s="50">
        <v>44996</v>
      </c>
      <c r="F69" s="51">
        <v>44996</v>
      </c>
      <c r="G69" s="30">
        <v>59100</v>
      </c>
      <c r="H69" s="49"/>
      <c r="I69" s="49"/>
      <c r="J69" s="52"/>
      <c r="K69" s="53"/>
      <c r="L69" s="49"/>
      <c r="M69" s="52"/>
      <c r="N69" s="34"/>
      <c r="O69" s="33">
        <v>59100</v>
      </c>
      <c r="P69" s="44" t="s">
        <v>123</v>
      </c>
      <c r="Q69" s="32">
        <v>59100</v>
      </c>
      <c r="R69" s="33">
        <v>59100</v>
      </c>
      <c r="S69" s="33"/>
      <c r="T69" s="33"/>
      <c r="U69" s="33"/>
      <c r="V69" s="33"/>
      <c r="W69" s="33"/>
      <c r="X69" s="33"/>
      <c r="Y69" s="57" t="s">
        <v>78</v>
      </c>
      <c r="Z69" s="58">
        <v>45124</v>
      </c>
      <c r="AA69" s="45"/>
    </row>
    <row r="70" spans="1:27" s="56" customFormat="1" ht="15.95" customHeight="1" x14ac:dyDescent="0.25">
      <c r="A70" s="44">
        <v>62</v>
      </c>
      <c r="B70" s="45" t="s">
        <v>36</v>
      </c>
      <c r="C70" s="46" t="s">
        <v>40</v>
      </c>
      <c r="D70" s="44" t="s">
        <v>124</v>
      </c>
      <c r="E70" s="50">
        <v>44996</v>
      </c>
      <c r="F70" s="51">
        <v>44996</v>
      </c>
      <c r="G70" s="30">
        <v>63400</v>
      </c>
      <c r="H70" s="49"/>
      <c r="I70" s="49"/>
      <c r="J70" s="52"/>
      <c r="K70" s="53"/>
      <c r="L70" s="49"/>
      <c r="M70" s="52"/>
      <c r="N70" s="34"/>
      <c r="O70" s="33">
        <v>63400</v>
      </c>
      <c r="P70" s="44" t="s">
        <v>124</v>
      </c>
      <c r="Q70" s="32">
        <v>63400</v>
      </c>
      <c r="R70" s="33">
        <v>63400</v>
      </c>
      <c r="S70" s="33"/>
      <c r="T70" s="33"/>
      <c r="U70" s="33"/>
      <c r="V70" s="33"/>
      <c r="W70" s="33"/>
      <c r="X70" s="33"/>
      <c r="Y70" s="57" t="s">
        <v>78</v>
      </c>
      <c r="Z70" s="58">
        <v>45124</v>
      </c>
      <c r="AA70" s="45"/>
    </row>
    <row r="71" spans="1:27" s="56" customFormat="1" ht="15.95" customHeight="1" x14ac:dyDescent="0.25">
      <c r="A71" s="44">
        <v>63</v>
      </c>
      <c r="B71" s="45" t="s">
        <v>36</v>
      </c>
      <c r="C71" s="46" t="s">
        <v>79</v>
      </c>
      <c r="D71" s="44" t="s">
        <v>125</v>
      </c>
      <c r="E71" s="50">
        <v>44996</v>
      </c>
      <c r="F71" s="51">
        <v>44996</v>
      </c>
      <c r="G71" s="30">
        <v>65900</v>
      </c>
      <c r="H71" s="49"/>
      <c r="I71" s="49"/>
      <c r="J71" s="52"/>
      <c r="K71" s="53"/>
      <c r="L71" s="49"/>
      <c r="M71" s="52"/>
      <c r="N71" s="34"/>
      <c r="O71" s="33">
        <v>65900</v>
      </c>
      <c r="P71" s="44" t="s">
        <v>125</v>
      </c>
      <c r="Q71" s="32">
        <v>65900</v>
      </c>
      <c r="R71" s="33">
        <v>65900</v>
      </c>
      <c r="S71" s="33"/>
      <c r="T71" s="33"/>
      <c r="U71" s="33"/>
      <c r="V71" s="33"/>
      <c r="W71" s="33"/>
      <c r="X71" s="33"/>
      <c r="Y71" s="57" t="s">
        <v>78</v>
      </c>
      <c r="Z71" s="58">
        <v>45124</v>
      </c>
      <c r="AA71" s="45"/>
    </row>
    <row r="72" spans="1:27" s="56" customFormat="1" ht="15.95" customHeight="1" x14ac:dyDescent="0.25">
      <c r="A72" s="44">
        <v>64</v>
      </c>
      <c r="B72" s="45" t="s">
        <v>36</v>
      </c>
      <c r="C72" s="46" t="s">
        <v>63</v>
      </c>
      <c r="D72" s="44" t="s">
        <v>126</v>
      </c>
      <c r="E72" s="50">
        <v>44996</v>
      </c>
      <c r="F72" s="51">
        <v>44996</v>
      </c>
      <c r="G72" s="30">
        <v>76700</v>
      </c>
      <c r="H72" s="49"/>
      <c r="I72" s="49"/>
      <c r="J72" s="52"/>
      <c r="K72" s="53"/>
      <c r="L72" s="49"/>
      <c r="M72" s="52"/>
      <c r="N72" s="34"/>
      <c r="O72" s="33">
        <v>76700</v>
      </c>
      <c r="P72" s="44" t="s">
        <v>126</v>
      </c>
      <c r="Q72" s="32">
        <v>76700</v>
      </c>
      <c r="R72" s="33">
        <v>76700</v>
      </c>
      <c r="S72" s="33"/>
      <c r="T72" s="33"/>
      <c r="U72" s="33"/>
      <c r="V72" s="33"/>
      <c r="W72" s="33"/>
      <c r="X72" s="33"/>
      <c r="Y72" s="57" t="s">
        <v>78</v>
      </c>
      <c r="Z72" s="58">
        <v>45124</v>
      </c>
      <c r="AA72" s="45"/>
    </row>
    <row r="73" spans="1:27" s="56" customFormat="1" ht="15.95" customHeight="1" x14ac:dyDescent="0.25">
      <c r="A73" s="44">
        <v>65</v>
      </c>
      <c r="B73" s="45" t="s">
        <v>36</v>
      </c>
      <c r="C73" s="46" t="s">
        <v>40</v>
      </c>
      <c r="D73" s="44" t="s">
        <v>127</v>
      </c>
      <c r="E73" s="50">
        <v>44996</v>
      </c>
      <c r="F73" s="51">
        <v>44996</v>
      </c>
      <c r="G73" s="30">
        <v>78400</v>
      </c>
      <c r="H73" s="49"/>
      <c r="I73" s="49"/>
      <c r="J73" s="52"/>
      <c r="K73" s="53"/>
      <c r="L73" s="49"/>
      <c r="M73" s="52"/>
      <c r="N73" s="34"/>
      <c r="O73" s="33">
        <v>78400</v>
      </c>
      <c r="P73" s="44" t="s">
        <v>127</v>
      </c>
      <c r="Q73" s="32">
        <v>78400</v>
      </c>
      <c r="R73" s="33">
        <v>78400</v>
      </c>
      <c r="S73" s="33"/>
      <c r="T73" s="33"/>
      <c r="U73" s="33"/>
      <c r="V73" s="33"/>
      <c r="W73" s="33"/>
      <c r="X73" s="33"/>
      <c r="Y73" s="57" t="s">
        <v>78</v>
      </c>
      <c r="Z73" s="58">
        <v>45124</v>
      </c>
      <c r="AA73" s="45"/>
    </row>
    <row r="74" spans="1:27" s="56" customFormat="1" ht="15.95" customHeight="1" x14ac:dyDescent="0.25">
      <c r="A74" s="44">
        <v>66</v>
      </c>
      <c r="B74" s="45" t="s">
        <v>36</v>
      </c>
      <c r="C74" s="46" t="s">
        <v>79</v>
      </c>
      <c r="D74" s="44" t="s">
        <v>128</v>
      </c>
      <c r="E74" s="50">
        <v>44996</v>
      </c>
      <c r="F74" s="51">
        <v>44996</v>
      </c>
      <c r="G74" s="30">
        <v>78815</v>
      </c>
      <c r="H74" s="49"/>
      <c r="I74" s="49"/>
      <c r="J74" s="52"/>
      <c r="K74" s="53"/>
      <c r="L74" s="49"/>
      <c r="M74" s="52"/>
      <c r="N74" s="34"/>
      <c r="O74" s="33">
        <v>78815</v>
      </c>
      <c r="P74" s="44" t="s">
        <v>128</v>
      </c>
      <c r="Q74" s="32">
        <v>78815</v>
      </c>
      <c r="R74" s="33">
        <v>78815</v>
      </c>
      <c r="S74" s="33"/>
      <c r="T74" s="33"/>
      <c r="U74" s="33"/>
      <c r="V74" s="33"/>
      <c r="W74" s="33"/>
      <c r="X74" s="33"/>
      <c r="Y74" s="57" t="s">
        <v>129</v>
      </c>
      <c r="Z74" s="58">
        <v>45176</v>
      </c>
      <c r="AA74" s="45"/>
    </row>
    <row r="75" spans="1:27" s="56" customFormat="1" ht="15.95" customHeight="1" x14ac:dyDescent="0.25">
      <c r="A75" s="44">
        <v>67</v>
      </c>
      <c r="B75" s="45" t="s">
        <v>36</v>
      </c>
      <c r="C75" s="46" t="s">
        <v>40</v>
      </c>
      <c r="D75" s="44" t="s">
        <v>130</v>
      </c>
      <c r="E75" s="50">
        <v>44996</v>
      </c>
      <c r="F75" s="51">
        <v>44996</v>
      </c>
      <c r="G75" s="30">
        <v>79600</v>
      </c>
      <c r="H75" s="49"/>
      <c r="I75" s="49"/>
      <c r="J75" s="52"/>
      <c r="K75" s="53"/>
      <c r="L75" s="49"/>
      <c r="M75" s="52"/>
      <c r="N75" s="34"/>
      <c r="O75" s="33">
        <v>79600</v>
      </c>
      <c r="P75" s="44" t="s">
        <v>130</v>
      </c>
      <c r="Q75" s="32">
        <v>79600</v>
      </c>
      <c r="R75" s="33">
        <v>79600</v>
      </c>
      <c r="S75" s="33"/>
      <c r="T75" s="33"/>
      <c r="U75" s="33"/>
      <c r="V75" s="33"/>
      <c r="W75" s="33"/>
      <c r="X75" s="33"/>
      <c r="Y75" s="57" t="s">
        <v>78</v>
      </c>
      <c r="Z75" s="58">
        <v>45124</v>
      </c>
      <c r="AA75" s="45"/>
    </row>
    <row r="76" spans="1:27" s="56" customFormat="1" ht="15.95" customHeight="1" x14ac:dyDescent="0.25">
      <c r="A76" s="44">
        <v>68</v>
      </c>
      <c r="B76" s="45" t="s">
        <v>36</v>
      </c>
      <c r="C76" s="46" t="s">
        <v>40</v>
      </c>
      <c r="D76" s="44" t="s">
        <v>131</v>
      </c>
      <c r="E76" s="50">
        <v>44996</v>
      </c>
      <c r="F76" s="51">
        <v>44996</v>
      </c>
      <c r="G76" s="30">
        <v>83500</v>
      </c>
      <c r="H76" s="49"/>
      <c r="I76" s="49"/>
      <c r="J76" s="52"/>
      <c r="K76" s="53"/>
      <c r="L76" s="49"/>
      <c r="M76" s="52"/>
      <c r="N76" s="34"/>
      <c r="O76" s="33">
        <v>83500</v>
      </c>
      <c r="P76" s="44" t="s">
        <v>131</v>
      </c>
      <c r="Q76" s="32">
        <v>83500</v>
      </c>
      <c r="R76" s="33">
        <v>83500</v>
      </c>
      <c r="S76" s="33"/>
      <c r="T76" s="33"/>
      <c r="U76" s="33"/>
      <c r="V76" s="33"/>
      <c r="W76" s="33"/>
      <c r="X76" s="33"/>
      <c r="Y76" s="57" t="s">
        <v>78</v>
      </c>
      <c r="Z76" s="58">
        <v>45124</v>
      </c>
      <c r="AA76" s="45"/>
    </row>
    <row r="77" spans="1:27" s="56" customFormat="1" ht="15.95" customHeight="1" x14ac:dyDescent="0.25">
      <c r="A77" s="44">
        <v>69</v>
      </c>
      <c r="B77" s="45" t="s">
        <v>36</v>
      </c>
      <c r="C77" s="46" t="s">
        <v>40</v>
      </c>
      <c r="D77" s="44" t="s">
        <v>132</v>
      </c>
      <c r="E77" s="50">
        <v>44996</v>
      </c>
      <c r="F77" s="51">
        <v>44996</v>
      </c>
      <c r="G77" s="30">
        <v>84105</v>
      </c>
      <c r="H77" s="49"/>
      <c r="I77" s="49"/>
      <c r="J77" s="52"/>
      <c r="K77" s="53"/>
      <c r="L77" s="49"/>
      <c r="M77" s="52"/>
      <c r="N77" s="34"/>
      <c r="O77" s="33">
        <v>84105</v>
      </c>
      <c r="P77" s="44" t="s">
        <v>132</v>
      </c>
      <c r="Q77" s="32">
        <v>84105</v>
      </c>
      <c r="R77" s="33">
        <v>84105</v>
      </c>
      <c r="S77" s="33"/>
      <c r="T77" s="33"/>
      <c r="U77" s="33"/>
      <c r="V77" s="33"/>
      <c r="W77" s="33"/>
      <c r="X77" s="33"/>
      <c r="Y77" s="57" t="s">
        <v>129</v>
      </c>
      <c r="Z77" s="58">
        <v>45176</v>
      </c>
      <c r="AA77" s="45"/>
    </row>
    <row r="78" spans="1:27" s="56" customFormat="1" ht="15.95" customHeight="1" x14ac:dyDescent="0.25">
      <c r="A78" s="44">
        <v>70</v>
      </c>
      <c r="B78" s="45" t="s">
        <v>36</v>
      </c>
      <c r="C78" s="46" t="s">
        <v>79</v>
      </c>
      <c r="D78" s="44" t="s">
        <v>133</v>
      </c>
      <c r="E78" s="50">
        <v>44996</v>
      </c>
      <c r="F78" s="51">
        <v>44996</v>
      </c>
      <c r="G78" s="30">
        <v>100592</v>
      </c>
      <c r="H78" s="49"/>
      <c r="I78" s="49"/>
      <c r="J78" s="52"/>
      <c r="K78" s="53"/>
      <c r="L78" s="49"/>
      <c r="M78" s="52"/>
      <c r="N78" s="34"/>
      <c r="O78" s="33">
        <v>100592</v>
      </c>
      <c r="P78" s="44" t="s">
        <v>133</v>
      </c>
      <c r="Q78" s="32">
        <v>100592</v>
      </c>
      <c r="R78" s="33">
        <v>100592</v>
      </c>
      <c r="S78" s="33"/>
      <c r="T78" s="33"/>
      <c r="U78" s="33"/>
      <c r="V78" s="33"/>
      <c r="W78" s="33"/>
      <c r="X78" s="33"/>
      <c r="Y78" s="57" t="s">
        <v>129</v>
      </c>
      <c r="Z78" s="58">
        <v>45176</v>
      </c>
      <c r="AA78" s="45"/>
    </row>
    <row r="79" spans="1:27" s="56" customFormat="1" ht="15.95" customHeight="1" x14ac:dyDescent="0.25">
      <c r="A79" s="44">
        <v>71</v>
      </c>
      <c r="B79" s="45" t="s">
        <v>36</v>
      </c>
      <c r="C79" s="46" t="s">
        <v>49</v>
      </c>
      <c r="D79" s="44" t="s">
        <v>134</v>
      </c>
      <c r="E79" s="50">
        <v>44996</v>
      </c>
      <c r="F79" s="51">
        <v>44996</v>
      </c>
      <c r="G79" s="30">
        <v>104300</v>
      </c>
      <c r="H79" s="49"/>
      <c r="I79" s="49"/>
      <c r="J79" s="52"/>
      <c r="K79" s="53"/>
      <c r="L79" s="49"/>
      <c r="M79" s="52"/>
      <c r="N79" s="34"/>
      <c r="O79" s="33">
        <v>104300</v>
      </c>
      <c r="P79" s="44" t="s">
        <v>134</v>
      </c>
      <c r="Q79" s="32">
        <v>104300</v>
      </c>
      <c r="R79" s="33">
        <v>104300</v>
      </c>
      <c r="S79" s="33"/>
      <c r="T79" s="33"/>
      <c r="U79" s="33"/>
      <c r="V79" s="33"/>
      <c r="W79" s="33"/>
      <c r="X79" s="33"/>
      <c r="Y79" s="57" t="s">
        <v>78</v>
      </c>
      <c r="Z79" s="58">
        <v>45124</v>
      </c>
      <c r="AA79" s="45"/>
    </row>
    <row r="80" spans="1:27" s="56" customFormat="1" ht="15.95" customHeight="1" x14ac:dyDescent="0.25">
      <c r="A80" s="44">
        <v>72</v>
      </c>
      <c r="B80" s="45" t="s">
        <v>36</v>
      </c>
      <c r="C80" s="46" t="s">
        <v>40</v>
      </c>
      <c r="D80" s="44" t="s">
        <v>135</v>
      </c>
      <c r="E80" s="50">
        <v>44996</v>
      </c>
      <c r="F80" s="51">
        <v>44996</v>
      </c>
      <c r="G80" s="30">
        <v>108778</v>
      </c>
      <c r="H80" s="49"/>
      <c r="I80" s="49"/>
      <c r="J80" s="52"/>
      <c r="K80" s="53"/>
      <c r="L80" s="49"/>
      <c r="M80" s="52"/>
      <c r="N80" s="34"/>
      <c r="O80" s="33">
        <v>108778</v>
      </c>
      <c r="P80" s="44" t="s">
        <v>135</v>
      </c>
      <c r="Q80" s="32">
        <v>108778</v>
      </c>
      <c r="R80" s="33">
        <v>108778</v>
      </c>
      <c r="S80" s="33"/>
      <c r="T80" s="33"/>
      <c r="U80" s="33"/>
      <c r="V80" s="33"/>
      <c r="W80" s="33"/>
      <c r="X80" s="33"/>
      <c r="Y80" s="57" t="s">
        <v>78</v>
      </c>
      <c r="Z80" s="58">
        <v>45124</v>
      </c>
      <c r="AA80" s="45"/>
    </row>
    <row r="81" spans="1:27" s="56" customFormat="1" ht="15.95" customHeight="1" x14ac:dyDescent="0.25">
      <c r="A81" s="44">
        <v>73</v>
      </c>
      <c r="B81" s="45" t="s">
        <v>36</v>
      </c>
      <c r="C81" s="46" t="s">
        <v>40</v>
      </c>
      <c r="D81" s="44" t="s">
        <v>136</v>
      </c>
      <c r="E81" s="50">
        <v>44996</v>
      </c>
      <c r="F81" s="51">
        <v>44996</v>
      </c>
      <c r="G81" s="30">
        <v>131900</v>
      </c>
      <c r="H81" s="49"/>
      <c r="I81" s="49"/>
      <c r="J81" s="52"/>
      <c r="K81" s="53"/>
      <c r="L81" s="49"/>
      <c r="M81" s="52"/>
      <c r="N81" s="34"/>
      <c r="O81" s="33">
        <v>131900</v>
      </c>
      <c r="P81" s="44" t="s">
        <v>136</v>
      </c>
      <c r="Q81" s="32">
        <v>131900</v>
      </c>
      <c r="R81" s="33">
        <v>131900</v>
      </c>
      <c r="S81" s="33"/>
      <c r="T81" s="33"/>
      <c r="U81" s="33"/>
      <c r="V81" s="33"/>
      <c r="W81" s="33"/>
      <c r="X81" s="33"/>
      <c r="Y81" s="57" t="s">
        <v>78</v>
      </c>
      <c r="Z81" s="58">
        <v>45124</v>
      </c>
      <c r="AA81" s="45"/>
    </row>
    <row r="82" spans="1:27" s="56" customFormat="1" ht="15.95" customHeight="1" x14ac:dyDescent="0.25">
      <c r="A82" s="44">
        <v>74</v>
      </c>
      <c r="B82" s="45" t="s">
        <v>36</v>
      </c>
      <c r="C82" s="46" t="s">
        <v>137</v>
      </c>
      <c r="D82" s="44" t="s">
        <v>138</v>
      </c>
      <c r="E82" s="50">
        <v>44996</v>
      </c>
      <c r="F82" s="51">
        <v>44996</v>
      </c>
      <c r="G82" s="30">
        <v>204827</v>
      </c>
      <c r="H82" s="49"/>
      <c r="I82" s="49"/>
      <c r="J82" s="52"/>
      <c r="K82" s="53"/>
      <c r="L82" s="49"/>
      <c r="M82" s="52"/>
      <c r="N82" s="34"/>
      <c r="O82" s="33">
        <v>204827</v>
      </c>
      <c r="P82" s="44" t="s">
        <v>138</v>
      </c>
      <c r="Q82" s="32">
        <v>204827</v>
      </c>
      <c r="R82" s="33">
        <v>204827</v>
      </c>
      <c r="S82" s="33"/>
      <c r="T82" s="33"/>
      <c r="U82" s="33"/>
      <c r="V82" s="33"/>
      <c r="W82" s="33"/>
      <c r="X82" s="33"/>
      <c r="Y82" s="57" t="s">
        <v>129</v>
      </c>
      <c r="Z82" s="58">
        <v>45176</v>
      </c>
      <c r="AA82" s="45"/>
    </row>
    <row r="83" spans="1:27" s="56" customFormat="1" ht="15.95" customHeight="1" x14ac:dyDescent="0.25">
      <c r="A83" s="44">
        <v>75</v>
      </c>
      <c r="B83" s="45" t="s">
        <v>36</v>
      </c>
      <c r="C83" s="46" t="s">
        <v>63</v>
      </c>
      <c r="D83" s="44" t="s">
        <v>139</v>
      </c>
      <c r="E83" s="50">
        <v>44996</v>
      </c>
      <c r="F83" s="51">
        <v>44996</v>
      </c>
      <c r="G83" s="30">
        <v>707700</v>
      </c>
      <c r="H83" s="49"/>
      <c r="I83" s="49"/>
      <c r="J83" s="52"/>
      <c r="K83" s="53"/>
      <c r="L83" s="49"/>
      <c r="M83" s="52"/>
      <c r="N83" s="34"/>
      <c r="O83" s="33">
        <v>707700</v>
      </c>
      <c r="P83" s="44" t="s">
        <v>139</v>
      </c>
      <c r="Q83" s="32">
        <v>707700</v>
      </c>
      <c r="R83" s="33">
        <v>707700</v>
      </c>
      <c r="S83" s="33"/>
      <c r="T83" s="33"/>
      <c r="U83" s="33"/>
      <c r="V83" s="33"/>
      <c r="W83" s="33"/>
      <c r="X83" s="33"/>
      <c r="Y83" s="57" t="s">
        <v>140</v>
      </c>
      <c r="Z83" s="58">
        <v>45146</v>
      </c>
      <c r="AA83" s="45"/>
    </row>
    <row r="84" spans="1:27" s="56" customFormat="1" ht="15.95" customHeight="1" x14ac:dyDescent="0.25">
      <c r="A84" s="44">
        <v>76</v>
      </c>
      <c r="B84" s="45" t="s">
        <v>36</v>
      </c>
      <c r="C84" s="46" t="s">
        <v>141</v>
      </c>
      <c r="D84" s="44" t="s">
        <v>142</v>
      </c>
      <c r="E84" s="50">
        <v>44960</v>
      </c>
      <c r="F84" s="51">
        <v>44960</v>
      </c>
      <c r="G84" s="30">
        <v>63300</v>
      </c>
      <c r="H84" s="49"/>
      <c r="I84" s="49"/>
      <c r="J84" s="52"/>
      <c r="K84" s="53"/>
      <c r="L84" s="49"/>
      <c r="M84" s="52"/>
      <c r="N84" s="34"/>
      <c r="O84" s="33">
        <v>25602</v>
      </c>
      <c r="P84" s="44" t="s">
        <v>142</v>
      </c>
      <c r="Q84" s="32">
        <v>63300</v>
      </c>
      <c r="R84" s="33">
        <v>25602</v>
      </c>
      <c r="S84" s="33"/>
      <c r="T84" s="33"/>
      <c r="U84" s="33"/>
      <c r="V84" s="33"/>
      <c r="W84" s="33"/>
      <c r="X84" s="33"/>
      <c r="Y84" s="57" t="s">
        <v>42</v>
      </c>
      <c r="Z84" s="58">
        <v>44992</v>
      </c>
      <c r="AA84" s="45"/>
    </row>
    <row r="85" spans="1:27" s="56" customFormat="1" ht="15.95" customHeight="1" x14ac:dyDescent="0.25">
      <c r="A85" s="44">
        <v>77</v>
      </c>
      <c r="B85" s="45" t="s">
        <v>36</v>
      </c>
      <c r="C85" s="46" t="s">
        <v>49</v>
      </c>
      <c r="D85" s="44" t="s">
        <v>143</v>
      </c>
      <c r="E85" s="50">
        <v>45020</v>
      </c>
      <c r="F85" s="51">
        <v>45020</v>
      </c>
      <c r="G85" s="30">
        <v>2164</v>
      </c>
      <c r="H85" s="49"/>
      <c r="I85" s="49"/>
      <c r="J85" s="52"/>
      <c r="K85" s="53"/>
      <c r="L85" s="49"/>
      <c r="M85" s="52"/>
      <c r="N85" s="34"/>
      <c r="O85" s="33">
        <v>2164</v>
      </c>
      <c r="P85" s="44" t="s">
        <v>143</v>
      </c>
      <c r="Q85" s="32">
        <v>2164</v>
      </c>
      <c r="R85" s="33">
        <v>2164</v>
      </c>
      <c r="S85" s="33"/>
      <c r="T85" s="33"/>
      <c r="U85" s="33"/>
      <c r="V85" s="33"/>
      <c r="W85" s="33"/>
      <c r="X85" s="33"/>
      <c r="Y85" s="57" t="s">
        <v>78</v>
      </c>
      <c r="Z85" s="58">
        <v>45124</v>
      </c>
      <c r="AA85" s="45"/>
    </row>
    <row r="86" spans="1:27" s="56" customFormat="1" ht="15.95" customHeight="1" x14ac:dyDescent="0.25">
      <c r="A86" s="44">
        <v>78</v>
      </c>
      <c r="B86" s="45" t="s">
        <v>36</v>
      </c>
      <c r="C86" s="46" t="s">
        <v>68</v>
      </c>
      <c r="D86" s="44" t="s">
        <v>144</v>
      </c>
      <c r="E86" s="50">
        <v>45020</v>
      </c>
      <c r="F86" s="51">
        <v>45020</v>
      </c>
      <c r="G86" s="30">
        <v>2200</v>
      </c>
      <c r="H86" s="49"/>
      <c r="I86" s="49"/>
      <c r="J86" s="52"/>
      <c r="K86" s="53"/>
      <c r="L86" s="49"/>
      <c r="M86" s="52"/>
      <c r="N86" s="34"/>
      <c r="O86" s="33">
        <v>2200</v>
      </c>
      <c r="P86" s="44" t="s">
        <v>144</v>
      </c>
      <c r="Q86" s="32">
        <v>2200</v>
      </c>
      <c r="R86" s="33">
        <v>2200</v>
      </c>
      <c r="S86" s="33"/>
      <c r="T86" s="33"/>
      <c r="U86" s="33"/>
      <c r="V86" s="33"/>
      <c r="W86" s="33"/>
      <c r="X86" s="33"/>
      <c r="Y86" s="57" t="s">
        <v>78</v>
      </c>
      <c r="Z86" s="58">
        <v>45124</v>
      </c>
      <c r="AA86" s="45"/>
    </row>
    <row r="87" spans="1:27" s="56" customFormat="1" ht="15.95" customHeight="1" x14ac:dyDescent="0.25">
      <c r="A87" s="44">
        <v>79</v>
      </c>
      <c r="B87" s="45" t="s">
        <v>36</v>
      </c>
      <c r="C87" s="46" t="s">
        <v>79</v>
      </c>
      <c r="D87" s="44" t="s">
        <v>145</v>
      </c>
      <c r="E87" s="50">
        <v>45083</v>
      </c>
      <c r="F87" s="51">
        <v>45083</v>
      </c>
      <c r="G87" s="30">
        <v>4400</v>
      </c>
      <c r="H87" s="49"/>
      <c r="I87" s="49"/>
      <c r="J87" s="52"/>
      <c r="K87" s="53"/>
      <c r="L87" s="49"/>
      <c r="M87" s="52"/>
      <c r="N87" s="34"/>
      <c r="O87" s="33">
        <v>4400</v>
      </c>
      <c r="P87" s="44" t="s">
        <v>145</v>
      </c>
      <c r="Q87" s="32">
        <v>4400</v>
      </c>
      <c r="R87" s="33">
        <v>4400</v>
      </c>
      <c r="S87" s="33"/>
      <c r="T87" s="33"/>
      <c r="U87" s="33"/>
      <c r="V87" s="33"/>
      <c r="W87" s="33"/>
      <c r="X87" s="33"/>
      <c r="Y87" s="57" t="s">
        <v>129</v>
      </c>
      <c r="Z87" s="58">
        <v>45176</v>
      </c>
      <c r="AA87" s="45"/>
    </row>
    <row r="88" spans="1:27" s="56" customFormat="1" ht="15.95" customHeight="1" x14ac:dyDescent="0.25">
      <c r="A88" s="44">
        <v>80</v>
      </c>
      <c r="B88" s="45" t="s">
        <v>36</v>
      </c>
      <c r="C88" s="46" t="s">
        <v>49</v>
      </c>
      <c r="D88" s="44" t="s">
        <v>146</v>
      </c>
      <c r="E88" s="50">
        <v>45083</v>
      </c>
      <c r="F88" s="51">
        <v>45083</v>
      </c>
      <c r="G88" s="30">
        <v>5600</v>
      </c>
      <c r="H88" s="49"/>
      <c r="I88" s="49"/>
      <c r="J88" s="52"/>
      <c r="K88" s="53"/>
      <c r="L88" s="49"/>
      <c r="M88" s="52"/>
      <c r="N88" s="34"/>
      <c r="O88" s="33">
        <v>5600</v>
      </c>
      <c r="P88" s="44" t="s">
        <v>146</v>
      </c>
      <c r="Q88" s="32">
        <v>5600</v>
      </c>
      <c r="R88" s="33">
        <v>5600</v>
      </c>
      <c r="S88" s="33"/>
      <c r="T88" s="33"/>
      <c r="U88" s="33"/>
      <c r="V88" s="33"/>
      <c r="W88" s="33"/>
      <c r="X88" s="33"/>
      <c r="Y88" s="57" t="s">
        <v>78</v>
      </c>
      <c r="Z88" s="58">
        <v>45124</v>
      </c>
      <c r="AA88" s="45"/>
    </row>
    <row r="89" spans="1:27" s="56" customFormat="1" ht="15.95" customHeight="1" x14ac:dyDescent="0.25">
      <c r="A89" s="44">
        <v>81</v>
      </c>
      <c r="B89" s="45" t="s">
        <v>36</v>
      </c>
      <c r="C89" s="46" t="s">
        <v>49</v>
      </c>
      <c r="D89" s="44" t="s">
        <v>147</v>
      </c>
      <c r="E89" s="50">
        <v>45049</v>
      </c>
      <c r="F89" s="51">
        <v>45049</v>
      </c>
      <c r="G89" s="30">
        <v>6300</v>
      </c>
      <c r="H89" s="49"/>
      <c r="I89" s="49"/>
      <c r="J89" s="52"/>
      <c r="K89" s="53"/>
      <c r="L89" s="49"/>
      <c r="M89" s="52"/>
      <c r="N89" s="34"/>
      <c r="O89" s="33">
        <v>6300</v>
      </c>
      <c r="P89" s="44" t="s">
        <v>147</v>
      </c>
      <c r="Q89" s="32">
        <v>6300</v>
      </c>
      <c r="R89" s="33">
        <v>6300</v>
      </c>
      <c r="S89" s="33"/>
      <c r="T89" s="33"/>
      <c r="U89" s="33"/>
      <c r="V89" s="33"/>
      <c r="W89" s="33"/>
      <c r="X89" s="33"/>
      <c r="Y89" s="57" t="s">
        <v>78</v>
      </c>
      <c r="Z89" s="58">
        <v>45124</v>
      </c>
      <c r="AA89" s="45"/>
    </row>
    <row r="90" spans="1:27" s="56" customFormat="1" ht="15.95" customHeight="1" x14ac:dyDescent="0.25">
      <c r="A90" s="44">
        <v>82</v>
      </c>
      <c r="B90" s="45" t="s">
        <v>36</v>
      </c>
      <c r="C90" s="46" t="s">
        <v>63</v>
      </c>
      <c r="D90" s="44" t="s">
        <v>148</v>
      </c>
      <c r="E90" s="50">
        <v>45083</v>
      </c>
      <c r="F90" s="51">
        <v>45083</v>
      </c>
      <c r="G90" s="30">
        <v>6300</v>
      </c>
      <c r="H90" s="49"/>
      <c r="I90" s="49"/>
      <c r="J90" s="52"/>
      <c r="K90" s="53"/>
      <c r="L90" s="49"/>
      <c r="M90" s="52"/>
      <c r="N90" s="34"/>
      <c r="O90" s="33">
        <v>6300</v>
      </c>
      <c r="P90" s="44" t="s">
        <v>148</v>
      </c>
      <c r="Q90" s="32">
        <v>6300</v>
      </c>
      <c r="R90" s="33">
        <v>6300</v>
      </c>
      <c r="S90" s="33"/>
      <c r="T90" s="33"/>
      <c r="U90" s="33"/>
      <c r="V90" s="33"/>
      <c r="W90" s="33"/>
      <c r="X90" s="33"/>
      <c r="Y90" s="57" t="s">
        <v>129</v>
      </c>
      <c r="Z90" s="58">
        <v>45176</v>
      </c>
      <c r="AA90" s="45"/>
    </row>
    <row r="91" spans="1:27" s="56" customFormat="1" ht="15.95" customHeight="1" x14ac:dyDescent="0.25">
      <c r="A91" s="44">
        <v>83</v>
      </c>
      <c r="B91" s="45" t="s">
        <v>36</v>
      </c>
      <c r="C91" s="46" t="s">
        <v>63</v>
      </c>
      <c r="D91" s="44" t="s">
        <v>149</v>
      </c>
      <c r="E91" s="50">
        <v>45083</v>
      </c>
      <c r="F91" s="51">
        <v>45083</v>
      </c>
      <c r="G91" s="30">
        <v>6300</v>
      </c>
      <c r="H91" s="49"/>
      <c r="I91" s="49"/>
      <c r="J91" s="52"/>
      <c r="K91" s="53"/>
      <c r="L91" s="49"/>
      <c r="M91" s="52"/>
      <c r="N91" s="34"/>
      <c r="O91" s="33">
        <v>6300</v>
      </c>
      <c r="P91" s="44" t="s">
        <v>149</v>
      </c>
      <c r="Q91" s="32">
        <v>6300</v>
      </c>
      <c r="R91" s="33">
        <v>6300</v>
      </c>
      <c r="S91" s="33"/>
      <c r="T91" s="33"/>
      <c r="U91" s="33"/>
      <c r="V91" s="33"/>
      <c r="W91" s="33"/>
      <c r="X91" s="33"/>
      <c r="Y91" s="57" t="s">
        <v>78</v>
      </c>
      <c r="Z91" s="58">
        <v>45124</v>
      </c>
      <c r="AA91" s="45"/>
    </row>
    <row r="92" spans="1:27" s="56" customFormat="1" ht="15.95" customHeight="1" x14ac:dyDescent="0.25">
      <c r="A92" s="44">
        <v>84</v>
      </c>
      <c r="B92" s="45" t="s">
        <v>36</v>
      </c>
      <c r="C92" s="46" t="s">
        <v>40</v>
      </c>
      <c r="D92" s="44" t="s">
        <v>150</v>
      </c>
      <c r="E92" s="50">
        <v>45083</v>
      </c>
      <c r="F92" s="51">
        <v>45083</v>
      </c>
      <c r="G92" s="30">
        <v>6300</v>
      </c>
      <c r="H92" s="49"/>
      <c r="I92" s="49"/>
      <c r="J92" s="52"/>
      <c r="K92" s="53"/>
      <c r="L92" s="49"/>
      <c r="M92" s="52"/>
      <c r="N92" s="34"/>
      <c r="O92" s="33">
        <v>6300</v>
      </c>
      <c r="P92" s="44" t="s">
        <v>150</v>
      </c>
      <c r="Q92" s="32">
        <v>6300</v>
      </c>
      <c r="R92" s="33">
        <v>6300</v>
      </c>
      <c r="S92" s="33"/>
      <c r="T92" s="33"/>
      <c r="U92" s="33"/>
      <c r="V92" s="33"/>
      <c r="W92" s="33"/>
      <c r="X92" s="33"/>
      <c r="Y92" s="57" t="s">
        <v>78</v>
      </c>
      <c r="Z92" s="58">
        <v>45124</v>
      </c>
      <c r="AA92" s="45"/>
    </row>
    <row r="93" spans="1:27" s="56" customFormat="1" ht="15.95" customHeight="1" x14ac:dyDescent="0.25">
      <c r="A93" s="44">
        <v>85</v>
      </c>
      <c r="B93" s="45" t="s">
        <v>36</v>
      </c>
      <c r="C93" s="46" t="s">
        <v>49</v>
      </c>
      <c r="D93" s="44" t="s">
        <v>151</v>
      </c>
      <c r="E93" s="50">
        <v>45049</v>
      </c>
      <c r="F93" s="51">
        <v>45049</v>
      </c>
      <c r="G93" s="30">
        <v>10800</v>
      </c>
      <c r="H93" s="49"/>
      <c r="I93" s="49"/>
      <c r="J93" s="52"/>
      <c r="K93" s="53"/>
      <c r="L93" s="49"/>
      <c r="M93" s="52"/>
      <c r="N93" s="34"/>
      <c r="O93" s="33">
        <v>10800</v>
      </c>
      <c r="P93" s="44" t="s">
        <v>151</v>
      </c>
      <c r="Q93" s="32">
        <v>10800</v>
      </c>
      <c r="R93" s="33">
        <v>10800</v>
      </c>
      <c r="S93" s="33"/>
      <c r="T93" s="33"/>
      <c r="U93" s="33"/>
      <c r="V93" s="33"/>
      <c r="W93" s="33"/>
      <c r="X93" s="33"/>
      <c r="Y93" s="57" t="s">
        <v>78</v>
      </c>
      <c r="Z93" s="58">
        <v>45124</v>
      </c>
      <c r="AA93" s="45"/>
    </row>
    <row r="94" spans="1:27" s="56" customFormat="1" ht="15.95" customHeight="1" x14ac:dyDescent="0.25">
      <c r="A94" s="44">
        <v>86</v>
      </c>
      <c r="B94" s="45" t="s">
        <v>36</v>
      </c>
      <c r="C94" s="46" t="s">
        <v>63</v>
      </c>
      <c r="D94" s="44" t="s">
        <v>152</v>
      </c>
      <c r="E94" s="50">
        <v>45083</v>
      </c>
      <c r="F94" s="51">
        <v>45083</v>
      </c>
      <c r="G94" s="30">
        <v>12600</v>
      </c>
      <c r="H94" s="49"/>
      <c r="I94" s="49"/>
      <c r="J94" s="52"/>
      <c r="K94" s="53"/>
      <c r="L94" s="49"/>
      <c r="M94" s="52"/>
      <c r="N94" s="34"/>
      <c r="O94" s="33">
        <v>12600</v>
      </c>
      <c r="P94" s="44" t="s">
        <v>152</v>
      </c>
      <c r="Q94" s="32">
        <v>12600</v>
      </c>
      <c r="R94" s="33">
        <v>12600</v>
      </c>
      <c r="S94" s="33"/>
      <c r="T94" s="33"/>
      <c r="U94" s="33"/>
      <c r="V94" s="33"/>
      <c r="W94" s="33"/>
      <c r="X94" s="33"/>
      <c r="Y94" s="57" t="s">
        <v>129</v>
      </c>
      <c r="Z94" s="58">
        <v>45176</v>
      </c>
      <c r="AA94" s="45"/>
    </row>
    <row r="95" spans="1:27" s="56" customFormat="1" ht="15.95" customHeight="1" x14ac:dyDescent="0.25">
      <c r="A95" s="44">
        <v>87</v>
      </c>
      <c r="B95" s="45" t="s">
        <v>36</v>
      </c>
      <c r="C95" s="46" t="s">
        <v>49</v>
      </c>
      <c r="D95" s="44" t="s">
        <v>153</v>
      </c>
      <c r="E95" s="50">
        <v>45049</v>
      </c>
      <c r="F95" s="51">
        <v>45049</v>
      </c>
      <c r="G95" s="30">
        <v>13200</v>
      </c>
      <c r="H95" s="49"/>
      <c r="I95" s="49"/>
      <c r="J95" s="52"/>
      <c r="K95" s="53"/>
      <c r="L95" s="49"/>
      <c r="M95" s="52"/>
      <c r="N95" s="34"/>
      <c r="O95" s="33">
        <v>13200</v>
      </c>
      <c r="P95" s="44" t="s">
        <v>153</v>
      </c>
      <c r="Q95" s="32">
        <v>13200</v>
      </c>
      <c r="R95" s="33">
        <v>13200</v>
      </c>
      <c r="S95" s="33"/>
      <c r="T95" s="33"/>
      <c r="U95" s="33"/>
      <c r="V95" s="33"/>
      <c r="W95" s="33"/>
      <c r="X95" s="33"/>
      <c r="Y95" s="57" t="s">
        <v>78</v>
      </c>
      <c r="Z95" s="58">
        <v>45124</v>
      </c>
      <c r="AA95" s="45"/>
    </row>
    <row r="96" spans="1:27" s="56" customFormat="1" ht="15.95" customHeight="1" x14ac:dyDescent="0.25">
      <c r="A96" s="44">
        <v>88</v>
      </c>
      <c r="B96" s="45" t="s">
        <v>36</v>
      </c>
      <c r="C96" s="46" t="s">
        <v>63</v>
      </c>
      <c r="D96" s="44" t="s">
        <v>154</v>
      </c>
      <c r="E96" s="50">
        <v>45020</v>
      </c>
      <c r="F96" s="51">
        <v>45020</v>
      </c>
      <c r="G96" s="30">
        <v>13800</v>
      </c>
      <c r="H96" s="49"/>
      <c r="I96" s="49"/>
      <c r="J96" s="52"/>
      <c r="K96" s="53"/>
      <c r="L96" s="49"/>
      <c r="M96" s="52"/>
      <c r="N96" s="34"/>
      <c r="O96" s="33">
        <v>13800</v>
      </c>
      <c r="P96" s="44" t="s">
        <v>154</v>
      </c>
      <c r="Q96" s="32">
        <v>13800</v>
      </c>
      <c r="R96" s="33">
        <v>13800</v>
      </c>
      <c r="S96" s="33"/>
      <c r="T96" s="33"/>
      <c r="U96" s="33"/>
      <c r="V96" s="33"/>
      <c r="W96" s="33"/>
      <c r="X96" s="33"/>
      <c r="Y96" s="57" t="s">
        <v>78</v>
      </c>
      <c r="Z96" s="58">
        <v>45124</v>
      </c>
      <c r="AA96" s="45"/>
    </row>
    <row r="97" spans="1:27" s="56" customFormat="1" ht="15.95" customHeight="1" x14ac:dyDescent="0.25">
      <c r="A97" s="44">
        <v>89</v>
      </c>
      <c r="B97" s="45" t="s">
        <v>36</v>
      </c>
      <c r="C97" s="46" t="s">
        <v>40</v>
      </c>
      <c r="D97" s="44" t="s">
        <v>155</v>
      </c>
      <c r="E97" s="50">
        <v>45049</v>
      </c>
      <c r="F97" s="51">
        <v>45049</v>
      </c>
      <c r="G97" s="30">
        <v>14300</v>
      </c>
      <c r="H97" s="49"/>
      <c r="I97" s="49"/>
      <c r="J97" s="52"/>
      <c r="K97" s="53"/>
      <c r="L97" s="49"/>
      <c r="M97" s="52"/>
      <c r="N97" s="34"/>
      <c r="O97" s="33">
        <v>14300</v>
      </c>
      <c r="P97" s="44" t="s">
        <v>155</v>
      </c>
      <c r="Q97" s="32">
        <v>14300</v>
      </c>
      <c r="R97" s="33">
        <v>14300</v>
      </c>
      <c r="S97" s="33"/>
      <c r="T97" s="33"/>
      <c r="U97" s="33"/>
      <c r="V97" s="33"/>
      <c r="W97" s="33"/>
      <c r="X97" s="33"/>
      <c r="Y97" s="57" t="s">
        <v>78</v>
      </c>
      <c r="Z97" s="58">
        <v>45124</v>
      </c>
      <c r="AA97" s="45"/>
    </row>
    <row r="98" spans="1:27" s="56" customFormat="1" ht="15.95" customHeight="1" x14ac:dyDescent="0.25">
      <c r="A98" s="44">
        <v>90</v>
      </c>
      <c r="B98" s="45" t="s">
        <v>36</v>
      </c>
      <c r="C98" s="46" t="s">
        <v>40</v>
      </c>
      <c r="D98" s="44" t="s">
        <v>156</v>
      </c>
      <c r="E98" s="50">
        <v>45049</v>
      </c>
      <c r="F98" s="51">
        <v>45049</v>
      </c>
      <c r="G98" s="30">
        <v>14300</v>
      </c>
      <c r="H98" s="49"/>
      <c r="I98" s="49"/>
      <c r="J98" s="52"/>
      <c r="K98" s="53"/>
      <c r="L98" s="49"/>
      <c r="M98" s="52"/>
      <c r="N98" s="34"/>
      <c r="O98" s="33">
        <v>14300</v>
      </c>
      <c r="P98" s="44" t="s">
        <v>156</v>
      </c>
      <c r="Q98" s="32">
        <v>14300</v>
      </c>
      <c r="R98" s="33">
        <v>14300</v>
      </c>
      <c r="S98" s="33"/>
      <c r="T98" s="33"/>
      <c r="U98" s="33"/>
      <c r="V98" s="33"/>
      <c r="W98" s="33"/>
      <c r="X98" s="33"/>
      <c r="Y98" s="57" t="s">
        <v>78</v>
      </c>
      <c r="Z98" s="58">
        <v>45124</v>
      </c>
      <c r="AA98" s="45"/>
    </row>
    <row r="99" spans="1:27" s="56" customFormat="1" ht="15.95" customHeight="1" x14ac:dyDescent="0.25">
      <c r="A99" s="44">
        <v>91</v>
      </c>
      <c r="B99" s="45" t="s">
        <v>36</v>
      </c>
      <c r="C99" s="46" t="s">
        <v>40</v>
      </c>
      <c r="D99" s="44" t="s">
        <v>157</v>
      </c>
      <c r="E99" s="50">
        <v>45020</v>
      </c>
      <c r="F99" s="51">
        <v>45020</v>
      </c>
      <c r="G99" s="30">
        <v>14300</v>
      </c>
      <c r="H99" s="49"/>
      <c r="I99" s="49"/>
      <c r="J99" s="52"/>
      <c r="K99" s="53"/>
      <c r="L99" s="49"/>
      <c r="M99" s="52"/>
      <c r="N99" s="34"/>
      <c r="O99" s="33">
        <v>14300</v>
      </c>
      <c r="P99" s="44" t="s">
        <v>157</v>
      </c>
      <c r="Q99" s="32">
        <v>14300</v>
      </c>
      <c r="R99" s="33">
        <v>14300</v>
      </c>
      <c r="S99" s="33"/>
      <c r="T99" s="33"/>
      <c r="U99" s="33"/>
      <c r="V99" s="33"/>
      <c r="W99" s="33"/>
      <c r="X99" s="33"/>
      <c r="Y99" s="57" t="s">
        <v>78</v>
      </c>
      <c r="Z99" s="58">
        <v>45124</v>
      </c>
      <c r="AA99" s="45"/>
    </row>
    <row r="100" spans="1:27" s="56" customFormat="1" ht="15.95" customHeight="1" x14ac:dyDescent="0.25">
      <c r="A100" s="44">
        <v>92</v>
      </c>
      <c r="B100" s="45" t="s">
        <v>36</v>
      </c>
      <c r="C100" s="46" t="s">
        <v>79</v>
      </c>
      <c r="D100" s="44" t="s">
        <v>158</v>
      </c>
      <c r="E100" s="50">
        <v>45020</v>
      </c>
      <c r="F100" s="51">
        <v>45020</v>
      </c>
      <c r="G100" s="30">
        <v>15200</v>
      </c>
      <c r="H100" s="49"/>
      <c r="I100" s="49"/>
      <c r="J100" s="52"/>
      <c r="K100" s="53"/>
      <c r="L100" s="49"/>
      <c r="M100" s="52"/>
      <c r="N100" s="34"/>
      <c r="O100" s="33">
        <v>15200</v>
      </c>
      <c r="P100" s="44" t="s">
        <v>158</v>
      </c>
      <c r="Q100" s="32">
        <v>15200</v>
      </c>
      <c r="R100" s="33">
        <v>15200</v>
      </c>
      <c r="S100" s="33"/>
      <c r="T100" s="33"/>
      <c r="U100" s="33"/>
      <c r="V100" s="33"/>
      <c r="W100" s="33"/>
      <c r="X100" s="33"/>
      <c r="Y100" s="57" t="s">
        <v>78</v>
      </c>
      <c r="Z100" s="58">
        <v>45124</v>
      </c>
      <c r="AA100" s="45"/>
    </row>
    <row r="101" spans="1:27" s="56" customFormat="1" ht="15.95" customHeight="1" x14ac:dyDescent="0.25">
      <c r="A101" s="44">
        <v>93</v>
      </c>
      <c r="B101" s="45" t="s">
        <v>36</v>
      </c>
      <c r="C101" s="46" t="s">
        <v>63</v>
      </c>
      <c r="D101" s="44" t="s">
        <v>159</v>
      </c>
      <c r="E101" s="50">
        <v>45020</v>
      </c>
      <c r="F101" s="51">
        <v>45020</v>
      </c>
      <c r="G101" s="30">
        <v>15300</v>
      </c>
      <c r="H101" s="49"/>
      <c r="I101" s="49"/>
      <c r="J101" s="52"/>
      <c r="K101" s="53"/>
      <c r="L101" s="49"/>
      <c r="M101" s="52"/>
      <c r="N101" s="34"/>
      <c r="O101" s="33">
        <v>15300</v>
      </c>
      <c r="P101" s="44" t="s">
        <v>159</v>
      </c>
      <c r="Q101" s="32">
        <v>15300</v>
      </c>
      <c r="R101" s="33">
        <v>15300</v>
      </c>
      <c r="S101" s="33"/>
      <c r="T101" s="33"/>
      <c r="U101" s="33"/>
      <c r="V101" s="33"/>
      <c r="W101" s="33"/>
      <c r="X101" s="33"/>
      <c r="Y101" s="57" t="s">
        <v>78</v>
      </c>
      <c r="Z101" s="58">
        <v>45124</v>
      </c>
      <c r="AA101" s="45"/>
    </row>
    <row r="102" spans="1:27" s="56" customFormat="1" ht="15.95" customHeight="1" x14ac:dyDescent="0.25">
      <c r="A102" s="44">
        <v>94</v>
      </c>
      <c r="B102" s="45" t="s">
        <v>36</v>
      </c>
      <c r="C102" s="46" t="s">
        <v>68</v>
      </c>
      <c r="D102" s="44" t="s">
        <v>160</v>
      </c>
      <c r="E102" s="50">
        <v>45083</v>
      </c>
      <c r="F102" s="51">
        <v>45083</v>
      </c>
      <c r="G102" s="30">
        <v>16400</v>
      </c>
      <c r="H102" s="49"/>
      <c r="I102" s="49"/>
      <c r="J102" s="52"/>
      <c r="K102" s="53"/>
      <c r="L102" s="49"/>
      <c r="M102" s="52"/>
      <c r="N102" s="34"/>
      <c r="O102" s="33">
        <v>16400</v>
      </c>
      <c r="P102" s="44" t="s">
        <v>160</v>
      </c>
      <c r="Q102" s="32">
        <v>16400</v>
      </c>
      <c r="R102" s="33">
        <v>16400</v>
      </c>
      <c r="S102" s="33"/>
      <c r="T102" s="33"/>
      <c r="U102" s="33"/>
      <c r="V102" s="33"/>
      <c r="W102" s="33"/>
      <c r="X102" s="33"/>
      <c r="Y102" s="57" t="s">
        <v>78</v>
      </c>
      <c r="Z102" s="58">
        <v>45124</v>
      </c>
      <c r="AA102" s="45"/>
    </row>
    <row r="103" spans="1:27" s="56" customFormat="1" ht="15.95" customHeight="1" x14ac:dyDescent="0.25">
      <c r="A103" s="44">
        <v>95</v>
      </c>
      <c r="B103" s="45" t="s">
        <v>36</v>
      </c>
      <c r="C103" s="46" t="s">
        <v>49</v>
      </c>
      <c r="D103" s="44" t="s">
        <v>161</v>
      </c>
      <c r="E103" s="50">
        <v>45020</v>
      </c>
      <c r="F103" s="51">
        <v>45020</v>
      </c>
      <c r="G103" s="30">
        <v>18800</v>
      </c>
      <c r="H103" s="49"/>
      <c r="I103" s="49"/>
      <c r="J103" s="52"/>
      <c r="K103" s="53"/>
      <c r="L103" s="49"/>
      <c r="M103" s="52"/>
      <c r="N103" s="34"/>
      <c r="O103" s="33">
        <v>18800</v>
      </c>
      <c r="P103" s="44" t="s">
        <v>161</v>
      </c>
      <c r="Q103" s="32">
        <v>18800</v>
      </c>
      <c r="R103" s="33">
        <v>18800</v>
      </c>
      <c r="S103" s="33"/>
      <c r="T103" s="33"/>
      <c r="U103" s="33"/>
      <c r="V103" s="33"/>
      <c r="W103" s="33"/>
      <c r="X103" s="33"/>
      <c r="Y103" s="57" t="s">
        <v>78</v>
      </c>
      <c r="Z103" s="58">
        <v>45124</v>
      </c>
      <c r="AA103" s="45"/>
    </row>
    <row r="104" spans="1:27" s="56" customFormat="1" ht="15.95" customHeight="1" x14ac:dyDescent="0.25">
      <c r="A104" s="44">
        <v>96</v>
      </c>
      <c r="B104" s="45" t="s">
        <v>36</v>
      </c>
      <c r="C104" s="46" t="s">
        <v>40</v>
      </c>
      <c r="D104" s="44" t="s">
        <v>162</v>
      </c>
      <c r="E104" s="50">
        <v>45083</v>
      </c>
      <c r="F104" s="51">
        <v>45083</v>
      </c>
      <c r="G104" s="30">
        <v>18800</v>
      </c>
      <c r="H104" s="49"/>
      <c r="I104" s="49"/>
      <c r="J104" s="52"/>
      <c r="K104" s="53"/>
      <c r="L104" s="49"/>
      <c r="M104" s="52"/>
      <c r="N104" s="34"/>
      <c r="O104" s="33">
        <v>18800</v>
      </c>
      <c r="P104" s="44" t="s">
        <v>162</v>
      </c>
      <c r="Q104" s="32">
        <v>18800</v>
      </c>
      <c r="R104" s="33">
        <v>18800</v>
      </c>
      <c r="S104" s="33"/>
      <c r="T104" s="33"/>
      <c r="U104" s="33"/>
      <c r="V104" s="33"/>
      <c r="W104" s="33"/>
      <c r="X104" s="33"/>
      <c r="Y104" s="57" t="s">
        <v>78</v>
      </c>
      <c r="Z104" s="58">
        <v>45124</v>
      </c>
      <c r="AA104" s="45"/>
    </row>
    <row r="105" spans="1:27" s="56" customFormat="1" ht="15.95" customHeight="1" x14ac:dyDescent="0.25">
      <c r="A105" s="44">
        <v>97</v>
      </c>
      <c r="B105" s="45" t="s">
        <v>36</v>
      </c>
      <c r="C105" s="46" t="s">
        <v>63</v>
      </c>
      <c r="D105" s="44" t="s">
        <v>163</v>
      </c>
      <c r="E105" s="50">
        <v>45049</v>
      </c>
      <c r="F105" s="51">
        <v>45049</v>
      </c>
      <c r="G105" s="30">
        <v>20800</v>
      </c>
      <c r="H105" s="49"/>
      <c r="I105" s="49"/>
      <c r="J105" s="52"/>
      <c r="K105" s="53"/>
      <c r="L105" s="49"/>
      <c r="M105" s="52"/>
      <c r="N105" s="34"/>
      <c r="O105" s="33">
        <v>20800</v>
      </c>
      <c r="P105" s="44" t="s">
        <v>163</v>
      </c>
      <c r="Q105" s="32">
        <v>20800</v>
      </c>
      <c r="R105" s="33">
        <v>20800</v>
      </c>
      <c r="S105" s="33"/>
      <c r="T105" s="33"/>
      <c r="U105" s="33"/>
      <c r="V105" s="33"/>
      <c r="W105" s="33"/>
      <c r="X105" s="33"/>
      <c r="Y105" s="57" t="s">
        <v>78</v>
      </c>
      <c r="Z105" s="58">
        <v>45124</v>
      </c>
      <c r="AA105" s="45"/>
    </row>
    <row r="106" spans="1:27" s="56" customFormat="1" ht="15.95" customHeight="1" x14ac:dyDescent="0.25">
      <c r="A106" s="44">
        <v>98</v>
      </c>
      <c r="B106" s="45" t="s">
        <v>36</v>
      </c>
      <c r="C106" s="46" t="s">
        <v>63</v>
      </c>
      <c r="D106" s="44" t="s">
        <v>164</v>
      </c>
      <c r="E106" s="50">
        <v>45083</v>
      </c>
      <c r="F106" s="51">
        <v>45083</v>
      </c>
      <c r="G106" s="30">
        <v>20900</v>
      </c>
      <c r="H106" s="49"/>
      <c r="I106" s="49"/>
      <c r="J106" s="52"/>
      <c r="K106" s="53"/>
      <c r="L106" s="49"/>
      <c r="M106" s="52"/>
      <c r="N106" s="34"/>
      <c r="O106" s="33">
        <v>20900</v>
      </c>
      <c r="P106" s="44" t="s">
        <v>164</v>
      </c>
      <c r="Q106" s="32">
        <v>20900</v>
      </c>
      <c r="R106" s="33">
        <v>20900</v>
      </c>
      <c r="S106" s="33"/>
      <c r="T106" s="33"/>
      <c r="U106" s="33"/>
      <c r="V106" s="33"/>
      <c r="W106" s="33"/>
      <c r="X106" s="33"/>
      <c r="Y106" s="57" t="s">
        <v>78</v>
      </c>
      <c r="Z106" s="58">
        <v>45124</v>
      </c>
      <c r="AA106" s="45"/>
    </row>
    <row r="107" spans="1:27" s="56" customFormat="1" ht="15.95" customHeight="1" x14ac:dyDescent="0.25">
      <c r="A107" s="44">
        <v>99</v>
      </c>
      <c r="B107" s="45" t="s">
        <v>36</v>
      </c>
      <c r="C107" s="46" t="s">
        <v>49</v>
      </c>
      <c r="D107" s="44" t="s">
        <v>165</v>
      </c>
      <c r="E107" s="50">
        <v>45049</v>
      </c>
      <c r="F107" s="51">
        <v>45049</v>
      </c>
      <c r="G107" s="30">
        <v>21900</v>
      </c>
      <c r="H107" s="49"/>
      <c r="I107" s="49"/>
      <c r="J107" s="52"/>
      <c r="K107" s="53"/>
      <c r="L107" s="49"/>
      <c r="M107" s="52"/>
      <c r="N107" s="34"/>
      <c r="O107" s="33">
        <v>21900</v>
      </c>
      <c r="P107" s="44" t="s">
        <v>165</v>
      </c>
      <c r="Q107" s="32">
        <v>21900</v>
      </c>
      <c r="R107" s="33">
        <v>21900</v>
      </c>
      <c r="S107" s="33"/>
      <c r="T107" s="33"/>
      <c r="U107" s="33"/>
      <c r="V107" s="33"/>
      <c r="W107" s="33"/>
      <c r="X107" s="33"/>
      <c r="Y107" s="57" t="s">
        <v>78</v>
      </c>
      <c r="Z107" s="58">
        <v>45124</v>
      </c>
      <c r="AA107" s="45"/>
    </row>
    <row r="108" spans="1:27" s="56" customFormat="1" ht="15.95" customHeight="1" x14ac:dyDescent="0.25">
      <c r="A108" s="44">
        <v>100</v>
      </c>
      <c r="B108" s="45" t="s">
        <v>36</v>
      </c>
      <c r="C108" s="46" t="s">
        <v>79</v>
      </c>
      <c r="D108" s="44" t="s">
        <v>166</v>
      </c>
      <c r="E108" s="50">
        <v>45049</v>
      </c>
      <c r="F108" s="51">
        <v>45049</v>
      </c>
      <c r="G108" s="30">
        <v>23300</v>
      </c>
      <c r="H108" s="49"/>
      <c r="I108" s="49"/>
      <c r="J108" s="52"/>
      <c r="K108" s="53"/>
      <c r="L108" s="49"/>
      <c r="M108" s="52"/>
      <c r="N108" s="34"/>
      <c r="O108" s="33">
        <v>23300</v>
      </c>
      <c r="P108" s="44" t="s">
        <v>166</v>
      </c>
      <c r="Q108" s="32">
        <v>23300</v>
      </c>
      <c r="R108" s="33">
        <v>23300</v>
      </c>
      <c r="S108" s="33"/>
      <c r="T108" s="33"/>
      <c r="U108" s="33"/>
      <c r="V108" s="33"/>
      <c r="W108" s="33"/>
      <c r="X108" s="33"/>
      <c r="Y108" s="57" t="s">
        <v>129</v>
      </c>
      <c r="Z108" s="58">
        <v>45176</v>
      </c>
      <c r="AA108" s="45"/>
    </row>
    <row r="109" spans="1:27" s="56" customFormat="1" ht="15.95" customHeight="1" x14ac:dyDescent="0.25">
      <c r="A109" s="44">
        <v>101</v>
      </c>
      <c r="B109" s="45" t="s">
        <v>36</v>
      </c>
      <c r="C109" s="46" t="s">
        <v>79</v>
      </c>
      <c r="D109" s="44" t="s">
        <v>167</v>
      </c>
      <c r="E109" s="50">
        <v>45049</v>
      </c>
      <c r="F109" s="51">
        <v>45049</v>
      </c>
      <c r="G109" s="30">
        <v>23300</v>
      </c>
      <c r="H109" s="49"/>
      <c r="I109" s="49"/>
      <c r="J109" s="52"/>
      <c r="K109" s="53"/>
      <c r="L109" s="49"/>
      <c r="M109" s="52"/>
      <c r="N109" s="34"/>
      <c r="O109" s="33">
        <v>23300</v>
      </c>
      <c r="P109" s="44" t="s">
        <v>167</v>
      </c>
      <c r="Q109" s="32">
        <v>23300</v>
      </c>
      <c r="R109" s="33">
        <v>23300</v>
      </c>
      <c r="S109" s="33"/>
      <c r="T109" s="33"/>
      <c r="U109" s="33"/>
      <c r="V109" s="33"/>
      <c r="W109" s="33"/>
      <c r="X109" s="33"/>
      <c r="Y109" s="57" t="s">
        <v>78</v>
      </c>
      <c r="Z109" s="58">
        <v>45124</v>
      </c>
      <c r="AA109" s="45"/>
    </row>
    <row r="110" spans="1:27" s="56" customFormat="1" ht="15.95" customHeight="1" x14ac:dyDescent="0.25">
      <c r="A110" s="44">
        <v>102</v>
      </c>
      <c r="B110" s="45" t="s">
        <v>36</v>
      </c>
      <c r="C110" s="46" t="s">
        <v>40</v>
      </c>
      <c r="D110" s="44" t="s">
        <v>168</v>
      </c>
      <c r="E110" s="50">
        <v>45083</v>
      </c>
      <c r="F110" s="51">
        <v>45083</v>
      </c>
      <c r="G110" s="30">
        <v>23700</v>
      </c>
      <c r="H110" s="49"/>
      <c r="I110" s="49"/>
      <c r="J110" s="52"/>
      <c r="K110" s="53"/>
      <c r="L110" s="49"/>
      <c r="M110" s="52"/>
      <c r="N110" s="34"/>
      <c r="O110" s="33">
        <v>23700</v>
      </c>
      <c r="P110" s="44" t="s">
        <v>168</v>
      </c>
      <c r="Q110" s="32">
        <v>23700</v>
      </c>
      <c r="R110" s="33">
        <v>23700</v>
      </c>
      <c r="S110" s="33"/>
      <c r="T110" s="33"/>
      <c r="U110" s="33"/>
      <c r="V110" s="33"/>
      <c r="W110" s="33"/>
      <c r="X110" s="33"/>
      <c r="Y110" s="57" t="s">
        <v>78</v>
      </c>
      <c r="Z110" s="58">
        <v>45124</v>
      </c>
      <c r="AA110" s="45"/>
    </row>
    <row r="111" spans="1:27" s="56" customFormat="1" ht="15.95" customHeight="1" x14ac:dyDescent="0.25">
      <c r="A111" s="44">
        <v>103</v>
      </c>
      <c r="B111" s="45" t="s">
        <v>36</v>
      </c>
      <c r="C111" s="46" t="s">
        <v>49</v>
      </c>
      <c r="D111" s="44" t="s">
        <v>169</v>
      </c>
      <c r="E111" s="50">
        <v>45083</v>
      </c>
      <c r="F111" s="51">
        <v>45083</v>
      </c>
      <c r="G111" s="30">
        <v>24000</v>
      </c>
      <c r="H111" s="49"/>
      <c r="I111" s="49"/>
      <c r="J111" s="52"/>
      <c r="K111" s="53"/>
      <c r="L111" s="49"/>
      <c r="M111" s="52"/>
      <c r="N111" s="34"/>
      <c r="O111" s="33">
        <v>24000</v>
      </c>
      <c r="P111" s="44" t="s">
        <v>169</v>
      </c>
      <c r="Q111" s="32">
        <v>24000</v>
      </c>
      <c r="R111" s="33">
        <v>24000</v>
      </c>
      <c r="S111" s="33"/>
      <c r="T111" s="33"/>
      <c r="U111" s="33"/>
      <c r="V111" s="33"/>
      <c r="W111" s="33"/>
      <c r="X111" s="33"/>
      <c r="Y111" s="57" t="s">
        <v>78</v>
      </c>
      <c r="Z111" s="58">
        <v>45124</v>
      </c>
      <c r="AA111" s="45"/>
    </row>
    <row r="112" spans="1:27" s="56" customFormat="1" ht="15.95" customHeight="1" x14ac:dyDescent="0.25">
      <c r="A112" s="44">
        <v>104</v>
      </c>
      <c r="B112" s="45" t="s">
        <v>36</v>
      </c>
      <c r="C112" s="46" t="s">
        <v>49</v>
      </c>
      <c r="D112" s="44" t="s">
        <v>170</v>
      </c>
      <c r="E112" s="50">
        <v>45049</v>
      </c>
      <c r="F112" s="51">
        <v>45049</v>
      </c>
      <c r="G112" s="30">
        <v>24000</v>
      </c>
      <c r="H112" s="49"/>
      <c r="I112" s="49"/>
      <c r="J112" s="52"/>
      <c r="K112" s="53"/>
      <c r="L112" s="49"/>
      <c r="M112" s="52"/>
      <c r="N112" s="34"/>
      <c r="O112" s="33">
        <v>24000</v>
      </c>
      <c r="P112" s="44" t="s">
        <v>170</v>
      </c>
      <c r="Q112" s="32">
        <v>24000</v>
      </c>
      <c r="R112" s="33">
        <v>24000</v>
      </c>
      <c r="S112" s="33"/>
      <c r="T112" s="33"/>
      <c r="U112" s="33"/>
      <c r="V112" s="33"/>
      <c r="W112" s="33"/>
      <c r="X112" s="33"/>
      <c r="Y112" s="57" t="s">
        <v>78</v>
      </c>
      <c r="Z112" s="58">
        <v>45124</v>
      </c>
      <c r="AA112" s="45"/>
    </row>
    <row r="113" spans="1:27" s="56" customFormat="1" ht="15.95" customHeight="1" x14ac:dyDescent="0.25">
      <c r="A113" s="44">
        <v>105</v>
      </c>
      <c r="B113" s="45" t="s">
        <v>36</v>
      </c>
      <c r="C113" s="46" t="s">
        <v>49</v>
      </c>
      <c r="D113" s="44" t="s">
        <v>138</v>
      </c>
      <c r="E113" s="50">
        <v>45049</v>
      </c>
      <c r="F113" s="51">
        <v>45049</v>
      </c>
      <c r="G113" s="30">
        <v>24000</v>
      </c>
      <c r="H113" s="49"/>
      <c r="I113" s="49"/>
      <c r="J113" s="52"/>
      <c r="K113" s="53"/>
      <c r="L113" s="49"/>
      <c r="M113" s="52"/>
      <c r="N113" s="34"/>
      <c r="O113" s="33">
        <v>24000</v>
      </c>
      <c r="P113" s="44" t="s">
        <v>138</v>
      </c>
      <c r="Q113" s="32">
        <v>24000</v>
      </c>
      <c r="R113" s="33">
        <v>24000</v>
      </c>
      <c r="S113" s="33"/>
      <c r="T113" s="33"/>
      <c r="U113" s="33"/>
      <c r="V113" s="33"/>
      <c r="W113" s="33"/>
      <c r="X113" s="33"/>
      <c r="Y113" s="57" t="s">
        <v>78</v>
      </c>
      <c r="Z113" s="58">
        <v>45124</v>
      </c>
      <c r="AA113" s="45"/>
    </row>
    <row r="114" spans="1:27" s="56" customFormat="1" ht="15.95" customHeight="1" x14ac:dyDescent="0.25">
      <c r="A114" s="44">
        <v>106</v>
      </c>
      <c r="B114" s="45" t="s">
        <v>36</v>
      </c>
      <c r="C114" s="46" t="s">
        <v>49</v>
      </c>
      <c r="D114" s="44" t="s">
        <v>171</v>
      </c>
      <c r="E114" s="50">
        <v>45049</v>
      </c>
      <c r="F114" s="51">
        <v>45049</v>
      </c>
      <c r="G114" s="30">
        <v>24000</v>
      </c>
      <c r="H114" s="49"/>
      <c r="I114" s="49"/>
      <c r="J114" s="52"/>
      <c r="K114" s="53"/>
      <c r="L114" s="49"/>
      <c r="M114" s="52"/>
      <c r="N114" s="34"/>
      <c r="O114" s="33">
        <v>24000</v>
      </c>
      <c r="P114" s="44" t="s">
        <v>171</v>
      </c>
      <c r="Q114" s="32">
        <v>24000</v>
      </c>
      <c r="R114" s="33">
        <v>24000</v>
      </c>
      <c r="S114" s="33"/>
      <c r="T114" s="33"/>
      <c r="U114" s="33"/>
      <c r="V114" s="33"/>
      <c r="W114" s="33"/>
      <c r="X114" s="33"/>
      <c r="Y114" s="57" t="s">
        <v>78</v>
      </c>
      <c r="Z114" s="58">
        <v>45124</v>
      </c>
      <c r="AA114" s="45"/>
    </row>
    <row r="115" spans="1:27" s="56" customFormat="1" ht="15.95" customHeight="1" x14ac:dyDescent="0.25">
      <c r="A115" s="44">
        <v>107</v>
      </c>
      <c r="B115" s="45" t="s">
        <v>36</v>
      </c>
      <c r="C115" s="46" t="s">
        <v>49</v>
      </c>
      <c r="D115" s="44" t="s">
        <v>172</v>
      </c>
      <c r="E115" s="50">
        <v>45049</v>
      </c>
      <c r="F115" s="51">
        <v>45049</v>
      </c>
      <c r="G115" s="30">
        <v>24000</v>
      </c>
      <c r="H115" s="49"/>
      <c r="I115" s="49"/>
      <c r="J115" s="52"/>
      <c r="K115" s="53"/>
      <c r="L115" s="49"/>
      <c r="M115" s="52"/>
      <c r="N115" s="34"/>
      <c r="O115" s="33">
        <v>24000</v>
      </c>
      <c r="P115" s="44" t="s">
        <v>172</v>
      </c>
      <c r="Q115" s="32">
        <v>24000</v>
      </c>
      <c r="R115" s="33">
        <v>24000</v>
      </c>
      <c r="S115" s="33"/>
      <c r="T115" s="33"/>
      <c r="U115" s="33"/>
      <c r="V115" s="33"/>
      <c r="W115" s="33"/>
      <c r="X115" s="33"/>
      <c r="Y115" s="57" t="s">
        <v>78</v>
      </c>
      <c r="Z115" s="58">
        <v>45124</v>
      </c>
      <c r="AA115" s="45"/>
    </row>
    <row r="116" spans="1:27" s="56" customFormat="1" ht="15.95" customHeight="1" x14ac:dyDescent="0.25">
      <c r="A116" s="44">
        <v>108</v>
      </c>
      <c r="B116" s="45" t="s">
        <v>36</v>
      </c>
      <c r="C116" s="46" t="s">
        <v>49</v>
      </c>
      <c r="D116" s="44" t="s">
        <v>173</v>
      </c>
      <c r="E116" s="50">
        <v>45049</v>
      </c>
      <c r="F116" s="51">
        <v>45049</v>
      </c>
      <c r="G116" s="30">
        <v>24000</v>
      </c>
      <c r="H116" s="49"/>
      <c r="I116" s="49"/>
      <c r="J116" s="52"/>
      <c r="K116" s="53"/>
      <c r="L116" s="49"/>
      <c r="M116" s="52"/>
      <c r="N116" s="34"/>
      <c r="O116" s="33">
        <v>24000</v>
      </c>
      <c r="P116" s="44" t="s">
        <v>173</v>
      </c>
      <c r="Q116" s="32">
        <v>24000</v>
      </c>
      <c r="R116" s="33">
        <v>24000</v>
      </c>
      <c r="S116" s="33"/>
      <c r="T116" s="33"/>
      <c r="U116" s="33"/>
      <c r="V116" s="33"/>
      <c r="W116" s="33"/>
      <c r="X116" s="33"/>
      <c r="Y116" s="57" t="s">
        <v>78</v>
      </c>
      <c r="Z116" s="58">
        <v>45124</v>
      </c>
      <c r="AA116" s="45"/>
    </row>
    <row r="117" spans="1:27" s="56" customFormat="1" ht="15.95" customHeight="1" x14ac:dyDescent="0.25">
      <c r="A117" s="44">
        <v>109</v>
      </c>
      <c r="B117" s="45" t="s">
        <v>36</v>
      </c>
      <c r="C117" s="46" t="s">
        <v>49</v>
      </c>
      <c r="D117" s="44" t="s">
        <v>174</v>
      </c>
      <c r="E117" s="50">
        <v>45049</v>
      </c>
      <c r="F117" s="51">
        <v>45049</v>
      </c>
      <c r="G117" s="30">
        <v>24000</v>
      </c>
      <c r="H117" s="49"/>
      <c r="I117" s="49"/>
      <c r="J117" s="52"/>
      <c r="K117" s="53"/>
      <c r="L117" s="49"/>
      <c r="M117" s="52"/>
      <c r="N117" s="34"/>
      <c r="O117" s="33">
        <v>24000</v>
      </c>
      <c r="P117" s="44" t="s">
        <v>174</v>
      </c>
      <c r="Q117" s="32">
        <v>24000</v>
      </c>
      <c r="R117" s="33">
        <v>24000</v>
      </c>
      <c r="S117" s="33"/>
      <c r="T117" s="33"/>
      <c r="U117" s="33"/>
      <c r="V117" s="33"/>
      <c r="W117" s="33"/>
      <c r="X117" s="33"/>
      <c r="Y117" s="57" t="s">
        <v>78</v>
      </c>
      <c r="Z117" s="58">
        <v>45124</v>
      </c>
      <c r="AA117" s="45"/>
    </row>
    <row r="118" spans="1:27" s="56" customFormat="1" ht="15.95" customHeight="1" x14ac:dyDescent="0.25">
      <c r="A118" s="44">
        <v>110</v>
      </c>
      <c r="B118" s="45" t="s">
        <v>36</v>
      </c>
      <c r="C118" s="46" t="s">
        <v>49</v>
      </c>
      <c r="D118" s="44" t="s">
        <v>175</v>
      </c>
      <c r="E118" s="50">
        <v>45020</v>
      </c>
      <c r="F118" s="51">
        <v>45020</v>
      </c>
      <c r="G118" s="30">
        <v>24000</v>
      </c>
      <c r="H118" s="49"/>
      <c r="I118" s="49"/>
      <c r="J118" s="52"/>
      <c r="K118" s="53"/>
      <c r="L118" s="49"/>
      <c r="M118" s="52"/>
      <c r="N118" s="34"/>
      <c r="O118" s="33">
        <v>24000</v>
      </c>
      <c r="P118" s="44" t="s">
        <v>175</v>
      </c>
      <c r="Q118" s="32">
        <v>24000</v>
      </c>
      <c r="R118" s="33">
        <v>24000</v>
      </c>
      <c r="S118" s="33"/>
      <c r="T118" s="33"/>
      <c r="U118" s="33"/>
      <c r="V118" s="33"/>
      <c r="W118" s="33"/>
      <c r="X118" s="33"/>
      <c r="Y118" s="57" t="s">
        <v>78</v>
      </c>
      <c r="Z118" s="58">
        <v>45124</v>
      </c>
      <c r="AA118" s="45"/>
    </row>
    <row r="119" spans="1:27" s="56" customFormat="1" ht="15.95" customHeight="1" x14ac:dyDescent="0.25">
      <c r="A119" s="44">
        <v>111</v>
      </c>
      <c r="B119" s="45" t="s">
        <v>36</v>
      </c>
      <c r="C119" s="46" t="s">
        <v>49</v>
      </c>
      <c r="D119" s="44" t="s">
        <v>176</v>
      </c>
      <c r="E119" s="50">
        <v>45083</v>
      </c>
      <c r="F119" s="51">
        <v>45083</v>
      </c>
      <c r="G119" s="30">
        <v>24000</v>
      </c>
      <c r="H119" s="49"/>
      <c r="I119" s="49"/>
      <c r="J119" s="52"/>
      <c r="K119" s="53"/>
      <c r="L119" s="49"/>
      <c r="M119" s="52"/>
      <c r="N119" s="34"/>
      <c r="O119" s="33">
        <v>24000</v>
      </c>
      <c r="P119" s="44" t="s">
        <v>176</v>
      </c>
      <c r="Q119" s="32">
        <v>24000</v>
      </c>
      <c r="R119" s="33">
        <v>24000</v>
      </c>
      <c r="S119" s="33"/>
      <c r="T119" s="33"/>
      <c r="U119" s="33"/>
      <c r="V119" s="33"/>
      <c r="W119" s="33"/>
      <c r="X119" s="33"/>
      <c r="Y119" s="57" t="s">
        <v>78</v>
      </c>
      <c r="Z119" s="58">
        <v>45124</v>
      </c>
      <c r="AA119" s="45"/>
    </row>
    <row r="120" spans="1:27" s="56" customFormat="1" ht="15.95" customHeight="1" x14ac:dyDescent="0.25">
      <c r="A120" s="44">
        <v>112</v>
      </c>
      <c r="B120" s="45" t="s">
        <v>36</v>
      </c>
      <c r="C120" s="46" t="s">
        <v>49</v>
      </c>
      <c r="D120" s="44" t="s">
        <v>177</v>
      </c>
      <c r="E120" s="50">
        <v>45083</v>
      </c>
      <c r="F120" s="51">
        <v>45083</v>
      </c>
      <c r="G120" s="30">
        <v>24000</v>
      </c>
      <c r="H120" s="49"/>
      <c r="I120" s="49"/>
      <c r="J120" s="52"/>
      <c r="K120" s="53"/>
      <c r="L120" s="49"/>
      <c r="M120" s="52"/>
      <c r="N120" s="34"/>
      <c r="O120" s="33">
        <v>24000</v>
      </c>
      <c r="P120" s="44" t="s">
        <v>177</v>
      </c>
      <c r="Q120" s="32">
        <v>24000</v>
      </c>
      <c r="R120" s="33">
        <v>24000</v>
      </c>
      <c r="S120" s="33"/>
      <c r="T120" s="33"/>
      <c r="U120" s="33"/>
      <c r="V120" s="33"/>
      <c r="W120" s="33"/>
      <c r="X120" s="33"/>
      <c r="Y120" s="57" t="s">
        <v>78</v>
      </c>
      <c r="Z120" s="58">
        <v>45124</v>
      </c>
      <c r="AA120" s="45"/>
    </row>
    <row r="121" spans="1:27" s="56" customFormat="1" ht="15.95" customHeight="1" x14ac:dyDescent="0.25">
      <c r="A121" s="44">
        <v>113</v>
      </c>
      <c r="B121" s="45" t="s">
        <v>36</v>
      </c>
      <c r="C121" s="46" t="s">
        <v>79</v>
      </c>
      <c r="D121" s="44" t="s">
        <v>178</v>
      </c>
      <c r="E121" s="50">
        <v>45083</v>
      </c>
      <c r="F121" s="51">
        <v>45083</v>
      </c>
      <c r="G121" s="30">
        <v>25200</v>
      </c>
      <c r="H121" s="49"/>
      <c r="I121" s="49"/>
      <c r="J121" s="52"/>
      <c r="K121" s="53"/>
      <c r="L121" s="49"/>
      <c r="M121" s="52"/>
      <c r="N121" s="34"/>
      <c r="O121" s="33">
        <v>25200</v>
      </c>
      <c r="P121" s="44" t="s">
        <v>178</v>
      </c>
      <c r="Q121" s="32">
        <v>25200</v>
      </c>
      <c r="R121" s="33">
        <v>25200</v>
      </c>
      <c r="S121" s="33"/>
      <c r="T121" s="33"/>
      <c r="U121" s="33"/>
      <c r="V121" s="33"/>
      <c r="W121" s="33"/>
      <c r="X121" s="33"/>
      <c r="Y121" s="57" t="s">
        <v>129</v>
      </c>
      <c r="Z121" s="58">
        <v>45176</v>
      </c>
      <c r="AA121" s="45"/>
    </row>
    <row r="122" spans="1:27" s="56" customFormat="1" ht="15.95" customHeight="1" x14ac:dyDescent="0.25">
      <c r="A122" s="44">
        <v>114</v>
      </c>
      <c r="B122" s="45" t="s">
        <v>36</v>
      </c>
      <c r="C122" s="46" t="s">
        <v>79</v>
      </c>
      <c r="D122" s="44" t="s">
        <v>179</v>
      </c>
      <c r="E122" s="50">
        <v>45020</v>
      </c>
      <c r="F122" s="51">
        <v>45020</v>
      </c>
      <c r="G122" s="30">
        <v>25200</v>
      </c>
      <c r="H122" s="49"/>
      <c r="I122" s="49"/>
      <c r="J122" s="52"/>
      <c r="K122" s="53"/>
      <c r="L122" s="49"/>
      <c r="M122" s="52"/>
      <c r="N122" s="34"/>
      <c r="O122" s="33">
        <v>25200</v>
      </c>
      <c r="P122" s="44" t="s">
        <v>179</v>
      </c>
      <c r="Q122" s="32">
        <v>25200</v>
      </c>
      <c r="R122" s="33">
        <v>25200</v>
      </c>
      <c r="S122" s="33"/>
      <c r="T122" s="33"/>
      <c r="U122" s="33"/>
      <c r="V122" s="33"/>
      <c r="W122" s="33"/>
      <c r="X122" s="33"/>
      <c r="Y122" s="57" t="s">
        <v>129</v>
      </c>
      <c r="Z122" s="58">
        <v>45176</v>
      </c>
      <c r="AA122" s="45"/>
    </row>
    <row r="123" spans="1:27" s="56" customFormat="1" ht="15.95" customHeight="1" x14ac:dyDescent="0.25">
      <c r="A123" s="44">
        <v>115</v>
      </c>
      <c r="B123" s="45" t="s">
        <v>36</v>
      </c>
      <c r="C123" s="46" t="s">
        <v>63</v>
      </c>
      <c r="D123" s="44" t="s">
        <v>180</v>
      </c>
      <c r="E123" s="50">
        <v>45083</v>
      </c>
      <c r="F123" s="51">
        <v>45083</v>
      </c>
      <c r="G123" s="30">
        <v>25200</v>
      </c>
      <c r="H123" s="49"/>
      <c r="I123" s="49"/>
      <c r="J123" s="52"/>
      <c r="K123" s="53"/>
      <c r="L123" s="49"/>
      <c r="M123" s="52"/>
      <c r="N123" s="34"/>
      <c r="O123" s="33">
        <v>25200</v>
      </c>
      <c r="P123" s="44" t="s">
        <v>180</v>
      </c>
      <c r="Q123" s="32">
        <v>25200</v>
      </c>
      <c r="R123" s="33">
        <v>25200</v>
      </c>
      <c r="S123" s="33"/>
      <c r="T123" s="33"/>
      <c r="U123" s="33"/>
      <c r="V123" s="33"/>
      <c r="W123" s="33"/>
      <c r="X123" s="33"/>
      <c r="Y123" s="57" t="s">
        <v>78</v>
      </c>
      <c r="Z123" s="58">
        <v>45124</v>
      </c>
      <c r="AA123" s="45"/>
    </row>
    <row r="124" spans="1:27" s="56" customFormat="1" ht="15.95" customHeight="1" x14ac:dyDescent="0.25">
      <c r="A124" s="44">
        <v>116</v>
      </c>
      <c r="B124" s="45" t="s">
        <v>36</v>
      </c>
      <c r="C124" s="46" t="s">
        <v>40</v>
      </c>
      <c r="D124" s="44" t="s">
        <v>181</v>
      </c>
      <c r="E124" s="50">
        <v>45049</v>
      </c>
      <c r="F124" s="51">
        <v>45049</v>
      </c>
      <c r="G124" s="30">
        <v>25200</v>
      </c>
      <c r="H124" s="49"/>
      <c r="I124" s="49"/>
      <c r="J124" s="52"/>
      <c r="K124" s="53"/>
      <c r="L124" s="49"/>
      <c r="M124" s="52"/>
      <c r="N124" s="34"/>
      <c r="O124" s="33">
        <v>25200</v>
      </c>
      <c r="P124" s="44" t="s">
        <v>181</v>
      </c>
      <c r="Q124" s="32">
        <v>25200</v>
      </c>
      <c r="R124" s="33">
        <v>25200</v>
      </c>
      <c r="S124" s="33"/>
      <c r="T124" s="33"/>
      <c r="U124" s="33"/>
      <c r="V124" s="33"/>
      <c r="W124" s="33"/>
      <c r="X124" s="33"/>
      <c r="Y124" s="57" t="s">
        <v>129</v>
      </c>
      <c r="Z124" s="58">
        <v>45176</v>
      </c>
      <c r="AA124" s="45"/>
    </row>
    <row r="125" spans="1:27" s="56" customFormat="1" ht="15.95" customHeight="1" x14ac:dyDescent="0.25">
      <c r="A125" s="44">
        <v>117</v>
      </c>
      <c r="B125" s="45" t="s">
        <v>36</v>
      </c>
      <c r="C125" s="46" t="s">
        <v>40</v>
      </c>
      <c r="D125" s="44" t="s">
        <v>182</v>
      </c>
      <c r="E125" s="50">
        <v>45020</v>
      </c>
      <c r="F125" s="51">
        <v>45020</v>
      </c>
      <c r="G125" s="30">
        <v>25200</v>
      </c>
      <c r="H125" s="49"/>
      <c r="I125" s="49"/>
      <c r="J125" s="52"/>
      <c r="K125" s="53"/>
      <c r="L125" s="49"/>
      <c r="M125" s="52"/>
      <c r="N125" s="34"/>
      <c r="O125" s="33">
        <v>25200</v>
      </c>
      <c r="P125" s="44" t="s">
        <v>182</v>
      </c>
      <c r="Q125" s="32">
        <v>25200</v>
      </c>
      <c r="R125" s="33">
        <v>25200</v>
      </c>
      <c r="S125" s="33"/>
      <c r="T125" s="33"/>
      <c r="U125" s="33"/>
      <c r="V125" s="33"/>
      <c r="W125" s="33"/>
      <c r="X125" s="33"/>
      <c r="Y125" s="57" t="s">
        <v>129</v>
      </c>
      <c r="Z125" s="58">
        <v>45176</v>
      </c>
      <c r="AA125" s="45"/>
    </row>
    <row r="126" spans="1:27" s="56" customFormat="1" ht="15.95" customHeight="1" x14ac:dyDescent="0.25">
      <c r="A126" s="44">
        <v>118</v>
      </c>
      <c r="B126" s="45" t="s">
        <v>36</v>
      </c>
      <c r="C126" s="46" t="s">
        <v>40</v>
      </c>
      <c r="D126" s="44" t="s">
        <v>183</v>
      </c>
      <c r="E126" s="50">
        <v>45083</v>
      </c>
      <c r="F126" s="51">
        <v>45083</v>
      </c>
      <c r="G126" s="30">
        <v>27800</v>
      </c>
      <c r="H126" s="49"/>
      <c r="I126" s="49"/>
      <c r="J126" s="52"/>
      <c r="K126" s="53"/>
      <c r="L126" s="49"/>
      <c r="M126" s="52"/>
      <c r="N126" s="34"/>
      <c r="O126" s="33">
        <v>27800</v>
      </c>
      <c r="P126" s="44" t="s">
        <v>183</v>
      </c>
      <c r="Q126" s="32">
        <v>27800</v>
      </c>
      <c r="R126" s="33">
        <v>27800</v>
      </c>
      <c r="S126" s="33"/>
      <c r="T126" s="33"/>
      <c r="U126" s="33"/>
      <c r="V126" s="33"/>
      <c r="W126" s="33"/>
      <c r="X126" s="33"/>
      <c r="Y126" s="57" t="s">
        <v>78</v>
      </c>
      <c r="Z126" s="58">
        <v>45124</v>
      </c>
      <c r="AA126" s="45"/>
    </row>
    <row r="127" spans="1:27" s="56" customFormat="1" ht="15.95" customHeight="1" x14ac:dyDescent="0.25">
      <c r="A127" s="44">
        <v>119</v>
      </c>
      <c r="B127" s="45" t="s">
        <v>36</v>
      </c>
      <c r="C127" s="46" t="s">
        <v>40</v>
      </c>
      <c r="D127" s="44" t="s">
        <v>184</v>
      </c>
      <c r="E127" s="50">
        <v>45049</v>
      </c>
      <c r="F127" s="51">
        <v>45049</v>
      </c>
      <c r="G127" s="30">
        <v>27800</v>
      </c>
      <c r="H127" s="49"/>
      <c r="I127" s="49"/>
      <c r="J127" s="52"/>
      <c r="K127" s="53"/>
      <c r="L127" s="49"/>
      <c r="M127" s="52"/>
      <c r="N127" s="34"/>
      <c r="O127" s="33">
        <v>27800</v>
      </c>
      <c r="P127" s="44" t="s">
        <v>184</v>
      </c>
      <c r="Q127" s="32">
        <v>27800</v>
      </c>
      <c r="R127" s="33">
        <v>27800</v>
      </c>
      <c r="S127" s="33"/>
      <c r="T127" s="33"/>
      <c r="U127" s="33"/>
      <c r="V127" s="33"/>
      <c r="W127" s="33"/>
      <c r="X127" s="33"/>
      <c r="Y127" s="57" t="s">
        <v>78</v>
      </c>
      <c r="Z127" s="58">
        <v>45124</v>
      </c>
      <c r="AA127" s="45"/>
    </row>
    <row r="128" spans="1:27" s="56" customFormat="1" ht="15.95" customHeight="1" x14ac:dyDescent="0.25">
      <c r="A128" s="44">
        <v>120</v>
      </c>
      <c r="B128" s="45" t="s">
        <v>36</v>
      </c>
      <c r="C128" s="46" t="s">
        <v>40</v>
      </c>
      <c r="D128" s="44" t="s">
        <v>185</v>
      </c>
      <c r="E128" s="50">
        <v>45049</v>
      </c>
      <c r="F128" s="51">
        <v>45049</v>
      </c>
      <c r="G128" s="30">
        <v>27800</v>
      </c>
      <c r="H128" s="49"/>
      <c r="I128" s="49"/>
      <c r="J128" s="52"/>
      <c r="K128" s="53"/>
      <c r="L128" s="49"/>
      <c r="M128" s="52"/>
      <c r="N128" s="34"/>
      <c r="O128" s="33">
        <v>27800</v>
      </c>
      <c r="P128" s="44" t="s">
        <v>185</v>
      </c>
      <c r="Q128" s="32">
        <v>27800</v>
      </c>
      <c r="R128" s="33">
        <v>27800</v>
      </c>
      <c r="S128" s="33"/>
      <c r="T128" s="33"/>
      <c r="U128" s="33"/>
      <c r="V128" s="33"/>
      <c r="W128" s="33"/>
      <c r="X128" s="33"/>
      <c r="Y128" s="57" t="s">
        <v>78</v>
      </c>
      <c r="Z128" s="58">
        <v>45124</v>
      </c>
      <c r="AA128" s="45"/>
    </row>
    <row r="129" spans="1:27" s="56" customFormat="1" ht="15.95" customHeight="1" x14ac:dyDescent="0.25">
      <c r="A129" s="44">
        <v>121</v>
      </c>
      <c r="B129" s="45" t="s">
        <v>36</v>
      </c>
      <c r="C129" s="46" t="s">
        <v>79</v>
      </c>
      <c r="D129" s="44" t="s">
        <v>186</v>
      </c>
      <c r="E129" s="50">
        <v>45083</v>
      </c>
      <c r="F129" s="51">
        <v>45083</v>
      </c>
      <c r="G129" s="30">
        <v>28400</v>
      </c>
      <c r="H129" s="49"/>
      <c r="I129" s="49"/>
      <c r="J129" s="52"/>
      <c r="K129" s="53"/>
      <c r="L129" s="49"/>
      <c r="M129" s="52"/>
      <c r="N129" s="34"/>
      <c r="O129" s="33">
        <v>28400</v>
      </c>
      <c r="P129" s="44" t="s">
        <v>186</v>
      </c>
      <c r="Q129" s="32">
        <v>28400</v>
      </c>
      <c r="R129" s="33">
        <v>28400</v>
      </c>
      <c r="S129" s="33"/>
      <c r="T129" s="33"/>
      <c r="U129" s="33"/>
      <c r="V129" s="33"/>
      <c r="W129" s="33"/>
      <c r="X129" s="33"/>
      <c r="Y129" s="57" t="s">
        <v>78</v>
      </c>
      <c r="Z129" s="58">
        <v>45124</v>
      </c>
      <c r="AA129" s="45"/>
    </row>
    <row r="130" spans="1:27" s="56" customFormat="1" ht="15.95" customHeight="1" x14ac:dyDescent="0.25">
      <c r="A130" s="44">
        <v>122</v>
      </c>
      <c r="B130" s="45" t="s">
        <v>36</v>
      </c>
      <c r="C130" s="46" t="s">
        <v>63</v>
      </c>
      <c r="D130" s="44" t="s">
        <v>187</v>
      </c>
      <c r="E130" s="50">
        <v>45020</v>
      </c>
      <c r="F130" s="51">
        <v>45020</v>
      </c>
      <c r="G130" s="30">
        <v>28500</v>
      </c>
      <c r="H130" s="49"/>
      <c r="I130" s="49"/>
      <c r="J130" s="52"/>
      <c r="K130" s="53"/>
      <c r="L130" s="49"/>
      <c r="M130" s="52"/>
      <c r="N130" s="34"/>
      <c r="O130" s="33">
        <v>28500</v>
      </c>
      <c r="P130" s="44" t="s">
        <v>187</v>
      </c>
      <c r="Q130" s="32">
        <v>28500</v>
      </c>
      <c r="R130" s="33">
        <v>28500</v>
      </c>
      <c r="S130" s="33"/>
      <c r="T130" s="33"/>
      <c r="U130" s="33"/>
      <c r="V130" s="33"/>
      <c r="W130" s="33"/>
      <c r="X130" s="33"/>
      <c r="Y130" s="57" t="s">
        <v>78</v>
      </c>
      <c r="Z130" s="58">
        <v>45124</v>
      </c>
      <c r="AA130" s="45"/>
    </row>
    <row r="131" spans="1:27" s="56" customFormat="1" ht="15.95" customHeight="1" x14ac:dyDescent="0.25">
      <c r="A131" s="44">
        <v>123</v>
      </c>
      <c r="B131" s="45" t="s">
        <v>36</v>
      </c>
      <c r="C131" s="46" t="s">
        <v>63</v>
      </c>
      <c r="D131" s="44" t="s">
        <v>188</v>
      </c>
      <c r="E131" s="50">
        <v>45020</v>
      </c>
      <c r="F131" s="51">
        <v>45020</v>
      </c>
      <c r="G131" s="30">
        <v>29800</v>
      </c>
      <c r="H131" s="49"/>
      <c r="I131" s="49"/>
      <c r="J131" s="52"/>
      <c r="K131" s="53"/>
      <c r="L131" s="49"/>
      <c r="M131" s="52"/>
      <c r="N131" s="34"/>
      <c r="O131" s="33">
        <v>29800</v>
      </c>
      <c r="P131" s="44" t="s">
        <v>188</v>
      </c>
      <c r="Q131" s="32">
        <v>29800</v>
      </c>
      <c r="R131" s="33">
        <v>29800</v>
      </c>
      <c r="S131" s="33"/>
      <c r="T131" s="33"/>
      <c r="U131" s="33"/>
      <c r="V131" s="33"/>
      <c r="W131" s="33"/>
      <c r="X131" s="33"/>
      <c r="Y131" s="57" t="s">
        <v>78</v>
      </c>
      <c r="Z131" s="58">
        <v>45124</v>
      </c>
      <c r="AA131" s="45"/>
    </row>
    <row r="132" spans="1:27" s="56" customFormat="1" ht="15.95" customHeight="1" x14ac:dyDescent="0.25">
      <c r="A132" s="44">
        <v>124</v>
      </c>
      <c r="B132" s="45" t="s">
        <v>36</v>
      </c>
      <c r="C132" s="46" t="s">
        <v>63</v>
      </c>
      <c r="D132" s="44" t="s">
        <v>189</v>
      </c>
      <c r="E132" s="50">
        <v>45020</v>
      </c>
      <c r="F132" s="51">
        <v>45020</v>
      </c>
      <c r="G132" s="30">
        <v>29800</v>
      </c>
      <c r="H132" s="49"/>
      <c r="I132" s="49"/>
      <c r="J132" s="52"/>
      <c r="K132" s="53"/>
      <c r="L132" s="49"/>
      <c r="M132" s="52"/>
      <c r="N132" s="34"/>
      <c r="O132" s="33">
        <v>29800</v>
      </c>
      <c r="P132" s="44" t="s">
        <v>189</v>
      </c>
      <c r="Q132" s="32">
        <v>29800</v>
      </c>
      <c r="R132" s="33">
        <v>29800</v>
      </c>
      <c r="S132" s="33"/>
      <c r="T132" s="33"/>
      <c r="U132" s="33"/>
      <c r="V132" s="33"/>
      <c r="W132" s="33"/>
      <c r="X132" s="33"/>
      <c r="Y132" s="57" t="s">
        <v>78</v>
      </c>
      <c r="Z132" s="58">
        <v>45124</v>
      </c>
      <c r="AA132" s="45"/>
    </row>
    <row r="133" spans="1:27" s="56" customFormat="1" ht="15.95" customHeight="1" x14ac:dyDescent="0.25">
      <c r="A133" s="44">
        <v>125</v>
      </c>
      <c r="B133" s="45" t="s">
        <v>36</v>
      </c>
      <c r="C133" s="46" t="s">
        <v>68</v>
      </c>
      <c r="D133" s="44" t="s">
        <v>190</v>
      </c>
      <c r="E133" s="50">
        <v>45049</v>
      </c>
      <c r="F133" s="51">
        <v>45049</v>
      </c>
      <c r="G133" s="30">
        <v>30000</v>
      </c>
      <c r="H133" s="49"/>
      <c r="I133" s="49"/>
      <c r="J133" s="52"/>
      <c r="K133" s="53"/>
      <c r="L133" s="49"/>
      <c r="M133" s="52"/>
      <c r="N133" s="34"/>
      <c r="O133" s="33">
        <v>30000</v>
      </c>
      <c r="P133" s="44" t="s">
        <v>190</v>
      </c>
      <c r="Q133" s="32">
        <v>30000</v>
      </c>
      <c r="R133" s="33">
        <v>30000</v>
      </c>
      <c r="S133" s="33"/>
      <c r="T133" s="33"/>
      <c r="U133" s="33"/>
      <c r="V133" s="33"/>
      <c r="W133" s="33"/>
      <c r="X133" s="33"/>
      <c r="Y133" s="57" t="s">
        <v>78</v>
      </c>
      <c r="Z133" s="58">
        <v>45124</v>
      </c>
      <c r="AA133" s="45"/>
    </row>
    <row r="134" spans="1:27" s="56" customFormat="1" ht="15.95" customHeight="1" x14ac:dyDescent="0.25">
      <c r="A134" s="44">
        <v>126</v>
      </c>
      <c r="B134" s="45" t="s">
        <v>36</v>
      </c>
      <c r="C134" s="46" t="s">
        <v>63</v>
      </c>
      <c r="D134" s="44" t="s">
        <v>191</v>
      </c>
      <c r="E134" s="50">
        <v>45049</v>
      </c>
      <c r="F134" s="51">
        <v>45049</v>
      </c>
      <c r="G134" s="30">
        <v>30700</v>
      </c>
      <c r="H134" s="49"/>
      <c r="I134" s="49"/>
      <c r="J134" s="52"/>
      <c r="K134" s="53"/>
      <c r="L134" s="49"/>
      <c r="M134" s="52"/>
      <c r="N134" s="34"/>
      <c r="O134" s="33">
        <v>30700</v>
      </c>
      <c r="P134" s="44" t="s">
        <v>191</v>
      </c>
      <c r="Q134" s="32">
        <v>30700</v>
      </c>
      <c r="R134" s="33">
        <v>30700</v>
      </c>
      <c r="S134" s="33"/>
      <c r="T134" s="33"/>
      <c r="U134" s="33"/>
      <c r="V134" s="33"/>
      <c r="W134" s="33"/>
      <c r="X134" s="33"/>
      <c r="Y134" s="57" t="s">
        <v>78</v>
      </c>
      <c r="Z134" s="58">
        <v>45124</v>
      </c>
      <c r="AA134" s="45"/>
    </row>
    <row r="135" spans="1:27" s="56" customFormat="1" ht="15.95" customHeight="1" x14ac:dyDescent="0.25">
      <c r="A135" s="44">
        <v>127</v>
      </c>
      <c r="B135" s="45" t="s">
        <v>36</v>
      </c>
      <c r="C135" s="46" t="s">
        <v>63</v>
      </c>
      <c r="D135" s="44" t="s">
        <v>192</v>
      </c>
      <c r="E135" s="50">
        <v>45049</v>
      </c>
      <c r="F135" s="51">
        <v>45049</v>
      </c>
      <c r="G135" s="30">
        <v>30700</v>
      </c>
      <c r="H135" s="49"/>
      <c r="I135" s="49"/>
      <c r="J135" s="52"/>
      <c r="K135" s="53"/>
      <c r="L135" s="49"/>
      <c r="M135" s="52"/>
      <c r="N135" s="34"/>
      <c r="O135" s="33">
        <v>30700</v>
      </c>
      <c r="P135" s="44" t="s">
        <v>192</v>
      </c>
      <c r="Q135" s="32">
        <v>30700</v>
      </c>
      <c r="R135" s="33">
        <v>30700</v>
      </c>
      <c r="S135" s="33"/>
      <c r="T135" s="33"/>
      <c r="U135" s="33"/>
      <c r="V135" s="33"/>
      <c r="W135" s="33"/>
      <c r="X135" s="33"/>
      <c r="Y135" s="57" t="s">
        <v>78</v>
      </c>
      <c r="Z135" s="58">
        <v>45124</v>
      </c>
      <c r="AA135" s="45"/>
    </row>
    <row r="136" spans="1:27" s="56" customFormat="1" ht="15.95" customHeight="1" x14ac:dyDescent="0.25">
      <c r="A136" s="44">
        <v>128</v>
      </c>
      <c r="B136" s="45" t="s">
        <v>36</v>
      </c>
      <c r="C136" s="46" t="s">
        <v>63</v>
      </c>
      <c r="D136" s="44" t="s">
        <v>193</v>
      </c>
      <c r="E136" s="50">
        <v>45083</v>
      </c>
      <c r="F136" s="51">
        <v>45083</v>
      </c>
      <c r="G136" s="30">
        <v>30900</v>
      </c>
      <c r="H136" s="49"/>
      <c r="I136" s="49"/>
      <c r="J136" s="52"/>
      <c r="K136" s="53"/>
      <c r="L136" s="49"/>
      <c r="M136" s="52"/>
      <c r="N136" s="34"/>
      <c r="O136" s="33">
        <v>30900</v>
      </c>
      <c r="P136" s="44" t="s">
        <v>193</v>
      </c>
      <c r="Q136" s="32">
        <v>30900</v>
      </c>
      <c r="R136" s="33">
        <v>30900</v>
      </c>
      <c r="S136" s="33"/>
      <c r="T136" s="33"/>
      <c r="U136" s="33"/>
      <c r="V136" s="33"/>
      <c r="W136" s="33"/>
      <c r="X136" s="33"/>
      <c r="Y136" s="57" t="s">
        <v>78</v>
      </c>
      <c r="Z136" s="58">
        <v>45124</v>
      </c>
      <c r="AA136" s="45"/>
    </row>
    <row r="137" spans="1:27" s="56" customFormat="1" ht="15.95" customHeight="1" x14ac:dyDescent="0.25">
      <c r="A137" s="44">
        <v>129</v>
      </c>
      <c r="B137" s="45" t="s">
        <v>36</v>
      </c>
      <c r="C137" s="46" t="s">
        <v>49</v>
      </c>
      <c r="D137" s="44" t="s">
        <v>194</v>
      </c>
      <c r="E137" s="50">
        <v>45020</v>
      </c>
      <c r="F137" s="51">
        <v>45020</v>
      </c>
      <c r="G137" s="30">
        <v>31000</v>
      </c>
      <c r="H137" s="49"/>
      <c r="I137" s="49"/>
      <c r="J137" s="52"/>
      <c r="K137" s="53"/>
      <c r="L137" s="49"/>
      <c r="M137" s="52"/>
      <c r="N137" s="34"/>
      <c r="O137" s="33">
        <v>31000</v>
      </c>
      <c r="P137" s="44" t="s">
        <v>194</v>
      </c>
      <c r="Q137" s="32">
        <v>31000</v>
      </c>
      <c r="R137" s="33">
        <v>31000</v>
      </c>
      <c r="S137" s="33"/>
      <c r="T137" s="33"/>
      <c r="U137" s="33"/>
      <c r="V137" s="33"/>
      <c r="W137" s="33"/>
      <c r="X137" s="33"/>
      <c r="Y137" s="57" t="s">
        <v>78</v>
      </c>
      <c r="Z137" s="58">
        <v>45124</v>
      </c>
      <c r="AA137" s="45"/>
    </row>
    <row r="138" spans="1:27" s="56" customFormat="1" ht="15.95" customHeight="1" x14ac:dyDescent="0.25">
      <c r="A138" s="44">
        <v>130</v>
      </c>
      <c r="B138" s="45" t="s">
        <v>36</v>
      </c>
      <c r="C138" s="46" t="s">
        <v>49</v>
      </c>
      <c r="D138" s="44" t="s">
        <v>195</v>
      </c>
      <c r="E138" s="50">
        <v>45083</v>
      </c>
      <c r="F138" s="51">
        <v>45083</v>
      </c>
      <c r="G138" s="30">
        <v>31000</v>
      </c>
      <c r="H138" s="49"/>
      <c r="I138" s="49"/>
      <c r="J138" s="52"/>
      <c r="K138" s="53"/>
      <c r="L138" s="49"/>
      <c r="M138" s="52"/>
      <c r="N138" s="34"/>
      <c r="O138" s="33">
        <v>31000</v>
      </c>
      <c r="P138" s="44" t="s">
        <v>195</v>
      </c>
      <c r="Q138" s="32">
        <v>31000</v>
      </c>
      <c r="R138" s="33">
        <v>31000</v>
      </c>
      <c r="S138" s="33"/>
      <c r="T138" s="33"/>
      <c r="U138" s="33"/>
      <c r="V138" s="33"/>
      <c r="W138" s="33"/>
      <c r="X138" s="33"/>
      <c r="Y138" s="57" t="s">
        <v>78</v>
      </c>
      <c r="Z138" s="58">
        <v>45124</v>
      </c>
      <c r="AA138" s="45"/>
    </row>
    <row r="139" spans="1:27" s="56" customFormat="1" ht="15.95" customHeight="1" x14ac:dyDescent="0.25">
      <c r="A139" s="44">
        <v>131</v>
      </c>
      <c r="B139" s="45" t="s">
        <v>36</v>
      </c>
      <c r="C139" s="46" t="s">
        <v>68</v>
      </c>
      <c r="D139" s="44" t="s">
        <v>196</v>
      </c>
      <c r="E139" s="50">
        <v>45020</v>
      </c>
      <c r="F139" s="51">
        <v>45020</v>
      </c>
      <c r="G139" s="30">
        <v>31700</v>
      </c>
      <c r="H139" s="49"/>
      <c r="I139" s="49"/>
      <c r="J139" s="52"/>
      <c r="K139" s="53"/>
      <c r="L139" s="49"/>
      <c r="M139" s="52"/>
      <c r="N139" s="34"/>
      <c r="O139" s="33">
        <v>31700</v>
      </c>
      <c r="P139" s="44" t="s">
        <v>196</v>
      </c>
      <c r="Q139" s="32">
        <v>31700</v>
      </c>
      <c r="R139" s="33">
        <v>31700</v>
      </c>
      <c r="S139" s="33"/>
      <c r="T139" s="33"/>
      <c r="U139" s="33"/>
      <c r="V139" s="33"/>
      <c r="W139" s="33"/>
      <c r="X139" s="33"/>
      <c r="Y139" s="57" t="s">
        <v>78</v>
      </c>
      <c r="Z139" s="58">
        <v>45124</v>
      </c>
      <c r="AA139" s="45"/>
    </row>
    <row r="140" spans="1:27" s="56" customFormat="1" ht="15.95" customHeight="1" x14ac:dyDescent="0.25">
      <c r="A140" s="44">
        <v>132</v>
      </c>
      <c r="B140" s="45" t="s">
        <v>36</v>
      </c>
      <c r="C140" s="46" t="s">
        <v>68</v>
      </c>
      <c r="D140" s="44" t="s">
        <v>197</v>
      </c>
      <c r="E140" s="50">
        <v>45049</v>
      </c>
      <c r="F140" s="51">
        <v>45049</v>
      </c>
      <c r="G140" s="30">
        <v>34700</v>
      </c>
      <c r="H140" s="49"/>
      <c r="I140" s="49"/>
      <c r="J140" s="52"/>
      <c r="K140" s="53"/>
      <c r="L140" s="49"/>
      <c r="M140" s="52"/>
      <c r="N140" s="34"/>
      <c r="O140" s="33">
        <v>34700</v>
      </c>
      <c r="P140" s="44" t="s">
        <v>197</v>
      </c>
      <c r="Q140" s="32">
        <v>34700</v>
      </c>
      <c r="R140" s="33">
        <v>34700</v>
      </c>
      <c r="S140" s="33"/>
      <c r="T140" s="33"/>
      <c r="U140" s="33"/>
      <c r="V140" s="33"/>
      <c r="W140" s="33"/>
      <c r="X140" s="33"/>
      <c r="Y140" s="57" t="s">
        <v>78</v>
      </c>
      <c r="Z140" s="58">
        <v>45124</v>
      </c>
      <c r="AA140" s="45"/>
    </row>
    <row r="141" spans="1:27" s="56" customFormat="1" ht="15.95" customHeight="1" x14ac:dyDescent="0.25">
      <c r="A141" s="44">
        <v>133</v>
      </c>
      <c r="B141" s="45" t="s">
        <v>36</v>
      </c>
      <c r="C141" s="46" t="s">
        <v>68</v>
      </c>
      <c r="D141" s="44" t="s">
        <v>198</v>
      </c>
      <c r="E141" s="50">
        <v>45049</v>
      </c>
      <c r="F141" s="51">
        <v>45049</v>
      </c>
      <c r="G141" s="30">
        <v>34700</v>
      </c>
      <c r="H141" s="49"/>
      <c r="I141" s="49"/>
      <c r="J141" s="52"/>
      <c r="K141" s="53"/>
      <c r="L141" s="49"/>
      <c r="M141" s="52"/>
      <c r="N141" s="34"/>
      <c r="O141" s="33">
        <v>34700</v>
      </c>
      <c r="P141" s="44" t="s">
        <v>198</v>
      </c>
      <c r="Q141" s="32">
        <v>34700</v>
      </c>
      <c r="R141" s="33">
        <v>34700</v>
      </c>
      <c r="S141" s="33"/>
      <c r="T141" s="33"/>
      <c r="U141" s="33"/>
      <c r="V141" s="33"/>
      <c r="W141" s="33"/>
      <c r="X141" s="33"/>
      <c r="Y141" s="57" t="s">
        <v>78</v>
      </c>
      <c r="Z141" s="58">
        <v>45124</v>
      </c>
      <c r="AA141" s="45"/>
    </row>
    <row r="142" spans="1:27" s="56" customFormat="1" ht="15.95" customHeight="1" x14ac:dyDescent="0.25">
      <c r="A142" s="44">
        <v>134</v>
      </c>
      <c r="B142" s="45" t="s">
        <v>36</v>
      </c>
      <c r="C142" s="46" t="s">
        <v>49</v>
      </c>
      <c r="D142" s="44" t="s">
        <v>199</v>
      </c>
      <c r="E142" s="50">
        <v>45049</v>
      </c>
      <c r="F142" s="51">
        <v>45049</v>
      </c>
      <c r="G142" s="30">
        <v>35100</v>
      </c>
      <c r="H142" s="49"/>
      <c r="I142" s="49"/>
      <c r="J142" s="52"/>
      <c r="K142" s="53"/>
      <c r="L142" s="49"/>
      <c r="M142" s="52"/>
      <c r="N142" s="34"/>
      <c r="O142" s="33">
        <v>35100</v>
      </c>
      <c r="P142" s="44" t="s">
        <v>199</v>
      </c>
      <c r="Q142" s="32">
        <v>35100</v>
      </c>
      <c r="R142" s="33">
        <v>35100</v>
      </c>
      <c r="S142" s="33"/>
      <c r="T142" s="33"/>
      <c r="U142" s="33"/>
      <c r="V142" s="33"/>
      <c r="W142" s="33"/>
      <c r="X142" s="33"/>
      <c r="Y142" s="57" t="s">
        <v>78</v>
      </c>
      <c r="Z142" s="58">
        <v>45124</v>
      </c>
      <c r="AA142" s="45"/>
    </row>
    <row r="143" spans="1:27" s="56" customFormat="1" ht="15.95" customHeight="1" x14ac:dyDescent="0.25">
      <c r="A143" s="44">
        <v>135</v>
      </c>
      <c r="B143" s="45" t="s">
        <v>36</v>
      </c>
      <c r="C143" s="46" t="s">
        <v>49</v>
      </c>
      <c r="D143" s="44" t="s">
        <v>200</v>
      </c>
      <c r="E143" s="50">
        <v>45083</v>
      </c>
      <c r="F143" s="51">
        <v>45083</v>
      </c>
      <c r="G143" s="30">
        <v>35100</v>
      </c>
      <c r="H143" s="49"/>
      <c r="I143" s="49"/>
      <c r="J143" s="52"/>
      <c r="K143" s="53"/>
      <c r="L143" s="49"/>
      <c r="M143" s="52"/>
      <c r="N143" s="34"/>
      <c r="O143" s="33">
        <v>35100</v>
      </c>
      <c r="P143" s="44" t="s">
        <v>200</v>
      </c>
      <c r="Q143" s="32">
        <v>35100</v>
      </c>
      <c r="R143" s="33">
        <v>35100</v>
      </c>
      <c r="S143" s="33"/>
      <c r="T143" s="33"/>
      <c r="U143" s="33"/>
      <c r="V143" s="33"/>
      <c r="W143" s="33"/>
      <c r="X143" s="33"/>
      <c r="Y143" s="57" t="s">
        <v>78</v>
      </c>
      <c r="Z143" s="58">
        <v>45124</v>
      </c>
      <c r="AA143" s="45"/>
    </row>
    <row r="144" spans="1:27" s="56" customFormat="1" ht="15.95" customHeight="1" x14ac:dyDescent="0.25">
      <c r="A144" s="44">
        <v>136</v>
      </c>
      <c r="B144" s="45" t="s">
        <v>36</v>
      </c>
      <c r="C144" s="46" t="s">
        <v>49</v>
      </c>
      <c r="D144" s="44" t="s">
        <v>201</v>
      </c>
      <c r="E144" s="50">
        <v>45083</v>
      </c>
      <c r="F144" s="51">
        <v>45083</v>
      </c>
      <c r="G144" s="30">
        <v>35100</v>
      </c>
      <c r="H144" s="49"/>
      <c r="I144" s="49"/>
      <c r="J144" s="52"/>
      <c r="K144" s="53"/>
      <c r="L144" s="49"/>
      <c r="M144" s="52"/>
      <c r="N144" s="34"/>
      <c r="O144" s="33">
        <v>35100</v>
      </c>
      <c r="P144" s="44" t="s">
        <v>201</v>
      </c>
      <c r="Q144" s="32">
        <v>35100</v>
      </c>
      <c r="R144" s="33">
        <v>35100</v>
      </c>
      <c r="S144" s="33"/>
      <c r="T144" s="33"/>
      <c r="U144" s="33"/>
      <c r="V144" s="33"/>
      <c r="W144" s="33"/>
      <c r="X144" s="33"/>
      <c r="Y144" s="57" t="s">
        <v>78</v>
      </c>
      <c r="Z144" s="58">
        <v>45124</v>
      </c>
      <c r="AA144" s="45"/>
    </row>
    <row r="145" spans="1:27" s="56" customFormat="1" ht="15.95" customHeight="1" x14ac:dyDescent="0.25">
      <c r="A145" s="44">
        <v>137</v>
      </c>
      <c r="B145" s="45" t="s">
        <v>36</v>
      </c>
      <c r="C145" s="46" t="s">
        <v>141</v>
      </c>
      <c r="D145" s="44" t="s">
        <v>202</v>
      </c>
      <c r="E145" s="50">
        <v>45049</v>
      </c>
      <c r="F145" s="51">
        <v>45049</v>
      </c>
      <c r="G145" s="30">
        <v>35100</v>
      </c>
      <c r="H145" s="49"/>
      <c r="I145" s="49"/>
      <c r="J145" s="52"/>
      <c r="K145" s="53"/>
      <c r="L145" s="49"/>
      <c r="M145" s="52"/>
      <c r="N145" s="34"/>
      <c r="O145" s="33">
        <v>35100</v>
      </c>
      <c r="P145" s="44" t="s">
        <v>202</v>
      </c>
      <c r="Q145" s="32">
        <v>35100</v>
      </c>
      <c r="R145" s="33">
        <v>35100</v>
      </c>
      <c r="S145" s="33"/>
      <c r="T145" s="33"/>
      <c r="U145" s="33"/>
      <c r="V145" s="33"/>
      <c r="W145" s="33"/>
      <c r="X145" s="33"/>
      <c r="Y145" s="57" t="s">
        <v>129</v>
      </c>
      <c r="Z145" s="58">
        <v>45176</v>
      </c>
      <c r="AA145" s="45"/>
    </row>
    <row r="146" spans="1:27" s="56" customFormat="1" ht="15.95" customHeight="1" x14ac:dyDescent="0.25">
      <c r="A146" s="44">
        <v>138</v>
      </c>
      <c r="B146" s="45" t="s">
        <v>36</v>
      </c>
      <c r="C146" s="46" t="s">
        <v>49</v>
      </c>
      <c r="D146" s="44" t="s">
        <v>203</v>
      </c>
      <c r="E146" s="50">
        <v>45049</v>
      </c>
      <c r="F146" s="51">
        <v>45049</v>
      </c>
      <c r="G146" s="30">
        <v>36700</v>
      </c>
      <c r="H146" s="49"/>
      <c r="I146" s="49"/>
      <c r="J146" s="52"/>
      <c r="K146" s="53"/>
      <c r="L146" s="49"/>
      <c r="M146" s="52"/>
      <c r="N146" s="34"/>
      <c r="O146" s="33">
        <v>36700</v>
      </c>
      <c r="P146" s="44" t="s">
        <v>203</v>
      </c>
      <c r="Q146" s="32">
        <v>36700</v>
      </c>
      <c r="R146" s="33">
        <v>36700</v>
      </c>
      <c r="S146" s="33"/>
      <c r="T146" s="33"/>
      <c r="U146" s="33"/>
      <c r="V146" s="33"/>
      <c r="W146" s="33"/>
      <c r="X146" s="33"/>
      <c r="Y146" s="57" t="s">
        <v>78</v>
      </c>
      <c r="Z146" s="58">
        <v>45124</v>
      </c>
      <c r="AA146" s="45"/>
    </row>
    <row r="147" spans="1:27" s="56" customFormat="1" ht="15.95" customHeight="1" x14ac:dyDescent="0.25">
      <c r="A147" s="44">
        <v>139</v>
      </c>
      <c r="B147" s="45" t="s">
        <v>36</v>
      </c>
      <c r="C147" s="46" t="s">
        <v>49</v>
      </c>
      <c r="D147" s="44" t="s">
        <v>204</v>
      </c>
      <c r="E147" s="50">
        <v>45083</v>
      </c>
      <c r="F147" s="51">
        <v>45083</v>
      </c>
      <c r="G147" s="30">
        <v>42100</v>
      </c>
      <c r="H147" s="49"/>
      <c r="I147" s="49"/>
      <c r="J147" s="52"/>
      <c r="K147" s="53"/>
      <c r="L147" s="49"/>
      <c r="M147" s="52"/>
      <c r="N147" s="34"/>
      <c r="O147" s="33">
        <v>42100</v>
      </c>
      <c r="P147" s="44" t="s">
        <v>204</v>
      </c>
      <c r="Q147" s="32">
        <v>42100</v>
      </c>
      <c r="R147" s="33">
        <v>42100</v>
      </c>
      <c r="S147" s="33"/>
      <c r="T147" s="33"/>
      <c r="U147" s="33"/>
      <c r="V147" s="33"/>
      <c r="W147" s="33"/>
      <c r="X147" s="33"/>
      <c r="Y147" s="57" t="s">
        <v>78</v>
      </c>
      <c r="Z147" s="58">
        <v>45124</v>
      </c>
      <c r="AA147" s="45"/>
    </row>
    <row r="148" spans="1:27" s="56" customFormat="1" ht="15.95" customHeight="1" x14ac:dyDescent="0.25">
      <c r="A148" s="44">
        <v>140</v>
      </c>
      <c r="B148" s="45" t="s">
        <v>36</v>
      </c>
      <c r="C148" s="46" t="s">
        <v>49</v>
      </c>
      <c r="D148" s="44" t="s">
        <v>205</v>
      </c>
      <c r="E148" s="50">
        <v>45049</v>
      </c>
      <c r="F148" s="51">
        <v>45049</v>
      </c>
      <c r="G148" s="30">
        <v>42100</v>
      </c>
      <c r="H148" s="49"/>
      <c r="I148" s="49"/>
      <c r="J148" s="52"/>
      <c r="K148" s="53"/>
      <c r="L148" s="49"/>
      <c r="M148" s="52"/>
      <c r="N148" s="34"/>
      <c r="O148" s="33">
        <v>42100</v>
      </c>
      <c r="P148" s="44" t="s">
        <v>205</v>
      </c>
      <c r="Q148" s="32">
        <v>42100</v>
      </c>
      <c r="R148" s="33">
        <v>42100</v>
      </c>
      <c r="S148" s="33"/>
      <c r="T148" s="33"/>
      <c r="U148" s="33"/>
      <c r="V148" s="33"/>
      <c r="W148" s="33"/>
      <c r="X148" s="33"/>
      <c r="Y148" s="57" t="s">
        <v>78</v>
      </c>
      <c r="Z148" s="58">
        <v>45124</v>
      </c>
      <c r="AA148" s="45"/>
    </row>
    <row r="149" spans="1:27" s="56" customFormat="1" ht="15.95" customHeight="1" x14ac:dyDescent="0.25">
      <c r="A149" s="44">
        <v>141</v>
      </c>
      <c r="B149" s="45" t="s">
        <v>36</v>
      </c>
      <c r="C149" s="46" t="s">
        <v>49</v>
      </c>
      <c r="D149" s="44" t="s">
        <v>206</v>
      </c>
      <c r="E149" s="50">
        <v>45049</v>
      </c>
      <c r="F149" s="51">
        <v>45049</v>
      </c>
      <c r="G149" s="30">
        <v>42100</v>
      </c>
      <c r="H149" s="49"/>
      <c r="I149" s="49"/>
      <c r="J149" s="52"/>
      <c r="K149" s="53"/>
      <c r="L149" s="49"/>
      <c r="M149" s="52"/>
      <c r="N149" s="34"/>
      <c r="O149" s="33">
        <v>42100</v>
      </c>
      <c r="P149" s="44" t="s">
        <v>206</v>
      </c>
      <c r="Q149" s="32">
        <v>42100</v>
      </c>
      <c r="R149" s="33">
        <v>42100</v>
      </c>
      <c r="S149" s="33"/>
      <c r="T149" s="33"/>
      <c r="U149" s="33"/>
      <c r="V149" s="33"/>
      <c r="W149" s="33"/>
      <c r="X149" s="33"/>
      <c r="Y149" s="57" t="s">
        <v>78</v>
      </c>
      <c r="Z149" s="58">
        <v>45124</v>
      </c>
      <c r="AA149" s="45"/>
    </row>
    <row r="150" spans="1:27" s="56" customFormat="1" ht="15.95" customHeight="1" x14ac:dyDescent="0.25">
      <c r="A150" s="44">
        <v>142</v>
      </c>
      <c r="B150" s="45" t="s">
        <v>36</v>
      </c>
      <c r="C150" s="46" t="s">
        <v>49</v>
      </c>
      <c r="D150" s="44" t="s">
        <v>207</v>
      </c>
      <c r="E150" s="50">
        <v>45049</v>
      </c>
      <c r="F150" s="51">
        <v>45049</v>
      </c>
      <c r="G150" s="30">
        <v>42100</v>
      </c>
      <c r="H150" s="49"/>
      <c r="I150" s="49"/>
      <c r="J150" s="52"/>
      <c r="K150" s="53"/>
      <c r="L150" s="49"/>
      <c r="M150" s="52"/>
      <c r="N150" s="34"/>
      <c r="O150" s="33">
        <v>42100</v>
      </c>
      <c r="P150" s="44" t="s">
        <v>207</v>
      </c>
      <c r="Q150" s="32">
        <v>42100</v>
      </c>
      <c r="R150" s="33">
        <v>42100</v>
      </c>
      <c r="S150" s="33"/>
      <c r="T150" s="33"/>
      <c r="U150" s="33"/>
      <c r="V150" s="33"/>
      <c r="W150" s="33"/>
      <c r="X150" s="33"/>
      <c r="Y150" s="57" t="s">
        <v>78</v>
      </c>
      <c r="Z150" s="58">
        <v>45124</v>
      </c>
      <c r="AA150" s="45"/>
    </row>
    <row r="151" spans="1:27" s="56" customFormat="1" ht="15.95" customHeight="1" x14ac:dyDescent="0.25">
      <c r="A151" s="44">
        <v>143</v>
      </c>
      <c r="B151" s="45" t="s">
        <v>36</v>
      </c>
      <c r="C151" s="46" t="s">
        <v>49</v>
      </c>
      <c r="D151" s="44" t="s">
        <v>208</v>
      </c>
      <c r="E151" s="50">
        <v>45049</v>
      </c>
      <c r="F151" s="51">
        <v>45049</v>
      </c>
      <c r="G151" s="30">
        <v>42100</v>
      </c>
      <c r="H151" s="49"/>
      <c r="I151" s="49"/>
      <c r="J151" s="52"/>
      <c r="K151" s="53"/>
      <c r="L151" s="49"/>
      <c r="M151" s="52"/>
      <c r="N151" s="34"/>
      <c r="O151" s="33">
        <v>42100</v>
      </c>
      <c r="P151" s="44" t="s">
        <v>208</v>
      </c>
      <c r="Q151" s="32">
        <v>42100</v>
      </c>
      <c r="R151" s="33">
        <v>42100</v>
      </c>
      <c r="S151" s="33"/>
      <c r="T151" s="33"/>
      <c r="U151" s="33"/>
      <c r="V151" s="33"/>
      <c r="W151" s="33"/>
      <c r="X151" s="33"/>
      <c r="Y151" s="57" t="s">
        <v>78</v>
      </c>
      <c r="Z151" s="58">
        <v>45124</v>
      </c>
      <c r="AA151" s="45"/>
    </row>
    <row r="152" spans="1:27" s="56" customFormat="1" ht="15.95" customHeight="1" x14ac:dyDescent="0.25">
      <c r="A152" s="44">
        <v>144</v>
      </c>
      <c r="B152" s="45" t="s">
        <v>36</v>
      </c>
      <c r="C152" s="46" t="s">
        <v>49</v>
      </c>
      <c r="D152" s="44" t="s">
        <v>209</v>
      </c>
      <c r="E152" s="50">
        <v>45049</v>
      </c>
      <c r="F152" s="51">
        <v>45049</v>
      </c>
      <c r="G152" s="30">
        <v>42100</v>
      </c>
      <c r="H152" s="49"/>
      <c r="I152" s="49"/>
      <c r="J152" s="52"/>
      <c r="K152" s="53"/>
      <c r="L152" s="49"/>
      <c r="M152" s="52"/>
      <c r="N152" s="34"/>
      <c r="O152" s="33">
        <v>42100</v>
      </c>
      <c r="P152" s="44" t="s">
        <v>209</v>
      </c>
      <c r="Q152" s="32">
        <v>42100</v>
      </c>
      <c r="R152" s="33">
        <v>42100</v>
      </c>
      <c r="S152" s="33"/>
      <c r="T152" s="33"/>
      <c r="U152" s="33"/>
      <c r="V152" s="33"/>
      <c r="W152" s="33"/>
      <c r="X152" s="33"/>
      <c r="Y152" s="57" t="s">
        <v>78</v>
      </c>
      <c r="Z152" s="58">
        <v>45124</v>
      </c>
      <c r="AA152" s="45"/>
    </row>
    <row r="153" spans="1:27" s="56" customFormat="1" ht="15.95" customHeight="1" x14ac:dyDescent="0.25">
      <c r="A153" s="44">
        <v>145</v>
      </c>
      <c r="B153" s="45" t="s">
        <v>36</v>
      </c>
      <c r="C153" s="46" t="s">
        <v>49</v>
      </c>
      <c r="D153" s="44" t="s">
        <v>210</v>
      </c>
      <c r="E153" s="50">
        <v>45020</v>
      </c>
      <c r="F153" s="51">
        <v>45020</v>
      </c>
      <c r="G153" s="30">
        <v>42100</v>
      </c>
      <c r="H153" s="49"/>
      <c r="I153" s="49"/>
      <c r="J153" s="52"/>
      <c r="K153" s="53"/>
      <c r="L153" s="49"/>
      <c r="M153" s="52"/>
      <c r="N153" s="34"/>
      <c r="O153" s="33">
        <v>42100</v>
      </c>
      <c r="P153" s="44" t="s">
        <v>210</v>
      </c>
      <c r="Q153" s="32">
        <v>42100</v>
      </c>
      <c r="R153" s="33">
        <v>42100</v>
      </c>
      <c r="S153" s="33"/>
      <c r="T153" s="33"/>
      <c r="U153" s="33"/>
      <c r="V153" s="33"/>
      <c r="W153" s="33"/>
      <c r="X153" s="33"/>
      <c r="Y153" s="57" t="s">
        <v>78</v>
      </c>
      <c r="Z153" s="58">
        <v>45124</v>
      </c>
      <c r="AA153" s="45"/>
    </row>
    <row r="154" spans="1:27" s="56" customFormat="1" ht="15.95" customHeight="1" x14ac:dyDescent="0.25">
      <c r="A154" s="44">
        <v>146</v>
      </c>
      <c r="B154" s="45" t="s">
        <v>36</v>
      </c>
      <c r="C154" s="46" t="s">
        <v>49</v>
      </c>
      <c r="D154" s="44" t="s">
        <v>211</v>
      </c>
      <c r="E154" s="50">
        <v>45020</v>
      </c>
      <c r="F154" s="51">
        <v>45020</v>
      </c>
      <c r="G154" s="30">
        <v>42100</v>
      </c>
      <c r="H154" s="49"/>
      <c r="I154" s="49"/>
      <c r="J154" s="52"/>
      <c r="K154" s="53"/>
      <c r="L154" s="49"/>
      <c r="M154" s="52"/>
      <c r="N154" s="34"/>
      <c r="O154" s="33">
        <v>42100</v>
      </c>
      <c r="P154" s="44" t="s">
        <v>211</v>
      </c>
      <c r="Q154" s="32">
        <v>42100</v>
      </c>
      <c r="R154" s="33">
        <v>42100</v>
      </c>
      <c r="S154" s="33"/>
      <c r="T154" s="33"/>
      <c r="U154" s="33"/>
      <c r="V154" s="33"/>
      <c r="W154" s="33"/>
      <c r="X154" s="33"/>
      <c r="Y154" s="57" t="s">
        <v>78</v>
      </c>
      <c r="Z154" s="58">
        <v>45124</v>
      </c>
      <c r="AA154" s="45"/>
    </row>
    <row r="155" spans="1:27" s="56" customFormat="1" ht="15.95" customHeight="1" x14ac:dyDescent="0.25">
      <c r="A155" s="44">
        <v>147</v>
      </c>
      <c r="B155" s="45" t="s">
        <v>36</v>
      </c>
      <c r="C155" s="46" t="s">
        <v>49</v>
      </c>
      <c r="D155" s="44" t="s">
        <v>212</v>
      </c>
      <c r="E155" s="50">
        <v>45020</v>
      </c>
      <c r="F155" s="51">
        <v>45020</v>
      </c>
      <c r="G155" s="30">
        <v>42100</v>
      </c>
      <c r="H155" s="49"/>
      <c r="I155" s="49"/>
      <c r="J155" s="52"/>
      <c r="K155" s="53"/>
      <c r="L155" s="49"/>
      <c r="M155" s="52"/>
      <c r="N155" s="34"/>
      <c r="O155" s="33">
        <v>42100</v>
      </c>
      <c r="P155" s="44" t="s">
        <v>212</v>
      </c>
      <c r="Q155" s="32">
        <v>42100</v>
      </c>
      <c r="R155" s="33">
        <v>42100</v>
      </c>
      <c r="S155" s="33"/>
      <c r="T155" s="33"/>
      <c r="U155" s="33"/>
      <c r="V155" s="33"/>
      <c r="W155" s="33"/>
      <c r="X155" s="33"/>
      <c r="Y155" s="57" t="s">
        <v>78</v>
      </c>
      <c r="Z155" s="58">
        <v>45124</v>
      </c>
      <c r="AA155" s="45"/>
    </row>
    <row r="156" spans="1:27" s="56" customFormat="1" ht="15.95" customHeight="1" x14ac:dyDescent="0.25">
      <c r="A156" s="44">
        <v>148</v>
      </c>
      <c r="B156" s="45" t="s">
        <v>36</v>
      </c>
      <c r="C156" s="46" t="s">
        <v>49</v>
      </c>
      <c r="D156" s="44" t="s">
        <v>213</v>
      </c>
      <c r="E156" s="50">
        <v>45020</v>
      </c>
      <c r="F156" s="51">
        <v>45020</v>
      </c>
      <c r="G156" s="30">
        <v>42100</v>
      </c>
      <c r="H156" s="49"/>
      <c r="I156" s="49"/>
      <c r="J156" s="52"/>
      <c r="K156" s="53"/>
      <c r="L156" s="49"/>
      <c r="M156" s="52"/>
      <c r="N156" s="34"/>
      <c r="O156" s="33">
        <v>42100</v>
      </c>
      <c r="P156" s="44" t="s">
        <v>213</v>
      </c>
      <c r="Q156" s="32">
        <v>42100</v>
      </c>
      <c r="R156" s="33">
        <v>42100</v>
      </c>
      <c r="S156" s="33"/>
      <c r="T156" s="33"/>
      <c r="U156" s="33"/>
      <c r="V156" s="33"/>
      <c r="W156" s="33"/>
      <c r="X156" s="33"/>
      <c r="Y156" s="57" t="s">
        <v>78</v>
      </c>
      <c r="Z156" s="58">
        <v>45124</v>
      </c>
      <c r="AA156" s="45"/>
    </row>
    <row r="157" spans="1:27" s="56" customFormat="1" ht="15.95" customHeight="1" x14ac:dyDescent="0.25">
      <c r="A157" s="44">
        <v>149</v>
      </c>
      <c r="B157" s="45" t="s">
        <v>36</v>
      </c>
      <c r="C157" s="46" t="s">
        <v>49</v>
      </c>
      <c r="D157" s="44" t="s">
        <v>214</v>
      </c>
      <c r="E157" s="50">
        <v>45083</v>
      </c>
      <c r="F157" s="51">
        <v>45083</v>
      </c>
      <c r="G157" s="30">
        <v>42100</v>
      </c>
      <c r="H157" s="49"/>
      <c r="I157" s="49"/>
      <c r="J157" s="52"/>
      <c r="K157" s="53"/>
      <c r="L157" s="49"/>
      <c r="M157" s="52"/>
      <c r="N157" s="34"/>
      <c r="O157" s="33">
        <v>42100</v>
      </c>
      <c r="P157" s="44" t="s">
        <v>214</v>
      </c>
      <c r="Q157" s="32">
        <v>42100</v>
      </c>
      <c r="R157" s="33">
        <v>42100</v>
      </c>
      <c r="S157" s="33"/>
      <c r="T157" s="33"/>
      <c r="U157" s="33"/>
      <c r="V157" s="33"/>
      <c r="W157" s="33"/>
      <c r="X157" s="33"/>
      <c r="Y157" s="57" t="s">
        <v>78</v>
      </c>
      <c r="Z157" s="58">
        <v>45124</v>
      </c>
      <c r="AA157" s="45"/>
    </row>
    <row r="158" spans="1:27" s="56" customFormat="1" ht="15.95" customHeight="1" x14ac:dyDescent="0.25">
      <c r="A158" s="44">
        <v>150</v>
      </c>
      <c r="B158" s="45" t="s">
        <v>36</v>
      </c>
      <c r="C158" s="46" t="s">
        <v>49</v>
      </c>
      <c r="D158" s="44" t="s">
        <v>215</v>
      </c>
      <c r="E158" s="50">
        <v>45083</v>
      </c>
      <c r="F158" s="51">
        <v>45083</v>
      </c>
      <c r="G158" s="30">
        <v>42100</v>
      </c>
      <c r="H158" s="49"/>
      <c r="I158" s="49"/>
      <c r="J158" s="52"/>
      <c r="K158" s="53"/>
      <c r="L158" s="49"/>
      <c r="M158" s="52"/>
      <c r="N158" s="34"/>
      <c r="O158" s="33">
        <v>42100</v>
      </c>
      <c r="P158" s="44" t="s">
        <v>215</v>
      </c>
      <c r="Q158" s="32">
        <v>42100</v>
      </c>
      <c r="R158" s="33">
        <v>42100</v>
      </c>
      <c r="S158" s="33"/>
      <c r="T158" s="33"/>
      <c r="U158" s="33"/>
      <c r="V158" s="33"/>
      <c r="W158" s="33"/>
      <c r="X158" s="33"/>
      <c r="Y158" s="57" t="s">
        <v>78</v>
      </c>
      <c r="Z158" s="58">
        <v>45124</v>
      </c>
      <c r="AA158" s="45"/>
    </row>
    <row r="159" spans="1:27" s="56" customFormat="1" ht="15.95" customHeight="1" x14ac:dyDescent="0.25">
      <c r="A159" s="44">
        <v>151</v>
      </c>
      <c r="B159" s="45" t="s">
        <v>36</v>
      </c>
      <c r="C159" s="46" t="s">
        <v>49</v>
      </c>
      <c r="D159" s="44" t="s">
        <v>216</v>
      </c>
      <c r="E159" s="50">
        <v>45083</v>
      </c>
      <c r="F159" s="51">
        <v>45083</v>
      </c>
      <c r="G159" s="30">
        <v>42100</v>
      </c>
      <c r="H159" s="49"/>
      <c r="I159" s="49"/>
      <c r="J159" s="52"/>
      <c r="K159" s="53"/>
      <c r="L159" s="49"/>
      <c r="M159" s="52"/>
      <c r="N159" s="34"/>
      <c r="O159" s="33">
        <v>42100</v>
      </c>
      <c r="P159" s="44" t="s">
        <v>216</v>
      </c>
      <c r="Q159" s="32">
        <v>42100</v>
      </c>
      <c r="R159" s="33">
        <v>42100</v>
      </c>
      <c r="S159" s="33"/>
      <c r="T159" s="33"/>
      <c r="U159" s="33"/>
      <c r="V159" s="33"/>
      <c r="W159" s="33"/>
      <c r="X159" s="33"/>
      <c r="Y159" s="57" t="s">
        <v>78</v>
      </c>
      <c r="Z159" s="58">
        <v>45124</v>
      </c>
      <c r="AA159" s="45"/>
    </row>
    <row r="160" spans="1:27" s="56" customFormat="1" ht="15.95" customHeight="1" x14ac:dyDescent="0.25">
      <c r="A160" s="44">
        <v>152</v>
      </c>
      <c r="B160" s="45" t="s">
        <v>36</v>
      </c>
      <c r="C160" s="46" t="s">
        <v>49</v>
      </c>
      <c r="D160" s="44" t="s">
        <v>217</v>
      </c>
      <c r="E160" s="50">
        <v>45083</v>
      </c>
      <c r="F160" s="51">
        <v>45083</v>
      </c>
      <c r="G160" s="30">
        <v>42100</v>
      </c>
      <c r="H160" s="49"/>
      <c r="I160" s="49"/>
      <c r="J160" s="52"/>
      <c r="K160" s="53"/>
      <c r="L160" s="49"/>
      <c r="M160" s="52"/>
      <c r="N160" s="34"/>
      <c r="O160" s="33">
        <v>42100</v>
      </c>
      <c r="P160" s="44" t="s">
        <v>217</v>
      </c>
      <c r="Q160" s="32">
        <v>42100</v>
      </c>
      <c r="R160" s="33">
        <v>42100</v>
      </c>
      <c r="S160" s="33"/>
      <c r="T160" s="33"/>
      <c r="U160" s="33"/>
      <c r="V160" s="33"/>
      <c r="W160" s="33"/>
      <c r="X160" s="33"/>
      <c r="Y160" s="57" t="s">
        <v>78</v>
      </c>
      <c r="Z160" s="58">
        <v>45124</v>
      </c>
      <c r="AA160" s="45"/>
    </row>
    <row r="161" spans="1:27" s="56" customFormat="1" ht="15.95" customHeight="1" x14ac:dyDescent="0.25">
      <c r="A161" s="44">
        <v>153</v>
      </c>
      <c r="B161" s="45" t="s">
        <v>36</v>
      </c>
      <c r="C161" s="46" t="s">
        <v>63</v>
      </c>
      <c r="D161" s="44" t="s">
        <v>218</v>
      </c>
      <c r="E161" s="50">
        <v>45083</v>
      </c>
      <c r="F161" s="51">
        <v>45083</v>
      </c>
      <c r="G161" s="30">
        <v>42100</v>
      </c>
      <c r="H161" s="49"/>
      <c r="I161" s="49"/>
      <c r="J161" s="52"/>
      <c r="K161" s="53"/>
      <c r="L161" s="49"/>
      <c r="M161" s="52"/>
      <c r="N161" s="34"/>
      <c r="O161" s="33">
        <v>42100</v>
      </c>
      <c r="P161" s="44" t="s">
        <v>218</v>
      </c>
      <c r="Q161" s="32">
        <v>42100</v>
      </c>
      <c r="R161" s="33">
        <v>42100</v>
      </c>
      <c r="S161" s="33"/>
      <c r="T161" s="33"/>
      <c r="U161" s="33"/>
      <c r="V161" s="33"/>
      <c r="W161" s="33"/>
      <c r="X161" s="33"/>
      <c r="Y161" s="57" t="s">
        <v>78</v>
      </c>
      <c r="Z161" s="58">
        <v>45124</v>
      </c>
      <c r="AA161" s="45"/>
    </row>
    <row r="162" spans="1:27" s="56" customFormat="1" ht="15.95" customHeight="1" x14ac:dyDescent="0.25">
      <c r="A162" s="44">
        <v>154</v>
      </c>
      <c r="B162" s="45" t="s">
        <v>36</v>
      </c>
      <c r="C162" s="46" t="s">
        <v>63</v>
      </c>
      <c r="D162" s="44" t="s">
        <v>219</v>
      </c>
      <c r="E162" s="50">
        <v>45083</v>
      </c>
      <c r="F162" s="51">
        <v>45083</v>
      </c>
      <c r="G162" s="30">
        <v>42100</v>
      </c>
      <c r="H162" s="49"/>
      <c r="I162" s="49"/>
      <c r="J162" s="52"/>
      <c r="K162" s="53"/>
      <c r="L162" s="49"/>
      <c r="M162" s="52"/>
      <c r="N162" s="34"/>
      <c r="O162" s="33">
        <v>42100</v>
      </c>
      <c r="P162" s="44" t="s">
        <v>219</v>
      </c>
      <c r="Q162" s="32">
        <v>42100</v>
      </c>
      <c r="R162" s="33">
        <v>42100</v>
      </c>
      <c r="S162" s="33"/>
      <c r="T162" s="33"/>
      <c r="U162" s="33"/>
      <c r="V162" s="33"/>
      <c r="W162" s="33"/>
      <c r="X162" s="33"/>
      <c r="Y162" s="57" t="s">
        <v>78</v>
      </c>
      <c r="Z162" s="58">
        <v>45124</v>
      </c>
      <c r="AA162" s="45"/>
    </row>
    <row r="163" spans="1:27" s="56" customFormat="1" ht="15.95" customHeight="1" x14ac:dyDescent="0.25">
      <c r="A163" s="44">
        <v>155</v>
      </c>
      <c r="B163" s="45" t="s">
        <v>36</v>
      </c>
      <c r="C163" s="46" t="s">
        <v>63</v>
      </c>
      <c r="D163" s="44" t="s">
        <v>220</v>
      </c>
      <c r="E163" s="50">
        <v>45083</v>
      </c>
      <c r="F163" s="51">
        <v>45083</v>
      </c>
      <c r="G163" s="30">
        <v>42100</v>
      </c>
      <c r="H163" s="49"/>
      <c r="I163" s="49"/>
      <c r="J163" s="52"/>
      <c r="K163" s="53"/>
      <c r="L163" s="49"/>
      <c r="M163" s="52"/>
      <c r="N163" s="34"/>
      <c r="O163" s="33">
        <v>42100</v>
      </c>
      <c r="P163" s="44" t="s">
        <v>220</v>
      </c>
      <c r="Q163" s="32">
        <v>42100</v>
      </c>
      <c r="R163" s="33">
        <v>42100</v>
      </c>
      <c r="S163" s="33"/>
      <c r="T163" s="33"/>
      <c r="U163" s="33"/>
      <c r="V163" s="33"/>
      <c r="W163" s="33"/>
      <c r="X163" s="33"/>
      <c r="Y163" s="57" t="s">
        <v>78</v>
      </c>
      <c r="Z163" s="58">
        <v>45124</v>
      </c>
      <c r="AA163" s="45"/>
    </row>
    <row r="164" spans="1:27" s="56" customFormat="1" ht="15.95" customHeight="1" x14ac:dyDescent="0.25">
      <c r="A164" s="44">
        <v>156</v>
      </c>
      <c r="B164" s="45" t="s">
        <v>36</v>
      </c>
      <c r="C164" s="46" t="s">
        <v>63</v>
      </c>
      <c r="D164" s="44" t="s">
        <v>221</v>
      </c>
      <c r="E164" s="50">
        <v>45049</v>
      </c>
      <c r="F164" s="51">
        <v>45049</v>
      </c>
      <c r="G164" s="30">
        <v>42100</v>
      </c>
      <c r="H164" s="49"/>
      <c r="I164" s="49"/>
      <c r="J164" s="52"/>
      <c r="K164" s="53"/>
      <c r="L164" s="49"/>
      <c r="M164" s="52"/>
      <c r="N164" s="34"/>
      <c r="O164" s="33">
        <v>42100</v>
      </c>
      <c r="P164" s="44" t="s">
        <v>221</v>
      </c>
      <c r="Q164" s="32">
        <v>42100</v>
      </c>
      <c r="R164" s="33">
        <v>42100</v>
      </c>
      <c r="S164" s="33"/>
      <c r="T164" s="33"/>
      <c r="U164" s="33"/>
      <c r="V164" s="33"/>
      <c r="W164" s="33"/>
      <c r="X164" s="33"/>
      <c r="Y164" s="57" t="s">
        <v>78</v>
      </c>
      <c r="Z164" s="58">
        <v>45124</v>
      </c>
      <c r="AA164" s="45"/>
    </row>
    <row r="165" spans="1:27" s="56" customFormat="1" ht="15.95" customHeight="1" x14ac:dyDescent="0.25">
      <c r="A165" s="44">
        <v>157</v>
      </c>
      <c r="B165" s="45" t="s">
        <v>36</v>
      </c>
      <c r="C165" s="46" t="s">
        <v>63</v>
      </c>
      <c r="D165" s="44" t="s">
        <v>222</v>
      </c>
      <c r="E165" s="50">
        <v>45049</v>
      </c>
      <c r="F165" s="51">
        <v>45049</v>
      </c>
      <c r="G165" s="30">
        <v>42100</v>
      </c>
      <c r="H165" s="49"/>
      <c r="I165" s="49"/>
      <c r="J165" s="52"/>
      <c r="K165" s="53"/>
      <c r="L165" s="49"/>
      <c r="M165" s="52"/>
      <c r="N165" s="34"/>
      <c r="O165" s="33">
        <v>42100</v>
      </c>
      <c r="P165" s="44" t="s">
        <v>222</v>
      </c>
      <c r="Q165" s="32">
        <v>42100</v>
      </c>
      <c r="R165" s="33">
        <v>42100</v>
      </c>
      <c r="S165" s="33"/>
      <c r="T165" s="33"/>
      <c r="U165" s="33"/>
      <c r="V165" s="33"/>
      <c r="W165" s="33"/>
      <c r="X165" s="33"/>
      <c r="Y165" s="57" t="s">
        <v>78</v>
      </c>
      <c r="Z165" s="58">
        <v>45124</v>
      </c>
      <c r="AA165" s="45"/>
    </row>
    <row r="166" spans="1:27" s="56" customFormat="1" ht="15.95" customHeight="1" x14ac:dyDescent="0.25">
      <c r="A166" s="44">
        <v>158</v>
      </c>
      <c r="B166" s="45" t="s">
        <v>36</v>
      </c>
      <c r="C166" s="46" t="s">
        <v>63</v>
      </c>
      <c r="D166" s="44" t="s">
        <v>223</v>
      </c>
      <c r="E166" s="50">
        <v>45049</v>
      </c>
      <c r="F166" s="51">
        <v>45049</v>
      </c>
      <c r="G166" s="30">
        <v>42100</v>
      </c>
      <c r="H166" s="49"/>
      <c r="I166" s="49"/>
      <c r="J166" s="52"/>
      <c r="K166" s="53"/>
      <c r="L166" s="49"/>
      <c r="M166" s="52"/>
      <c r="N166" s="34"/>
      <c r="O166" s="33">
        <v>42100</v>
      </c>
      <c r="P166" s="44" t="s">
        <v>223</v>
      </c>
      <c r="Q166" s="32">
        <v>42100</v>
      </c>
      <c r="R166" s="33">
        <v>42100</v>
      </c>
      <c r="S166" s="33"/>
      <c r="T166" s="33"/>
      <c r="U166" s="33"/>
      <c r="V166" s="33"/>
      <c r="W166" s="33"/>
      <c r="X166" s="33"/>
      <c r="Y166" s="57" t="s">
        <v>78</v>
      </c>
      <c r="Z166" s="58">
        <v>45124</v>
      </c>
      <c r="AA166" s="45"/>
    </row>
    <row r="167" spans="1:27" s="56" customFormat="1" ht="15.95" customHeight="1" x14ac:dyDescent="0.25">
      <c r="A167" s="44">
        <v>159</v>
      </c>
      <c r="B167" s="45" t="s">
        <v>36</v>
      </c>
      <c r="C167" s="46" t="s">
        <v>63</v>
      </c>
      <c r="D167" s="44" t="s">
        <v>224</v>
      </c>
      <c r="E167" s="50">
        <v>45049</v>
      </c>
      <c r="F167" s="51">
        <v>45049</v>
      </c>
      <c r="G167" s="30">
        <v>42100</v>
      </c>
      <c r="H167" s="49"/>
      <c r="I167" s="49"/>
      <c r="J167" s="52"/>
      <c r="K167" s="53"/>
      <c r="L167" s="49"/>
      <c r="M167" s="52"/>
      <c r="N167" s="34"/>
      <c r="O167" s="33">
        <v>42100</v>
      </c>
      <c r="P167" s="44" t="s">
        <v>224</v>
      </c>
      <c r="Q167" s="32">
        <v>42100</v>
      </c>
      <c r="R167" s="33">
        <v>42100</v>
      </c>
      <c r="S167" s="33"/>
      <c r="T167" s="33"/>
      <c r="U167" s="33"/>
      <c r="V167" s="33"/>
      <c r="W167" s="33"/>
      <c r="X167" s="33"/>
      <c r="Y167" s="57" t="s">
        <v>78</v>
      </c>
      <c r="Z167" s="58">
        <v>45124</v>
      </c>
      <c r="AA167" s="45"/>
    </row>
    <row r="168" spans="1:27" s="56" customFormat="1" ht="15.95" customHeight="1" x14ac:dyDescent="0.25">
      <c r="A168" s="44">
        <v>160</v>
      </c>
      <c r="B168" s="45" t="s">
        <v>36</v>
      </c>
      <c r="C168" s="46" t="s">
        <v>63</v>
      </c>
      <c r="D168" s="44" t="s">
        <v>225</v>
      </c>
      <c r="E168" s="50">
        <v>45020</v>
      </c>
      <c r="F168" s="51">
        <v>45020</v>
      </c>
      <c r="G168" s="30">
        <v>42100</v>
      </c>
      <c r="H168" s="49"/>
      <c r="I168" s="49"/>
      <c r="J168" s="52"/>
      <c r="K168" s="53"/>
      <c r="L168" s="49"/>
      <c r="M168" s="52"/>
      <c r="N168" s="34"/>
      <c r="O168" s="33">
        <v>42100</v>
      </c>
      <c r="P168" s="44" t="s">
        <v>225</v>
      </c>
      <c r="Q168" s="32">
        <v>42100</v>
      </c>
      <c r="R168" s="33">
        <v>42100</v>
      </c>
      <c r="S168" s="33"/>
      <c r="T168" s="33"/>
      <c r="U168" s="33"/>
      <c r="V168" s="33"/>
      <c r="W168" s="33"/>
      <c r="X168" s="33"/>
      <c r="Y168" s="57" t="s">
        <v>78</v>
      </c>
      <c r="Z168" s="58">
        <v>45124</v>
      </c>
      <c r="AA168" s="45"/>
    </row>
    <row r="169" spans="1:27" s="56" customFormat="1" ht="15.95" customHeight="1" x14ac:dyDescent="0.25">
      <c r="A169" s="44">
        <v>161</v>
      </c>
      <c r="B169" s="45" t="s">
        <v>36</v>
      </c>
      <c r="C169" s="46" t="s">
        <v>63</v>
      </c>
      <c r="D169" s="44" t="s">
        <v>226</v>
      </c>
      <c r="E169" s="50">
        <v>45020</v>
      </c>
      <c r="F169" s="51">
        <v>45020</v>
      </c>
      <c r="G169" s="30">
        <v>42100</v>
      </c>
      <c r="H169" s="49"/>
      <c r="I169" s="49"/>
      <c r="J169" s="52"/>
      <c r="K169" s="53"/>
      <c r="L169" s="49"/>
      <c r="M169" s="52"/>
      <c r="N169" s="34"/>
      <c r="O169" s="33">
        <v>42100</v>
      </c>
      <c r="P169" s="44" t="s">
        <v>226</v>
      </c>
      <c r="Q169" s="32">
        <v>42100</v>
      </c>
      <c r="R169" s="33">
        <v>42100</v>
      </c>
      <c r="S169" s="33"/>
      <c r="T169" s="33"/>
      <c r="U169" s="33"/>
      <c r="V169" s="33"/>
      <c r="W169" s="33"/>
      <c r="X169" s="33"/>
      <c r="Y169" s="57" t="s">
        <v>78</v>
      </c>
      <c r="Z169" s="58">
        <v>45124</v>
      </c>
      <c r="AA169" s="45"/>
    </row>
    <row r="170" spans="1:27" s="56" customFormat="1" ht="15.95" customHeight="1" x14ac:dyDescent="0.25">
      <c r="A170" s="44">
        <v>162</v>
      </c>
      <c r="B170" s="45" t="s">
        <v>36</v>
      </c>
      <c r="C170" s="46" t="s">
        <v>63</v>
      </c>
      <c r="D170" s="44" t="s">
        <v>227</v>
      </c>
      <c r="E170" s="50">
        <v>45020</v>
      </c>
      <c r="F170" s="51">
        <v>45020</v>
      </c>
      <c r="G170" s="30">
        <v>42100</v>
      </c>
      <c r="H170" s="49"/>
      <c r="I170" s="49"/>
      <c r="J170" s="52"/>
      <c r="K170" s="53"/>
      <c r="L170" s="49"/>
      <c r="M170" s="52"/>
      <c r="N170" s="34"/>
      <c r="O170" s="33">
        <v>42100</v>
      </c>
      <c r="P170" s="44" t="s">
        <v>227</v>
      </c>
      <c r="Q170" s="32">
        <v>42100</v>
      </c>
      <c r="R170" s="33">
        <v>42100</v>
      </c>
      <c r="S170" s="33"/>
      <c r="T170" s="33"/>
      <c r="U170" s="33"/>
      <c r="V170" s="33"/>
      <c r="W170" s="33"/>
      <c r="X170" s="33"/>
      <c r="Y170" s="57" t="s">
        <v>78</v>
      </c>
      <c r="Z170" s="58">
        <v>45124</v>
      </c>
      <c r="AA170" s="45"/>
    </row>
    <row r="171" spans="1:27" s="56" customFormat="1" ht="15.95" customHeight="1" x14ac:dyDescent="0.25">
      <c r="A171" s="44">
        <v>163</v>
      </c>
      <c r="B171" s="45" t="s">
        <v>36</v>
      </c>
      <c r="C171" s="46" t="s">
        <v>68</v>
      </c>
      <c r="D171" s="44" t="s">
        <v>228</v>
      </c>
      <c r="E171" s="50">
        <v>45020</v>
      </c>
      <c r="F171" s="51">
        <v>45020</v>
      </c>
      <c r="G171" s="30">
        <v>42300</v>
      </c>
      <c r="H171" s="49"/>
      <c r="I171" s="49"/>
      <c r="J171" s="52"/>
      <c r="K171" s="53"/>
      <c r="L171" s="49"/>
      <c r="M171" s="52"/>
      <c r="N171" s="34"/>
      <c r="O171" s="33">
        <v>42300</v>
      </c>
      <c r="P171" s="44" t="s">
        <v>228</v>
      </c>
      <c r="Q171" s="32">
        <v>42300</v>
      </c>
      <c r="R171" s="33">
        <v>42300</v>
      </c>
      <c r="S171" s="33"/>
      <c r="T171" s="33"/>
      <c r="U171" s="33"/>
      <c r="V171" s="33"/>
      <c r="W171" s="33"/>
      <c r="X171" s="33"/>
      <c r="Y171" s="57" t="s">
        <v>78</v>
      </c>
      <c r="Z171" s="58">
        <v>45124</v>
      </c>
      <c r="AA171" s="45"/>
    </row>
    <row r="172" spans="1:27" s="56" customFormat="1" ht="15.95" customHeight="1" x14ac:dyDescent="0.25">
      <c r="A172" s="44">
        <v>164</v>
      </c>
      <c r="B172" s="45" t="s">
        <v>36</v>
      </c>
      <c r="C172" s="46" t="s">
        <v>68</v>
      </c>
      <c r="D172" s="44" t="s">
        <v>229</v>
      </c>
      <c r="E172" s="50">
        <v>45020</v>
      </c>
      <c r="F172" s="51">
        <v>45020</v>
      </c>
      <c r="G172" s="30">
        <v>42300</v>
      </c>
      <c r="H172" s="49"/>
      <c r="I172" s="49"/>
      <c r="J172" s="52"/>
      <c r="K172" s="53"/>
      <c r="L172" s="49"/>
      <c r="M172" s="52"/>
      <c r="N172" s="34"/>
      <c r="O172" s="33">
        <v>42300</v>
      </c>
      <c r="P172" s="44" t="s">
        <v>229</v>
      </c>
      <c r="Q172" s="32">
        <v>42300</v>
      </c>
      <c r="R172" s="33">
        <v>42300</v>
      </c>
      <c r="S172" s="33"/>
      <c r="T172" s="33"/>
      <c r="U172" s="33"/>
      <c r="V172" s="33"/>
      <c r="W172" s="33"/>
      <c r="X172" s="33"/>
      <c r="Y172" s="57" t="s">
        <v>78</v>
      </c>
      <c r="Z172" s="58">
        <v>45124</v>
      </c>
      <c r="AA172" s="45"/>
    </row>
    <row r="173" spans="1:27" s="56" customFormat="1" ht="15.95" customHeight="1" x14ac:dyDescent="0.25">
      <c r="A173" s="44">
        <v>165</v>
      </c>
      <c r="B173" s="45" t="s">
        <v>36</v>
      </c>
      <c r="C173" s="46" t="s">
        <v>68</v>
      </c>
      <c r="D173" s="44" t="s">
        <v>230</v>
      </c>
      <c r="E173" s="50">
        <v>45020</v>
      </c>
      <c r="F173" s="51">
        <v>45020</v>
      </c>
      <c r="G173" s="30">
        <v>42300</v>
      </c>
      <c r="H173" s="49"/>
      <c r="I173" s="49"/>
      <c r="J173" s="52"/>
      <c r="K173" s="53"/>
      <c r="L173" s="49"/>
      <c r="M173" s="52"/>
      <c r="N173" s="34"/>
      <c r="O173" s="33">
        <v>42300</v>
      </c>
      <c r="P173" s="44" t="s">
        <v>230</v>
      </c>
      <c r="Q173" s="32">
        <v>42300</v>
      </c>
      <c r="R173" s="33">
        <v>42300</v>
      </c>
      <c r="S173" s="33"/>
      <c r="T173" s="33"/>
      <c r="U173" s="33"/>
      <c r="V173" s="33"/>
      <c r="W173" s="33"/>
      <c r="X173" s="33"/>
      <c r="Y173" s="57" t="s">
        <v>78</v>
      </c>
      <c r="Z173" s="58">
        <v>45124</v>
      </c>
      <c r="AA173" s="45"/>
    </row>
    <row r="174" spans="1:27" s="56" customFormat="1" ht="15.95" customHeight="1" x14ac:dyDescent="0.25">
      <c r="A174" s="44">
        <v>166</v>
      </c>
      <c r="B174" s="45" t="s">
        <v>36</v>
      </c>
      <c r="C174" s="46" t="s">
        <v>68</v>
      </c>
      <c r="D174" s="44" t="s">
        <v>231</v>
      </c>
      <c r="E174" s="50">
        <v>45020</v>
      </c>
      <c r="F174" s="51">
        <v>45020</v>
      </c>
      <c r="G174" s="30">
        <v>42300</v>
      </c>
      <c r="H174" s="49"/>
      <c r="I174" s="49"/>
      <c r="J174" s="52"/>
      <c r="K174" s="53"/>
      <c r="L174" s="49"/>
      <c r="M174" s="52"/>
      <c r="N174" s="34"/>
      <c r="O174" s="33">
        <v>42300</v>
      </c>
      <c r="P174" s="44" t="s">
        <v>231</v>
      </c>
      <c r="Q174" s="32">
        <v>42300</v>
      </c>
      <c r="R174" s="33">
        <v>42300</v>
      </c>
      <c r="S174" s="33"/>
      <c r="T174" s="33"/>
      <c r="U174" s="33"/>
      <c r="V174" s="33"/>
      <c r="W174" s="33"/>
      <c r="X174" s="33"/>
      <c r="Y174" s="57" t="s">
        <v>78</v>
      </c>
      <c r="Z174" s="58">
        <v>45124</v>
      </c>
      <c r="AA174" s="45"/>
    </row>
    <row r="175" spans="1:27" s="56" customFormat="1" ht="15.95" customHeight="1" x14ac:dyDescent="0.25">
      <c r="A175" s="44">
        <v>167</v>
      </c>
      <c r="B175" s="45" t="s">
        <v>36</v>
      </c>
      <c r="C175" s="46" t="s">
        <v>68</v>
      </c>
      <c r="D175" s="44" t="s">
        <v>232</v>
      </c>
      <c r="E175" s="50">
        <v>45020</v>
      </c>
      <c r="F175" s="51">
        <v>45020</v>
      </c>
      <c r="G175" s="30">
        <v>42300</v>
      </c>
      <c r="H175" s="49"/>
      <c r="I175" s="49"/>
      <c r="J175" s="52"/>
      <c r="K175" s="53"/>
      <c r="L175" s="49"/>
      <c r="M175" s="52"/>
      <c r="N175" s="34"/>
      <c r="O175" s="33">
        <v>42300</v>
      </c>
      <c r="P175" s="44" t="s">
        <v>232</v>
      </c>
      <c r="Q175" s="32">
        <v>42300</v>
      </c>
      <c r="R175" s="33">
        <v>42300</v>
      </c>
      <c r="S175" s="33"/>
      <c r="T175" s="33"/>
      <c r="U175" s="33"/>
      <c r="V175" s="33"/>
      <c r="W175" s="33"/>
      <c r="X175" s="33"/>
      <c r="Y175" s="57" t="s">
        <v>78</v>
      </c>
      <c r="Z175" s="58">
        <v>45124</v>
      </c>
      <c r="AA175" s="45"/>
    </row>
    <row r="176" spans="1:27" s="56" customFormat="1" ht="15.95" customHeight="1" x14ac:dyDescent="0.25">
      <c r="A176" s="44">
        <v>168</v>
      </c>
      <c r="B176" s="45" t="s">
        <v>36</v>
      </c>
      <c r="C176" s="46" t="s">
        <v>68</v>
      </c>
      <c r="D176" s="44" t="s">
        <v>233</v>
      </c>
      <c r="E176" s="50">
        <v>45020</v>
      </c>
      <c r="F176" s="51">
        <v>45020</v>
      </c>
      <c r="G176" s="30">
        <v>42300</v>
      </c>
      <c r="H176" s="49"/>
      <c r="I176" s="49"/>
      <c r="J176" s="52"/>
      <c r="K176" s="53"/>
      <c r="L176" s="49"/>
      <c r="M176" s="52"/>
      <c r="N176" s="34"/>
      <c r="O176" s="33">
        <v>42300</v>
      </c>
      <c r="P176" s="44" t="s">
        <v>233</v>
      </c>
      <c r="Q176" s="32">
        <v>42300</v>
      </c>
      <c r="R176" s="33">
        <v>42300</v>
      </c>
      <c r="S176" s="33"/>
      <c r="T176" s="33"/>
      <c r="U176" s="33"/>
      <c r="V176" s="33"/>
      <c r="W176" s="33"/>
      <c r="X176" s="33"/>
      <c r="Y176" s="57" t="s">
        <v>78</v>
      </c>
      <c r="Z176" s="58">
        <v>45124</v>
      </c>
      <c r="AA176" s="45"/>
    </row>
    <row r="177" spans="1:27" s="56" customFormat="1" ht="15.95" customHeight="1" x14ac:dyDescent="0.25">
      <c r="A177" s="44">
        <v>169</v>
      </c>
      <c r="B177" s="45" t="s">
        <v>36</v>
      </c>
      <c r="C177" s="46" t="s">
        <v>68</v>
      </c>
      <c r="D177" s="44" t="s">
        <v>234</v>
      </c>
      <c r="E177" s="50">
        <v>45020</v>
      </c>
      <c r="F177" s="51">
        <v>45020</v>
      </c>
      <c r="G177" s="30">
        <v>42300</v>
      </c>
      <c r="H177" s="49"/>
      <c r="I177" s="49"/>
      <c r="J177" s="52"/>
      <c r="K177" s="53"/>
      <c r="L177" s="49"/>
      <c r="M177" s="52"/>
      <c r="N177" s="34"/>
      <c r="O177" s="33">
        <v>42300</v>
      </c>
      <c r="P177" s="44" t="s">
        <v>234</v>
      </c>
      <c r="Q177" s="32">
        <v>42300</v>
      </c>
      <c r="R177" s="33">
        <v>42300</v>
      </c>
      <c r="S177" s="33"/>
      <c r="T177" s="33"/>
      <c r="U177" s="33"/>
      <c r="V177" s="33"/>
      <c r="W177" s="33"/>
      <c r="X177" s="33"/>
      <c r="Y177" s="57" t="s">
        <v>78</v>
      </c>
      <c r="Z177" s="58">
        <v>45124</v>
      </c>
      <c r="AA177" s="45"/>
    </row>
    <row r="178" spans="1:27" s="56" customFormat="1" ht="15.95" customHeight="1" x14ac:dyDescent="0.25">
      <c r="A178" s="44">
        <v>170</v>
      </c>
      <c r="B178" s="45" t="s">
        <v>36</v>
      </c>
      <c r="C178" s="46" t="s">
        <v>68</v>
      </c>
      <c r="D178" s="44" t="s">
        <v>235</v>
      </c>
      <c r="E178" s="50">
        <v>45049</v>
      </c>
      <c r="F178" s="51">
        <v>45049</v>
      </c>
      <c r="G178" s="30">
        <v>42300</v>
      </c>
      <c r="H178" s="49"/>
      <c r="I178" s="49"/>
      <c r="J178" s="52"/>
      <c r="K178" s="53"/>
      <c r="L178" s="49"/>
      <c r="M178" s="52"/>
      <c r="N178" s="34"/>
      <c r="O178" s="33">
        <v>42300</v>
      </c>
      <c r="P178" s="44" t="s">
        <v>235</v>
      </c>
      <c r="Q178" s="32">
        <v>42300</v>
      </c>
      <c r="R178" s="33">
        <v>42300</v>
      </c>
      <c r="S178" s="33"/>
      <c r="T178" s="33"/>
      <c r="U178" s="33"/>
      <c r="V178" s="33"/>
      <c r="W178" s="33"/>
      <c r="X178" s="33"/>
      <c r="Y178" s="57" t="s">
        <v>78</v>
      </c>
      <c r="Z178" s="58">
        <v>45124</v>
      </c>
      <c r="AA178" s="45"/>
    </row>
    <row r="179" spans="1:27" s="56" customFormat="1" ht="15.95" customHeight="1" x14ac:dyDescent="0.25">
      <c r="A179" s="44">
        <v>171</v>
      </c>
      <c r="B179" s="45" t="s">
        <v>36</v>
      </c>
      <c r="C179" s="46" t="s">
        <v>68</v>
      </c>
      <c r="D179" s="44" t="s">
        <v>236</v>
      </c>
      <c r="E179" s="50">
        <v>45049</v>
      </c>
      <c r="F179" s="51">
        <v>45049</v>
      </c>
      <c r="G179" s="30">
        <v>42300</v>
      </c>
      <c r="H179" s="49"/>
      <c r="I179" s="49"/>
      <c r="J179" s="52"/>
      <c r="K179" s="53"/>
      <c r="L179" s="49"/>
      <c r="M179" s="52"/>
      <c r="N179" s="34"/>
      <c r="O179" s="33">
        <v>42300</v>
      </c>
      <c r="P179" s="44" t="s">
        <v>236</v>
      </c>
      <c r="Q179" s="32">
        <v>42300</v>
      </c>
      <c r="R179" s="33">
        <v>42300</v>
      </c>
      <c r="S179" s="33"/>
      <c r="T179" s="33"/>
      <c r="U179" s="33"/>
      <c r="V179" s="33"/>
      <c r="W179" s="33"/>
      <c r="X179" s="33"/>
      <c r="Y179" s="57" t="s">
        <v>78</v>
      </c>
      <c r="Z179" s="58">
        <v>45124</v>
      </c>
      <c r="AA179" s="45"/>
    </row>
    <row r="180" spans="1:27" s="56" customFormat="1" ht="15.95" customHeight="1" x14ac:dyDescent="0.25">
      <c r="A180" s="44">
        <v>172</v>
      </c>
      <c r="B180" s="45" t="s">
        <v>36</v>
      </c>
      <c r="C180" s="46" t="s">
        <v>68</v>
      </c>
      <c r="D180" s="44" t="s">
        <v>237</v>
      </c>
      <c r="E180" s="50">
        <v>45049</v>
      </c>
      <c r="F180" s="51">
        <v>45049</v>
      </c>
      <c r="G180" s="30">
        <v>42300</v>
      </c>
      <c r="H180" s="49"/>
      <c r="I180" s="49"/>
      <c r="J180" s="52"/>
      <c r="K180" s="53"/>
      <c r="L180" s="49"/>
      <c r="M180" s="52"/>
      <c r="N180" s="34"/>
      <c r="O180" s="33">
        <v>42300</v>
      </c>
      <c r="P180" s="44" t="s">
        <v>237</v>
      </c>
      <c r="Q180" s="32">
        <v>42300</v>
      </c>
      <c r="R180" s="33">
        <v>42300</v>
      </c>
      <c r="S180" s="33"/>
      <c r="T180" s="33"/>
      <c r="U180" s="33"/>
      <c r="V180" s="33"/>
      <c r="W180" s="33"/>
      <c r="X180" s="33"/>
      <c r="Y180" s="57" t="s">
        <v>78</v>
      </c>
      <c r="Z180" s="58">
        <v>45124</v>
      </c>
      <c r="AA180" s="45"/>
    </row>
    <row r="181" spans="1:27" s="56" customFormat="1" ht="15.95" customHeight="1" x14ac:dyDescent="0.25">
      <c r="A181" s="44">
        <v>173</v>
      </c>
      <c r="B181" s="45" t="s">
        <v>36</v>
      </c>
      <c r="C181" s="46" t="s">
        <v>68</v>
      </c>
      <c r="D181" s="44" t="s">
        <v>238</v>
      </c>
      <c r="E181" s="50">
        <v>45049</v>
      </c>
      <c r="F181" s="51">
        <v>45049</v>
      </c>
      <c r="G181" s="30">
        <v>42300</v>
      </c>
      <c r="H181" s="49"/>
      <c r="I181" s="49"/>
      <c r="J181" s="52"/>
      <c r="K181" s="53"/>
      <c r="L181" s="49"/>
      <c r="M181" s="52"/>
      <c r="N181" s="34"/>
      <c r="O181" s="33">
        <v>42300</v>
      </c>
      <c r="P181" s="44" t="s">
        <v>238</v>
      </c>
      <c r="Q181" s="32">
        <v>42300</v>
      </c>
      <c r="R181" s="33">
        <v>42300</v>
      </c>
      <c r="S181" s="33"/>
      <c r="T181" s="33"/>
      <c r="U181" s="33"/>
      <c r="V181" s="33"/>
      <c r="W181" s="33"/>
      <c r="X181" s="33"/>
      <c r="Y181" s="57" t="s">
        <v>78</v>
      </c>
      <c r="Z181" s="58">
        <v>45124</v>
      </c>
      <c r="AA181" s="45"/>
    </row>
    <row r="182" spans="1:27" s="56" customFormat="1" ht="15.95" customHeight="1" x14ac:dyDescent="0.25">
      <c r="A182" s="44">
        <v>174</v>
      </c>
      <c r="B182" s="45" t="s">
        <v>36</v>
      </c>
      <c r="C182" s="46" t="s">
        <v>68</v>
      </c>
      <c r="D182" s="44" t="s">
        <v>239</v>
      </c>
      <c r="E182" s="50">
        <v>45049</v>
      </c>
      <c r="F182" s="51">
        <v>45049</v>
      </c>
      <c r="G182" s="30">
        <v>42300</v>
      </c>
      <c r="H182" s="49"/>
      <c r="I182" s="49"/>
      <c r="J182" s="52"/>
      <c r="K182" s="53"/>
      <c r="L182" s="49"/>
      <c r="M182" s="52"/>
      <c r="N182" s="34"/>
      <c r="O182" s="33">
        <v>42300</v>
      </c>
      <c r="P182" s="44" t="s">
        <v>239</v>
      </c>
      <c r="Q182" s="32">
        <v>42300</v>
      </c>
      <c r="R182" s="33">
        <v>42300</v>
      </c>
      <c r="S182" s="33"/>
      <c r="T182" s="33"/>
      <c r="U182" s="33"/>
      <c r="V182" s="33"/>
      <c r="W182" s="33"/>
      <c r="X182" s="33"/>
      <c r="Y182" s="57" t="s">
        <v>78</v>
      </c>
      <c r="Z182" s="58">
        <v>45124</v>
      </c>
      <c r="AA182" s="45"/>
    </row>
    <row r="183" spans="1:27" s="56" customFormat="1" ht="15.95" customHeight="1" x14ac:dyDescent="0.25">
      <c r="A183" s="44">
        <v>175</v>
      </c>
      <c r="B183" s="45" t="s">
        <v>36</v>
      </c>
      <c r="C183" s="46" t="s">
        <v>68</v>
      </c>
      <c r="D183" s="44" t="s">
        <v>240</v>
      </c>
      <c r="E183" s="50">
        <v>45049</v>
      </c>
      <c r="F183" s="51">
        <v>45049</v>
      </c>
      <c r="G183" s="30">
        <v>42300</v>
      </c>
      <c r="H183" s="49"/>
      <c r="I183" s="49"/>
      <c r="J183" s="52"/>
      <c r="K183" s="53"/>
      <c r="L183" s="49"/>
      <c r="M183" s="52"/>
      <c r="N183" s="34"/>
      <c r="O183" s="33">
        <v>42300</v>
      </c>
      <c r="P183" s="44" t="s">
        <v>240</v>
      </c>
      <c r="Q183" s="32">
        <v>42300</v>
      </c>
      <c r="R183" s="33">
        <v>42300</v>
      </c>
      <c r="S183" s="33"/>
      <c r="T183" s="33"/>
      <c r="U183" s="33"/>
      <c r="V183" s="33"/>
      <c r="W183" s="33"/>
      <c r="X183" s="33"/>
      <c r="Y183" s="57" t="s">
        <v>78</v>
      </c>
      <c r="Z183" s="58">
        <v>45124</v>
      </c>
      <c r="AA183" s="45"/>
    </row>
    <row r="184" spans="1:27" s="56" customFormat="1" ht="15.95" customHeight="1" x14ac:dyDescent="0.25">
      <c r="A184" s="44">
        <v>176</v>
      </c>
      <c r="B184" s="45" t="s">
        <v>36</v>
      </c>
      <c r="C184" s="46" t="s">
        <v>68</v>
      </c>
      <c r="D184" s="44" t="s">
        <v>241</v>
      </c>
      <c r="E184" s="50">
        <v>45049</v>
      </c>
      <c r="F184" s="51">
        <v>45049</v>
      </c>
      <c r="G184" s="30">
        <v>42300</v>
      </c>
      <c r="H184" s="49"/>
      <c r="I184" s="49"/>
      <c r="J184" s="52"/>
      <c r="K184" s="53"/>
      <c r="L184" s="49"/>
      <c r="M184" s="52"/>
      <c r="N184" s="34"/>
      <c r="O184" s="33">
        <v>42300</v>
      </c>
      <c r="P184" s="44" t="s">
        <v>241</v>
      </c>
      <c r="Q184" s="32">
        <v>42300</v>
      </c>
      <c r="R184" s="33">
        <v>42300</v>
      </c>
      <c r="S184" s="33"/>
      <c r="T184" s="33"/>
      <c r="U184" s="33"/>
      <c r="V184" s="33"/>
      <c r="W184" s="33"/>
      <c r="X184" s="33"/>
      <c r="Y184" s="57" t="s">
        <v>78</v>
      </c>
      <c r="Z184" s="58">
        <v>45124</v>
      </c>
      <c r="AA184" s="45"/>
    </row>
    <row r="185" spans="1:27" s="56" customFormat="1" ht="15.95" customHeight="1" x14ac:dyDescent="0.25">
      <c r="A185" s="44">
        <v>177</v>
      </c>
      <c r="B185" s="45" t="s">
        <v>36</v>
      </c>
      <c r="C185" s="46" t="s">
        <v>68</v>
      </c>
      <c r="D185" s="44" t="s">
        <v>242</v>
      </c>
      <c r="E185" s="50">
        <v>45083</v>
      </c>
      <c r="F185" s="51">
        <v>45083</v>
      </c>
      <c r="G185" s="30">
        <v>42300</v>
      </c>
      <c r="H185" s="49"/>
      <c r="I185" s="49"/>
      <c r="J185" s="52"/>
      <c r="K185" s="53"/>
      <c r="L185" s="49"/>
      <c r="M185" s="52"/>
      <c r="N185" s="34"/>
      <c r="O185" s="33">
        <v>42300</v>
      </c>
      <c r="P185" s="44" t="s">
        <v>242</v>
      </c>
      <c r="Q185" s="32">
        <v>42300</v>
      </c>
      <c r="R185" s="33">
        <v>42300</v>
      </c>
      <c r="S185" s="33"/>
      <c r="T185" s="33"/>
      <c r="U185" s="33"/>
      <c r="V185" s="33"/>
      <c r="W185" s="33"/>
      <c r="X185" s="33"/>
      <c r="Y185" s="57" t="s">
        <v>78</v>
      </c>
      <c r="Z185" s="58">
        <v>45124</v>
      </c>
      <c r="AA185" s="45"/>
    </row>
    <row r="186" spans="1:27" s="56" customFormat="1" ht="15.95" customHeight="1" x14ac:dyDescent="0.25">
      <c r="A186" s="44">
        <v>178</v>
      </c>
      <c r="B186" s="45" t="s">
        <v>36</v>
      </c>
      <c r="C186" s="46" t="s">
        <v>68</v>
      </c>
      <c r="D186" s="44" t="s">
        <v>243</v>
      </c>
      <c r="E186" s="50">
        <v>45083</v>
      </c>
      <c r="F186" s="51">
        <v>45083</v>
      </c>
      <c r="G186" s="30">
        <v>42300</v>
      </c>
      <c r="H186" s="49"/>
      <c r="I186" s="49"/>
      <c r="J186" s="52"/>
      <c r="K186" s="53"/>
      <c r="L186" s="49"/>
      <c r="M186" s="52"/>
      <c r="N186" s="34"/>
      <c r="O186" s="33">
        <v>42300</v>
      </c>
      <c r="P186" s="44" t="s">
        <v>243</v>
      </c>
      <c r="Q186" s="32">
        <v>42300</v>
      </c>
      <c r="R186" s="33">
        <v>42300</v>
      </c>
      <c r="S186" s="33"/>
      <c r="T186" s="33"/>
      <c r="U186" s="33"/>
      <c r="V186" s="33"/>
      <c r="W186" s="33"/>
      <c r="X186" s="33"/>
      <c r="Y186" s="57" t="s">
        <v>78</v>
      </c>
      <c r="Z186" s="58">
        <v>45124</v>
      </c>
      <c r="AA186" s="45"/>
    </row>
    <row r="187" spans="1:27" s="56" customFormat="1" ht="15.95" customHeight="1" x14ac:dyDescent="0.25">
      <c r="A187" s="44">
        <v>179</v>
      </c>
      <c r="B187" s="45" t="s">
        <v>36</v>
      </c>
      <c r="C187" s="46" t="s">
        <v>68</v>
      </c>
      <c r="D187" s="44" t="s">
        <v>244</v>
      </c>
      <c r="E187" s="50">
        <v>45083</v>
      </c>
      <c r="F187" s="51">
        <v>45083</v>
      </c>
      <c r="G187" s="30">
        <v>42300</v>
      </c>
      <c r="H187" s="49"/>
      <c r="I187" s="49"/>
      <c r="J187" s="52"/>
      <c r="K187" s="53"/>
      <c r="L187" s="49"/>
      <c r="M187" s="52"/>
      <c r="N187" s="34"/>
      <c r="O187" s="33">
        <v>42300</v>
      </c>
      <c r="P187" s="44" t="s">
        <v>244</v>
      </c>
      <c r="Q187" s="32">
        <v>42300</v>
      </c>
      <c r="R187" s="33">
        <v>42300</v>
      </c>
      <c r="S187" s="33"/>
      <c r="T187" s="33"/>
      <c r="U187" s="33"/>
      <c r="V187" s="33"/>
      <c r="W187" s="33"/>
      <c r="X187" s="33"/>
      <c r="Y187" s="57" t="s">
        <v>78</v>
      </c>
      <c r="Z187" s="58">
        <v>45124</v>
      </c>
      <c r="AA187" s="45"/>
    </row>
    <row r="188" spans="1:27" s="56" customFormat="1" ht="15.95" customHeight="1" x14ac:dyDescent="0.25">
      <c r="A188" s="44">
        <v>180</v>
      </c>
      <c r="B188" s="45" t="s">
        <v>36</v>
      </c>
      <c r="C188" s="46" t="s">
        <v>68</v>
      </c>
      <c r="D188" s="44" t="s">
        <v>245</v>
      </c>
      <c r="E188" s="50">
        <v>45083</v>
      </c>
      <c r="F188" s="51">
        <v>45083</v>
      </c>
      <c r="G188" s="30">
        <v>42300</v>
      </c>
      <c r="H188" s="49"/>
      <c r="I188" s="49"/>
      <c r="J188" s="52"/>
      <c r="K188" s="53"/>
      <c r="L188" s="49"/>
      <c r="M188" s="52"/>
      <c r="N188" s="34"/>
      <c r="O188" s="33">
        <v>42300</v>
      </c>
      <c r="P188" s="44" t="s">
        <v>245</v>
      </c>
      <c r="Q188" s="32">
        <v>42300</v>
      </c>
      <c r="R188" s="33">
        <v>42300</v>
      </c>
      <c r="S188" s="33"/>
      <c r="T188" s="33"/>
      <c r="U188" s="33"/>
      <c r="V188" s="33"/>
      <c r="W188" s="33"/>
      <c r="X188" s="33"/>
      <c r="Y188" s="57" t="s">
        <v>78</v>
      </c>
      <c r="Z188" s="58">
        <v>45124</v>
      </c>
      <c r="AA188" s="45"/>
    </row>
    <row r="189" spans="1:27" s="56" customFormat="1" ht="15.95" customHeight="1" x14ac:dyDescent="0.25">
      <c r="A189" s="44">
        <v>181</v>
      </c>
      <c r="B189" s="45" t="s">
        <v>36</v>
      </c>
      <c r="C189" s="46" t="s">
        <v>68</v>
      </c>
      <c r="D189" s="44" t="s">
        <v>246</v>
      </c>
      <c r="E189" s="50">
        <v>45083</v>
      </c>
      <c r="F189" s="51">
        <v>45083</v>
      </c>
      <c r="G189" s="30">
        <v>42300</v>
      </c>
      <c r="H189" s="49"/>
      <c r="I189" s="49"/>
      <c r="J189" s="52"/>
      <c r="K189" s="53"/>
      <c r="L189" s="49"/>
      <c r="M189" s="52"/>
      <c r="N189" s="34"/>
      <c r="O189" s="33">
        <v>42300</v>
      </c>
      <c r="P189" s="44" t="s">
        <v>246</v>
      </c>
      <c r="Q189" s="32">
        <v>42300</v>
      </c>
      <c r="R189" s="33">
        <v>42300</v>
      </c>
      <c r="S189" s="33"/>
      <c r="T189" s="33"/>
      <c r="U189" s="33"/>
      <c r="V189" s="33"/>
      <c r="W189" s="33"/>
      <c r="X189" s="33"/>
      <c r="Y189" s="57" t="s">
        <v>78</v>
      </c>
      <c r="Z189" s="58">
        <v>45124</v>
      </c>
      <c r="AA189" s="45"/>
    </row>
    <row r="190" spans="1:27" s="56" customFormat="1" ht="15.95" customHeight="1" x14ac:dyDescent="0.25">
      <c r="A190" s="44">
        <v>182</v>
      </c>
      <c r="B190" s="45" t="s">
        <v>36</v>
      </c>
      <c r="C190" s="46" t="s">
        <v>68</v>
      </c>
      <c r="D190" s="44" t="s">
        <v>247</v>
      </c>
      <c r="E190" s="50">
        <v>45083</v>
      </c>
      <c r="F190" s="51">
        <v>45083</v>
      </c>
      <c r="G190" s="30">
        <v>42300</v>
      </c>
      <c r="H190" s="49"/>
      <c r="I190" s="49"/>
      <c r="J190" s="52"/>
      <c r="K190" s="53"/>
      <c r="L190" s="49"/>
      <c r="M190" s="52"/>
      <c r="N190" s="34"/>
      <c r="O190" s="33">
        <v>42300</v>
      </c>
      <c r="P190" s="44" t="s">
        <v>247</v>
      </c>
      <c r="Q190" s="32">
        <v>42300</v>
      </c>
      <c r="R190" s="33">
        <v>42300</v>
      </c>
      <c r="S190" s="33"/>
      <c r="T190" s="33"/>
      <c r="U190" s="33"/>
      <c r="V190" s="33"/>
      <c r="W190" s="33"/>
      <c r="X190" s="33"/>
      <c r="Y190" s="57" t="s">
        <v>78</v>
      </c>
      <c r="Z190" s="58">
        <v>45124</v>
      </c>
      <c r="AA190" s="45"/>
    </row>
    <row r="191" spans="1:27" s="56" customFormat="1" ht="15.95" customHeight="1" x14ac:dyDescent="0.25">
      <c r="A191" s="44">
        <v>183</v>
      </c>
      <c r="B191" s="45" t="s">
        <v>36</v>
      </c>
      <c r="C191" s="46" t="s">
        <v>68</v>
      </c>
      <c r="D191" s="44" t="s">
        <v>248</v>
      </c>
      <c r="E191" s="50">
        <v>45083</v>
      </c>
      <c r="F191" s="51">
        <v>45083</v>
      </c>
      <c r="G191" s="30">
        <v>42300</v>
      </c>
      <c r="H191" s="49"/>
      <c r="I191" s="49"/>
      <c r="J191" s="52"/>
      <c r="K191" s="53"/>
      <c r="L191" s="49"/>
      <c r="M191" s="52"/>
      <c r="N191" s="34"/>
      <c r="O191" s="33">
        <v>42300</v>
      </c>
      <c r="P191" s="44" t="s">
        <v>248</v>
      </c>
      <c r="Q191" s="32">
        <v>42300</v>
      </c>
      <c r="R191" s="33">
        <v>42300</v>
      </c>
      <c r="S191" s="33"/>
      <c r="T191" s="33"/>
      <c r="U191" s="33"/>
      <c r="V191" s="33"/>
      <c r="W191" s="33"/>
      <c r="X191" s="33"/>
      <c r="Y191" s="57" t="s">
        <v>78</v>
      </c>
      <c r="Z191" s="58">
        <v>45124</v>
      </c>
      <c r="AA191" s="45"/>
    </row>
    <row r="192" spans="1:27" s="56" customFormat="1" ht="15.95" customHeight="1" x14ac:dyDescent="0.25">
      <c r="A192" s="44">
        <v>184</v>
      </c>
      <c r="B192" s="45" t="s">
        <v>36</v>
      </c>
      <c r="C192" s="46" t="s">
        <v>79</v>
      </c>
      <c r="D192" s="44" t="s">
        <v>249</v>
      </c>
      <c r="E192" s="50">
        <v>45083</v>
      </c>
      <c r="F192" s="51">
        <v>45083</v>
      </c>
      <c r="G192" s="30">
        <v>42300</v>
      </c>
      <c r="H192" s="49"/>
      <c r="I192" s="49"/>
      <c r="J192" s="52"/>
      <c r="K192" s="53"/>
      <c r="L192" s="49"/>
      <c r="M192" s="52"/>
      <c r="N192" s="34"/>
      <c r="O192" s="33">
        <v>42300</v>
      </c>
      <c r="P192" s="44" t="s">
        <v>249</v>
      </c>
      <c r="Q192" s="32">
        <v>42300</v>
      </c>
      <c r="R192" s="33">
        <v>42300</v>
      </c>
      <c r="S192" s="33"/>
      <c r="T192" s="33"/>
      <c r="U192" s="33"/>
      <c r="V192" s="33"/>
      <c r="W192" s="33"/>
      <c r="X192" s="33"/>
      <c r="Y192" s="57" t="s">
        <v>78</v>
      </c>
      <c r="Z192" s="58">
        <v>45124</v>
      </c>
      <c r="AA192" s="45"/>
    </row>
    <row r="193" spans="1:27" s="56" customFormat="1" ht="15.95" customHeight="1" x14ac:dyDescent="0.25">
      <c r="A193" s="44">
        <v>185</v>
      </c>
      <c r="B193" s="45" t="s">
        <v>36</v>
      </c>
      <c r="C193" s="46" t="s">
        <v>79</v>
      </c>
      <c r="D193" s="44" t="s">
        <v>250</v>
      </c>
      <c r="E193" s="50">
        <v>45049</v>
      </c>
      <c r="F193" s="51">
        <v>45049</v>
      </c>
      <c r="G193" s="30">
        <v>42300</v>
      </c>
      <c r="H193" s="49"/>
      <c r="I193" s="49"/>
      <c r="J193" s="52"/>
      <c r="K193" s="53"/>
      <c r="L193" s="49"/>
      <c r="M193" s="52"/>
      <c r="N193" s="34"/>
      <c r="O193" s="33">
        <v>42300</v>
      </c>
      <c r="P193" s="44" t="s">
        <v>250</v>
      </c>
      <c r="Q193" s="32">
        <v>42300</v>
      </c>
      <c r="R193" s="33">
        <v>42300</v>
      </c>
      <c r="S193" s="33"/>
      <c r="T193" s="33"/>
      <c r="U193" s="33"/>
      <c r="V193" s="33"/>
      <c r="W193" s="33"/>
      <c r="X193" s="33"/>
      <c r="Y193" s="57" t="s">
        <v>78</v>
      </c>
      <c r="Z193" s="58">
        <v>45124</v>
      </c>
      <c r="AA193" s="45"/>
    </row>
    <row r="194" spans="1:27" s="56" customFormat="1" ht="15.95" customHeight="1" x14ac:dyDescent="0.25">
      <c r="A194" s="44">
        <v>186</v>
      </c>
      <c r="B194" s="45" t="s">
        <v>36</v>
      </c>
      <c r="C194" s="46" t="s">
        <v>79</v>
      </c>
      <c r="D194" s="44" t="s">
        <v>251</v>
      </c>
      <c r="E194" s="50">
        <v>45049</v>
      </c>
      <c r="F194" s="51">
        <v>45049</v>
      </c>
      <c r="G194" s="30">
        <v>42300</v>
      </c>
      <c r="H194" s="49"/>
      <c r="I194" s="49"/>
      <c r="J194" s="52"/>
      <c r="K194" s="53"/>
      <c r="L194" s="49"/>
      <c r="M194" s="52"/>
      <c r="N194" s="34"/>
      <c r="O194" s="33">
        <v>42300</v>
      </c>
      <c r="P194" s="44" t="s">
        <v>251</v>
      </c>
      <c r="Q194" s="32">
        <v>42300</v>
      </c>
      <c r="R194" s="33">
        <v>42300</v>
      </c>
      <c r="S194" s="33"/>
      <c r="T194" s="33"/>
      <c r="U194" s="33"/>
      <c r="V194" s="33"/>
      <c r="W194" s="33"/>
      <c r="X194" s="33"/>
      <c r="Y194" s="57" t="s">
        <v>78</v>
      </c>
      <c r="Z194" s="58">
        <v>45124</v>
      </c>
      <c r="AA194" s="45"/>
    </row>
    <row r="195" spans="1:27" s="56" customFormat="1" ht="15.95" customHeight="1" x14ac:dyDescent="0.25">
      <c r="A195" s="44">
        <v>187</v>
      </c>
      <c r="B195" s="45" t="s">
        <v>36</v>
      </c>
      <c r="C195" s="46" t="s">
        <v>79</v>
      </c>
      <c r="D195" s="44" t="s">
        <v>252</v>
      </c>
      <c r="E195" s="50">
        <v>45020</v>
      </c>
      <c r="F195" s="51">
        <v>45020</v>
      </c>
      <c r="G195" s="30">
        <v>42300</v>
      </c>
      <c r="H195" s="49"/>
      <c r="I195" s="49"/>
      <c r="J195" s="52"/>
      <c r="K195" s="53"/>
      <c r="L195" s="49"/>
      <c r="M195" s="52"/>
      <c r="N195" s="34"/>
      <c r="O195" s="33">
        <v>42300</v>
      </c>
      <c r="P195" s="44" t="s">
        <v>252</v>
      </c>
      <c r="Q195" s="32">
        <v>42300</v>
      </c>
      <c r="R195" s="33">
        <v>42300</v>
      </c>
      <c r="S195" s="33"/>
      <c r="T195" s="33"/>
      <c r="U195" s="33"/>
      <c r="V195" s="33"/>
      <c r="W195" s="33"/>
      <c r="X195" s="33"/>
      <c r="Y195" s="57" t="s">
        <v>78</v>
      </c>
      <c r="Z195" s="58">
        <v>45124</v>
      </c>
      <c r="AA195" s="45"/>
    </row>
    <row r="196" spans="1:27" s="56" customFormat="1" ht="15.95" customHeight="1" x14ac:dyDescent="0.25">
      <c r="A196" s="44">
        <v>188</v>
      </c>
      <c r="B196" s="45" t="s">
        <v>36</v>
      </c>
      <c r="C196" s="46" t="s">
        <v>79</v>
      </c>
      <c r="D196" s="44" t="s">
        <v>253</v>
      </c>
      <c r="E196" s="50">
        <v>45020</v>
      </c>
      <c r="F196" s="51">
        <v>45020</v>
      </c>
      <c r="G196" s="30">
        <v>42300</v>
      </c>
      <c r="H196" s="49"/>
      <c r="I196" s="49"/>
      <c r="J196" s="52"/>
      <c r="K196" s="53"/>
      <c r="L196" s="49"/>
      <c r="M196" s="52"/>
      <c r="N196" s="34"/>
      <c r="O196" s="33">
        <v>42300</v>
      </c>
      <c r="P196" s="44" t="s">
        <v>253</v>
      </c>
      <c r="Q196" s="32">
        <v>42300</v>
      </c>
      <c r="R196" s="33">
        <v>42300</v>
      </c>
      <c r="S196" s="33"/>
      <c r="T196" s="33"/>
      <c r="U196" s="33"/>
      <c r="V196" s="33"/>
      <c r="W196" s="33"/>
      <c r="X196" s="33"/>
      <c r="Y196" s="57" t="s">
        <v>78</v>
      </c>
      <c r="Z196" s="58">
        <v>45124</v>
      </c>
      <c r="AA196" s="45"/>
    </row>
    <row r="197" spans="1:27" s="56" customFormat="1" ht="15.95" customHeight="1" x14ac:dyDescent="0.25">
      <c r="A197" s="44">
        <v>189</v>
      </c>
      <c r="B197" s="45" t="s">
        <v>36</v>
      </c>
      <c r="C197" s="46" t="s">
        <v>79</v>
      </c>
      <c r="D197" s="44" t="s">
        <v>254</v>
      </c>
      <c r="E197" s="50">
        <v>45020</v>
      </c>
      <c r="F197" s="51">
        <v>45020</v>
      </c>
      <c r="G197" s="30">
        <v>42300</v>
      </c>
      <c r="H197" s="49"/>
      <c r="I197" s="49"/>
      <c r="J197" s="52"/>
      <c r="K197" s="53"/>
      <c r="L197" s="49"/>
      <c r="M197" s="52"/>
      <c r="N197" s="34"/>
      <c r="O197" s="33">
        <v>42300</v>
      </c>
      <c r="P197" s="44" t="s">
        <v>254</v>
      </c>
      <c r="Q197" s="32">
        <v>42300</v>
      </c>
      <c r="R197" s="33">
        <v>42300</v>
      </c>
      <c r="S197" s="33"/>
      <c r="T197" s="33"/>
      <c r="U197" s="33"/>
      <c r="V197" s="33"/>
      <c r="W197" s="33"/>
      <c r="X197" s="33"/>
      <c r="Y197" s="57" t="s">
        <v>78</v>
      </c>
      <c r="Z197" s="58">
        <v>45124</v>
      </c>
      <c r="AA197" s="45"/>
    </row>
    <row r="198" spans="1:27" s="56" customFormat="1" ht="15.95" customHeight="1" x14ac:dyDescent="0.25">
      <c r="A198" s="44">
        <v>190</v>
      </c>
      <c r="B198" s="45" t="s">
        <v>36</v>
      </c>
      <c r="C198" s="46" t="s">
        <v>40</v>
      </c>
      <c r="D198" s="44" t="s">
        <v>255</v>
      </c>
      <c r="E198" s="50">
        <v>45083</v>
      </c>
      <c r="F198" s="51">
        <v>45083</v>
      </c>
      <c r="G198" s="30">
        <v>42300</v>
      </c>
      <c r="H198" s="49"/>
      <c r="I198" s="49"/>
      <c r="J198" s="52"/>
      <c r="K198" s="53"/>
      <c r="L198" s="49"/>
      <c r="M198" s="52"/>
      <c r="N198" s="34"/>
      <c r="O198" s="33">
        <v>42300</v>
      </c>
      <c r="P198" s="44" t="s">
        <v>255</v>
      </c>
      <c r="Q198" s="32">
        <v>42300</v>
      </c>
      <c r="R198" s="33">
        <v>42300</v>
      </c>
      <c r="S198" s="33"/>
      <c r="T198" s="33"/>
      <c r="U198" s="33"/>
      <c r="V198" s="33"/>
      <c r="W198" s="33"/>
      <c r="X198" s="33"/>
      <c r="Y198" s="57" t="s">
        <v>78</v>
      </c>
      <c r="Z198" s="58">
        <v>45124</v>
      </c>
      <c r="AA198" s="45"/>
    </row>
    <row r="199" spans="1:27" s="56" customFormat="1" ht="15.95" customHeight="1" x14ac:dyDescent="0.25">
      <c r="A199" s="44">
        <v>191</v>
      </c>
      <c r="B199" s="45" t="s">
        <v>36</v>
      </c>
      <c r="C199" s="46" t="s">
        <v>40</v>
      </c>
      <c r="D199" s="44" t="s">
        <v>256</v>
      </c>
      <c r="E199" s="50">
        <v>45083</v>
      </c>
      <c r="F199" s="51">
        <v>45083</v>
      </c>
      <c r="G199" s="30">
        <v>42300</v>
      </c>
      <c r="H199" s="49"/>
      <c r="I199" s="49"/>
      <c r="J199" s="52"/>
      <c r="K199" s="53"/>
      <c r="L199" s="49"/>
      <c r="M199" s="52"/>
      <c r="N199" s="34"/>
      <c r="O199" s="33">
        <v>42300</v>
      </c>
      <c r="P199" s="44" t="s">
        <v>256</v>
      </c>
      <c r="Q199" s="32">
        <v>42300</v>
      </c>
      <c r="R199" s="33">
        <v>42300</v>
      </c>
      <c r="S199" s="33"/>
      <c r="T199" s="33"/>
      <c r="U199" s="33"/>
      <c r="V199" s="33"/>
      <c r="W199" s="33"/>
      <c r="X199" s="33"/>
      <c r="Y199" s="57" t="s">
        <v>78</v>
      </c>
      <c r="Z199" s="58">
        <v>45124</v>
      </c>
      <c r="AA199" s="45"/>
    </row>
    <row r="200" spans="1:27" s="56" customFormat="1" ht="15.95" customHeight="1" x14ac:dyDescent="0.25">
      <c r="A200" s="44">
        <v>192</v>
      </c>
      <c r="B200" s="45" t="s">
        <v>36</v>
      </c>
      <c r="C200" s="46" t="s">
        <v>40</v>
      </c>
      <c r="D200" s="44" t="s">
        <v>257</v>
      </c>
      <c r="E200" s="50">
        <v>45083</v>
      </c>
      <c r="F200" s="51">
        <v>45083</v>
      </c>
      <c r="G200" s="30">
        <v>42300</v>
      </c>
      <c r="H200" s="49"/>
      <c r="I200" s="49"/>
      <c r="J200" s="52"/>
      <c r="K200" s="53"/>
      <c r="L200" s="49"/>
      <c r="M200" s="52"/>
      <c r="N200" s="34"/>
      <c r="O200" s="33">
        <v>42300</v>
      </c>
      <c r="P200" s="44" t="s">
        <v>257</v>
      </c>
      <c r="Q200" s="32">
        <v>42300</v>
      </c>
      <c r="R200" s="33">
        <v>42300</v>
      </c>
      <c r="S200" s="33"/>
      <c r="T200" s="33"/>
      <c r="U200" s="33"/>
      <c r="V200" s="33"/>
      <c r="W200" s="33"/>
      <c r="X200" s="33"/>
      <c r="Y200" s="57" t="s">
        <v>78</v>
      </c>
      <c r="Z200" s="58">
        <v>45124</v>
      </c>
      <c r="AA200" s="45"/>
    </row>
    <row r="201" spans="1:27" s="56" customFormat="1" ht="15.95" customHeight="1" x14ac:dyDescent="0.25">
      <c r="A201" s="44">
        <v>193</v>
      </c>
      <c r="B201" s="45" t="s">
        <v>36</v>
      </c>
      <c r="C201" s="46" t="s">
        <v>40</v>
      </c>
      <c r="D201" s="44" t="s">
        <v>258</v>
      </c>
      <c r="E201" s="50">
        <v>45083</v>
      </c>
      <c r="F201" s="51">
        <v>45083</v>
      </c>
      <c r="G201" s="30">
        <v>42300</v>
      </c>
      <c r="H201" s="49"/>
      <c r="I201" s="49"/>
      <c r="J201" s="52"/>
      <c r="K201" s="53"/>
      <c r="L201" s="49"/>
      <c r="M201" s="52"/>
      <c r="N201" s="34"/>
      <c r="O201" s="33">
        <v>42300</v>
      </c>
      <c r="P201" s="44" t="s">
        <v>258</v>
      </c>
      <c r="Q201" s="32">
        <v>42300</v>
      </c>
      <c r="R201" s="33">
        <v>42300</v>
      </c>
      <c r="S201" s="33"/>
      <c r="T201" s="33"/>
      <c r="U201" s="33"/>
      <c r="V201" s="33"/>
      <c r="W201" s="33"/>
      <c r="X201" s="33"/>
      <c r="Y201" s="57" t="s">
        <v>78</v>
      </c>
      <c r="Z201" s="58">
        <v>45124</v>
      </c>
      <c r="AA201" s="45"/>
    </row>
    <row r="202" spans="1:27" s="56" customFormat="1" ht="15.95" customHeight="1" x14ac:dyDescent="0.25">
      <c r="A202" s="44">
        <v>194</v>
      </c>
      <c r="B202" s="45" t="s">
        <v>36</v>
      </c>
      <c r="C202" s="46" t="s">
        <v>40</v>
      </c>
      <c r="D202" s="44" t="s">
        <v>259</v>
      </c>
      <c r="E202" s="50">
        <v>45083</v>
      </c>
      <c r="F202" s="51">
        <v>45083</v>
      </c>
      <c r="G202" s="30">
        <v>42300</v>
      </c>
      <c r="H202" s="49"/>
      <c r="I202" s="49"/>
      <c r="J202" s="52"/>
      <c r="K202" s="53"/>
      <c r="L202" s="49"/>
      <c r="M202" s="52"/>
      <c r="N202" s="34"/>
      <c r="O202" s="33">
        <v>42300</v>
      </c>
      <c r="P202" s="44" t="s">
        <v>259</v>
      </c>
      <c r="Q202" s="32">
        <v>42300</v>
      </c>
      <c r="R202" s="33">
        <v>42300</v>
      </c>
      <c r="S202" s="33"/>
      <c r="T202" s="33"/>
      <c r="U202" s="33"/>
      <c r="V202" s="33"/>
      <c r="W202" s="33"/>
      <c r="X202" s="33"/>
      <c r="Y202" s="57" t="s">
        <v>78</v>
      </c>
      <c r="Z202" s="58">
        <v>45124</v>
      </c>
      <c r="AA202" s="45"/>
    </row>
    <row r="203" spans="1:27" s="56" customFormat="1" ht="15.95" customHeight="1" x14ac:dyDescent="0.25">
      <c r="A203" s="44">
        <v>195</v>
      </c>
      <c r="B203" s="45" t="s">
        <v>36</v>
      </c>
      <c r="C203" s="46" t="s">
        <v>40</v>
      </c>
      <c r="D203" s="44" t="s">
        <v>260</v>
      </c>
      <c r="E203" s="50">
        <v>45083</v>
      </c>
      <c r="F203" s="51">
        <v>45083</v>
      </c>
      <c r="G203" s="30">
        <v>42300</v>
      </c>
      <c r="H203" s="49"/>
      <c r="I203" s="49"/>
      <c r="J203" s="52"/>
      <c r="K203" s="53"/>
      <c r="L203" s="49"/>
      <c r="M203" s="52"/>
      <c r="N203" s="34"/>
      <c r="O203" s="33">
        <v>42300</v>
      </c>
      <c r="P203" s="44" t="s">
        <v>260</v>
      </c>
      <c r="Q203" s="32">
        <v>42300</v>
      </c>
      <c r="R203" s="33">
        <v>42300</v>
      </c>
      <c r="S203" s="33"/>
      <c r="T203" s="33"/>
      <c r="U203" s="33"/>
      <c r="V203" s="33"/>
      <c r="W203" s="33"/>
      <c r="X203" s="33"/>
      <c r="Y203" s="57" t="s">
        <v>78</v>
      </c>
      <c r="Z203" s="58">
        <v>45124</v>
      </c>
      <c r="AA203" s="45"/>
    </row>
    <row r="204" spans="1:27" s="56" customFormat="1" ht="15.95" customHeight="1" x14ac:dyDescent="0.25">
      <c r="A204" s="44">
        <v>196</v>
      </c>
      <c r="B204" s="45" t="s">
        <v>36</v>
      </c>
      <c r="C204" s="46" t="s">
        <v>40</v>
      </c>
      <c r="D204" s="44" t="s">
        <v>261</v>
      </c>
      <c r="E204" s="50">
        <v>45083</v>
      </c>
      <c r="F204" s="51">
        <v>45083</v>
      </c>
      <c r="G204" s="30">
        <v>42300</v>
      </c>
      <c r="H204" s="49"/>
      <c r="I204" s="49"/>
      <c r="J204" s="52"/>
      <c r="K204" s="53"/>
      <c r="L204" s="49"/>
      <c r="M204" s="52"/>
      <c r="N204" s="34"/>
      <c r="O204" s="33">
        <v>42300</v>
      </c>
      <c r="P204" s="44" t="s">
        <v>261</v>
      </c>
      <c r="Q204" s="32">
        <v>42300</v>
      </c>
      <c r="R204" s="33">
        <v>42300</v>
      </c>
      <c r="S204" s="33"/>
      <c r="T204" s="33"/>
      <c r="U204" s="33"/>
      <c r="V204" s="33"/>
      <c r="W204" s="33"/>
      <c r="X204" s="33"/>
      <c r="Y204" s="57" t="s">
        <v>78</v>
      </c>
      <c r="Z204" s="58">
        <v>45124</v>
      </c>
      <c r="AA204" s="45"/>
    </row>
    <row r="205" spans="1:27" s="56" customFormat="1" ht="15.95" customHeight="1" x14ac:dyDescent="0.25">
      <c r="A205" s="44">
        <v>197</v>
      </c>
      <c r="B205" s="45" t="s">
        <v>36</v>
      </c>
      <c r="C205" s="46" t="s">
        <v>40</v>
      </c>
      <c r="D205" s="44" t="s">
        <v>262</v>
      </c>
      <c r="E205" s="50">
        <v>45049</v>
      </c>
      <c r="F205" s="51">
        <v>45049</v>
      </c>
      <c r="G205" s="30">
        <v>42300</v>
      </c>
      <c r="H205" s="49"/>
      <c r="I205" s="49"/>
      <c r="J205" s="52"/>
      <c r="K205" s="53"/>
      <c r="L205" s="49"/>
      <c r="M205" s="52"/>
      <c r="N205" s="34"/>
      <c r="O205" s="33">
        <v>42300</v>
      </c>
      <c r="P205" s="44" t="s">
        <v>262</v>
      </c>
      <c r="Q205" s="32">
        <v>42300</v>
      </c>
      <c r="R205" s="33">
        <v>42300</v>
      </c>
      <c r="S205" s="33"/>
      <c r="T205" s="33"/>
      <c r="U205" s="33"/>
      <c r="V205" s="33"/>
      <c r="W205" s="33"/>
      <c r="X205" s="33"/>
      <c r="Y205" s="57" t="s">
        <v>78</v>
      </c>
      <c r="Z205" s="58">
        <v>45124</v>
      </c>
      <c r="AA205" s="45"/>
    </row>
    <row r="206" spans="1:27" s="56" customFormat="1" ht="15.95" customHeight="1" x14ac:dyDescent="0.25">
      <c r="A206" s="44">
        <v>198</v>
      </c>
      <c r="B206" s="45" t="s">
        <v>36</v>
      </c>
      <c r="C206" s="46" t="s">
        <v>40</v>
      </c>
      <c r="D206" s="44" t="s">
        <v>263</v>
      </c>
      <c r="E206" s="50">
        <v>45049</v>
      </c>
      <c r="F206" s="51">
        <v>45049</v>
      </c>
      <c r="G206" s="30">
        <v>42300</v>
      </c>
      <c r="H206" s="49"/>
      <c r="I206" s="49"/>
      <c r="J206" s="52"/>
      <c r="K206" s="53"/>
      <c r="L206" s="49"/>
      <c r="M206" s="52"/>
      <c r="N206" s="34"/>
      <c r="O206" s="33">
        <v>42300</v>
      </c>
      <c r="P206" s="44" t="s">
        <v>263</v>
      </c>
      <c r="Q206" s="32">
        <v>42300</v>
      </c>
      <c r="R206" s="33">
        <v>42300</v>
      </c>
      <c r="S206" s="33"/>
      <c r="T206" s="33"/>
      <c r="U206" s="33"/>
      <c r="V206" s="33"/>
      <c r="W206" s="33"/>
      <c r="X206" s="33"/>
      <c r="Y206" s="57" t="s">
        <v>78</v>
      </c>
      <c r="Z206" s="58">
        <v>45124</v>
      </c>
      <c r="AA206" s="45"/>
    </row>
    <row r="207" spans="1:27" s="56" customFormat="1" ht="15.95" customHeight="1" x14ac:dyDescent="0.25">
      <c r="A207" s="44">
        <v>199</v>
      </c>
      <c r="B207" s="45" t="s">
        <v>36</v>
      </c>
      <c r="C207" s="46" t="s">
        <v>40</v>
      </c>
      <c r="D207" s="44" t="s">
        <v>264</v>
      </c>
      <c r="E207" s="50">
        <v>45049</v>
      </c>
      <c r="F207" s="51">
        <v>45049</v>
      </c>
      <c r="G207" s="30">
        <v>42300</v>
      </c>
      <c r="H207" s="49"/>
      <c r="I207" s="49"/>
      <c r="J207" s="52"/>
      <c r="K207" s="53"/>
      <c r="L207" s="49"/>
      <c r="M207" s="52"/>
      <c r="N207" s="34"/>
      <c r="O207" s="33">
        <v>42300</v>
      </c>
      <c r="P207" s="44" t="s">
        <v>264</v>
      </c>
      <c r="Q207" s="32">
        <v>42300</v>
      </c>
      <c r="R207" s="33">
        <v>42300</v>
      </c>
      <c r="S207" s="33"/>
      <c r="T207" s="33"/>
      <c r="U207" s="33"/>
      <c r="V207" s="33"/>
      <c r="W207" s="33"/>
      <c r="X207" s="33"/>
      <c r="Y207" s="57" t="s">
        <v>78</v>
      </c>
      <c r="Z207" s="58">
        <v>45124</v>
      </c>
      <c r="AA207" s="45"/>
    </row>
    <row r="208" spans="1:27" s="56" customFormat="1" ht="15.95" customHeight="1" x14ac:dyDescent="0.25">
      <c r="A208" s="44">
        <v>200</v>
      </c>
      <c r="B208" s="45" t="s">
        <v>36</v>
      </c>
      <c r="C208" s="46" t="s">
        <v>40</v>
      </c>
      <c r="D208" s="44" t="s">
        <v>265</v>
      </c>
      <c r="E208" s="50">
        <v>45049</v>
      </c>
      <c r="F208" s="51">
        <v>45049</v>
      </c>
      <c r="G208" s="30">
        <v>42300</v>
      </c>
      <c r="H208" s="49"/>
      <c r="I208" s="49"/>
      <c r="J208" s="52"/>
      <c r="K208" s="53"/>
      <c r="L208" s="49"/>
      <c r="M208" s="52"/>
      <c r="N208" s="34"/>
      <c r="O208" s="33">
        <v>42300</v>
      </c>
      <c r="P208" s="44" t="s">
        <v>265</v>
      </c>
      <c r="Q208" s="32">
        <v>42300</v>
      </c>
      <c r="R208" s="33">
        <v>42300</v>
      </c>
      <c r="S208" s="33"/>
      <c r="T208" s="33"/>
      <c r="U208" s="33"/>
      <c r="V208" s="33"/>
      <c r="W208" s="33"/>
      <c r="X208" s="33"/>
      <c r="Y208" s="57" t="s">
        <v>78</v>
      </c>
      <c r="Z208" s="58">
        <v>45124</v>
      </c>
      <c r="AA208" s="45"/>
    </row>
    <row r="209" spans="1:27" s="56" customFormat="1" ht="15.95" customHeight="1" x14ac:dyDescent="0.25">
      <c r="A209" s="44">
        <v>201</v>
      </c>
      <c r="B209" s="45" t="s">
        <v>36</v>
      </c>
      <c r="C209" s="46" t="s">
        <v>40</v>
      </c>
      <c r="D209" s="44" t="s">
        <v>266</v>
      </c>
      <c r="E209" s="50">
        <v>45049</v>
      </c>
      <c r="F209" s="51">
        <v>45049</v>
      </c>
      <c r="G209" s="30">
        <v>42300</v>
      </c>
      <c r="H209" s="49"/>
      <c r="I209" s="49"/>
      <c r="J209" s="52"/>
      <c r="K209" s="53"/>
      <c r="L209" s="49"/>
      <c r="M209" s="52"/>
      <c r="N209" s="34"/>
      <c r="O209" s="33">
        <v>42300</v>
      </c>
      <c r="P209" s="44" t="s">
        <v>266</v>
      </c>
      <c r="Q209" s="32">
        <v>42300</v>
      </c>
      <c r="R209" s="33">
        <v>42300</v>
      </c>
      <c r="S209" s="33"/>
      <c r="T209" s="33"/>
      <c r="U209" s="33"/>
      <c r="V209" s="33"/>
      <c r="W209" s="33"/>
      <c r="X209" s="33"/>
      <c r="Y209" s="57" t="s">
        <v>78</v>
      </c>
      <c r="Z209" s="58">
        <v>45124</v>
      </c>
      <c r="AA209" s="45"/>
    </row>
    <row r="210" spans="1:27" s="56" customFormat="1" ht="15.95" customHeight="1" x14ac:dyDescent="0.25">
      <c r="A210" s="44">
        <v>202</v>
      </c>
      <c r="B210" s="45" t="s">
        <v>36</v>
      </c>
      <c r="C210" s="46" t="s">
        <v>40</v>
      </c>
      <c r="D210" s="44" t="s">
        <v>267</v>
      </c>
      <c r="E210" s="50">
        <v>45049</v>
      </c>
      <c r="F210" s="51">
        <v>45049</v>
      </c>
      <c r="G210" s="30">
        <v>42300</v>
      </c>
      <c r="H210" s="49"/>
      <c r="I210" s="49"/>
      <c r="J210" s="52"/>
      <c r="K210" s="53"/>
      <c r="L210" s="49"/>
      <c r="M210" s="52"/>
      <c r="N210" s="34"/>
      <c r="O210" s="33">
        <v>42300</v>
      </c>
      <c r="P210" s="44" t="s">
        <v>267</v>
      </c>
      <c r="Q210" s="32">
        <v>42300</v>
      </c>
      <c r="R210" s="33">
        <v>42300</v>
      </c>
      <c r="S210" s="33"/>
      <c r="T210" s="33"/>
      <c r="U210" s="33"/>
      <c r="V210" s="33"/>
      <c r="W210" s="33"/>
      <c r="X210" s="33"/>
      <c r="Y210" s="57" t="s">
        <v>78</v>
      </c>
      <c r="Z210" s="58">
        <v>45124</v>
      </c>
      <c r="AA210" s="45"/>
    </row>
    <row r="211" spans="1:27" s="56" customFormat="1" ht="15.95" customHeight="1" x14ac:dyDescent="0.25">
      <c r="A211" s="44">
        <v>203</v>
      </c>
      <c r="B211" s="45" t="s">
        <v>36</v>
      </c>
      <c r="C211" s="46" t="s">
        <v>40</v>
      </c>
      <c r="D211" s="44" t="s">
        <v>268</v>
      </c>
      <c r="E211" s="50">
        <v>45049</v>
      </c>
      <c r="F211" s="51">
        <v>45049</v>
      </c>
      <c r="G211" s="30">
        <v>42300</v>
      </c>
      <c r="H211" s="49"/>
      <c r="I211" s="49"/>
      <c r="J211" s="52"/>
      <c r="K211" s="53"/>
      <c r="L211" s="49"/>
      <c r="M211" s="52"/>
      <c r="N211" s="34"/>
      <c r="O211" s="33">
        <v>42300</v>
      </c>
      <c r="P211" s="44" t="s">
        <v>268</v>
      </c>
      <c r="Q211" s="32">
        <v>42300</v>
      </c>
      <c r="R211" s="33">
        <v>42300</v>
      </c>
      <c r="S211" s="33"/>
      <c r="T211" s="33"/>
      <c r="U211" s="33"/>
      <c r="V211" s="33"/>
      <c r="W211" s="33"/>
      <c r="X211" s="33"/>
      <c r="Y211" s="57" t="s">
        <v>78</v>
      </c>
      <c r="Z211" s="58">
        <v>45124</v>
      </c>
      <c r="AA211" s="45"/>
    </row>
    <row r="212" spans="1:27" s="56" customFormat="1" ht="15.95" customHeight="1" x14ac:dyDescent="0.25">
      <c r="A212" s="44">
        <v>204</v>
      </c>
      <c r="B212" s="45" t="s">
        <v>36</v>
      </c>
      <c r="C212" s="46" t="s">
        <v>40</v>
      </c>
      <c r="D212" s="44" t="s">
        <v>269</v>
      </c>
      <c r="E212" s="50">
        <v>45049</v>
      </c>
      <c r="F212" s="51">
        <v>45049</v>
      </c>
      <c r="G212" s="30">
        <v>42300</v>
      </c>
      <c r="H212" s="49"/>
      <c r="I212" s="49"/>
      <c r="J212" s="52"/>
      <c r="K212" s="53"/>
      <c r="L212" s="49"/>
      <c r="M212" s="52"/>
      <c r="N212" s="34"/>
      <c r="O212" s="33">
        <v>42300</v>
      </c>
      <c r="P212" s="44" t="s">
        <v>269</v>
      </c>
      <c r="Q212" s="32">
        <v>42300</v>
      </c>
      <c r="R212" s="33">
        <v>42300</v>
      </c>
      <c r="S212" s="33"/>
      <c r="T212" s="33"/>
      <c r="U212" s="33"/>
      <c r="V212" s="33"/>
      <c r="W212" s="33"/>
      <c r="X212" s="33"/>
      <c r="Y212" s="57" t="s">
        <v>78</v>
      </c>
      <c r="Z212" s="58">
        <v>45124</v>
      </c>
      <c r="AA212" s="45"/>
    </row>
    <row r="213" spans="1:27" s="56" customFormat="1" ht="15.95" customHeight="1" x14ac:dyDescent="0.25">
      <c r="A213" s="44">
        <v>205</v>
      </c>
      <c r="B213" s="45" t="s">
        <v>36</v>
      </c>
      <c r="C213" s="46" t="s">
        <v>40</v>
      </c>
      <c r="D213" s="44" t="s">
        <v>270</v>
      </c>
      <c r="E213" s="50">
        <v>45049</v>
      </c>
      <c r="F213" s="51">
        <v>45049</v>
      </c>
      <c r="G213" s="30">
        <v>42300</v>
      </c>
      <c r="H213" s="49"/>
      <c r="I213" s="49"/>
      <c r="J213" s="52"/>
      <c r="K213" s="53"/>
      <c r="L213" s="49"/>
      <c r="M213" s="52"/>
      <c r="N213" s="34"/>
      <c r="O213" s="33">
        <v>42300</v>
      </c>
      <c r="P213" s="44" t="s">
        <v>270</v>
      </c>
      <c r="Q213" s="32">
        <v>42300</v>
      </c>
      <c r="R213" s="33">
        <v>42300</v>
      </c>
      <c r="S213" s="33"/>
      <c r="T213" s="33"/>
      <c r="U213" s="33"/>
      <c r="V213" s="33"/>
      <c r="W213" s="33"/>
      <c r="X213" s="33"/>
      <c r="Y213" s="57" t="s">
        <v>78</v>
      </c>
      <c r="Z213" s="58">
        <v>45124</v>
      </c>
      <c r="AA213" s="45"/>
    </row>
    <row r="214" spans="1:27" s="56" customFormat="1" ht="15.95" customHeight="1" x14ac:dyDescent="0.25">
      <c r="A214" s="44">
        <v>206</v>
      </c>
      <c r="B214" s="45" t="s">
        <v>36</v>
      </c>
      <c r="C214" s="46" t="s">
        <v>40</v>
      </c>
      <c r="D214" s="44" t="s">
        <v>271</v>
      </c>
      <c r="E214" s="50">
        <v>45020</v>
      </c>
      <c r="F214" s="51">
        <v>45020</v>
      </c>
      <c r="G214" s="30">
        <v>42300</v>
      </c>
      <c r="H214" s="49"/>
      <c r="I214" s="49"/>
      <c r="J214" s="52"/>
      <c r="K214" s="53"/>
      <c r="L214" s="49"/>
      <c r="M214" s="52"/>
      <c r="N214" s="34"/>
      <c r="O214" s="33">
        <v>42300</v>
      </c>
      <c r="P214" s="44" t="s">
        <v>271</v>
      </c>
      <c r="Q214" s="32">
        <v>42300</v>
      </c>
      <c r="R214" s="33">
        <v>42300</v>
      </c>
      <c r="S214" s="33"/>
      <c r="T214" s="33"/>
      <c r="U214" s="33"/>
      <c r="V214" s="33"/>
      <c r="W214" s="33"/>
      <c r="X214" s="33"/>
      <c r="Y214" s="57" t="s">
        <v>78</v>
      </c>
      <c r="Z214" s="58">
        <v>45124</v>
      </c>
      <c r="AA214" s="45"/>
    </row>
    <row r="215" spans="1:27" s="56" customFormat="1" ht="15.95" customHeight="1" x14ac:dyDescent="0.25">
      <c r="A215" s="44">
        <v>207</v>
      </c>
      <c r="B215" s="45" t="s">
        <v>36</v>
      </c>
      <c r="C215" s="46" t="s">
        <v>40</v>
      </c>
      <c r="D215" s="44" t="s">
        <v>272</v>
      </c>
      <c r="E215" s="50">
        <v>45020</v>
      </c>
      <c r="F215" s="51">
        <v>45020</v>
      </c>
      <c r="G215" s="30">
        <v>42300</v>
      </c>
      <c r="H215" s="49"/>
      <c r="I215" s="49"/>
      <c r="J215" s="52"/>
      <c r="K215" s="53"/>
      <c r="L215" s="49"/>
      <c r="M215" s="52"/>
      <c r="N215" s="34"/>
      <c r="O215" s="33">
        <v>42300</v>
      </c>
      <c r="P215" s="44" t="s">
        <v>272</v>
      </c>
      <c r="Q215" s="32">
        <v>42300</v>
      </c>
      <c r="R215" s="33">
        <v>42300</v>
      </c>
      <c r="S215" s="33"/>
      <c r="T215" s="33"/>
      <c r="U215" s="33"/>
      <c r="V215" s="33"/>
      <c r="W215" s="33"/>
      <c r="X215" s="33"/>
      <c r="Y215" s="57" t="s">
        <v>78</v>
      </c>
      <c r="Z215" s="58">
        <v>45124</v>
      </c>
      <c r="AA215" s="45"/>
    </row>
    <row r="216" spans="1:27" s="56" customFormat="1" ht="15.95" customHeight="1" x14ac:dyDescent="0.25">
      <c r="A216" s="44">
        <v>208</v>
      </c>
      <c r="B216" s="45" t="s">
        <v>36</v>
      </c>
      <c r="C216" s="46" t="s">
        <v>40</v>
      </c>
      <c r="D216" s="44" t="s">
        <v>273</v>
      </c>
      <c r="E216" s="50">
        <v>45020</v>
      </c>
      <c r="F216" s="51">
        <v>45020</v>
      </c>
      <c r="G216" s="30">
        <v>42300</v>
      </c>
      <c r="H216" s="49"/>
      <c r="I216" s="49"/>
      <c r="J216" s="52"/>
      <c r="K216" s="53"/>
      <c r="L216" s="49"/>
      <c r="M216" s="52"/>
      <c r="N216" s="34"/>
      <c r="O216" s="33">
        <v>42300</v>
      </c>
      <c r="P216" s="44" t="s">
        <v>273</v>
      </c>
      <c r="Q216" s="32">
        <v>42300</v>
      </c>
      <c r="R216" s="33">
        <v>42300</v>
      </c>
      <c r="S216" s="33"/>
      <c r="T216" s="33"/>
      <c r="U216" s="33"/>
      <c r="V216" s="33"/>
      <c r="W216" s="33"/>
      <c r="X216" s="33"/>
      <c r="Y216" s="57" t="s">
        <v>78</v>
      </c>
      <c r="Z216" s="58">
        <v>45124</v>
      </c>
      <c r="AA216" s="45"/>
    </row>
    <row r="217" spans="1:27" s="56" customFormat="1" ht="15.95" customHeight="1" x14ac:dyDescent="0.25">
      <c r="A217" s="44">
        <v>209</v>
      </c>
      <c r="B217" s="45" t="s">
        <v>36</v>
      </c>
      <c r="C217" s="46" t="s">
        <v>40</v>
      </c>
      <c r="D217" s="44" t="s">
        <v>274</v>
      </c>
      <c r="E217" s="50">
        <v>45020</v>
      </c>
      <c r="F217" s="51">
        <v>45020</v>
      </c>
      <c r="G217" s="30">
        <v>42300</v>
      </c>
      <c r="H217" s="49"/>
      <c r="I217" s="49"/>
      <c r="J217" s="52"/>
      <c r="K217" s="53"/>
      <c r="L217" s="49"/>
      <c r="M217" s="52"/>
      <c r="N217" s="34"/>
      <c r="O217" s="33">
        <v>42300</v>
      </c>
      <c r="P217" s="44" t="s">
        <v>274</v>
      </c>
      <c r="Q217" s="32">
        <v>42300</v>
      </c>
      <c r="R217" s="33">
        <v>42300</v>
      </c>
      <c r="S217" s="33"/>
      <c r="T217" s="33"/>
      <c r="U217" s="33"/>
      <c r="V217" s="33"/>
      <c r="W217" s="33"/>
      <c r="X217" s="33"/>
      <c r="Y217" s="57" t="s">
        <v>78</v>
      </c>
      <c r="Z217" s="58">
        <v>45124</v>
      </c>
      <c r="AA217" s="45"/>
    </row>
    <row r="218" spans="1:27" s="56" customFormat="1" ht="15.95" customHeight="1" x14ac:dyDescent="0.25">
      <c r="A218" s="44">
        <v>210</v>
      </c>
      <c r="B218" s="45" t="s">
        <v>36</v>
      </c>
      <c r="C218" s="46" t="s">
        <v>40</v>
      </c>
      <c r="D218" s="44" t="s">
        <v>275</v>
      </c>
      <c r="E218" s="50">
        <v>45020</v>
      </c>
      <c r="F218" s="51">
        <v>45020</v>
      </c>
      <c r="G218" s="30">
        <v>42300</v>
      </c>
      <c r="H218" s="49"/>
      <c r="I218" s="49"/>
      <c r="J218" s="52"/>
      <c r="K218" s="53"/>
      <c r="L218" s="49"/>
      <c r="M218" s="52"/>
      <c r="N218" s="34"/>
      <c r="O218" s="33">
        <v>42300</v>
      </c>
      <c r="P218" s="44" t="s">
        <v>275</v>
      </c>
      <c r="Q218" s="32">
        <v>42300</v>
      </c>
      <c r="R218" s="33">
        <v>42300</v>
      </c>
      <c r="S218" s="33"/>
      <c r="T218" s="33"/>
      <c r="U218" s="33"/>
      <c r="V218" s="33"/>
      <c r="W218" s="33"/>
      <c r="X218" s="33"/>
      <c r="Y218" s="57" t="s">
        <v>78</v>
      </c>
      <c r="Z218" s="58">
        <v>45124</v>
      </c>
      <c r="AA218" s="45"/>
    </row>
    <row r="219" spans="1:27" s="56" customFormat="1" ht="15.95" customHeight="1" x14ac:dyDescent="0.25">
      <c r="A219" s="44">
        <v>211</v>
      </c>
      <c r="B219" s="45" t="s">
        <v>36</v>
      </c>
      <c r="C219" s="46" t="s">
        <v>40</v>
      </c>
      <c r="D219" s="44" t="s">
        <v>276</v>
      </c>
      <c r="E219" s="50">
        <v>45020</v>
      </c>
      <c r="F219" s="51">
        <v>45020</v>
      </c>
      <c r="G219" s="30">
        <v>42300</v>
      </c>
      <c r="H219" s="49"/>
      <c r="I219" s="49"/>
      <c r="J219" s="52"/>
      <c r="K219" s="53"/>
      <c r="L219" s="49"/>
      <c r="M219" s="52"/>
      <c r="N219" s="34"/>
      <c r="O219" s="33">
        <v>42300</v>
      </c>
      <c r="P219" s="44" t="s">
        <v>276</v>
      </c>
      <c r="Q219" s="32">
        <v>42300</v>
      </c>
      <c r="R219" s="33">
        <v>42300</v>
      </c>
      <c r="S219" s="33"/>
      <c r="T219" s="33"/>
      <c r="U219" s="33"/>
      <c r="V219" s="33"/>
      <c r="W219" s="33"/>
      <c r="X219" s="33"/>
      <c r="Y219" s="57" t="s">
        <v>78</v>
      </c>
      <c r="Z219" s="58">
        <v>45124</v>
      </c>
      <c r="AA219" s="45"/>
    </row>
    <row r="220" spans="1:27" s="56" customFormat="1" ht="15.95" customHeight="1" x14ac:dyDescent="0.25">
      <c r="A220" s="44">
        <v>212</v>
      </c>
      <c r="B220" s="45" t="s">
        <v>36</v>
      </c>
      <c r="C220" s="46" t="s">
        <v>68</v>
      </c>
      <c r="D220" s="44" t="s">
        <v>277</v>
      </c>
      <c r="E220" s="50">
        <v>45020</v>
      </c>
      <c r="F220" s="51">
        <v>45020</v>
      </c>
      <c r="G220" s="30">
        <v>43900</v>
      </c>
      <c r="H220" s="49"/>
      <c r="I220" s="49"/>
      <c r="J220" s="52"/>
      <c r="K220" s="53"/>
      <c r="L220" s="49"/>
      <c r="M220" s="52"/>
      <c r="N220" s="34"/>
      <c r="O220" s="33">
        <v>43900</v>
      </c>
      <c r="P220" s="44" t="s">
        <v>277</v>
      </c>
      <c r="Q220" s="32">
        <v>43900</v>
      </c>
      <c r="R220" s="33">
        <v>43900</v>
      </c>
      <c r="S220" s="33"/>
      <c r="T220" s="33"/>
      <c r="U220" s="33"/>
      <c r="V220" s="33"/>
      <c r="W220" s="33"/>
      <c r="X220" s="33"/>
      <c r="Y220" s="57" t="s">
        <v>78</v>
      </c>
      <c r="Z220" s="58">
        <v>45124</v>
      </c>
      <c r="AA220" s="45"/>
    </row>
    <row r="221" spans="1:27" s="56" customFormat="1" ht="15.95" customHeight="1" x14ac:dyDescent="0.25">
      <c r="A221" s="44">
        <v>213</v>
      </c>
      <c r="B221" s="45" t="s">
        <v>36</v>
      </c>
      <c r="C221" s="46" t="s">
        <v>49</v>
      </c>
      <c r="D221" s="44" t="s">
        <v>278</v>
      </c>
      <c r="E221" s="50">
        <v>45083</v>
      </c>
      <c r="F221" s="51">
        <v>45083</v>
      </c>
      <c r="G221" s="30">
        <v>46200</v>
      </c>
      <c r="H221" s="49"/>
      <c r="I221" s="49"/>
      <c r="J221" s="52"/>
      <c r="K221" s="53"/>
      <c r="L221" s="49"/>
      <c r="M221" s="52"/>
      <c r="N221" s="34"/>
      <c r="O221" s="33">
        <v>46200</v>
      </c>
      <c r="P221" s="44" t="s">
        <v>278</v>
      </c>
      <c r="Q221" s="32">
        <v>46200</v>
      </c>
      <c r="R221" s="33">
        <v>46200</v>
      </c>
      <c r="S221" s="33"/>
      <c r="T221" s="33"/>
      <c r="U221" s="33"/>
      <c r="V221" s="33"/>
      <c r="W221" s="33"/>
      <c r="X221" s="33"/>
      <c r="Y221" s="57" t="s">
        <v>78</v>
      </c>
      <c r="Z221" s="58">
        <v>45124</v>
      </c>
      <c r="AA221" s="45"/>
    </row>
    <row r="222" spans="1:27" s="56" customFormat="1" ht="15.95" customHeight="1" x14ac:dyDescent="0.25">
      <c r="A222" s="44">
        <v>214</v>
      </c>
      <c r="B222" s="45" t="s">
        <v>36</v>
      </c>
      <c r="C222" s="46" t="s">
        <v>63</v>
      </c>
      <c r="D222" s="44" t="s">
        <v>279</v>
      </c>
      <c r="E222" s="50">
        <v>45020</v>
      </c>
      <c r="F222" s="51">
        <v>45020</v>
      </c>
      <c r="G222" s="30">
        <v>46200</v>
      </c>
      <c r="H222" s="49"/>
      <c r="I222" s="49"/>
      <c r="J222" s="52"/>
      <c r="K222" s="53"/>
      <c r="L222" s="49"/>
      <c r="M222" s="52"/>
      <c r="N222" s="34"/>
      <c r="O222" s="33">
        <v>46200</v>
      </c>
      <c r="P222" s="44" t="s">
        <v>279</v>
      </c>
      <c r="Q222" s="32">
        <v>46200</v>
      </c>
      <c r="R222" s="33">
        <v>46200</v>
      </c>
      <c r="S222" s="33"/>
      <c r="T222" s="33"/>
      <c r="U222" s="33"/>
      <c r="V222" s="33"/>
      <c r="W222" s="33"/>
      <c r="X222" s="33"/>
      <c r="Y222" s="57" t="s">
        <v>78</v>
      </c>
      <c r="Z222" s="58">
        <v>45124</v>
      </c>
      <c r="AA222" s="45"/>
    </row>
    <row r="223" spans="1:27" s="56" customFormat="1" ht="15.95" customHeight="1" x14ac:dyDescent="0.25">
      <c r="A223" s="44">
        <v>215</v>
      </c>
      <c r="B223" s="45" t="s">
        <v>36</v>
      </c>
      <c r="C223" s="46" t="s">
        <v>63</v>
      </c>
      <c r="D223" s="44" t="s">
        <v>280</v>
      </c>
      <c r="E223" s="50">
        <v>45020</v>
      </c>
      <c r="F223" s="51">
        <v>45020</v>
      </c>
      <c r="G223" s="30">
        <v>46200</v>
      </c>
      <c r="H223" s="49"/>
      <c r="I223" s="49"/>
      <c r="J223" s="52"/>
      <c r="K223" s="53"/>
      <c r="L223" s="49"/>
      <c r="M223" s="52"/>
      <c r="N223" s="34"/>
      <c r="O223" s="33">
        <v>46200</v>
      </c>
      <c r="P223" s="44" t="s">
        <v>280</v>
      </c>
      <c r="Q223" s="32">
        <v>46200</v>
      </c>
      <c r="R223" s="33">
        <v>46200</v>
      </c>
      <c r="S223" s="33"/>
      <c r="T223" s="33"/>
      <c r="U223" s="33"/>
      <c r="V223" s="33"/>
      <c r="W223" s="33"/>
      <c r="X223" s="33"/>
      <c r="Y223" s="57" t="s">
        <v>78</v>
      </c>
      <c r="Z223" s="58">
        <v>45124</v>
      </c>
      <c r="AA223" s="45"/>
    </row>
    <row r="224" spans="1:27" s="56" customFormat="1" ht="15.95" customHeight="1" x14ac:dyDescent="0.25">
      <c r="A224" s="44">
        <v>216</v>
      </c>
      <c r="B224" s="45" t="s">
        <v>36</v>
      </c>
      <c r="C224" s="46" t="s">
        <v>63</v>
      </c>
      <c r="D224" s="44" t="s">
        <v>281</v>
      </c>
      <c r="E224" s="50">
        <v>45020</v>
      </c>
      <c r="F224" s="51">
        <v>45020</v>
      </c>
      <c r="G224" s="30">
        <v>46200</v>
      </c>
      <c r="H224" s="49"/>
      <c r="I224" s="49"/>
      <c r="J224" s="52"/>
      <c r="K224" s="53"/>
      <c r="L224" s="49"/>
      <c r="M224" s="52"/>
      <c r="N224" s="34"/>
      <c r="O224" s="33">
        <v>46200</v>
      </c>
      <c r="P224" s="44" t="s">
        <v>281</v>
      </c>
      <c r="Q224" s="32">
        <v>46200</v>
      </c>
      <c r="R224" s="33">
        <v>46200</v>
      </c>
      <c r="S224" s="33"/>
      <c r="T224" s="33"/>
      <c r="U224" s="33"/>
      <c r="V224" s="33"/>
      <c r="W224" s="33"/>
      <c r="X224" s="33"/>
      <c r="Y224" s="57" t="s">
        <v>78</v>
      </c>
      <c r="Z224" s="58">
        <v>45124</v>
      </c>
      <c r="AA224" s="45"/>
    </row>
    <row r="225" spans="1:27" s="56" customFormat="1" ht="15.95" customHeight="1" x14ac:dyDescent="0.25">
      <c r="A225" s="44">
        <v>217</v>
      </c>
      <c r="B225" s="45" t="s">
        <v>36</v>
      </c>
      <c r="C225" s="46" t="s">
        <v>68</v>
      </c>
      <c r="D225" s="44" t="s">
        <v>282</v>
      </c>
      <c r="E225" s="50">
        <v>45020</v>
      </c>
      <c r="F225" s="51">
        <v>45020</v>
      </c>
      <c r="G225" s="30">
        <v>46400</v>
      </c>
      <c r="H225" s="49"/>
      <c r="I225" s="49"/>
      <c r="J225" s="52"/>
      <c r="K225" s="53"/>
      <c r="L225" s="49"/>
      <c r="M225" s="52"/>
      <c r="N225" s="34"/>
      <c r="O225" s="33">
        <v>46400</v>
      </c>
      <c r="P225" s="44" t="s">
        <v>282</v>
      </c>
      <c r="Q225" s="32">
        <v>46400</v>
      </c>
      <c r="R225" s="33">
        <v>46400</v>
      </c>
      <c r="S225" s="33"/>
      <c r="T225" s="33"/>
      <c r="U225" s="33"/>
      <c r="V225" s="33"/>
      <c r="W225" s="33"/>
      <c r="X225" s="33"/>
      <c r="Y225" s="57" t="s">
        <v>78</v>
      </c>
      <c r="Z225" s="58">
        <v>45124</v>
      </c>
      <c r="AA225" s="45"/>
    </row>
    <row r="226" spans="1:27" s="56" customFormat="1" ht="15.95" customHeight="1" x14ac:dyDescent="0.25">
      <c r="A226" s="44">
        <v>218</v>
      </c>
      <c r="B226" s="45" t="s">
        <v>36</v>
      </c>
      <c r="C226" s="46" t="s">
        <v>68</v>
      </c>
      <c r="D226" s="44" t="s">
        <v>283</v>
      </c>
      <c r="E226" s="50">
        <v>45083</v>
      </c>
      <c r="F226" s="51">
        <v>45083</v>
      </c>
      <c r="G226" s="30">
        <v>46400</v>
      </c>
      <c r="H226" s="49"/>
      <c r="I226" s="49"/>
      <c r="J226" s="52"/>
      <c r="K226" s="53"/>
      <c r="L226" s="49"/>
      <c r="M226" s="52"/>
      <c r="N226" s="34"/>
      <c r="O226" s="33">
        <v>46400</v>
      </c>
      <c r="P226" s="44" t="s">
        <v>283</v>
      </c>
      <c r="Q226" s="32">
        <v>46400</v>
      </c>
      <c r="R226" s="33">
        <v>46400</v>
      </c>
      <c r="S226" s="33"/>
      <c r="T226" s="33"/>
      <c r="U226" s="33"/>
      <c r="V226" s="33"/>
      <c r="W226" s="33"/>
      <c r="X226" s="33"/>
      <c r="Y226" s="57" t="s">
        <v>78</v>
      </c>
      <c r="Z226" s="58">
        <v>45124</v>
      </c>
      <c r="AA226" s="45"/>
    </row>
    <row r="227" spans="1:27" s="56" customFormat="1" ht="15.95" customHeight="1" x14ac:dyDescent="0.25">
      <c r="A227" s="44">
        <v>219</v>
      </c>
      <c r="B227" s="45" t="s">
        <v>36</v>
      </c>
      <c r="C227" s="46" t="s">
        <v>79</v>
      </c>
      <c r="D227" s="44" t="s">
        <v>284</v>
      </c>
      <c r="E227" s="50">
        <v>45020</v>
      </c>
      <c r="F227" s="51">
        <v>45020</v>
      </c>
      <c r="G227" s="30">
        <v>46400</v>
      </c>
      <c r="H227" s="49"/>
      <c r="I227" s="49"/>
      <c r="J227" s="52"/>
      <c r="K227" s="53"/>
      <c r="L227" s="49"/>
      <c r="M227" s="52"/>
      <c r="N227" s="34"/>
      <c r="O227" s="33">
        <v>46400</v>
      </c>
      <c r="P227" s="44" t="s">
        <v>284</v>
      </c>
      <c r="Q227" s="32">
        <v>46400</v>
      </c>
      <c r="R227" s="33">
        <v>46400</v>
      </c>
      <c r="S227" s="33"/>
      <c r="T227" s="33"/>
      <c r="U227" s="33"/>
      <c r="V227" s="33"/>
      <c r="W227" s="33"/>
      <c r="X227" s="33"/>
      <c r="Y227" s="57" t="s">
        <v>78</v>
      </c>
      <c r="Z227" s="58">
        <v>45124</v>
      </c>
      <c r="AA227" s="45"/>
    </row>
    <row r="228" spans="1:27" s="56" customFormat="1" ht="15.95" customHeight="1" x14ac:dyDescent="0.25">
      <c r="A228" s="44">
        <v>220</v>
      </c>
      <c r="B228" s="45" t="s">
        <v>36</v>
      </c>
      <c r="C228" s="46" t="s">
        <v>40</v>
      </c>
      <c r="D228" s="44" t="s">
        <v>285</v>
      </c>
      <c r="E228" s="50">
        <v>45083</v>
      </c>
      <c r="F228" s="51">
        <v>45083</v>
      </c>
      <c r="G228" s="30">
        <v>46400</v>
      </c>
      <c r="H228" s="49"/>
      <c r="I228" s="49"/>
      <c r="J228" s="52"/>
      <c r="K228" s="53"/>
      <c r="L228" s="49"/>
      <c r="M228" s="52"/>
      <c r="N228" s="34"/>
      <c r="O228" s="33">
        <v>46400</v>
      </c>
      <c r="P228" s="44" t="s">
        <v>285</v>
      </c>
      <c r="Q228" s="32">
        <v>46400</v>
      </c>
      <c r="R228" s="33">
        <v>46400</v>
      </c>
      <c r="S228" s="33"/>
      <c r="T228" s="33"/>
      <c r="U228" s="33"/>
      <c r="V228" s="33"/>
      <c r="W228" s="33"/>
      <c r="X228" s="33"/>
      <c r="Y228" s="57" t="s">
        <v>78</v>
      </c>
      <c r="Z228" s="58">
        <v>45124</v>
      </c>
      <c r="AA228" s="45"/>
    </row>
    <row r="229" spans="1:27" s="56" customFormat="1" ht="15.95" customHeight="1" x14ac:dyDescent="0.25">
      <c r="A229" s="44">
        <v>221</v>
      </c>
      <c r="B229" s="45" t="s">
        <v>36</v>
      </c>
      <c r="C229" s="46" t="s">
        <v>40</v>
      </c>
      <c r="D229" s="44" t="s">
        <v>286</v>
      </c>
      <c r="E229" s="50">
        <v>45083</v>
      </c>
      <c r="F229" s="51">
        <v>45083</v>
      </c>
      <c r="G229" s="30">
        <v>46400</v>
      </c>
      <c r="H229" s="49"/>
      <c r="I229" s="49"/>
      <c r="J229" s="52"/>
      <c r="K229" s="53"/>
      <c r="L229" s="49"/>
      <c r="M229" s="52"/>
      <c r="N229" s="34"/>
      <c r="O229" s="33">
        <v>46400</v>
      </c>
      <c r="P229" s="44" t="s">
        <v>286</v>
      </c>
      <c r="Q229" s="32">
        <v>46400</v>
      </c>
      <c r="R229" s="33">
        <v>46400</v>
      </c>
      <c r="S229" s="33"/>
      <c r="T229" s="33"/>
      <c r="U229" s="33"/>
      <c r="V229" s="33"/>
      <c r="W229" s="33"/>
      <c r="X229" s="33"/>
      <c r="Y229" s="57" t="s">
        <v>78</v>
      </c>
      <c r="Z229" s="58">
        <v>45124</v>
      </c>
      <c r="AA229" s="45"/>
    </row>
    <row r="230" spans="1:27" s="56" customFormat="1" ht="15.95" customHeight="1" x14ac:dyDescent="0.25">
      <c r="A230" s="44">
        <v>222</v>
      </c>
      <c r="B230" s="45" t="s">
        <v>36</v>
      </c>
      <c r="C230" s="46" t="s">
        <v>40</v>
      </c>
      <c r="D230" s="44" t="s">
        <v>287</v>
      </c>
      <c r="E230" s="50">
        <v>45083</v>
      </c>
      <c r="F230" s="51">
        <v>45083</v>
      </c>
      <c r="G230" s="30">
        <v>46400</v>
      </c>
      <c r="H230" s="49"/>
      <c r="I230" s="49"/>
      <c r="J230" s="52"/>
      <c r="K230" s="53"/>
      <c r="L230" s="49"/>
      <c r="M230" s="52"/>
      <c r="N230" s="34"/>
      <c r="O230" s="33">
        <v>46400</v>
      </c>
      <c r="P230" s="44" t="s">
        <v>287</v>
      </c>
      <c r="Q230" s="32">
        <v>46400</v>
      </c>
      <c r="R230" s="33">
        <v>46400</v>
      </c>
      <c r="S230" s="33"/>
      <c r="T230" s="33"/>
      <c r="U230" s="33"/>
      <c r="V230" s="33"/>
      <c r="W230" s="33"/>
      <c r="X230" s="33"/>
      <c r="Y230" s="57" t="s">
        <v>78</v>
      </c>
      <c r="Z230" s="58">
        <v>45124</v>
      </c>
      <c r="AA230" s="45"/>
    </row>
    <row r="231" spans="1:27" s="56" customFormat="1" ht="15.95" customHeight="1" x14ac:dyDescent="0.25">
      <c r="A231" s="44">
        <v>223</v>
      </c>
      <c r="B231" s="45" t="s">
        <v>36</v>
      </c>
      <c r="C231" s="46" t="s">
        <v>40</v>
      </c>
      <c r="D231" s="44" t="s">
        <v>288</v>
      </c>
      <c r="E231" s="50">
        <v>45083</v>
      </c>
      <c r="F231" s="51">
        <v>45083</v>
      </c>
      <c r="G231" s="30">
        <v>46400</v>
      </c>
      <c r="H231" s="49"/>
      <c r="I231" s="49"/>
      <c r="J231" s="52"/>
      <c r="K231" s="53"/>
      <c r="L231" s="49"/>
      <c r="M231" s="52"/>
      <c r="N231" s="34"/>
      <c r="O231" s="33">
        <v>46400</v>
      </c>
      <c r="P231" s="44" t="s">
        <v>288</v>
      </c>
      <c r="Q231" s="32">
        <v>46400</v>
      </c>
      <c r="R231" s="33">
        <v>46400</v>
      </c>
      <c r="S231" s="33"/>
      <c r="T231" s="33"/>
      <c r="U231" s="33"/>
      <c r="V231" s="33"/>
      <c r="W231" s="33"/>
      <c r="X231" s="33"/>
      <c r="Y231" s="57" t="s">
        <v>78</v>
      </c>
      <c r="Z231" s="58">
        <v>45124</v>
      </c>
      <c r="AA231" s="45"/>
    </row>
    <row r="232" spans="1:27" s="56" customFormat="1" ht="15.95" customHeight="1" x14ac:dyDescent="0.25">
      <c r="A232" s="44">
        <v>224</v>
      </c>
      <c r="B232" s="45" t="s">
        <v>36</v>
      </c>
      <c r="C232" s="46" t="s">
        <v>40</v>
      </c>
      <c r="D232" s="44" t="s">
        <v>289</v>
      </c>
      <c r="E232" s="50">
        <v>45049</v>
      </c>
      <c r="F232" s="51">
        <v>45049</v>
      </c>
      <c r="G232" s="30">
        <v>46400</v>
      </c>
      <c r="H232" s="49"/>
      <c r="I232" s="49"/>
      <c r="J232" s="52"/>
      <c r="K232" s="53"/>
      <c r="L232" s="49"/>
      <c r="M232" s="52"/>
      <c r="N232" s="34"/>
      <c r="O232" s="33">
        <v>46400</v>
      </c>
      <c r="P232" s="44" t="s">
        <v>289</v>
      </c>
      <c r="Q232" s="32">
        <v>46400</v>
      </c>
      <c r="R232" s="33">
        <v>46400</v>
      </c>
      <c r="S232" s="33"/>
      <c r="T232" s="33"/>
      <c r="U232" s="33"/>
      <c r="V232" s="33"/>
      <c r="W232" s="33"/>
      <c r="X232" s="33"/>
      <c r="Y232" s="57" t="s">
        <v>78</v>
      </c>
      <c r="Z232" s="58">
        <v>45124</v>
      </c>
      <c r="AA232" s="45"/>
    </row>
    <row r="233" spans="1:27" s="56" customFormat="1" ht="15.95" customHeight="1" x14ac:dyDescent="0.25">
      <c r="A233" s="44">
        <v>225</v>
      </c>
      <c r="B233" s="45" t="s">
        <v>36</v>
      </c>
      <c r="C233" s="46" t="s">
        <v>40</v>
      </c>
      <c r="D233" s="44" t="s">
        <v>290</v>
      </c>
      <c r="E233" s="50">
        <v>45049</v>
      </c>
      <c r="F233" s="51">
        <v>45049</v>
      </c>
      <c r="G233" s="30">
        <v>46400</v>
      </c>
      <c r="H233" s="49"/>
      <c r="I233" s="49"/>
      <c r="J233" s="52"/>
      <c r="K233" s="53"/>
      <c r="L233" s="49"/>
      <c r="M233" s="52"/>
      <c r="N233" s="34"/>
      <c r="O233" s="33">
        <v>46400</v>
      </c>
      <c r="P233" s="44" t="s">
        <v>290</v>
      </c>
      <c r="Q233" s="32">
        <v>46400</v>
      </c>
      <c r="R233" s="33">
        <v>46400</v>
      </c>
      <c r="S233" s="33"/>
      <c r="T233" s="33"/>
      <c r="U233" s="33"/>
      <c r="V233" s="33"/>
      <c r="W233" s="33"/>
      <c r="X233" s="33"/>
      <c r="Y233" s="57" t="s">
        <v>78</v>
      </c>
      <c r="Z233" s="58">
        <v>45124</v>
      </c>
      <c r="AA233" s="45"/>
    </row>
    <row r="234" spans="1:27" s="56" customFormat="1" ht="15.95" customHeight="1" x14ac:dyDescent="0.25">
      <c r="A234" s="44">
        <v>226</v>
      </c>
      <c r="B234" s="45" t="s">
        <v>36</v>
      </c>
      <c r="C234" s="46" t="s">
        <v>40</v>
      </c>
      <c r="D234" s="44" t="s">
        <v>291</v>
      </c>
      <c r="E234" s="50">
        <v>45049</v>
      </c>
      <c r="F234" s="51">
        <v>45049</v>
      </c>
      <c r="G234" s="30">
        <v>46400</v>
      </c>
      <c r="H234" s="49"/>
      <c r="I234" s="49"/>
      <c r="J234" s="52"/>
      <c r="K234" s="53"/>
      <c r="L234" s="49"/>
      <c r="M234" s="52"/>
      <c r="N234" s="34"/>
      <c r="O234" s="33">
        <v>46400</v>
      </c>
      <c r="P234" s="44" t="s">
        <v>291</v>
      </c>
      <c r="Q234" s="32">
        <v>46400</v>
      </c>
      <c r="R234" s="33">
        <v>46400</v>
      </c>
      <c r="S234" s="33"/>
      <c r="T234" s="33"/>
      <c r="U234" s="33"/>
      <c r="V234" s="33"/>
      <c r="W234" s="33"/>
      <c r="X234" s="33"/>
      <c r="Y234" s="57" t="s">
        <v>78</v>
      </c>
      <c r="Z234" s="58">
        <v>45124</v>
      </c>
      <c r="AA234" s="45"/>
    </row>
    <row r="235" spans="1:27" s="56" customFormat="1" ht="15.95" customHeight="1" x14ac:dyDescent="0.25">
      <c r="A235" s="44">
        <v>227</v>
      </c>
      <c r="B235" s="45" t="s">
        <v>36</v>
      </c>
      <c r="C235" s="46" t="s">
        <v>40</v>
      </c>
      <c r="D235" s="44" t="s">
        <v>292</v>
      </c>
      <c r="E235" s="50">
        <v>45049</v>
      </c>
      <c r="F235" s="51">
        <v>45049</v>
      </c>
      <c r="G235" s="30">
        <v>46400</v>
      </c>
      <c r="H235" s="49"/>
      <c r="I235" s="49"/>
      <c r="J235" s="52"/>
      <c r="K235" s="53"/>
      <c r="L235" s="49"/>
      <c r="M235" s="52"/>
      <c r="N235" s="34"/>
      <c r="O235" s="33">
        <v>46400</v>
      </c>
      <c r="P235" s="44" t="s">
        <v>292</v>
      </c>
      <c r="Q235" s="32">
        <v>46400</v>
      </c>
      <c r="R235" s="33">
        <v>46400</v>
      </c>
      <c r="S235" s="33"/>
      <c r="T235" s="33"/>
      <c r="U235" s="33"/>
      <c r="V235" s="33"/>
      <c r="W235" s="33"/>
      <c r="X235" s="33"/>
      <c r="Y235" s="57" t="s">
        <v>78</v>
      </c>
      <c r="Z235" s="58">
        <v>45124</v>
      </c>
      <c r="AA235" s="45"/>
    </row>
    <row r="236" spans="1:27" s="56" customFormat="1" ht="15.95" customHeight="1" x14ac:dyDescent="0.25">
      <c r="A236" s="44">
        <v>228</v>
      </c>
      <c r="B236" s="45" t="s">
        <v>36</v>
      </c>
      <c r="C236" s="46" t="s">
        <v>40</v>
      </c>
      <c r="D236" s="44" t="s">
        <v>293</v>
      </c>
      <c r="E236" s="50">
        <v>45049</v>
      </c>
      <c r="F236" s="51">
        <v>45049</v>
      </c>
      <c r="G236" s="30">
        <v>46400</v>
      </c>
      <c r="H236" s="49"/>
      <c r="I236" s="49"/>
      <c r="J236" s="52"/>
      <c r="K236" s="53"/>
      <c r="L236" s="49"/>
      <c r="M236" s="52"/>
      <c r="N236" s="34"/>
      <c r="O236" s="33">
        <v>46400</v>
      </c>
      <c r="P236" s="44" t="s">
        <v>293</v>
      </c>
      <c r="Q236" s="32">
        <v>46400</v>
      </c>
      <c r="R236" s="33">
        <v>46400</v>
      </c>
      <c r="S236" s="33"/>
      <c r="T236" s="33"/>
      <c r="U236" s="33"/>
      <c r="V236" s="33"/>
      <c r="W236" s="33"/>
      <c r="X236" s="33"/>
      <c r="Y236" s="57" t="s">
        <v>78</v>
      </c>
      <c r="Z236" s="58">
        <v>45124</v>
      </c>
      <c r="AA236" s="45"/>
    </row>
    <row r="237" spans="1:27" s="56" customFormat="1" ht="15.95" customHeight="1" x14ac:dyDescent="0.25">
      <c r="A237" s="44">
        <v>229</v>
      </c>
      <c r="B237" s="45" t="s">
        <v>36</v>
      </c>
      <c r="C237" s="46" t="s">
        <v>40</v>
      </c>
      <c r="D237" s="44" t="s">
        <v>294</v>
      </c>
      <c r="E237" s="50">
        <v>45020</v>
      </c>
      <c r="F237" s="51">
        <v>45020</v>
      </c>
      <c r="G237" s="30">
        <v>46400</v>
      </c>
      <c r="H237" s="49"/>
      <c r="I237" s="49"/>
      <c r="J237" s="52"/>
      <c r="K237" s="53"/>
      <c r="L237" s="49"/>
      <c r="M237" s="52"/>
      <c r="N237" s="34"/>
      <c r="O237" s="33">
        <v>46400</v>
      </c>
      <c r="P237" s="44" t="s">
        <v>294</v>
      </c>
      <c r="Q237" s="32">
        <v>46400</v>
      </c>
      <c r="R237" s="33">
        <v>46400</v>
      </c>
      <c r="S237" s="33"/>
      <c r="T237" s="33"/>
      <c r="U237" s="33"/>
      <c r="V237" s="33"/>
      <c r="W237" s="33"/>
      <c r="X237" s="33"/>
      <c r="Y237" s="57" t="s">
        <v>78</v>
      </c>
      <c r="Z237" s="58">
        <v>45124</v>
      </c>
      <c r="AA237" s="45"/>
    </row>
    <row r="238" spans="1:27" s="56" customFormat="1" ht="15.95" customHeight="1" x14ac:dyDescent="0.25">
      <c r="A238" s="44">
        <v>230</v>
      </c>
      <c r="B238" s="45" t="s">
        <v>36</v>
      </c>
      <c r="C238" s="46" t="s">
        <v>40</v>
      </c>
      <c r="D238" s="44" t="s">
        <v>295</v>
      </c>
      <c r="E238" s="50">
        <v>45020</v>
      </c>
      <c r="F238" s="51">
        <v>45020</v>
      </c>
      <c r="G238" s="30">
        <v>46400</v>
      </c>
      <c r="H238" s="49"/>
      <c r="I238" s="49"/>
      <c r="J238" s="52"/>
      <c r="K238" s="53"/>
      <c r="L238" s="49"/>
      <c r="M238" s="52"/>
      <c r="N238" s="34"/>
      <c r="O238" s="33">
        <v>46400</v>
      </c>
      <c r="P238" s="44" t="s">
        <v>295</v>
      </c>
      <c r="Q238" s="32">
        <v>46400</v>
      </c>
      <c r="R238" s="33">
        <v>46400</v>
      </c>
      <c r="S238" s="33"/>
      <c r="T238" s="33"/>
      <c r="U238" s="33"/>
      <c r="V238" s="33"/>
      <c r="W238" s="33"/>
      <c r="X238" s="33"/>
      <c r="Y238" s="57" t="s">
        <v>78</v>
      </c>
      <c r="Z238" s="58">
        <v>45124</v>
      </c>
      <c r="AA238" s="45"/>
    </row>
    <row r="239" spans="1:27" s="56" customFormat="1" ht="15.95" customHeight="1" x14ac:dyDescent="0.25">
      <c r="A239" s="44">
        <v>231</v>
      </c>
      <c r="B239" s="45" t="s">
        <v>36</v>
      </c>
      <c r="C239" s="46" t="s">
        <v>40</v>
      </c>
      <c r="D239" s="44" t="s">
        <v>296</v>
      </c>
      <c r="E239" s="50">
        <v>45020</v>
      </c>
      <c r="F239" s="51">
        <v>45020</v>
      </c>
      <c r="G239" s="30">
        <v>46400</v>
      </c>
      <c r="H239" s="49"/>
      <c r="I239" s="49"/>
      <c r="J239" s="52"/>
      <c r="K239" s="53"/>
      <c r="L239" s="49"/>
      <c r="M239" s="52"/>
      <c r="N239" s="34"/>
      <c r="O239" s="33">
        <v>46400</v>
      </c>
      <c r="P239" s="44" t="s">
        <v>296</v>
      </c>
      <c r="Q239" s="32">
        <v>46400</v>
      </c>
      <c r="R239" s="33">
        <v>46400</v>
      </c>
      <c r="S239" s="33"/>
      <c r="T239" s="33"/>
      <c r="U239" s="33"/>
      <c r="V239" s="33"/>
      <c r="W239" s="33"/>
      <c r="X239" s="33"/>
      <c r="Y239" s="57" t="s">
        <v>78</v>
      </c>
      <c r="Z239" s="58">
        <v>45124</v>
      </c>
      <c r="AA239" s="45"/>
    </row>
    <row r="240" spans="1:27" s="56" customFormat="1" ht="15.95" customHeight="1" x14ac:dyDescent="0.25">
      <c r="A240" s="44">
        <v>232</v>
      </c>
      <c r="B240" s="45" t="s">
        <v>36</v>
      </c>
      <c r="C240" s="46" t="s">
        <v>40</v>
      </c>
      <c r="D240" s="44" t="s">
        <v>297</v>
      </c>
      <c r="E240" s="50">
        <v>45020</v>
      </c>
      <c r="F240" s="51">
        <v>45020</v>
      </c>
      <c r="G240" s="30">
        <v>46400</v>
      </c>
      <c r="H240" s="49"/>
      <c r="I240" s="49"/>
      <c r="J240" s="52"/>
      <c r="K240" s="53"/>
      <c r="L240" s="49"/>
      <c r="M240" s="52"/>
      <c r="N240" s="34"/>
      <c r="O240" s="33">
        <v>46400</v>
      </c>
      <c r="P240" s="44" t="s">
        <v>297</v>
      </c>
      <c r="Q240" s="32">
        <v>46400</v>
      </c>
      <c r="R240" s="33">
        <v>46400</v>
      </c>
      <c r="S240" s="33"/>
      <c r="T240" s="33"/>
      <c r="U240" s="33"/>
      <c r="V240" s="33"/>
      <c r="W240" s="33"/>
      <c r="X240" s="33"/>
      <c r="Y240" s="57" t="s">
        <v>78</v>
      </c>
      <c r="Z240" s="58">
        <v>45124</v>
      </c>
      <c r="AA240" s="45"/>
    </row>
    <row r="241" spans="1:27" s="56" customFormat="1" ht="15.95" customHeight="1" x14ac:dyDescent="0.25">
      <c r="A241" s="44">
        <v>233</v>
      </c>
      <c r="B241" s="45" t="s">
        <v>36</v>
      </c>
      <c r="C241" s="46" t="s">
        <v>40</v>
      </c>
      <c r="D241" s="44" t="s">
        <v>298</v>
      </c>
      <c r="E241" s="50">
        <v>45020</v>
      </c>
      <c r="F241" s="51">
        <v>45020</v>
      </c>
      <c r="G241" s="30">
        <v>46400</v>
      </c>
      <c r="H241" s="49"/>
      <c r="I241" s="49"/>
      <c r="J241" s="52"/>
      <c r="K241" s="53"/>
      <c r="L241" s="49"/>
      <c r="M241" s="52"/>
      <c r="N241" s="34"/>
      <c r="O241" s="33">
        <v>46400</v>
      </c>
      <c r="P241" s="44" t="s">
        <v>298</v>
      </c>
      <c r="Q241" s="32">
        <v>46400</v>
      </c>
      <c r="R241" s="33">
        <v>46400</v>
      </c>
      <c r="S241" s="33"/>
      <c r="T241" s="33"/>
      <c r="U241" s="33"/>
      <c r="V241" s="33"/>
      <c r="W241" s="33"/>
      <c r="X241" s="33"/>
      <c r="Y241" s="57" t="s">
        <v>78</v>
      </c>
      <c r="Z241" s="58">
        <v>45124</v>
      </c>
      <c r="AA241" s="45"/>
    </row>
    <row r="242" spans="1:27" s="56" customFormat="1" ht="15.95" customHeight="1" x14ac:dyDescent="0.25">
      <c r="A242" s="44">
        <v>234</v>
      </c>
      <c r="B242" s="45" t="s">
        <v>36</v>
      </c>
      <c r="C242" s="46" t="s">
        <v>40</v>
      </c>
      <c r="D242" s="44" t="s">
        <v>299</v>
      </c>
      <c r="E242" s="50">
        <v>45020</v>
      </c>
      <c r="F242" s="51">
        <v>45020</v>
      </c>
      <c r="G242" s="30">
        <v>46400</v>
      </c>
      <c r="H242" s="49"/>
      <c r="I242" s="49"/>
      <c r="J242" s="52"/>
      <c r="K242" s="53"/>
      <c r="L242" s="49"/>
      <c r="M242" s="52"/>
      <c r="N242" s="34"/>
      <c r="O242" s="33">
        <v>46400</v>
      </c>
      <c r="P242" s="44" t="s">
        <v>299</v>
      </c>
      <c r="Q242" s="32">
        <v>46400</v>
      </c>
      <c r="R242" s="33">
        <v>46400</v>
      </c>
      <c r="S242" s="33"/>
      <c r="T242" s="33"/>
      <c r="U242" s="33"/>
      <c r="V242" s="33"/>
      <c r="W242" s="33"/>
      <c r="X242" s="33"/>
      <c r="Y242" s="57" t="s">
        <v>78</v>
      </c>
      <c r="Z242" s="58">
        <v>45124</v>
      </c>
      <c r="AA242" s="45"/>
    </row>
    <row r="243" spans="1:27" s="56" customFormat="1" ht="15.95" customHeight="1" x14ac:dyDescent="0.25">
      <c r="A243" s="44">
        <v>235</v>
      </c>
      <c r="B243" s="45" t="s">
        <v>36</v>
      </c>
      <c r="C243" s="46" t="s">
        <v>63</v>
      </c>
      <c r="D243" s="44" t="s">
        <v>300</v>
      </c>
      <c r="E243" s="50">
        <v>45083</v>
      </c>
      <c r="F243" s="51">
        <v>45083</v>
      </c>
      <c r="G243" s="30">
        <v>46800</v>
      </c>
      <c r="H243" s="49"/>
      <c r="I243" s="49"/>
      <c r="J243" s="52"/>
      <c r="K243" s="53"/>
      <c r="L243" s="49"/>
      <c r="M243" s="52"/>
      <c r="N243" s="34"/>
      <c r="O243" s="33">
        <v>46800</v>
      </c>
      <c r="P243" s="44" t="s">
        <v>300</v>
      </c>
      <c r="Q243" s="32">
        <v>46800</v>
      </c>
      <c r="R243" s="33">
        <v>46800</v>
      </c>
      <c r="S243" s="33"/>
      <c r="T243" s="33"/>
      <c r="U243" s="33"/>
      <c r="V243" s="33"/>
      <c r="W243" s="33"/>
      <c r="X243" s="33"/>
      <c r="Y243" s="57" t="s">
        <v>78</v>
      </c>
      <c r="Z243" s="58">
        <v>45124</v>
      </c>
      <c r="AA243" s="45"/>
    </row>
    <row r="244" spans="1:27" s="56" customFormat="1" ht="15.95" customHeight="1" x14ac:dyDescent="0.25">
      <c r="A244" s="44">
        <v>236</v>
      </c>
      <c r="B244" s="45" t="s">
        <v>36</v>
      </c>
      <c r="C244" s="46" t="s">
        <v>63</v>
      </c>
      <c r="D244" s="44" t="s">
        <v>301</v>
      </c>
      <c r="E244" s="50">
        <v>45083</v>
      </c>
      <c r="F244" s="51">
        <v>45083</v>
      </c>
      <c r="G244" s="30">
        <v>46800</v>
      </c>
      <c r="H244" s="49"/>
      <c r="I244" s="49"/>
      <c r="J244" s="52"/>
      <c r="K244" s="53"/>
      <c r="L244" s="49"/>
      <c r="M244" s="52"/>
      <c r="N244" s="34"/>
      <c r="O244" s="33">
        <v>46800</v>
      </c>
      <c r="P244" s="44" t="s">
        <v>301</v>
      </c>
      <c r="Q244" s="32">
        <v>46800</v>
      </c>
      <c r="R244" s="33">
        <v>46800</v>
      </c>
      <c r="S244" s="33"/>
      <c r="T244" s="33"/>
      <c r="U244" s="33"/>
      <c r="V244" s="33"/>
      <c r="W244" s="33"/>
      <c r="X244" s="33"/>
      <c r="Y244" s="57" t="s">
        <v>78</v>
      </c>
      <c r="Z244" s="58">
        <v>45124</v>
      </c>
      <c r="AA244" s="45"/>
    </row>
    <row r="245" spans="1:27" s="56" customFormat="1" ht="15.95" customHeight="1" x14ac:dyDescent="0.25">
      <c r="A245" s="44">
        <v>237</v>
      </c>
      <c r="B245" s="45" t="s">
        <v>36</v>
      </c>
      <c r="C245" s="46" t="s">
        <v>49</v>
      </c>
      <c r="D245" s="44" t="s">
        <v>302</v>
      </c>
      <c r="E245" s="50">
        <v>45049</v>
      </c>
      <c r="F245" s="51">
        <v>45049</v>
      </c>
      <c r="G245" s="30">
        <v>48400</v>
      </c>
      <c r="H245" s="49"/>
      <c r="I245" s="49"/>
      <c r="J245" s="52"/>
      <c r="K245" s="53"/>
      <c r="L245" s="49"/>
      <c r="M245" s="52"/>
      <c r="N245" s="34"/>
      <c r="O245" s="33">
        <v>48400</v>
      </c>
      <c r="P245" s="44" t="s">
        <v>302</v>
      </c>
      <c r="Q245" s="32">
        <v>48400</v>
      </c>
      <c r="R245" s="33">
        <v>48400</v>
      </c>
      <c r="S245" s="33"/>
      <c r="T245" s="33"/>
      <c r="U245" s="33"/>
      <c r="V245" s="33"/>
      <c r="W245" s="33"/>
      <c r="X245" s="33"/>
      <c r="Y245" s="57" t="s">
        <v>78</v>
      </c>
      <c r="Z245" s="58">
        <v>45124</v>
      </c>
      <c r="AA245" s="45"/>
    </row>
    <row r="246" spans="1:27" s="56" customFormat="1" ht="15.95" customHeight="1" x14ac:dyDescent="0.25">
      <c r="A246" s="44">
        <v>238</v>
      </c>
      <c r="B246" s="45" t="s">
        <v>36</v>
      </c>
      <c r="C246" s="46" t="s">
        <v>79</v>
      </c>
      <c r="D246" s="44" t="s">
        <v>303</v>
      </c>
      <c r="E246" s="50">
        <v>45020</v>
      </c>
      <c r="F246" s="51">
        <v>45020</v>
      </c>
      <c r="G246" s="30">
        <v>48500</v>
      </c>
      <c r="H246" s="49"/>
      <c r="I246" s="49"/>
      <c r="J246" s="52"/>
      <c r="K246" s="53"/>
      <c r="L246" s="49"/>
      <c r="M246" s="52"/>
      <c r="N246" s="34"/>
      <c r="O246" s="33">
        <v>48500</v>
      </c>
      <c r="P246" s="44" t="s">
        <v>303</v>
      </c>
      <c r="Q246" s="32">
        <v>48500</v>
      </c>
      <c r="R246" s="33">
        <v>48500</v>
      </c>
      <c r="S246" s="33"/>
      <c r="T246" s="33"/>
      <c r="U246" s="33"/>
      <c r="V246" s="33"/>
      <c r="W246" s="33"/>
      <c r="X246" s="33"/>
      <c r="Y246" s="57" t="s">
        <v>78</v>
      </c>
      <c r="Z246" s="58">
        <v>45124</v>
      </c>
      <c r="AA246" s="45"/>
    </row>
    <row r="247" spans="1:27" s="56" customFormat="1" ht="15.95" customHeight="1" x14ac:dyDescent="0.25">
      <c r="A247" s="44">
        <v>239</v>
      </c>
      <c r="B247" s="45" t="s">
        <v>36</v>
      </c>
      <c r="C247" s="46" t="s">
        <v>49</v>
      </c>
      <c r="D247" s="44" t="s">
        <v>304</v>
      </c>
      <c r="E247" s="50">
        <v>45083</v>
      </c>
      <c r="F247" s="51">
        <v>45083</v>
      </c>
      <c r="G247" s="30">
        <v>49400</v>
      </c>
      <c r="H247" s="49"/>
      <c r="I247" s="49"/>
      <c r="J247" s="52"/>
      <c r="K247" s="53"/>
      <c r="L247" s="49"/>
      <c r="M247" s="52"/>
      <c r="N247" s="34"/>
      <c r="O247" s="33">
        <v>49400</v>
      </c>
      <c r="P247" s="44" t="s">
        <v>304</v>
      </c>
      <c r="Q247" s="32">
        <v>49400</v>
      </c>
      <c r="R247" s="33">
        <v>49400</v>
      </c>
      <c r="S247" s="33"/>
      <c r="T247" s="33"/>
      <c r="U247" s="33"/>
      <c r="V247" s="33"/>
      <c r="W247" s="33"/>
      <c r="X247" s="33"/>
      <c r="Y247" s="57" t="s">
        <v>78</v>
      </c>
      <c r="Z247" s="58">
        <v>45124</v>
      </c>
      <c r="AA247" s="45"/>
    </row>
    <row r="248" spans="1:27" s="56" customFormat="1" ht="15.95" customHeight="1" x14ac:dyDescent="0.25">
      <c r="A248" s="44">
        <v>240</v>
      </c>
      <c r="B248" s="45" t="s">
        <v>36</v>
      </c>
      <c r="C248" s="46" t="s">
        <v>68</v>
      </c>
      <c r="D248" s="44" t="s">
        <v>305</v>
      </c>
      <c r="E248" s="50">
        <v>45020</v>
      </c>
      <c r="F248" s="51">
        <v>45020</v>
      </c>
      <c r="G248" s="30">
        <v>49400</v>
      </c>
      <c r="H248" s="49"/>
      <c r="I248" s="49"/>
      <c r="J248" s="52"/>
      <c r="K248" s="53"/>
      <c r="L248" s="49"/>
      <c r="M248" s="52"/>
      <c r="N248" s="34"/>
      <c r="O248" s="33">
        <v>49400</v>
      </c>
      <c r="P248" s="44" t="s">
        <v>305</v>
      </c>
      <c r="Q248" s="32">
        <v>49400</v>
      </c>
      <c r="R248" s="33">
        <v>49400</v>
      </c>
      <c r="S248" s="33"/>
      <c r="T248" s="33"/>
      <c r="U248" s="33"/>
      <c r="V248" s="33"/>
      <c r="W248" s="33"/>
      <c r="X248" s="33"/>
      <c r="Y248" s="57" t="s">
        <v>78</v>
      </c>
      <c r="Z248" s="58">
        <v>45124</v>
      </c>
      <c r="AA248" s="45"/>
    </row>
    <row r="249" spans="1:27" s="56" customFormat="1" ht="15.95" customHeight="1" x14ac:dyDescent="0.25">
      <c r="A249" s="44">
        <v>241</v>
      </c>
      <c r="B249" s="45" t="s">
        <v>36</v>
      </c>
      <c r="C249" s="46" t="s">
        <v>68</v>
      </c>
      <c r="D249" s="44" t="s">
        <v>306</v>
      </c>
      <c r="E249" s="50">
        <v>45083</v>
      </c>
      <c r="F249" s="51">
        <v>45083</v>
      </c>
      <c r="G249" s="30">
        <v>49400</v>
      </c>
      <c r="H249" s="49"/>
      <c r="I249" s="49"/>
      <c r="J249" s="52"/>
      <c r="K249" s="53"/>
      <c r="L249" s="49"/>
      <c r="M249" s="52"/>
      <c r="N249" s="34"/>
      <c r="O249" s="33">
        <v>49400</v>
      </c>
      <c r="P249" s="44" t="s">
        <v>306</v>
      </c>
      <c r="Q249" s="32">
        <v>49400</v>
      </c>
      <c r="R249" s="33">
        <v>49400</v>
      </c>
      <c r="S249" s="33"/>
      <c r="T249" s="33"/>
      <c r="U249" s="33"/>
      <c r="V249" s="33"/>
      <c r="W249" s="33"/>
      <c r="X249" s="33"/>
      <c r="Y249" s="57" t="s">
        <v>78</v>
      </c>
      <c r="Z249" s="58">
        <v>45124</v>
      </c>
      <c r="AA249" s="45"/>
    </row>
    <row r="250" spans="1:27" s="56" customFormat="1" ht="15.95" customHeight="1" x14ac:dyDescent="0.25">
      <c r="A250" s="44">
        <v>242</v>
      </c>
      <c r="B250" s="45" t="s">
        <v>36</v>
      </c>
      <c r="C250" s="46" t="s">
        <v>79</v>
      </c>
      <c r="D250" s="44" t="s">
        <v>307</v>
      </c>
      <c r="E250" s="50">
        <v>45049</v>
      </c>
      <c r="F250" s="51">
        <v>45049</v>
      </c>
      <c r="G250" s="30">
        <v>49400</v>
      </c>
      <c r="H250" s="49"/>
      <c r="I250" s="49"/>
      <c r="J250" s="52"/>
      <c r="K250" s="53"/>
      <c r="L250" s="49"/>
      <c r="M250" s="52"/>
      <c r="N250" s="34"/>
      <c r="O250" s="33">
        <v>49400</v>
      </c>
      <c r="P250" s="44" t="s">
        <v>307</v>
      </c>
      <c r="Q250" s="32">
        <v>49400</v>
      </c>
      <c r="R250" s="33">
        <v>49400</v>
      </c>
      <c r="S250" s="33"/>
      <c r="T250" s="33"/>
      <c r="U250" s="33"/>
      <c r="V250" s="33"/>
      <c r="W250" s="33"/>
      <c r="X250" s="33"/>
      <c r="Y250" s="57" t="s">
        <v>78</v>
      </c>
      <c r="Z250" s="58">
        <v>45124</v>
      </c>
      <c r="AA250" s="45"/>
    </row>
    <row r="251" spans="1:27" s="56" customFormat="1" ht="15.95" customHeight="1" x14ac:dyDescent="0.25">
      <c r="A251" s="44">
        <v>243</v>
      </c>
      <c r="B251" s="45" t="s">
        <v>36</v>
      </c>
      <c r="C251" s="46" t="s">
        <v>79</v>
      </c>
      <c r="D251" s="44" t="s">
        <v>308</v>
      </c>
      <c r="E251" s="50">
        <v>45020</v>
      </c>
      <c r="F251" s="51">
        <v>45020</v>
      </c>
      <c r="G251" s="30">
        <v>49400</v>
      </c>
      <c r="H251" s="49"/>
      <c r="I251" s="49"/>
      <c r="J251" s="52"/>
      <c r="K251" s="53"/>
      <c r="L251" s="49"/>
      <c r="M251" s="52"/>
      <c r="N251" s="34"/>
      <c r="O251" s="33">
        <v>49400</v>
      </c>
      <c r="P251" s="44" t="s">
        <v>308</v>
      </c>
      <c r="Q251" s="32">
        <v>49400</v>
      </c>
      <c r="R251" s="33">
        <v>49400</v>
      </c>
      <c r="S251" s="33"/>
      <c r="T251" s="33"/>
      <c r="U251" s="33"/>
      <c r="V251" s="33"/>
      <c r="W251" s="33"/>
      <c r="X251" s="33"/>
      <c r="Y251" s="57" t="s">
        <v>78</v>
      </c>
      <c r="Z251" s="58">
        <v>45124</v>
      </c>
      <c r="AA251" s="45"/>
    </row>
    <row r="252" spans="1:27" s="56" customFormat="1" ht="15.95" customHeight="1" x14ac:dyDescent="0.25">
      <c r="A252" s="44">
        <v>244</v>
      </c>
      <c r="B252" s="45" t="s">
        <v>36</v>
      </c>
      <c r="C252" s="46" t="s">
        <v>79</v>
      </c>
      <c r="D252" s="44" t="s">
        <v>309</v>
      </c>
      <c r="E252" s="50">
        <v>45020</v>
      </c>
      <c r="F252" s="51">
        <v>45020</v>
      </c>
      <c r="G252" s="30">
        <v>49400</v>
      </c>
      <c r="H252" s="49"/>
      <c r="I252" s="49"/>
      <c r="J252" s="52"/>
      <c r="K252" s="53"/>
      <c r="L252" s="49"/>
      <c r="M252" s="52"/>
      <c r="N252" s="34"/>
      <c r="O252" s="33">
        <v>49400</v>
      </c>
      <c r="P252" s="44" t="s">
        <v>309</v>
      </c>
      <c r="Q252" s="32">
        <v>49400</v>
      </c>
      <c r="R252" s="33">
        <v>49400</v>
      </c>
      <c r="S252" s="33"/>
      <c r="T252" s="33"/>
      <c r="U252" s="33"/>
      <c r="V252" s="33"/>
      <c r="W252" s="33"/>
      <c r="X252" s="33"/>
      <c r="Y252" s="57" t="s">
        <v>78</v>
      </c>
      <c r="Z252" s="58">
        <v>45124</v>
      </c>
      <c r="AA252" s="45"/>
    </row>
    <row r="253" spans="1:27" s="56" customFormat="1" ht="15.95" customHeight="1" x14ac:dyDescent="0.25">
      <c r="A253" s="44">
        <v>245</v>
      </c>
      <c r="B253" s="45" t="s">
        <v>36</v>
      </c>
      <c r="C253" s="46" t="s">
        <v>63</v>
      </c>
      <c r="D253" s="44" t="s">
        <v>310</v>
      </c>
      <c r="E253" s="50">
        <v>45020</v>
      </c>
      <c r="F253" s="51">
        <v>45020</v>
      </c>
      <c r="G253" s="30">
        <v>50900</v>
      </c>
      <c r="H253" s="49"/>
      <c r="I253" s="49"/>
      <c r="J253" s="52"/>
      <c r="K253" s="53"/>
      <c r="L253" s="49"/>
      <c r="M253" s="52"/>
      <c r="N253" s="34"/>
      <c r="O253" s="33">
        <v>50900</v>
      </c>
      <c r="P253" s="44" t="s">
        <v>310</v>
      </c>
      <c r="Q253" s="32">
        <v>50900</v>
      </c>
      <c r="R253" s="33">
        <v>50900</v>
      </c>
      <c r="S253" s="33"/>
      <c r="T253" s="33"/>
      <c r="U253" s="33"/>
      <c r="V253" s="33"/>
      <c r="W253" s="33"/>
      <c r="X253" s="33"/>
      <c r="Y253" s="57" t="s">
        <v>78</v>
      </c>
      <c r="Z253" s="58">
        <v>45124</v>
      </c>
      <c r="AA253" s="45"/>
    </row>
    <row r="254" spans="1:27" s="56" customFormat="1" ht="15.95" customHeight="1" x14ac:dyDescent="0.25">
      <c r="A254" s="44">
        <v>246</v>
      </c>
      <c r="B254" s="45" t="s">
        <v>36</v>
      </c>
      <c r="C254" s="46" t="s">
        <v>40</v>
      </c>
      <c r="D254" s="44" t="s">
        <v>311</v>
      </c>
      <c r="E254" s="50">
        <v>45083</v>
      </c>
      <c r="F254" s="51">
        <v>45083</v>
      </c>
      <c r="G254" s="30">
        <v>51500</v>
      </c>
      <c r="H254" s="49"/>
      <c r="I254" s="49"/>
      <c r="J254" s="52"/>
      <c r="K254" s="53"/>
      <c r="L254" s="49"/>
      <c r="M254" s="52"/>
      <c r="N254" s="34"/>
      <c r="O254" s="33">
        <v>51500</v>
      </c>
      <c r="P254" s="44" t="s">
        <v>311</v>
      </c>
      <c r="Q254" s="32">
        <v>51500</v>
      </c>
      <c r="R254" s="33">
        <v>51500</v>
      </c>
      <c r="S254" s="33"/>
      <c r="T254" s="33"/>
      <c r="U254" s="33"/>
      <c r="V254" s="33"/>
      <c r="W254" s="33"/>
      <c r="X254" s="33"/>
      <c r="Y254" s="57" t="s">
        <v>78</v>
      </c>
      <c r="Z254" s="58">
        <v>45124</v>
      </c>
      <c r="AA254" s="45"/>
    </row>
    <row r="255" spans="1:27" s="56" customFormat="1" ht="15.95" customHeight="1" x14ac:dyDescent="0.25">
      <c r="A255" s="44">
        <v>247</v>
      </c>
      <c r="B255" s="45" t="s">
        <v>36</v>
      </c>
      <c r="C255" s="46" t="s">
        <v>40</v>
      </c>
      <c r="D255" s="44" t="s">
        <v>312</v>
      </c>
      <c r="E255" s="50">
        <v>45083</v>
      </c>
      <c r="F255" s="51">
        <v>45083</v>
      </c>
      <c r="G255" s="30">
        <v>51500</v>
      </c>
      <c r="H255" s="49"/>
      <c r="I255" s="49"/>
      <c r="J255" s="52"/>
      <c r="K255" s="53"/>
      <c r="L255" s="49"/>
      <c r="M255" s="52"/>
      <c r="N255" s="34"/>
      <c r="O255" s="33">
        <v>51500</v>
      </c>
      <c r="P255" s="44" t="s">
        <v>312</v>
      </c>
      <c r="Q255" s="32">
        <v>51500</v>
      </c>
      <c r="R255" s="33">
        <v>51500</v>
      </c>
      <c r="S255" s="33"/>
      <c r="T255" s="33"/>
      <c r="U255" s="33"/>
      <c r="V255" s="33"/>
      <c r="W255" s="33"/>
      <c r="X255" s="33"/>
      <c r="Y255" s="57" t="s">
        <v>78</v>
      </c>
      <c r="Z255" s="58">
        <v>45124</v>
      </c>
      <c r="AA255" s="45"/>
    </row>
    <row r="256" spans="1:27" s="56" customFormat="1" ht="15.95" customHeight="1" x14ac:dyDescent="0.25">
      <c r="A256" s="44">
        <v>248</v>
      </c>
      <c r="B256" s="45" t="s">
        <v>36</v>
      </c>
      <c r="C256" s="46" t="s">
        <v>40</v>
      </c>
      <c r="D256" s="44" t="s">
        <v>313</v>
      </c>
      <c r="E256" s="50">
        <v>45020</v>
      </c>
      <c r="F256" s="51">
        <v>45020</v>
      </c>
      <c r="G256" s="30">
        <v>53400</v>
      </c>
      <c r="H256" s="49"/>
      <c r="I256" s="49"/>
      <c r="J256" s="52"/>
      <c r="K256" s="53"/>
      <c r="L256" s="49"/>
      <c r="M256" s="52"/>
      <c r="N256" s="34"/>
      <c r="O256" s="33">
        <v>53400</v>
      </c>
      <c r="P256" s="44" t="s">
        <v>313</v>
      </c>
      <c r="Q256" s="32">
        <v>53400</v>
      </c>
      <c r="R256" s="33">
        <v>53400</v>
      </c>
      <c r="S256" s="33"/>
      <c r="T256" s="33"/>
      <c r="U256" s="33"/>
      <c r="V256" s="33"/>
      <c r="W256" s="33"/>
      <c r="X256" s="33"/>
      <c r="Y256" s="57" t="s">
        <v>78</v>
      </c>
      <c r="Z256" s="58">
        <v>45124</v>
      </c>
      <c r="AA256" s="45"/>
    </row>
    <row r="257" spans="1:27" s="56" customFormat="1" ht="15.95" customHeight="1" x14ac:dyDescent="0.25">
      <c r="A257" s="44">
        <v>249</v>
      </c>
      <c r="B257" s="45" t="s">
        <v>36</v>
      </c>
      <c r="C257" s="46" t="s">
        <v>141</v>
      </c>
      <c r="D257" s="44" t="s">
        <v>314</v>
      </c>
      <c r="E257" s="50">
        <v>45020</v>
      </c>
      <c r="F257" s="51">
        <v>45020</v>
      </c>
      <c r="G257" s="30">
        <v>57600</v>
      </c>
      <c r="H257" s="49"/>
      <c r="I257" s="49"/>
      <c r="J257" s="52"/>
      <c r="K257" s="53"/>
      <c r="L257" s="49"/>
      <c r="M257" s="52"/>
      <c r="N257" s="34"/>
      <c r="O257" s="33">
        <v>57600</v>
      </c>
      <c r="P257" s="44" t="s">
        <v>314</v>
      </c>
      <c r="Q257" s="32">
        <v>57600</v>
      </c>
      <c r="R257" s="33">
        <v>57600</v>
      </c>
      <c r="S257" s="33"/>
      <c r="T257" s="33"/>
      <c r="U257" s="33"/>
      <c r="V257" s="33"/>
      <c r="W257" s="33"/>
      <c r="X257" s="33"/>
      <c r="Y257" s="57" t="s">
        <v>78</v>
      </c>
      <c r="Z257" s="58">
        <v>45124</v>
      </c>
      <c r="AA257" s="45"/>
    </row>
    <row r="258" spans="1:27" s="56" customFormat="1" ht="15.95" customHeight="1" x14ac:dyDescent="0.25">
      <c r="A258" s="44">
        <v>250</v>
      </c>
      <c r="B258" s="45" t="s">
        <v>36</v>
      </c>
      <c r="C258" s="46" t="s">
        <v>141</v>
      </c>
      <c r="D258" s="44" t="s">
        <v>315</v>
      </c>
      <c r="E258" s="50">
        <v>45083</v>
      </c>
      <c r="F258" s="51">
        <v>45083</v>
      </c>
      <c r="G258" s="30">
        <v>57600</v>
      </c>
      <c r="H258" s="49"/>
      <c r="I258" s="49"/>
      <c r="J258" s="52"/>
      <c r="K258" s="53"/>
      <c r="L258" s="49"/>
      <c r="M258" s="52"/>
      <c r="N258" s="34"/>
      <c r="O258" s="33">
        <v>57600</v>
      </c>
      <c r="P258" s="44" t="s">
        <v>315</v>
      </c>
      <c r="Q258" s="32">
        <v>57600</v>
      </c>
      <c r="R258" s="33">
        <v>57600</v>
      </c>
      <c r="S258" s="33"/>
      <c r="T258" s="33"/>
      <c r="U258" s="33"/>
      <c r="V258" s="33"/>
      <c r="W258" s="33"/>
      <c r="X258" s="33"/>
      <c r="Y258" s="57" t="s">
        <v>78</v>
      </c>
      <c r="Z258" s="58">
        <v>45124</v>
      </c>
      <c r="AA258" s="45"/>
    </row>
    <row r="259" spans="1:27" s="56" customFormat="1" ht="15.95" customHeight="1" x14ac:dyDescent="0.25">
      <c r="A259" s="44">
        <v>251</v>
      </c>
      <c r="B259" s="45" t="s">
        <v>36</v>
      </c>
      <c r="C259" s="46" t="s">
        <v>68</v>
      </c>
      <c r="D259" s="44" t="s">
        <v>316</v>
      </c>
      <c r="E259" s="50">
        <v>45020</v>
      </c>
      <c r="F259" s="51">
        <v>45020</v>
      </c>
      <c r="G259" s="30">
        <v>58500</v>
      </c>
      <c r="H259" s="49"/>
      <c r="I259" s="49"/>
      <c r="J259" s="52"/>
      <c r="K259" s="53"/>
      <c r="L259" s="49"/>
      <c r="M259" s="52"/>
      <c r="N259" s="34"/>
      <c r="O259" s="33">
        <v>58500</v>
      </c>
      <c r="P259" s="44" t="s">
        <v>316</v>
      </c>
      <c r="Q259" s="32">
        <v>58500</v>
      </c>
      <c r="R259" s="33">
        <v>58500</v>
      </c>
      <c r="S259" s="33"/>
      <c r="T259" s="33"/>
      <c r="U259" s="33"/>
      <c r="V259" s="33"/>
      <c r="W259" s="33"/>
      <c r="X259" s="33"/>
      <c r="Y259" s="57" t="s">
        <v>78</v>
      </c>
      <c r="Z259" s="58">
        <v>45124</v>
      </c>
      <c r="AA259" s="45"/>
    </row>
    <row r="260" spans="1:27" s="56" customFormat="1" ht="15.95" customHeight="1" x14ac:dyDescent="0.25">
      <c r="A260" s="44">
        <v>252</v>
      </c>
      <c r="B260" s="45" t="s">
        <v>36</v>
      </c>
      <c r="C260" s="46" t="s">
        <v>68</v>
      </c>
      <c r="D260" s="44" t="s">
        <v>317</v>
      </c>
      <c r="E260" s="50">
        <v>45049</v>
      </c>
      <c r="F260" s="51">
        <v>45049</v>
      </c>
      <c r="G260" s="30">
        <v>58500</v>
      </c>
      <c r="H260" s="49"/>
      <c r="I260" s="49"/>
      <c r="J260" s="52"/>
      <c r="K260" s="53"/>
      <c r="L260" s="49"/>
      <c r="M260" s="52"/>
      <c r="N260" s="34"/>
      <c r="O260" s="33">
        <v>58500</v>
      </c>
      <c r="P260" s="44" t="s">
        <v>317</v>
      </c>
      <c r="Q260" s="32">
        <v>58500</v>
      </c>
      <c r="R260" s="33">
        <v>58500</v>
      </c>
      <c r="S260" s="33"/>
      <c r="T260" s="33"/>
      <c r="U260" s="33"/>
      <c r="V260" s="33"/>
      <c r="W260" s="33"/>
      <c r="X260" s="33"/>
      <c r="Y260" s="57" t="s">
        <v>78</v>
      </c>
      <c r="Z260" s="58">
        <v>45124</v>
      </c>
      <c r="AA260" s="45"/>
    </row>
    <row r="261" spans="1:27" s="56" customFormat="1" ht="15.95" customHeight="1" x14ac:dyDescent="0.25">
      <c r="A261" s="44">
        <v>253</v>
      </c>
      <c r="B261" s="45" t="s">
        <v>36</v>
      </c>
      <c r="C261" s="46" t="s">
        <v>68</v>
      </c>
      <c r="D261" s="44" t="s">
        <v>318</v>
      </c>
      <c r="E261" s="50">
        <v>45020</v>
      </c>
      <c r="F261" s="51">
        <v>45020</v>
      </c>
      <c r="G261" s="30">
        <v>59400</v>
      </c>
      <c r="H261" s="49"/>
      <c r="I261" s="49"/>
      <c r="J261" s="52"/>
      <c r="K261" s="53"/>
      <c r="L261" s="49"/>
      <c r="M261" s="52"/>
      <c r="N261" s="34"/>
      <c r="O261" s="33">
        <v>59400</v>
      </c>
      <c r="P261" s="44" t="s">
        <v>318</v>
      </c>
      <c r="Q261" s="32">
        <v>59400</v>
      </c>
      <c r="R261" s="33">
        <v>59400</v>
      </c>
      <c r="S261" s="33"/>
      <c r="T261" s="33"/>
      <c r="U261" s="33"/>
      <c r="V261" s="33"/>
      <c r="W261" s="33"/>
      <c r="X261" s="33"/>
      <c r="Y261" s="57" t="s">
        <v>78</v>
      </c>
      <c r="Z261" s="58">
        <v>45124</v>
      </c>
      <c r="AA261" s="45"/>
    </row>
    <row r="262" spans="1:27" s="56" customFormat="1" ht="15.95" customHeight="1" x14ac:dyDescent="0.25">
      <c r="A262" s="44">
        <v>254</v>
      </c>
      <c r="B262" s="45" t="s">
        <v>36</v>
      </c>
      <c r="C262" s="46" t="s">
        <v>49</v>
      </c>
      <c r="D262" s="44" t="s">
        <v>319</v>
      </c>
      <c r="E262" s="50">
        <v>45020</v>
      </c>
      <c r="F262" s="51">
        <v>45020</v>
      </c>
      <c r="G262" s="30">
        <v>60500</v>
      </c>
      <c r="H262" s="49"/>
      <c r="I262" s="49"/>
      <c r="J262" s="52"/>
      <c r="K262" s="53"/>
      <c r="L262" s="49"/>
      <c r="M262" s="52"/>
      <c r="N262" s="34"/>
      <c r="O262" s="33">
        <v>60500</v>
      </c>
      <c r="P262" s="44" t="s">
        <v>319</v>
      </c>
      <c r="Q262" s="32">
        <v>60500</v>
      </c>
      <c r="R262" s="33">
        <v>60500</v>
      </c>
      <c r="S262" s="33"/>
      <c r="T262" s="33"/>
      <c r="U262" s="33"/>
      <c r="V262" s="33"/>
      <c r="W262" s="33"/>
      <c r="X262" s="33"/>
      <c r="Y262" s="57" t="s">
        <v>78</v>
      </c>
      <c r="Z262" s="58">
        <v>45124</v>
      </c>
      <c r="AA262" s="45"/>
    </row>
    <row r="263" spans="1:27" s="56" customFormat="1" ht="15.95" customHeight="1" x14ac:dyDescent="0.25">
      <c r="A263" s="44">
        <v>255</v>
      </c>
      <c r="B263" s="45" t="s">
        <v>36</v>
      </c>
      <c r="C263" s="46" t="s">
        <v>40</v>
      </c>
      <c r="D263" s="44" t="s">
        <v>320</v>
      </c>
      <c r="E263" s="50">
        <v>45049</v>
      </c>
      <c r="F263" s="51">
        <v>45049</v>
      </c>
      <c r="G263" s="30">
        <v>60700</v>
      </c>
      <c r="H263" s="49"/>
      <c r="I263" s="49"/>
      <c r="J263" s="52"/>
      <c r="K263" s="53"/>
      <c r="L263" s="49"/>
      <c r="M263" s="52"/>
      <c r="N263" s="34"/>
      <c r="O263" s="33">
        <v>60700</v>
      </c>
      <c r="P263" s="44" t="s">
        <v>320</v>
      </c>
      <c r="Q263" s="32">
        <v>60700</v>
      </c>
      <c r="R263" s="33">
        <v>60700</v>
      </c>
      <c r="S263" s="33"/>
      <c r="T263" s="33"/>
      <c r="U263" s="33"/>
      <c r="V263" s="33"/>
      <c r="W263" s="33"/>
      <c r="X263" s="33"/>
      <c r="Y263" s="57" t="s">
        <v>78</v>
      </c>
      <c r="Z263" s="58">
        <v>45124</v>
      </c>
      <c r="AA263" s="45"/>
    </row>
    <row r="264" spans="1:27" s="56" customFormat="1" ht="15.95" customHeight="1" x14ac:dyDescent="0.25">
      <c r="A264" s="44">
        <v>256</v>
      </c>
      <c r="B264" s="45" t="s">
        <v>36</v>
      </c>
      <c r="C264" s="46" t="s">
        <v>40</v>
      </c>
      <c r="D264" s="44" t="s">
        <v>321</v>
      </c>
      <c r="E264" s="50">
        <v>45020</v>
      </c>
      <c r="F264" s="51">
        <v>45020</v>
      </c>
      <c r="G264" s="30">
        <v>60700</v>
      </c>
      <c r="H264" s="49"/>
      <c r="I264" s="49"/>
      <c r="J264" s="52"/>
      <c r="K264" s="53"/>
      <c r="L264" s="49"/>
      <c r="M264" s="52"/>
      <c r="N264" s="34"/>
      <c r="O264" s="33">
        <v>60700</v>
      </c>
      <c r="P264" s="44" t="s">
        <v>321</v>
      </c>
      <c r="Q264" s="32">
        <v>60700</v>
      </c>
      <c r="R264" s="33">
        <v>60700</v>
      </c>
      <c r="S264" s="33"/>
      <c r="T264" s="33"/>
      <c r="U264" s="33"/>
      <c r="V264" s="33"/>
      <c r="W264" s="33"/>
      <c r="X264" s="33"/>
      <c r="Y264" s="57" t="s">
        <v>78</v>
      </c>
      <c r="Z264" s="58">
        <v>45124</v>
      </c>
      <c r="AA264" s="45"/>
    </row>
    <row r="265" spans="1:27" s="56" customFormat="1" ht="15.95" customHeight="1" x14ac:dyDescent="0.25">
      <c r="A265" s="44">
        <v>257</v>
      </c>
      <c r="B265" s="45" t="s">
        <v>36</v>
      </c>
      <c r="C265" s="46" t="s">
        <v>40</v>
      </c>
      <c r="D265" s="44" t="s">
        <v>322</v>
      </c>
      <c r="E265" s="50">
        <v>45020</v>
      </c>
      <c r="F265" s="51">
        <v>45020</v>
      </c>
      <c r="G265" s="30">
        <v>60700</v>
      </c>
      <c r="H265" s="49"/>
      <c r="I265" s="49"/>
      <c r="J265" s="52"/>
      <c r="K265" s="53"/>
      <c r="L265" s="49"/>
      <c r="M265" s="52"/>
      <c r="N265" s="34"/>
      <c r="O265" s="33">
        <v>60700</v>
      </c>
      <c r="P265" s="44" t="s">
        <v>322</v>
      </c>
      <c r="Q265" s="32">
        <v>60700</v>
      </c>
      <c r="R265" s="33">
        <v>60700</v>
      </c>
      <c r="S265" s="33"/>
      <c r="T265" s="33"/>
      <c r="U265" s="33"/>
      <c r="V265" s="33"/>
      <c r="W265" s="33"/>
      <c r="X265" s="33"/>
      <c r="Y265" s="57" t="s">
        <v>78</v>
      </c>
      <c r="Z265" s="58">
        <v>45124</v>
      </c>
      <c r="AA265" s="45"/>
    </row>
    <row r="266" spans="1:27" s="56" customFormat="1" ht="15.95" customHeight="1" x14ac:dyDescent="0.25">
      <c r="A266" s="44">
        <v>258</v>
      </c>
      <c r="B266" s="45" t="s">
        <v>36</v>
      </c>
      <c r="C266" s="46" t="s">
        <v>40</v>
      </c>
      <c r="D266" s="44" t="s">
        <v>323</v>
      </c>
      <c r="E266" s="50">
        <v>45020</v>
      </c>
      <c r="F266" s="51">
        <v>45020</v>
      </c>
      <c r="G266" s="30">
        <v>60700</v>
      </c>
      <c r="H266" s="49"/>
      <c r="I266" s="49"/>
      <c r="J266" s="52"/>
      <c r="K266" s="53"/>
      <c r="L266" s="49"/>
      <c r="M266" s="52"/>
      <c r="N266" s="34"/>
      <c r="O266" s="33">
        <v>60700</v>
      </c>
      <c r="P266" s="44" t="s">
        <v>323</v>
      </c>
      <c r="Q266" s="32">
        <v>60700</v>
      </c>
      <c r="R266" s="33">
        <v>60700</v>
      </c>
      <c r="S266" s="33"/>
      <c r="T266" s="33"/>
      <c r="U266" s="33"/>
      <c r="V266" s="33"/>
      <c r="W266" s="33"/>
      <c r="X266" s="33"/>
      <c r="Y266" s="57" t="s">
        <v>78</v>
      </c>
      <c r="Z266" s="58">
        <v>45124</v>
      </c>
      <c r="AA266" s="45"/>
    </row>
    <row r="267" spans="1:27" s="56" customFormat="1" ht="15.95" customHeight="1" x14ac:dyDescent="0.25">
      <c r="A267" s="44">
        <v>259</v>
      </c>
      <c r="B267" s="45" t="s">
        <v>36</v>
      </c>
      <c r="C267" s="46" t="s">
        <v>40</v>
      </c>
      <c r="D267" s="44" t="s">
        <v>324</v>
      </c>
      <c r="E267" s="50">
        <v>45049</v>
      </c>
      <c r="F267" s="51">
        <v>45049</v>
      </c>
      <c r="G267" s="30">
        <v>61300</v>
      </c>
      <c r="H267" s="49"/>
      <c r="I267" s="49"/>
      <c r="J267" s="52"/>
      <c r="K267" s="53"/>
      <c r="L267" s="49"/>
      <c r="M267" s="52"/>
      <c r="N267" s="34"/>
      <c r="O267" s="33">
        <v>61300</v>
      </c>
      <c r="P267" s="44" t="s">
        <v>324</v>
      </c>
      <c r="Q267" s="32">
        <v>61300</v>
      </c>
      <c r="R267" s="33">
        <v>61300</v>
      </c>
      <c r="S267" s="33"/>
      <c r="T267" s="33"/>
      <c r="U267" s="33"/>
      <c r="V267" s="33"/>
      <c r="W267" s="33"/>
      <c r="X267" s="33"/>
      <c r="Y267" s="57" t="s">
        <v>78</v>
      </c>
      <c r="Z267" s="58">
        <v>45124</v>
      </c>
      <c r="AA267" s="45"/>
    </row>
    <row r="268" spans="1:27" s="56" customFormat="1" ht="15.95" customHeight="1" x14ac:dyDescent="0.25">
      <c r="A268" s="44">
        <v>260</v>
      </c>
      <c r="B268" s="45" t="s">
        <v>36</v>
      </c>
      <c r="C268" s="46" t="s">
        <v>40</v>
      </c>
      <c r="D268" s="44" t="s">
        <v>325</v>
      </c>
      <c r="E268" s="50">
        <v>45049</v>
      </c>
      <c r="F268" s="51">
        <v>45049</v>
      </c>
      <c r="G268" s="30">
        <v>61300</v>
      </c>
      <c r="H268" s="49"/>
      <c r="I268" s="49"/>
      <c r="J268" s="52"/>
      <c r="K268" s="53"/>
      <c r="L268" s="49"/>
      <c r="M268" s="52"/>
      <c r="N268" s="34"/>
      <c r="O268" s="33">
        <v>61300</v>
      </c>
      <c r="P268" s="44" t="s">
        <v>325</v>
      </c>
      <c r="Q268" s="32">
        <v>61300</v>
      </c>
      <c r="R268" s="33">
        <v>61300</v>
      </c>
      <c r="S268" s="33"/>
      <c r="T268" s="33"/>
      <c r="U268" s="33"/>
      <c r="V268" s="33"/>
      <c r="W268" s="33"/>
      <c r="X268" s="33"/>
      <c r="Y268" s="57" t="s">
        <v>78</v>
      </c>
      <c r="Z268" s="58">
        <v>45124</v>
      </c>
      <c r="AA268" s="45"/>
    </row>
    <row r="269" spans="1:27" s="56" customFormat="1" ht="15.95" customHeight="1" x14ac:dyDescent="0.25">
      <c r="A269" s="44">
        <v>261</v>
      </c>
      <c r="B269" s="45" t="s">
        <v>36</v>
      </c>
      <c r="C269" s="46" t="s">
        <v>40</v>
      </c>
      <c r="D269" s="44" t="s">
        <v>326</v>
      </c>
      <c r="E269" s="50">
        <v>45049</v>
      </c>
      <c r="F269" s="51">
        <v>45049</v>
      </c>
      <c r="G269" s="30">
        <v>61300</v>
      </c>
      <c r="H269" s="49"/>
      <c r="I269" s="49"/>
      <c r="J269" s="52"/>
      <c r="K269" s="53"/>
      <c r="L269" s="49"/>
      <c r="M269" s="52"/>
      <c r="N269" s="34"/>
      <c r="O269" s="33">
        <v>61300</v>
      </c>
      <c r="P269" s="44" t="s">
        <v>326</v>
      </c>
      <c r="Q269" s="32">
        <v>61300</v>
      </c>
      <c r="R269" s="33">
        <v>61300</v>
      </c>
      <c r="S269" s="33"/>
      <c r="T269" s="33"/>
      <c r="U269" s="33"/>
      <c r="V269" s="33"/>
      <c r="W269" s="33"/>
      <c r="X269" s="33"/>
      <c r="Y269" s="57" t="s">
        <v>78</v>
      </c>
      <c r="Z269" s="58">
        <v>45124</v>
      </c>
      <c r="AA269" s="45"/>
    </row>
    <row r="270" spans="1:27" s="56" customFormat="1" ht="15.95" customHeight="1" x14ac:dyDescent="0.25">
      <c r="A270" s="44">
        <v>262</v>
      </c>
      <c r="B270" s="45" t="s">
        <v>36</v>
      </c>
      <c r="C270" s="46" t="s">
        <v>63</v>
      </c>
      <c r="D270" s="44" t="s">
        <v>327</v>
      </c>
      <c r="E270" s="50">
        <v>45020</v>
      </c>
      <c r="F270" s="51">
        <v>45020</v>
      </c>
      <c r="G270" s="30">
        <v>63400</v>
      </c>
      <c r="H270" s="49"/>
      <c r="I270" s="49"/>
      <c r="J270" s="52"/>
      <c r="K270" s="53"/>
      <c r="L270" s="49"/>
      <c r="M270" s="52"/>
      <c r="N270" s="34"/>
      <c r="O270" s="33">
        <v>63400</v>
      </c>
      <c r="P270" s="44" t="s">
        <v>327</v>
      </c>
      <c r="Q270" s="32">
        <v>63400</v>
      </c>
      <c r="R270" s="33">
        <v>63400</v>
      </c>
      <c r="S270" s="33"/>
      <c r="T270" s="33"/>
      <c r="U270" s="33"/>
      <c r="V270" s="33"/>
      <c r="W270" s="33"/>
      <c r="X270" s="33"/>
      <c r="Y270" s="57" t="s">
        <v>78</v>
      </c>
      <c r="Z270" s="58">
        <v>45124</v>
      </c>
      <c r="AA270" s="45"/>
    </row>
    <row r="271" spans="1:27" s="56" customFormat="1" ht="15.95" customHeight="1" x14ac:dyDescent="0.25">
      <c r="A271" s="44">
        <v>263</v>
      </c>
      <c r="B271" s="45" t="s">
        <v>36</v>
      </c>
      <c r="C271" s="46" t="s">
        <v>141</v>
      </c>
      <c r="D271" s="44" t="s">
        <v>328</v>
      </c>
      <c r="E271" s="50">
        <v>45049</v>
      </c>
      <c r="F271" s="51">
        <v>45049</v>
      </c>
      <c r="G271" s="30">
        <v>64100</v>
      </c>
      <c r="H271" s="49"/>
      <c r="I271" s="49"/>
      <c r="J271" s="52"/>
      <c r="K271" s="53"/>
      <c r="L271" s="49"/>
      <c r="M271" s="52"/>
      <c r="N271" s="34"/>
      <c r="O271" s="33">
        <v>64100</v>
      </c>
      <c r="P271" s="44" t="s">
        <v>328</v>
      </c>
      <c r="Q271" s="32">
        <v>64100</v>
      </c>
      <c r="R271" s="33">
        <v>64100</v>
      </c>
      <c r="S271" s="33"/>
      <c r="T271" s="33"/>
      <c r="U271" s="33"/>
      <c r="V271" s="33"/>
      <c r="W271" s="33"/>
      <c r="X271" s="33"/>
      <c r="Y271" s="57" t="s">
        <v>78</v>
      </c>
      <c r="Z271" s="58">
        <v>45124</v>
      </c>
      <c r="AA271" s="45"/>
    </row>
    <row r="272" spans="1:27" s="56" customFormat="1" ht="15.95" customHeight="1" x14ac:dyDescent="0.25">
      <c r="A272" s="44">
        <v>264</v>
      </c>
      <c r="B272" s="45" t="s">
        <v>36</v>
      </c>
      <c r="C272" s="46" t="s">
        <v>49</v>
      </c>
      <c r="D272" s="44" t="s">
        <v>329</v>
      </c>
      <c r="E272" s="50">
        <v>45049</v>
      </c>
      <c r="F272" s="51">
        <v>45049</v>
      </c>
      <c r="G272" s="30">
        <v>64350</v>
      </c>
      <c r="H272" s="49"/>
      <c r="I272" s="49"/>
      <c r="J272" s="52"/>
      <c r="K272" s="53"/>
      <c r="L272" s="49"/>
      <c r="M272" s="52"/>
      <c r="N272" s="34"/>
      <c r="O272" s="33">
        <v>64350</v>
      </c>
      <c r="P272" s="44" t="s">
        <v>329</v>
      </c>
      <c r="Q272" s="32">
        <v>64350</v>
      </c>
      <c r="R272" s="33">
        <v>64350</v>
      </c>
      <c r="S272" s="33"/>
      <c r="T272" s="33"/>
      <c r="U272" s="33"/>
      <c r="V272" s="33"/>
      <c r="W272" s="33"/>
      <c r="X272" s="33"/>
      <c r="Y272" s="57" t="s">
        <v>78</v>
      </c>
      <c r="Z272" s="58">
        <v>45124</v>
      </c>
      <c r="AA272" s="45"/>
    </row>
    <row r="273" spans="1:27" s="56" customFormat="1" ht="15.95" customHeight="1" x14ac:dyDescent="0.25">
      <c r="A273" s="44">
        <v>265</v>
      </c>
      <c r="B273" s="45" t="s">
        <v>36</v>
      </c>
      <c r="C273" s="46" t="s">
        <v>49</v>
      </c>
      <c r="D273" s="44" t="s">
        <v>330</v>
      </c>
      <c r="E273" s="50">
        <v>45020</v>
      </c>
      <c r="F273" s="51">
        <v>45020</v>
      </c>
      <c r="G273" s="30">
        <v>68850</v>
      </c>
      <c r="H273" s="49"/>
      <c r="I273" s="49"/>
      <c r="J273" s="52"/>
      <c r="K273" s="53"/>
      <c r="L273" s="49"/>
      <c r="M273" s="52"/>
      <c r="N273" s="34"/>
      <c r="O273" s="33">
        <v>68850</v>
      </c>
      <c r="P273" s="44" t="s">
        <v>330</v>
      </c>
      <c r="Q273" s="32">
        <v>68850</v>
      </c>
      <c r="R273" s="33">
        <v>68850</v>
      </c>
      <c r="S273" s="33"/>
      <c r="T273" s="33"/>
      <c r="U273" s="33"/>
      <c r="V273" s="33"/>
      <c r="W273" s="33"/>
      <c r="X273" s="33"/>
      <c r="Y273" s="57" t="s">
        <v>78</v>
      </c>
      <c r="Z273" s="58">
        <v>45124</v>
      </c>
      <c r="AA273" s="45"/>
    </row>
    <row r="274" spans="1:27" s="56" customFormat="1" ht="15.95" customHeight="1" x14ac:dyDescent="0.25">
      <c r="A274" s="44">
        <v>266</v>
      </c>
      <c r="B274" s="45" t="s">
        <v>36</v>
      </c>
      <c r="C274" s="46" t="s">
        <v>68</v>
      </c>
      <c r="D274" s="44" t="s">
        <v>331</v>
      </c>
      <c r="E274" s="50">
        <v>45049</v>
      </c>
      <c r="F274" s="51">
        <v>45049</v>
      </c>
      <c r="G274" s="30">
        <v>69500</v>
      </c>
      <c r="H274" s="49"/>
      <c r="I274" s="49"/>
      <c r="J274" s="52"/>
      <c r="K274" s="53"/>
      <c r="L274" s="49"/>
      <c r="M274" s="52"/>
      <c r="N274" s="34"/>
      <c r="O274" s="33">
        <v>69500</v>
      </c>
      <c r="P274" s="44" t="s">
        <v>331</v>
      </c>
      <c r="Q274" s="32">
        <v>69500</v>
      </c>
      <c r="R274" s="33">
        <v>69500</v>
      </c>
      <c r="S274" s="33"/>
      <c r="T274" s="33"/>
      <c r="U274" s="33"/>
      <c r="V274" s="33"/>
      <c r="W274" s="33"/>
      <c r="X274" s="33"/>
      <c r="Y274" s="57" t="s">
        <v>78</v>
      </c>
      <c r="Z274" s="58">
        <v>45124</v>
      </c>
      <c r="AA274" s="45"/>
    </row>
    <row r="275" spans="1:27" s="56" customFormat="1" ht="15.95" customHeight="1" x14ac:dyDescent="0.25">
      <c r="A275" s="44">
        <v>267</v>
      </c>
      <c r="B275" s="45" t="s">
        <v>36</v>
      </c>
      <c r="C275" s="46" t="s">
        <v>63</v>
      </c>
      <c r="D275" s="44" t="s">
        <v>332</v>
      </c>
      <c r="E275" s="50">
        <v>45083</v>
      </c>
      <c r="F275" s="51">
        <v>45083</v>
      </c>
      <c r="G275" s="30">
        <v>70900</v>
      </c>
      <c r="H275" s="49"/>
      <c r="I275" s="49"/>
      <c r="J275" s="52"/>
      <c r="K275" s="53"/>
      <c r="L275" s="49"/>
      <c r="M275" s="52"/>
      <c r="N275" s="34"/>
      <c r="O275" s="33">
        <v>70900</v>
      </c>
      <c r="P275" s="44" t="s">
        <v>332</v>
      </c>
      <c r="Q275" s="32">
        <v>70900</v>
      </c>
      <c r="R275" s="33">
        <v>70900</v>
      </c>
      <c r="S275" s="33"/>
      <c r="T275" s="33"/>
      <c r="U275" s="33"/>
      <c r="V275" s="33"/>
      <c r="W275" s="33"/>
      <c r="X275" s="33"/>
      <c r="Y275" s="57" t="s">
        <v>78</v>
      </c>
      <c r="Z275" s="58">
        <v>45124</v>
      </c>
      <c r="AA275" s="45"/>
    </row>
    <row r="276" spans="1:27" s="56" customFormat="1" ht="15.95" customHeight="1" x14ac:dyDescent="0.25">
      <c r="A276" s="44">
        <v>268</v>
      </c>
      <c r="B276" s="45" t="s">
        <v>36</v>
      </c>
      <c r="C276" s="46" t="s">
        <v>63</v>
      </c>
      <c r="D276" s="44" t="s">
        <v>333</v>
      </c>
      <c r="E276" s="50">
        <v>45049</v>
      </c>
      <c r="F276" s="51">
        <v>45049</v>
      </c>
      <c r="G276" s="30">
        <v>74700</v>
      </c>
      <c r="H276" s="49"/>
      <c r="I276" s="49"/>
      <c r="J276" s="52"/>
      <c r="K276" s="53"/>
      <c r="L276" s="49"/>
      <c r="M276" s="52"/>
      <c r="N276" s="34"/>
      <c r="O276" s="33">
        <v>74700</v>
      </c>
      <c r="P276" s="44" t="s">
        <v>333</v>
      </c>
      <c r="Q276" s="32">
        <v>74700</v>
      </c>
      <c r="R276" s="33">
        <v>74700</v>
      </c>
      <c r="S276" s="33"/>
      <c r="T276" s="33"/>
      <c r="U276" s="33"/>
      <c r="V276" s="33"/>
      <c r="W276" s="33"/>
      <c r="X276" s="33"/>
      <c r="Y276" s="57" t="s">
        <v>78</v>
      </c>
      <c r="Z276" s="58">
        <v>45124</v>
      </c>
      <c r="AA276" s="45"/>
    </row>
    <row r="277" spans="1:27" s="56" customFormat="1" ht="15.95" customHeight="1" x14ac:dyDescent="0.25">
      <c r="A277" s="44">
        <v>269</v>
      </c>
      <c r="B277" s="45" t="s">
        <v>36</v>
      </c>
      <c r="C277" s="46" t="s">
        <v>79</v>
      </c>
      <c r="D277" s="44" t="s">
        <v>334</v>
      </c>
      <c r="E277" s="50">
        <v>45083</v>
      </c>
      <c r="F277" s="51">
        <v>45083</v>
      </c>
      <c r="G277" s="30">
        <v>76400</v>
      </c>
      <c r="H277" s="49"/>
      <c r="I277" s="49"/>
      <c r="J277" s="52"/>
      <c r="K277" s="53"/>
      <c r="L277" s="49"/>
      <c r="M277" s="52"/>
      <c r="N277" s="34"/>
      <c r="O277" s="33">
        <v>76400</v>
      </c>
      <c r="P277" s="44" t="s">
        <v>334</v>
      </c>
      <c r="Q277" s="32">
        <v>76400</v>
      </c>
      <c r="R277" s="33">
        <v>76400</v>
      </c>
      <c r="S277" s="33"/>
      <c r="T277" s="33"/>
      <c r="U277" s="33"/>
      <c r="V277" s="33"/>
      <c r="W277" s="33"/>
      <c r="X277" s="33"/>
      <c r="Y277" s="57" t="s">
        <v>129</v>
      </c>
      <c r="Z277" s="58">
        <v>45176</v>
      </c>
      <c r="AA277" s="45"/>
    </row>
    <row r="278" spans="1:27" s="56" customFormat="1" ht="15.95" customHeight="1" x14ac:dyDescent="0.25">
      <c r="A278" s="44">
        <v>270</v>
      </c>
      <c r="B278" s="45" t="s">
        <v>36</v>
      </c>
      <c r="C278" s="46" t="s">
        <v>63</v>
      </c>
      <c r="D278" s="44" t="s">
        <v>335</v>
      </c>
      <c r="E278" s="50">
        <v>45083</v>
      </c>
      <c r="F278" s="51">
        <v>45083</v>
      </c>
      <c r="G278" s="30">
        <v>78500</v>
      </c>
      <c r="H278" s="49"/>
      <c r="I278" s="49"/>
      <c r="J278" s="52"/>
      <c r="K278" s="53"/>
      <c r="L278" s="49"/>
      <c r="M278" s="52"/>
      <c r="N278" s="34"/>
      <c r="O278" s="33">
        <v>78500</v>
      </c>
      <c r="P278" s="44" t="s">
        <v>335</v>
      </c>
      <c r="Q278" s="32">
        <v>78500</v>
      </c>
      <c r="R278" s="33">
        <v>78500</v>
      </c>
      <c r="S278" s="33"/>
      <c r="T278" s="33"/>
      <c r="U278" s="33"/>
      <c r="V278" s="33"/>
      <c r="W278" s="33"/>
      <c r="X278" s="33"/>
      <c r="Y278" s="57" t="s">
        <v>78</v>
      </c>
      <c r="Z278" s="58">
        <v>45124</v>
      </c>
      <c r="AA278" s="45"/>
    </row>
    <row r="279" spans="1:27" s="56" customFormat="1" ht="15.95" customHeight="1" x14ac:dyDescent="0.25">
      <c r="A279" s="44">
        <v>271</v>
      </c>
      <c r="B279" s="45" t="s">
        <v>36</v>
      </c>
      <c r="C279" s="46" t="s">
        <v>79</v>
      </c>
      <c r="D279" s="44" t="s">
        <v>336</v>
      </c>
      <c r="E279" s="50">
        <v>45049</v>
      </c>
      <c r="F279" s="51">
        <v>45049</v>
      </c>
      <c r="G279" s="30">
        <v>79300</v>
      </c>
      <c r="H279" s="49"/>
      <c r="I279" s="49"/>
      <c r="J279" s="52"/>
      <c r="K279" s="53"/>
      <c r="L279" s="49"/>
      <c r="M279" s="52"/>
      <c r="N279" s="34"/>
      <c r="O279" s="33">
        <v>79300</v>
      </c>
      <c r="P279" s="44" t="s">
        <v>336</v>
      </c>
      <c r="Q279" s="32">
        <v>79300</v>
      </c>
      <c r="R279" s="33">
        <v>79300</v>
      </c>
      <c r="S279" s="33"/>
      <c r="T279" s="33"/>
      <c r="U279" s="33"/>
      <c r="V279" s="33"/>
      <c r="W279" s="33"/>
      <c r="X279" s="33"/>
      <c r="Y279" s="57" t="s">
        <v>78</v>
      </c>
      <c r="Z279" s="58">
        <v>45124</v>
      </c>
      <c r="AA279" s="45"/>
    </row>
    <row r="280" spans="1:27" s="56" customFormat="1" ht="15.95" customHeight="1" x14ac:dyDescent="0.25">
      <c r="A280" s="44">
        <v>272</v>
      </c>
      <c r="B280" s="45" t="s">
        <v>36</v>
      </c>
      <c r="C280" s="46" t="s">
        <v>40</v>
      </c>
      <c r="D280" s="44" t="s">
        <v>337</v>
      </c>
      <c r="E280" s="50">
        <v>45049</v>
      </c>
      <c r="F280" s="51">
        <v>45049</v>
      </c>
      <c r="G280" s="30">
        <v>80400</v>
      </c>
      <c r="H280" s="49"/>
      <c r="I280" s="49"/>
      <c r="J280" s="52"/>
      <c r="K280" s="53"/>
      <c r="L280" s="49"/>
      <c r="M280" s="52"/>
      <c r="N280" s="34"/>
      <c r="O280" s="33">
        <v>80400</v>
      </c>
      <c r="P280" s="44" t="s">
        <v>337</v>
      </c>
      <c r="Q280" s="32">
        <v>80400</v>
      </c>
      <c r="R280" s="33">
        <v>80400</v>
      </c>
      <c r="S280" s="33"/>
      <c r="T280" s="33"/>
      <c r="U280" s="33"/>
      <c r="V280" s="33"/>
      <c r="W280" s="33"/>
      <c r="X280" s="33"/>
      <c r="Y280" s="57" t="s">
        <v>129</v>
      </c>
      <c r="Z280" s="58">
        <v>45176</v>
      </c>
      <c r="AA280" s="45"/>
    </row>
    <row r="281" spans="1:27" s="56" customFormat="1" ht="15.95" customHeight="1" x14ac:dyDescent="0.25">
      <c r="A281" s="44">
        <v>273</v>
      </c>
      <c r="B281" s="45" t="s">
        <v>36</v>
      </c>
      <c r="C281" s="46" t="s">
        <v>49</v>
      </c>
      <c r="D281" s="44" t="s">
        <v>338</v>
      </c>
      <c r="E281" s="50">
        <v>45083</v>
      </c>
      <c r="F281" s="51">
        <v>45083</v>
      </c>
      <c r="G281" s="30">
        <v>95200</v>
      </c>
      <c r="H281" s="49"/>
      <c r="I281" s="49"/>
      <c r="J281" s="52"/>
      <c r="K281" s="53"/>
      <c r="L281" s="49"/>
      <c r="M281" s="52"/>
      <c r="N281" s="34"/>
      <c r="O281" s="33">
        <v>95200</v>
      </c>
      <c r="P281" s="44" t="s">
        <v>338</v>
      </c>
      <c r="Q281" s="32">
        <v>95200</v>
      </c>
      <c r="R281" s="33">
        <v>95200</v>
      </c>
      <c r="S281" s="33"/>
      <c r="T281" s="33"/>
      <c r="U281" s="33"/>
      <c r="V281" s="33"/>
      <c r="W281" s="33"/>
      <c r="X281" s="33"/>
      <c r="Y281" s="57" t="s">
        <v>78</v>
      </c>
      <c r="Z281" s="58">
        <v>45124</v>
      </c>
      <c r="AA281" s="45"/>
    </row>
    <row r="282" spans="1:27" s="56" customFormat="1" ht="15.95" customHeight="1" x14ac:dyDescent="0.25">
      <c r="A282" s="44">
        <v>274</v>
      </c>
      <c r="B282" s="45" t="s">
        <v>36</v>
      </c>
      <c r="C282" s="46" t="s">
        <v>68</v>
      </c>
      <c r="D282" s="44" t="s">
        <v>339</v>
      </c>
      <c r="E282" s="50">
        <v>45083</v>
      </c>
      <c r="F282" s="51">
        <v>45083</v>
      </c>
      <c r="G282" s="30">
        <v>95380</v>
      </c>
      <c r="H282" s="49"/>
      <c r="I282" s="49"/>
      <c r="J282" s="52"/>
      <c r="K282" s="53"/>
      <c r="L282" s="49"/>
      <c r="M282" s="52"/>
      <c r="N282" s="34"/>
      <c r="O282" s="33">
        <v>95380</v>
      </c>
      <c r="P282" s="44" t="s">
        <v>339</v>
      </c>
      <c r="Q282" s="32">
        <v>95380</v>
      </c>
      <c r="R282" s="33">
        <v>95380</v>
      </c>
      <c r="S282" s="33"/>
      <c r="T282" s="33"/>
      <c r="U282" s="33"/>
      <c r="V282" s="33"/>
      <c r="W282" s="33"/>
      <c r="X282" s="33"/>
      <c r="Y282" s="57" t="s">
        <v>78</v>
      </c>
      <c r="Z282" s="58">
        <v>45124</v>
      </c>
      <c r="AA282" s="45"/>
    </row>
    <row r="283" spans="1:27" s="56" customFormat="1" ht="15.95" customHeight="1" x14ac:dyDescent="0.25">
      <c r="A283" s="44">
        <v>275</v>
      </c>
      <c r="B283" s="45" t="s">
        <v>36</v>
      </c>
      <c r="C283" s="46" t="s">
        <v>40</v>
      </c>
      <c r="D283" s="44" t="s">
        <v>340</v>
      </c>
      <c r="E283" s="50">
        <v>45083</v>
      </c>
      <c r="F283" s="51">
        <v>45083</v>
      </c>
      <c r="G283" s="30">
        <v>101900</v>
      </c>
      <c r="H283" s="49"/>
      <c r="I283" s="49"/>
      <c r="J283" s="52"/>
      <c r="K283" s="53"/>
      <c r="L283" s="49"/>
      <c r="M283" s="52"/>
      <c r="N283" s="34"/>
      <c r="O283" s="33">
        <v>101900</v>
      </c>
      <c r="P283" s="44" t="s">
        <v>340</v>
      </c>
      <c r="Q283" s="32">
        <v>101900</v>
      </c>
      <c r="R283" s="33">
        <v>101900</v>
      </c>
      <c r="S283" s="33"/>
      <c r="T283" s="33"/>
      <c r="U283" s="33"/>
      <c r="V283" s="33"/>
      <c r="W283" s="33"/>
      <c r="X283" s="33"/>
      <c r="Y283" s="57" t="s">
        <v>78</v>
      </c>
      <c r="Z283" s="58">
        <v>45124</v>
      </c>
      <c r="AA283" s="45"/>
    </row>
    <row r="284" spans="1:27" s="56" customFormat="1" ht="15.95" customHeight="1" x14ac:dyDescent="0.25">
      <c r="A284" s="44">
        <v>276</v>
      </c>
      <c r="B284" s="45" t="s">
        <v>36</v>
      </c>
      <c r="C284" s="46" t="s">
        <v>79</v>
      </c>
      <c r="D284" s="44" t="s">
        <v>341</v>
      </c>
      <c r="E284" s="50">
        <v>45049</v>
      </c>
      <c r="F284" s="51">
        <v>45049</v>
      </c>
      <c r="G284" s="30">
        <v>107100</v>
      </c>
      <c r="H284" s="49"/>
      <c r="I284" s="49"/>
      <c r="J284" s="52"/>
      <c r="K284" s="53"/>
      <c r="L284" s="49"/>
      <c r="M284" s="52"/>
      <c r="N284" s="34"/>
      <c r="O284" s="33">
        <v>107100</v>
      </c>
      <c r="P284" s="44" t="s">
        <v>341</v>
      </c>
      <c r="Q284" s="32">
        <v>107100</v>
      </c>
      <c r="R284" s="33">
        <v>107100</v>
      </c>
      <c r="S284" s="33"/>
      <c r="T284" s="33"/>
      <c r="U284" s="33"/>
      <c r="V284" s="33"/>
      <c r="W284" s="33"/>
      <c r="X284" s="33"/>
      <c r="Y284" s="57" t="s">
        <v>78</v>
      </c>
      <c r="Z284" s="58">
        <v>45124</v>
      </c>
      <c r="AA284" s="45"/>
    </row>
    <row r="285" spans="1:27" s="56" customFormat="1" ht="15.95" customHeight="1" x14ac:dyDescent="0.25">
      <c r="A285" s="44">
        <v>277</v>
      </c>
      <c r="B285" s="45" t="s">
        <v>36</v>
      </c>
      <c r="C285" s="46" t="s">
        <v>40</v>
      </c>
      <c r="D285" s="44" t="s">
        <v>342</v>
      </c>
      <c r="E285" s="50">
        <v>45083</v>
      </c>
      <c r="F285" s="51">
        <v>45083</v>
      </c>
      <c r="G285" s="30">
        <v>108650</v>
      </c>
      <c r="H285" s="49"/>
      <c r="I285" s="49"/>
      <c r="J285" s="52"/>
      <c r="K285" s="53"/>
      <c r="L285" s="49"/>
      <c r="M285" s="52"/>
      <c r="N285" s="34"/>
      <c r="O285" s="33">
        <v>108650</v>
      </c>
      <c r="P285" s="44" t="s">
        <v>342</v>
      </c>
      <c r="Q285" s="32">
        <v>108650</v>
      </c>
      <c r="R285" s="33">
        <v>108650</v>
      </c>
      <c r="S285" s="33"/>
      <c r="T285" s="33"/>
      <c r="U285" s="33"/>
      <c r="V285" s="33"/>
      <c r="W285" s="33"/>
      <c r="X285" s="33"/>
      <c r="Y285" s="57" t="s">
        <v>78</v>
      </c>
      <c r="Z285" s="58">
        <v>45124</v>
      </c>
      <c r="AA285" s="45"/>
    </row>
    <row r="286" spans="1:27" s="56" customFormat="1" ht="15.95" customHeight="1" x14ac:dyDescent="0.25">
      <c r="A286" s="44">
        <v>278</v>
      </c>
      <c r="B286" s="45" t="s">
        <v>36</v>
      </c>
      <c r="C286" s="46" t="s">
        <v>49</v>
      </c>
      <c r="D286" s="44" t="s">
        <v>343</v>
      </c>
      <c r="E286" s="50">
        <v>45083</v>
      </c>
      <c r="F286" s="51">
        <v>45083</v>
      </c>
      <c r="G286" s="30">
        <v>116800</v>
      </c>
      <c r="H286" s="49"/>
      <c r="I286" s="49"/>
      <c r="J286" s="52"/>
      <c r="K286" s="53"/>
      <c r="L286" s="49"/>
      <c r="M286" s="52"/>
      <c r="N286" s="34"/>
      <c r="O286" s="33">
        <v>116800</v>
      </c>
      <c r="P286" s="44" t="s">
        <v>343</v>
      </c>
      <c r="Q286" s="32">
        <v>116800</v>
      </c>
      <c r="R286" s="33">
        <v>116800</v>
      </c>
      <c r="S286" s="33"/>
      <c r="T286" s="33"/>
      <c r="U286" s="33"/>
      <c r="V286" s="33"/>
      <c r="W286" s="33"/>
      <c r="X286" s="33"/>
      <c r="Y286" s="57" t="s">
        <v>78</v>
      </c>
      <c r="Z286" s="58">
        <v>45124</v>
      </c>
      <c r="AA286" s="45"/>
    </row>
    <row r="287" spans="1:27" s="56" customFormat="1" ht="15.95" customHeight="1" x14ac:dyDescent="0.25">
      <c r="A287" s="44">
        <v>279</v>
      </c>
      <c r="B287" s="45" t="s">
        <v>36</v>
      </c>
      <c r="C287" s="46" t="s">
        <v>49</v>
      </c>
      <c r="D287" s="44" t="s">
        <v>344</v>
      </c>
      <c r="E287" s="50">
        <v>45020</v>
      </c>
      <c r="F287" s="51">
        <v>45020</v>
      </c>
      <c r="G287" s="30">
        <v>119600</v>
      </c>
      <c r="H287" s="49"/>
      <c r="I287" s="49"/>
      <c r="J287" s="52"/>
      <c r="K287" s="53"/>
      <c r="L287" s="49"/>
      <c r="M287" s="52"/>
      <c r="N287" s="34"/>
      <c r="O287" s="33">
        <v>119600</v>
      </c>
      <c r="P287" s="44" t="s">
        <v>344</v>
      </c>
      <c r="Q287" s="32">
        <v>119600</v>
      </c>
      <c r="R287" s="33">
        <v>119600</v>
      </c>
      <c r="S287" s="33"/>
      <c r="T287" s="33"/>
      <c r="U287" s="33"/>
      <c r="V287" s="33"/>
      <c r="W287" s="33"/>
      <c r="X287" s="33"/>
      <c r="Y287" s="57" t="s">
        <v>78</v>
      </c>
      <c r="Z287" s="58">
        <v>45124</v>
      </c>
      <c r="AA287" s="45"/>
    </row>
    <row r="288" spans="1:27" s="56" customFormat="1" ht="15.95" customHeight="1" x14ac:dyDescent="0.25">
      <c r="A288" s="44">
        <v>280</v>
      </c>
      <c r="B288" s="45" t="s">
        <v>36</v>
      </c>
      <c r="C288" s="46" t="s">
        <v>141</v>
      </c>
      <c r="D288" s="44" t="s">
        <v>345</v>
      </c>
      <c r="E288" s="50">
        <v>45083</v>
      </c>
      <c r="F288" s="51">
        <v>45083</v>
      </c>
      <c r="G288" s="30">
        <v>120550</v>
      </c>
      <c r="H288" s="49"/>
      <c r="I288" s="49"/>
      <c r="J288" s="52"/>
      <c r="K288" s="53"/>
      <c r="L288" s="49"/>
      <c r="M288" s="52"/>
      <c r="N288" s="34"/>
      <c r="O288" s="33">
        <v>120550</v>
      </c>
      <c r="P288" s="44" t="s">
        <v>345</v>
      </c>
      <c r="Q288" s="32">
        <v>120550</v>
      </c>
      <c r="R288" s="33">
        <v>120550</v>
      </c>
      <c r="S288" s="33"/>
      <c r="T288" s="33"/>
      <c r="U288" s="33"/>
      <c r="V288" s="33"/>
      <c r="W288" s="33"/>
      <c r="X288" s="33"/>
      <c r="Y288" s="57" t="s">
        <v>78</v>
      </c>
      <c r="Z288" s="58">
        <v>45124</v>
      </c>
      <c r="AA288" s="45"/>
    </row>
    <row r="289" spans="1:27" s="56" customFormat="1" ht="15.95" customHeight="1" x14ac:dyDescent="0.25">
      <c r="A289" s="44">
        <v>281</v>
      </c>
      <c r="B289" s="45" t="s">
        <v>36</v>
      </c>
      <c r="C289" s="46" t="s">
        <v>49</v>
      </c>
      <c r="D289" s="44" t="s">
        <v>346</v>
      </c>
      <c r="E289" s="50">
        <v>45020</v>
      </c>
      <c r="F289" s="51">
        <v>45020</v>
      </c>
      <c r="G289" s="30">
        <v>128500</v>
      </c>
      <c r="H289" s="49"/>
      <c r="I289" s="49"/>
      <c r="J289" s="52"/>
      <c r="K289" s="53"/>
      <c r="L289" s="49"/>
      <c r="M289" s="52"/>
      <c r="N289" s="34"/>
      <c r="O289" s="33">
        <v>128500</v>
      </c>
      <c r="P289" s="44" t="s">
        <v>346</v>
      </c>
      <c r="Q289" s="32">
        <v>128500</v>
      </c>
      <c r="R289" s="33">
        <v>128500</v>
      </c>
      <c r="S289" s="33"/>
      <c r="T289" s="33"/>
      <c r="U289" s="33"/>
      <c r="V289" s="33"/>
      <c r="W289" s="33"/>
      <c r="X289" s="33"/>
      <c r="Y289" s="57" t="s">
        <v>129</v>
      </c>
      <c r="Z289" s="58">
        <v>45176</v>
      </c>
      <c r="AA289" s="45"/>
    </row>
    <row r="290" spans="1:27" s="56" customFormat="1" ht="15.95" customHeight="1" x14ac:dyDescent="0.25">
      <c r="A290" s="44">
        <v>282</v>
      </c>
      <c r="B290" s="45" t="s">
        <v>36</v>
      </c>
      <c r="C290" s="46" t="s">
        <v>63</v>
      </c>
      <c r="D290" s="44" t="s">
        <v>347</v>
      </c>
      <c r="E290" s="50">
        <v>45020</v>
      </c>
      <c r="F290" s="51">
        <v>45020</v>
      </c>
      <c r="G290" s="30">
        <v>141600</v>
      </c>
      <c r="H290" s="49"/>
      <c r="I290" s="49"/>
      <c r="J290" s="52"/>
      <c r="K290" s="53"/>
      <c r="L290" s="49"/>
      <c r="M290" s="52"/>
      <c r="N290" s="34"/>
      <c r="O290" s="33">
        <v>141600</v>
      </c>
      <c r="P290" s="44" t="s">
        <v>347</v>
      </c>
      <c r="Q290" s="32">
        <v>141600</v>
      </c>
      <c r="R290" s="33">
        <v>141600</v>
      </c>
      <c r="S290" s="33"/>
      <c r="T290" s="33"/>
      <c r="U290" s="33"/>
      <c r="V290" s="33"/>
      <c r="W290" s="33"/>
      <c r="X290" s="33"/>
      <c r="Y290" s="57" t="s">
        <v>78</v>
      </c>
      <c r="Z290" s="58">
        <v>45124</v>
      </c>
      <c r="AA290" s="45"/>
    </row>
    <row r="291" spans="1:27" s="56" customFormat="1" ht="15.95" customHeight="1" x14ac:dyDescent="0.25">
      <c r="A291" s="44">
        <v>283</v>
      </c>
      <c r="B291" s="45" t="s">
        <v>36</v>
      </c>
      <c r="C291" s="46" t="s">
        <v>79</v>
      </c>
      <c r="D291" s="44" t="s">
        <v>348</v>
      </c>
      <c r="E291" s="50">
        <v>45083</v>
      </c>
      <c r="F291" s="51">
        <v>45083</v>
      </c>
      <c r="G291" s="30">
        <v>142165</v>
      </c>
      <c r="H291" s="49"/>
      <c r="I291" s="49"/>
      <c r="J291" s="52"/>
      <c r="K291" s="53"/>
      <c r="L291" s="49"/>
      <c r="M291" s="52"/>
      <c r="N291" s="34"/>
      <c r="O291" s="33">
        <v>142165</v>
      </c>
      <c r="P291" s="44" t="s">
        <v>348</v>
      </c>
      <c r="Q291" s="32">
        <v>142165</v>
      </c>
      <c r="R291" s="33">
        <v>142165</v>
      </c>
      <c r="S291" s="33"/>
      <c r="T291" s="33"/>
      <c r="U291" s="33"/>
      <c r="V291" s="33"/>
      <c r="W291" s="33"/>
      <c r="X291" s="33"/>
      <c r="Y291" s="57" t="s">
        <v>129</v>
      </c>
      <c r="Z291" s="58">
        <v>45176</v>
      </c>
      <c r="AA291" s="45"/>
    </row>
    <row r="292" spans="1:27" s="56" customFormat="1" ht="15.95" customHeight="1" x14ac:dyDescent="0.25">
      <c r="A292" s="44">
        <v>284</v>
      </c>
      <c r="B292" s="45" t="s">
        <v>36</v>
      </c>
      <c r="C292" s="46" t="s">
        <v>63</v>
      </c>
      <c r="D292" s="44" t="s">
        <v>349</v>
      </c>
      <c r="E292" s="50">
        <v>45020</v>
      </c>
      <c r="F292" s="51">
        <v>45020</v>
      </c>
      <c r="G292" s="30">
        <v>150529</v>
      </c>
      <c r="H292" s="49"/>
      <c r="I292" s="49"/>
      <c r="J292" s="52"/>
      <c r="K292" s="53"/>
      <c r="L292" s="49"/>
      <c r="M292" s="52"/>
      <c r="N292" s="34"/>
      <c r="O292" s="33">
        <v>150529</v>
      </c>
      <c r="P292" s="44" t="s">
        <v>349</v>
      </c>
      <c r="Q292" s="32">
        <v>150529</v>
      </c>
      <c r="R292" s="33">
        <v>150529</v>
      </c>
      <c r="S292" s="33"/>
      <c r="T292" s="33"/>
      <c r="U292" s="33"/>
      <c r="V292" s="33"/>
      <c r="W292" s="33"/>
      <c r="X292" s="33"/>
      <c r="Y292" s="57" t="s">
        <v>78</v>
      </c>
      <c r="Z292" s="58">
        <v>45124</v>
      </c>
      <c r="AA292" s="45"/>
    </row>
    <row r="293" spans="1:27" s="56" customFormat="1" ht="15.95" customHeight="1" x14ac:dyDescent="0.25">
      <c r="A293" s="44">
        <v>285</v>
      </c>
      <c r="B293" s="45" t="s">
        <v>36</v>
      </c>
      <c r="C293" s="46" t="s">
        <v>63</v>
      </c>
      <c r="D293" s="44" t="s">
        <v>350</v>
      </c>
      <c r="E293" s="50">
        <v>45083</v>
      </c>
      <c r="F293" s="51">
        <v>45083</v>
      </c>
      <c r="G293" s="30">
        <v>150677</v>
      </c>
      <c r="H293" s="49"/>
      <c r="I293" s="49"/>
      <c r="J293" s="52"/>
      <c r="K293" s="53"/>
      <c r="L293" s="49"/>
      <c r="M293" s="52"/>
      <c r="N293" s="34"/>
      <c r="O293" s="33">
        <v>150677</v>
      </c>
      <c r="P293" s="44" t="s">
        <v>350</v>
      </c>
      <c r="Q293" s="32">
        <v>150677</v>
      </c>
      <c r="R293" s="33">
        <v>150677</v>
      </c>
      <c r="S293" s="33"/>
      <c r="T293" s="33"/>
      <c r="U293" s="33"/>
      <c r="V293" s="33"/>
      <c r="W293" s="33"/>
      <c r="X293" s="33"/>
      <c r="Y293" s="57" t="s">
        <v>129</v>
      </c>
      <c r="Z293" s="58">
        <v>45176</v>
      </c>
      <c r="AA293" s="45"/>
    </row>
    <row r="294" spans="1:27" s="56" customFormat="1" ht="15.95" customHeight="1" x14ac:dyDescent="0.25">
      <c r="A294" s="44">
        <v>286</v>
      </c>
      <c r="B294" s="45" t="s">
        <v>36</v>
      </c>
      <c r="C294" s="46" t="s">
        <v>63</v>
      </c>
      <c r="D294" s="44" t="s">
        <v>351</v>
      </c>
      <c r="E294" s="50">
        <v>45049</v>
      </c>
      <c r="F294" s="51">
        <v>45049</v>
      </c>
      <c r="G294" s="30">
        <v>158700</v>
      </c>
      <c r="H294" s="49"/>
      <c r="I294" s="49"/>
      <c r="J294" s="52"/>
      <c r="K294" s="53"/>
      <c r="L294" s="49"/>
      <c r="M294" s="52"/>
      <c r="N294" s="34"/>
      <c r="O294" s="33">
        <v>158700</v>
      </c>
      <c r="P294" s="44" t="s">
        <v>351</v>
      </c>
      <c r="Q294" s="32">
        <v>158700</v>
      </c>
      <c r="R294" s="33">
        <v>158700</v>
      </c>
      <c r="S294" s="33"/>
      <c r="T294" s="33"/>
      <c r="U294" s="33"/>
      <c r="V294" s="33"/>
      <c r="W294" s="33"/>
      <c r="X294" s="33"/>
      <c r="Y294" s="57" t="s">
        <v>129</v>
      </c>
      <c r="Z294" s="58">
        <v>45176</v>
      </c>
      <c r="AA294" s="45"/>
    </row>
    <row r="295" spans="1:27" s="56" customFormat="1" ht="15.95" customHeight="1" x14ac:dyDescent="0.25">
      <c r="A295" s="44">
        <v>287</v>
      </c>
      <c r="B295" s="45" t="s">
        <v>36</v>
      </c>
      <c r="C295" s="46" t="s">
        <v>40</v>
      </c>
      <c r="D295" s="44" t="s">
        <v>352</v>
      </c>
      <c r="E295" s="50">
        <v>45049</v>
      </c>
      <c r="F295" s="51">
        <v>45049</v>
      </c>
      <c r="G295" s="30">
        <v>190300</v>
      </c>
      <c r="H295" s="49"/>
      <c r="I295" s="49"/>
      <c r="J295" s="52"/>
      <c r="K295" s="53"/>
      <c r="L295" s="49"/>
      <c r="M295" s="52"/>
      <c r="N295" s="34"/>
      <c r="O295" s="33">
        <v>190300</v>
      </c>
      <c r="P295" s="44" t="s">
        <v>352</v>
      </c>
      <c r="Q295" s="32">
        <v>190300</v>
      </c>
      <c r="R295" s="33">
        <v>190300</v>
      </c>
      <c r="S295" s="33"/>
      <c r="T295" s="33"/>
      <c r="U295" s="33"/>
      <c r="V295" s="33"/>
      <c r="W295" s="33"/>
      <c r="X295" s="33"/>
      <c r="Y295" s="57" t="s">
        <v>78</v>
      </c>
      <c r="Z295" s="58">
        <v>45124</v>
      </c>
      <c r="AA295" s="45"/>
    </row>
    <row r="296" spans="1:27" s="56" customFormat="1" ht="15.95" customHeight="1" x14ac:dyDescent="0.25">
      <c r="A296" s="44">
        <v>288</v>
      </c>
      <c r="B296" s="45" t="s">
        <v>36</v>
      </c>
      <c r="C296" s="46" t="s">
        <v>79</v>
      </c>
      <c r="D296" s="44" t="s">
        <v>353</v>
      </c>
      <c r="E296" s="50">
        <v>45020</v>
      </c>
      <c r="F296" s="51">
        <v>45020</v>
      </c>
      <c r="G296" s="30">
        <v>194015</v>
      </c>
      <c r="H296" s="49"/>
      <c r="I296" s="49"/>
      <c r="J296" s="52"/>
      <c r="K296" s="53"/>
      <c r="L296" s="49"/>
      <c r="M296" s="52"/>
      <c r="N296" s="34"/>
      <c r="O296" s="33">
        <v>194015</v>
      </c>
      <c r="P296" s="44" t="s">
        <v>353</v>
      </c>
      <c r="Q296" s="32">
        <v>194015</v>
      </c>
      <c r="R296" s="33">
        <v>194015</v>
      </c>
      <c r="S296" s="33"/>
      <c r="T296" s="33"/>
      <c r="U296" s="33"/>
      <c r="V296" s="33"/>
      <c r="W296" s="33"/>
      <c r="X296" s="33"/>
      <c r="Y296" s="57" t="s">
        <v>129</v>
      </c>
      <c r="Z296" s="58">
        <v>45176</v>
      </c>
      <c r="AA296" s="45"/>
    </row>
    <row r="297" spans="1:27" s="56" customFormat="1" ht="15.95" customHeight="1" x14ac:dyDescent="0.25">
      <c r="A297" s="44">
        <v>289</v>
      </c>
      <c r="B297" s="45" t="s">
        <v>36</v>
      </c>
      <c r="C297" s="46" t="s">
        <v>63</v>
      </c>
      <c r="D297" s="44" t="s">
        <v>354</v>
      </c>
      <c r="E297" s="50">
        <v>45020</v>
      </c>
      <c r="F297" s="51">
        <v>45020</v>
      </c>
      <c r="G297" s="30">
        <v>197477</v>
      </c>
      <c r="H297" s="49"/>
      <c r="I297" s="49"/>
      <c r="J297" s="52"/>
      <c r="K297" s="53"/>
      <c r="L297" s="49"/>
      <c r="M297" s="52"/>
      <c r="N297" s="34"/>
      <c r="O297" s="33">
        <v>197477</v>
      </c>
      <c r="P297" s="44" t="s">
        <v>354</v>
      </c>
      <c r="Q297" s="32">
        <v>197477</v>
      </c>
      <c r="R297" s="33">
        <v>197477</v>
      </c>
      <c r="S297" s="33"/>
      <c r="T297" s="33"/>
      <c r="U297" s="33"/>
      <c r="V297" s="33"/>
      <c r="W297" s="33"/>
      <c r="X297" s="33"/>
      <c r="Y297" s="57" t="s">
        <v>129</v>
      </c>
      <c r="Z297" s="58">
        <v>45176</v>
      </c>
      <c r="AA297" s="45"/>
    </row>
    <row r="298" spans="1:27" s="56" customFormat="1" ht="15.95" customHeight="1" x14ac:dyDescent="0.25">
      <c r="A298" s="44">
        <v>290</v>
      </c>
      <c r="B298" s="45" t="s">
        <v>36</v>
      </c>
      <c r="C298" s="46" t="s">
        <v>49</v>
      </c>
      <c r="D298" s="44" t="s">
        <v>355</v>
      </c>
      <c r="E298" s="50">
        <v>45083</v>
      </c>
      <c r="F298" s="51">
        <v>45083</v>
      </c>
      <c r="G298" s="30">
        <v>197800</v>
      </c>
      <c r="H298" s="49"/>
      <c r="I298" s="49"/>
      <c r="J298" s="52"/>
      <c r="K298" s="53"/>
      <c r="L298" s="49"/>
      <c r="M298" s="52"/>
      <c r="N298" s="34"/>
      <c r="O298" s="33">
        <v>197800</v>
      </c>
      <c r="P298" s="44" t="s">
        <v>355</v>
      </c>
      <c r="Q298" s="32">
        <v>197800</v>
      </c>
      <c r="R298" s="33">
        <v>197800</v>
      </c>
      <c r="S298" s="33"/>
      <c r="T298" s="33"/>
      <c r="U298" s="33"/>
      <c r="V298" s="33"/>
      <c r="W298" s="33"/>
      <c r="X298" s="33"/>
      <c r="Y298" s="57" t="s">
        <v>78</v>
      </c>
      <c r="Z298" s="58">
        <v>45124</v>
      </c>
      <c r="AA298" s="45"/>
    </row>
    <row r="299" spans="1:27" s="56" customFormat="1" ht="15.95" customHeight="1" x14ac:dyDescent="0.25">
      <c r="A299" s="44">
        <v>291</v>
      </c>
      <c r="B299" s="45" t="s">
        <v>36</v>
      </c>
      <c r="C299" s="46" t="s">
        <v>49</v>
      </c>
      <c r="D299" s="44" t="s">
        <v>356</v>
      </c>
      <c r="E299" s="50">
        <v>45049</v>
      </c>
      <c r="F299" s="51">
        <v>45049</v>
      </c>
      <c r="G299" s="30">
        <v>214200</v>
      </c>
      <c r="H299" s="49"/>
      <c r="I299" s="49"/>
      <c r="J299" s="52"/>
      <c r="K299" s="53"/>
      <c r="L299" s="49"/>
      <c r="M299" s="52"/>
      <c r="N299" s="34"/>
      <c r="O299" s="33">
        <v>214200</v>
      </c>
      <c r="P299" s="44" t="s">
        <v>356</v>
      </c>
      <c r="Q299" s="32">
        <v>214200</v>
      </c>
      <c r="R299" s="33">
        <v>214200</v>
      </c>
      <c r="S299" s="33"/>
      <c r="T299" s="33"/>
      <c r="U299" s="33"/>
      <c r="V299" s="33"/>
      <c r="W299" s="33"/>
      <c r="X299" s="33"/>
      <c r="Y299" s="57" t="s">
        <v>78</v>
      </c>
      <c r="Z299" s="58">
        <v>45124</v>
      </c>
      <c r="AA299" s="45"/>
    </row>
    <row r="300" spans="1:27" s="56" customFormat="1" ht="15.95" customHeight="1" x14ac:dyDescent="0.25">
      <c r="A300" s="44">
        <v>292</v>
      </c>
      <c r="B300" s="45" t="s">
        <v>36</v>
      </c>
      <c r="C300" s="46" t="s">
        <v>49</v>
      </c>
      <c r="D300" s="44" t="s">
        <v>357</v>
      </c>
      <c r="E300" s="50">
        <v>45083</v>
      </c>
      <c r="F300" s="51">
        <v>45083</v>
      </c>
      <c r="G300" s="30">
        <v>214200</v>
      </c>
      <c r="H300" s="49"/>
      <c r="I300" s="49"/>
      <c r="J300" s="52"/>
      <c r="K300" s="53"/>
      <c r="L300" s="49"/>
      <c r="M300" s="52"/>
      <c r="N300" s="34"/>
      <c r="O300" s="33">
        <v>214200</v>
      </c>
      <c r="P300" s="44" t="s">
        <v>357</v>
      </c>
      <c r="Q300" s="32">
        <v>214200</v>
      </c>
      <c r="R300" s="33">
        <v>214200</v>
      </c>
      <c r="S300" s="33"/>
      <c r="T300" s="33"/>
      <c r="U300" s="33"/>
      <c r="V300" s="33"/>
      <c r="W300" s="33"/>
      <c r="X300" s="33"/>
      <c r="Y300" s="57" t="s">
        <v>78</v>
      </c>
      <c r="Z300" s="58">
        <v>45124</v>
      </c>
      <c r="AA300" s="45"/>
    </row>
    <row r="301" spans="1:27" s="56" customFormat="1" ht="15.95" customHeight="1" x14ac:dyDescent="0.25">
      <c r="A301" s="44">
        <v>293</v>
      </c>
      <c r="B301" s="45" t="s">
        <v>36</v>
      </c>
      <c r="C301" s="46" t="s">
        <v>63</v>
      </c>
      <c r="D301" s="44" t="s">
        <v>358</v>
      </c>
      <c r="E301" s="50">
        <v>45020</v>
      </c>
      <c r="F301" s="51">
        <v>45020</v>
      </c>
      <c r="G301" s="30">
        <v>707700</v>
      </c>
      <c r="H301" s="49"/>
      <c r="I301" s="49"/>
      <c r="J301" s="52"/>
      <c r="K301" s="53"/>
      <c r="L301" s="49"/>
      <c r="M301" s="52"/>
      <c r="N301" s="34"/>
      <c r="O301" s="33">
        <v>707700</v>
      </c>
      <c r="P301" s="44" t="s">
        <v>358</v>
      </c>
      <c r="Q301" s="32">
        <v>707700</v>
      </c>
      <c r="R301" s="33">
        <v>707700</v>
      </c>
      <c r="S301" s="33"/>
      <c r="T301" s="33"/>
      <c r="U301" s="33"/>
      <c r="V301" s="33"/>
      <c r="W301" s="33"/>
      <c r="X301" s="33"/>
      <c r="Y301" s="57" t="s">
        <v>140</v>
      </c>
      <c r="Z301" s="58">
        <v>45146</v>
      </c>
      <c r="AA301" s="45"/>
    </row>
    <row r="302" spans="1:27" s="56" customFormat="1" ht="15.95" customHeight="1" x14ac:dyDescent="0.25">
      <c r="A302" s="44">
        <v>294</v>
      </c>
      <c r="B302" s="45" t="s">
        <v>36</v>
      </c>
      <c r="C302" s="46" t="s">
        <v>49</v>
      </c>
      <c r="D302" s="44" t="s">
        <v>359</v>
      </c>
      <c r="E302" s="50">
        <v>44996</v>
      </c>
      <c r="F302" s="51">
        <v>44996</v>
      </c>
      <c r="G302" s="30">
        <v>116800</v>
      </c>
      <c r="H302" s="49"/>
      <c r="I302" s="49"/>
      <c r="J302" s="52"/>
      <c r="K302" s="53"/>
      <c r="L302" s="49"/>
      <c r="M302" s="52"/>
      <c r="N302" s="34"/>
      <c r="O302" s="33">
        <v>116800</v>
      </c>
      <c r="P302" s="44" t="s">
        <v>359</v>
      </c>
      <c r="Q302" s="32">
        <v>116800</v>
      </c>
      <c r="R302" s="33">
        <v>116800</v>
      </c>
      <c r="S302" s="33"/>
      <c r="T302" s="33"/>
      <c r="U302" s="33"/>
      <c r="V302" s="33"/>
      <c r="W302" s="33"/>
      <c r="X302" s="33"/>
      <c r="Y302" s="57" t="s">
        <v>360</v>
      </c>
      <c r="Z302" s="58" t="s">
        <v>361</v>
      </c>
      <c r="AA302" s="45"/>
    </row>
    <row r="303" spans="1:27" s="56" customFormat="1" ht="15.95" customHeight="1" x14ac:dyDescent="0.25">
      <c r="A303" s="44">
        <v>295</v>
      </c>
      <c r="B303" s="45" t="s">
        <v>36</v>
      </c>
      <c r="C303" s="46" t="s">
        <v>49</v>
      </c>
      <c r="D303" s="44" t="s">
        <v>362</v>
      </c>
      <c r="E303" s="50">
        <v>44996</v>
      </c>
      <c r="F303" s="51">
        <v>44996</v>
      </c>
      <c r="G303" s="30">
        <v>194800</v>
      </c>
      <c r="H303" s="49"/>
      <c r="I303" s="49"/>
      <c r="J303" s="52"/>
      <c r="K303" s="53"/>
      <c r="L303" s="49"/>
      <c r="M303" s="52"/>
      <c r="N303" s="34"/>
      <c r="O303" s="33">
        <v>194800</v>
      </c>
      <c r="P303" s="44" t="s">
        <v>362</v>
      </c>
      <c r="Q303" s="32">
        <v>194800</v>
      </c>
      <c r="R303" s="33">
        <v>194800</v>
      </c>
      <c r="S303" s="33"/>
      <c r="T303" s="33"/>
      <c r="U303" s="33"/>
      <c r="V303" s="33"/>
      <c r="W303" s="33"/>
      <c r="X303" s="33"/>
      <c r="Y303" s="57" t="s">
        <v>360</v>
      </c>
      <c r="Z303" s="58" t="s">
        <v>361</v>
      </c>
      <c r="AA303" s="45"/>
    </row>
    <row r="304" spans="1:27" s="56" customFormat="1" ht="15.95" customHeight="1" x14ac:dyDescent="0.25">
      <c r="A304" s="44">
        <v>296</v>
      </c>
      <c r="B304" s="45" t="s">
        <v>36</v>
      </c>
      <c r="C304" s="46" t="s">
        <v>49</v>
      </c>
      <c r="D304" s="44" t="s">
        <v>363</v>
      </c>
      <c r="E304" s="50">
        <v>45083</v>
      </c>
      <c r="F304" s="51">
        <v>45083</v>
      </c>
      <c r="G304" s="30">
        <v>197800</v>
      </c>
      <c r="H304" s="49"/>
      <c r="I304" s="49"/>
      <c r="J304" s="52"/>
      <c r="K304" s="53"/>
      <c r="L304" s="49"/>
      <c r="M304" s="52"/>
      <c r="N304" s="34"/>
      <c r="O304" s="33">
        <v>197800</v>
      </c>
      <c r="P304" s="44" t="s">
        <v>363</v>
      </c>
      <c r="Q304" s="32">
        <v>197800</v>
      </c>
      <c r="R304" s="33">
        <v>197800</v>
      </c>
      <c r="S304" s="33"/>
      <c r="T304" s="33"/>
      <c r="U304" s="33"/>
      <c r="V304" s="33"/>
      <c r="W304" s="33"/>
      <c r="X304" s="33"/>
      <c r="Y304" s="57" t="s">
        <v>360</v>
      </c>
      <c r="Z304" s="58" t="s">
        <v>361</v>
      </c>
      <c r="AA304" s="45"/>
    </row>
    <row r="305" spans="1:27" s="56" customFormat="1" ht="15.95" customHeight="1" x14ac:dyDescent="0.25">
      <c r="A305" s="44">
        <v>297</v>
      </c>
      <c r="B305" s="45" t="s">
        <v>36</v>
      </c>
      <c r="C305" s="46" t="s">
        <v>49</v>
      </c>
      <c r="D305" s="44" t="s">
        <v>364</v>
      </c>
      <c r="E305" s="50">
        <v>45049</v>
      </c>
      <c r="F305" s="51">
        <v>45049</v>
      </c>
      <c r="G305" s="30">
        <v>214200</v>
      </c>
      <c r="H305" s="49"/>
      <c r="I305" s="49"/>
      <c r="J305" s="52"/>
      <c r="K305" s="53"/>
      <c r="L305" s="49"/>
      <c r="M305" s="52"/>
      <c r="N305" s="34"/>
      <c r="O305" s="33">
        <v>214200</v>
      </c>
      <c r="P305" s="44" t="s">
        <v>364</v>
      </c>
      <c r="Q305" s="32">
        <v>214200</v>
      </c>
      <c r="R305" s="33">
        <v>214200</v>
      </c>
      <c r="S305" s="33"/>
      <c r="T305" s="33"/>
      <c r="U305" s="33"/>
      <c r="V305" s="33"/>
      <c r="W305" s="33"/>
      <c r="X305" s="33"/>
      <c r="Y305" s="57" t="s">
        <v>360</v>
      </c>
      <c r="Z305" s="58" t="s">
        <v>361</v>
      </c>
      <c r="AA305" s="45"/>
    </row>
    <row r="306" spans="1:27" s="56" customFormat="1" ht="15.95" customHeight="1" x14ac:dyDescent="0.25">
      <c r="A306" s="44">
        <v>298</v>
      </c>
      <c r="B306" s="45" t="s">
        <v>36</v>
      </c>
      <c r="C306" s="46" t="s">
        <v>49</v>
      </c>
      <c r="D306" s="44" t="s">
        <v>365</v>
      </c>
      <c r="E306" s="50">
        <v>45049</v>
      </c>
      <c r="F306" s="51">
        <v>45049</v>
      </c>
      <c r="G306" s="30">
        <v>214200</v>
      </c>
      <c r="H306" s="49"/>
      <c r="I306" s="49"/>
      <c r="J306" s="52"/>
      <c r="K306" s="53"/>
      <c r="L306" s="49"/>
      <c r="M306" s="52"/>
      <c r="N306" s="34"/>
      <c r="O306" s="33">
        <v>214200</v>
      </c>
      <c r="P306" s="44" t="s">
        <v>365</v>
      </c>
      <c r="Q306" s="32">
        <v>214200</v>
      </c>
      <c r="R306" s="33">
        <v>214200</v>
      </c>
      <c r="S306" s="33"/>
      <c r="T306" s="33"/>
      <c r="U306" s="33"/>
      <c r="V306" s="33"/>
      <c r="W306" s="33"/>
      <c r="X306" s="33"/>
      <c r="Y306" s="57" t="s">
        <v>360</v>
      </c>
      <c r="Z306" s="58" t="s">
        <v>361</v>
      </c>
      <c r="AA306" s="45"/>
    </row>
    <row r="307" spans="1:27" s="56" customFormat="1" ht="15.95" customHeight="1" x14ac:dyDescent="0.25">
      <c r="A307" s="44">
        <v>299</v>
      </c>
      <c r="B307" s="45" t="s">
        <v>36</v>
      </c>
      <c r="C307" s="46" t="s">
        <v>49</v>
      </c>
      <c r="D307" s="44" t="s">
        <v>366</v>
      </c>
      <c r="E307" s="50">
        <v>45049</v>
      </c>
      <c r="F307" s="51">
        <v>45049</v>
      </c>
      <c r="G307" s="30">
        <v>214200</v>
      </c>
      <c r="H307" s="49"/>
      <c r="I307" s="49"/>
      <c r="J307" s="52"/>
      <c r="K307" s="53"/>
      <c r="L307" s="49"/>
      <c r="M307" s="52"/>
      <c r="N307" s="34"/>
      <c r="O307" s="33">
        <v>214200</v>
      </c>
      <c r="P307" s="44" t="s">
        <v>366</v>
      </c>
      <c r="Q307" s="32">
        <v>214200</v>
      </c>
      <c r="R307" s="33">
        <v>214200</v>
      </c>
      <c r="S307" s="33"/>
      <c r="T307" s="33"/>
      <c r="U307" s="33"/>
      <c r="V307" s="33"/>
      <c r="W307" s="33"/>
      <c r="X307" s="33"/>
      <c r="Y307" s="57" t="s">
        <v>360</v>
      </c>
      <c r="Z307" s="58" t="s">
        <v>361</v>
      </c>
      <c r="AA307" s="45"/>
    </row>
    <row r="308" spans="1:27" s="56" customFormat="1" ht="15.95" customHeight="1" x14ac:dyDescent="0.25">
      <c r="A308" s="44">
        <v>300</v>
      </c>
      <c r="B308" s="45" t="s">
        <v>36</v>
      </c>
      <c r="C308" s="46" t="s">
        <v>49</v>
      </c>
      <c r="D308" s="44" t="s">
        <v>367</v>
      </c>
      <c r="E308" s="50">
        <v>45049</v>
      </c>
      <c r="F308" s="51">
        <v>45049</v>
      </c>
      <c r="G308" s="30">
        <v>214200</v>
      </c>
      <c r="H308" s="49"/>
      <c r="I308" s="49"/>
      <c r="J308" s="52"/>
      <c r="K308" s="53"/>
      <c r="L308" s="49"/>
      <c r="M308" s="52"/>
      <c r="N308" s="34"/>
      <c r="O308" s="33">
        <v>214200</v>
      </c>
      <c r="P308" s="44" t="s">
        <v>367</v>
      </c>
      <c r="Q308" s="32">
        <v>214200</v>
      </c>
      <c r="R308" s="33">
        <v>214200</v>
      </c>
      <c r="S308" s="33"/>
      <c r="T308" s="33"/>
      <c r="U308" s="33"/>
      <c r="V308" s="33"/>
      <c r="W308" s="33"/>
      <c r="X308" s="33"/>
      <c r="Y308" s="57" t="s">
        <v>360</v>
      </c>
      <c r="Z308" s="58" t="s">
        <v>361</v>
      </c>
      <c r="AA308" s="45"/>
    </row>
    <row r="309" spans="1:27" s="56" customFormat="1" ht="15.95" customHeight="1" x14ac:dyDescent="0.25">
      <c r="A309" s="44">
        <v>301</v>
      </c>
      <c r="B309" s="45" t="s">
        <v>36</v>
      </c>
      <c r="C309" s="46" t="s">
        <v>40</v>
      </c>
      <c r="D309" s="44" t="s">
        <v>368</v>
      </c>
      <c r="E309" s="50">
        <v>45020</v>
      </c>
      <c r="F309" s="51">
        <v>45020</v>
      </c>
      <c r="G309" s="30">
        <v>55600</v>
      </c>
      <c r="H309" s="49"/>
      <c r="I309" s="49"/>
      <c r="J309" s="52"/>
      <c r="K309" s="53"/>
      <c r="L309" s="49"/>
      <c r="M309" s="52"/>
      <c r="N309" s="34"/>
      <c r="O309" s="33">
        <v>55600</v>
      </c>
      <c r="P309" s="44" t="s">
        <v>368</v>
      </c>
      <c r="Q309" s="32">
        <v>55600</v>
      </c>
      <c r="R309" s="33">
        <v>49500</v>
      </c>
      <c r="S309" s="33">
        <v>6100</v>
      </c>
      <c r="T309" s="33"/>
      <c r="U309" s="33"/>
      <c r="V309" s="33"/>
      <c r="W309" s="33"/>
      <c r="X309" s="33"/>
      <c r="Y309" s="57" t="s">
        <v>360</v>
      </c>
      <c r="Z309" s="58" t="s">
        <v>361</v>
      </c>
      <c r="AA309" s="45"/>
    </row>
    <row r="310" spans="1:27" s="56" customFormat="1" ht="15.95" customHeight="1" x14ac:dyDescent="0.25">
      <c r="A310" s="44">
        <v>302</v>
      </c>
      <c r="B310" s="45" t="s">
        <v>36</v>
      </c>
      <c r="C310" s="46" t="s">
        <v>63</v>
      </c>
      <c r="D310" s="44" t="s">
        <v>369</v>
      </c>
      <c r="E310" s="50">
        <v>45049</v>
      </c>
      <c r="F310" s="51">
        <v>45049</v>
      </c>
      <c r="G310" s="30">
        <v>53400</v>
      </c>
      <c r="H310" s="49"/>
      <c r="I310" s="49"/>
      <c r="J310" s="52"/>
      <c r="K310" s="53"/>
      <c r="L310" s="49"/>
      <c r="M310" s="52"/>
      <c r="N310" s="34"/>
      <c r="O310" s="33">
        <v>53400</v>
      </c>
      <c r="P310" s="44" t="s">
        <v>369</v>
      </c>
      <c r="Q310" s="32">
        <v>53400</v>
      </c>
      <c r="R310" s="33">
        <v>53400</v>
      </c>
      <c r="S310" s="33"/>
      <c r="T310" s="33"/>
      <c r="U310" s="33"/>
      <c r="V310" s="33"/>
      <c r="W310" s="33"/>
      <c r="X310" s="33"/>
      <c r="Y310" s="57" t="s">
        <v>360</v>
      </c>
      <c r="Z310" s="58" t="s">
        <v>361</v>
      </c>
      <c r="AA310" s="45"/>
    </row>
    <row r="311" spans="1:27" s="56" customFormat="1" ht="15.95" customHeight="1" x14ac:dyDescent="0.25">
      <c r="A311" s="44">
        <v>303</v>
      </c>
      <c r="B311" s="45" t="s">
        <v>36</v>
      </c>
      <c r="C311" s="46" t="s">
        <v>40</v>
      </c>
      <c r="D311" s="44" t="s">
        <v>370</v>
      </c>
      <c r="E311" s="50">
        <v>45083</v>
      </c>
      <c r="F311" s="51">
        <v>45083</v>
      </c>
      <c r="G311" s="30">
        <v>53400</v>
      </c>
      <c r="H311" s="49"/>
      <c r="I311" s="49"/>
      <c r="J311" s="52"/>
      <c r="K311" s="53"/>
      <c r="L311" s="49"/>
      <c r="M311" s="52"/>
      <c r="N311" s="34"/>
      <c r="O311" s="33">
        <v>53400</v>
      </c>
      <c r="P311" s="44" t="s">
        <v>370</v>
      </c>
      <c r="Q311" s="32">
        <v>53400</v>
      </c>
      <c r="R311" s="33">
        <v>53400</v>
      </c>
      <c r="S311" s="33"/>
      <c r="T311" s="33"/>
      <c r="U311" s="33"/>
      <c r="V311" s="33"/>
      <c r="W311" s="33"/>
      <c r="X311" s="33"/>
      <c r="Y311" s="57" t="s">
        <v>360</v>
      </c>
      <c r="Z311" s="58" t="s">
        <v>361</v>
      </c>
      <c r="AA311" s="45"/>
    </row>
    <row r="312" spans="1:27" s="56" customFormat="1" ht="15.95" customHeight="1" x14ac:dyDescent="0.25">
      <c r="A312" s="44">
        <v>304</v>
      </c>
      <c r="B312" s="45" t="s">
        <v>36</v>
      </c>
      <c r="C312" s="46" t="s">
        <v>40</v>
      </c>
      <c r="D312" s="44" t="s">
        <v>371</v>
      </c>
      <c r="E312" s="50">
        <v>45083</v>
      </c>
      <c r="F312" s="51">
        <v>45083</v>
      </c>
      <c r="G312" s="30">
        <v>53400</v>
      </c>
      <c r="H312" s="49"/>
      <c r="I312" s="49"/>
      <c r="J312" s="52"/>
      <c r="K312" s="53"/>
      <c r="L312" s="49"/>
      <c r="M312" s="52"/>
      <c r="N312" s="34"/>
      <c r="O312" s="33">
        <v>53400</v>
      </c>
      <c r="P312" s="44" t="s">
        <v>371</v>
      </c>
      <c r="Q312" s="32">
        <v>53400</v>
      </c>
      <c r="R312" s="33">
        <v>53400</v>
      </c>
      <c r="S312" s="33"/>
      <c r="T312" s="33"/>
      <c r="U312" s="33"/>
      <c r="V312" s="33"/>
      <c r="W312" s="33"/>
      <c r="X312" s="33"/>
      <c r="Y312" s="57" t="s">
        <v>360</v>
      </c>
      <c r="Z312" s="58" t="s">
        <v>361</v>
      </c>
      <c r="AA312" s="45"/>
    </row>
    <row r="313" spans="1:27" s="56" customFormat="1" ht="15.95" customHeight="1" x14ac:dyDescent="0.25">
      <c r="A313" s="44">
        <v>305</v>
      </c>
      <c r="B313" s="45" t="s">
        <v>36</v>
      </c>
      <c r="C313" s="46" t="s">
        <v>40</v>
      </c>
      <c r="D313" s="44" t="s">
        <v>372</v>
      </c>
      <c r="E313" s="50">
        <v>45049</v>
      </c>
      <c r="F313" s="51">
        <v>45049</v>
      </c>
      <c r="G313" s="30">
        <v>53400</v>
      </c>
      <c r="H313" s="49"/>
      <c r="I313" s="49"/>
      <c r="J313" s="52"/>
      <c r="K313" s="53"/>
      <c r="L313" s="49"/>
      <c r="M313" s="52"/>
      <c r="N313" s="34"/>
      <c r="O313" s="33">
        <v>53400</v>
      </c>
      <c r="P313" s="44" t="s">
        <v>372</v>
      </c>
      <c r="Q313" s="32">
        <v>53400</v>
      </c>
      <c r="R313" s="33">
        <v>53400</v>
      </c>
      <c r="S313" s="33"/>
      <c r="T313" s="33"/>
      <c r="U313" s="33"/>
      <c r="V313" s="33"/>
      <c r="W313" s="33"/>
      <c r="X313" s="33"/>
      <c r="Y313" s="57" t="s">
        <v>360</v>
      </c>
      <c r="Z313" s="58" t="s">
        <v>361</v>
      </c>
      <c r="AA313" s="45"/>
    </row>
    <row r="314" spans="1:27" s="56" customFormat="1" ht="15.95" customHeight="1" x14ac:dyDescent="0.25">
      <c r="A314" s="44">
        <v>306</v>
      </c>
      <c r="B314" s="45" t="s">
        <v>36</v>
      </c>
      <c r="C314" s="46" t="s">
        <v>40</v>
      </c>
      <c r="D314" s="44" t="s">
        <v>373</v>
      </c>
      <c r="E314" s="50">
        <v>45049</v>
      </c>
      <c r="F314" s="51">
        <v>45049</v>
      </c>
      <c r="G314" s="30">
        <v>53400</v>
      </c>
      <c r="H314" s="49"/>
      <c r="I314" s="49"/>
      <c r="J314" s="52"/>
      <c r="K314" s="53"/>
      <c r="L314" s="49"/>
      <c r="M314" s="52"/>
      <c r="N314" s="34"/>
      <c r="O314" s="33">
        <v>53400</v>
      </c>
      <c r="P314" s="44" t="s">
        <v>373</v>
      </c>
      <c r="Q314" s="32">
        <v>53400</v>
      </c>
      <c r="R314" s="33">
        <v>53400</v>
      </c>
      <c r="S314" s="33"/>
      <c r="T314" s="33"/>
      <c r="U314" s="33"/>
      <c r="V314" s="33"/>
      <c r="W314" s="33"/>
      <c r="X314" s="33"/>
      <c r="Y314" s="57" t="s">
        <v>360</v>
      </c>
      <c r="Z314" s="58" t="s">
        <v>361</v>
      </c>
      <c r="AA314" s="45"/>
    </row>
    <row r="315" spans="1:27" s="56" customFormat="1" ht="15.95" customHeight="1" x14ac:dyDescent="0.25">
      <c r="A315" s="44">
        <v>307</v>
      </c>
      <c r="B315" s="45" t="s">
        <v>36</v>
      </c>
      <c r="C315" s="46" t="s">
        <v>49</v>
      </c>
      <c r="D315" s="44" t="s">
        <v>374</v>
      </c>
      <c r="E315" s="50">
        <v>45083</v>
      </c>
      <c r="F315" s="51">
        <v>45083</v>
      </c>
      <c r="G315" s="30">
        <v>707700</v>
      </c>
      <c r="H315" s="49"/>
      <c r="I315" s="49"/>
      <c r="J315" s="52"/>
      <c r="K315" s="53"/>
      <c r="L315" s="49"/>
      <c r="M315" s="52"/>
      <c r="N315" s="34"/>
      <c r="O315" s="33">
        <v>707700</v>
      </c>
      <c r="P315" s="44" t="s">
        <v>374</v>
      </c>
      <c r="Q315" s="32">
        <v>707700</v>
      </c>
      <c r="R315" s="33">
        <v>707700</v>
      </c>
      <c r="S315" s="33"/>
      <c r="T315" s="33"/>
      <c r="U315" s="33"/>
      <c r="V315" s="33"/>
      <c r="W315" s="33"/>
      <c r="X315" s="33"/>
      <c r="Y315" s="57" t="s">
        <v>375</v>
      </c>
      <c r="Z315" s="58" t="s">
        <v>376</v>
      </c>
      <c r="AA315" s="45"/>
    </row>
    <row r="316" spans="1:27" s="56" customFormat="1" ht="15.95" customHeight="1" x14ac:dyDescent="0.25">
      <c r="A316" s="44">
        <v>308</v>
      </c>
      <c r="B316" s="45" t="s">
        <v>36</v>
      </c>
      <c r="C316" s="46" t="s">
        <v>79</v>
      </c>
      <c r="D316" s="44" t="s">
        <v>377</v>
      </c>
      <c r="E316" s="50">
        <v>45083</v>
      </c>
      <c r="F316" s="51">
        <v>45083</v>
      </c>
      <c r="G316" s="30">
        <v>42300</v>
      </c>
      <c r="H316" s="49"/>
      <c r="I316" s="49"/>
      <c r="J316" s="52"/>
      <c r="K316" s="53"/>
      <c r="L316" s="49"/>
      <c r="M316" s="52"/>
      <c r="N316" s="34"/>
      <c r="O316" s="33">
        <v>42300</v>
      </c>
      <c r="P316" s="44" t="s">
        <v>377</v>
      </c>
      <c r="Q316" s="32">
        <v>42300</v>
      </c>
      <c r="R316" s="33">
        <v>40400</v>
      </c>
      <c r="S316" s="33">
        <v>1900</v>
      </c>
      <c r="T316" s="33"/>
      <c r="U316" s="33"/>
      <c r="V316" s="33"/>
      <c r="W316" s="33"/>
      <c r="X316" s="33"/>
      <c r="Y316" s="57" t="s">
        <v>78</v>
      </c>
      <c r="Z316" s="58">
        <v>45124</v>
      </c>
      <c r="AA316" s="45"/>
    </row>
    <row r="317" spans="1:27" s="56" customFormat="1" ht="15.95" customHeight="1" x14ac:dyDescent="0.25">
      <c r="A317" s="44">
        <v>309</v>
      </c>
      <c r="B317" s="45" t="s">
        <v>36</v>
      </c>
      <c r="C317" s="46" t="s">
        <v>63</v>
      </c>
      <c r="D317" s="44" t="s">
        <v>378</v>
      </c>
      <c r="E317" s="50">
        <v>45083</v>
      </c>
      <c r="F317" s="51">
        <v>45083</v>
      </c>
      <c r="G317" s="30">
        <v>57790</v>
      </c>
      <c r="H317" s="49"/>
      <c r="I317" s="49"/>
      <c r="J317" s="52"/>
      <c r="K317" s="53"/>
      <c r="L317" s="49"/>
      <c r="M317" s="52"/>
      <c r="N317" s="34"/>
      <c r="O317" s="33">
        <v>57790</v>
      </c>
      <c r="P317" s="44" t="s">
        <v>378</v>
      </c>
      <c r="Q317" s="32">
        <v>57790</v>
      </c>
      <c r="R317" s="33">
        <v>55290</v>
      </c>
      <c r="S317" s="33">
        <v>2500</v>
      </c>
      <c r="T317" s="33"/>
      <c r="U317" s="33"/>
      <c r="V317" s="33"/>
      <c r="W317" s="33"/>
      <c r="X317" s="33"/>
      <c r="Y317" s="57" t="s">
        <v>78</v>
      </c>
      <c r="Z317" s="58">
        <v>45124</v>
      </c>
      <c r="AA317" s="45"/>
    </row>
    <row r="318" spans="1:27" s="56" customFormat="1" ht="15.95" customHeight="1" x14ac:dyDescent="0.25">
      <c r="A318" s="44">
        <v>310</v>
      </c>
      <c r="B318" s="45" t="s">
        <v>36</v>
      </c>
      <c r="C318" s="46" t="s">
        <v>40</v>
      </c>
      <c r="D318" s="44" t="s">
        <v>379</v>
      </c>
      <c r="E318" s="50">
        <v>44996</v>
      </c>
      <c r="F318" s="51">
        <v>44996</v>
      </c>
      <c r="G318" s="30">
        <v>77750</v>
      </c>
      <c r="H318" s="49"/>
      <c r="I318" s="49"/>
      <c r="J318" s="52"/>
      <c r="K318" s="53"/>
      <c r="L318" s="49"/>
      <c r="M318" s="52"/>
      <c r="N318" s="34"/>
      <c r="O318" s="33">
        <v>77750</v>
      </c>
      <c r="P318" s="44" t="s">
        <v>379</v>
      </c>
      <c r="Q318" s="32">
        <v>77750</v>
      </c>
      <c r="R318" s="33">
        <v>74950</v>
      </c>
      <c r="S318" s="33">
        <v>2800</v>
      </c>
      <c r="T318" s="33"/>
      <c r="U318" s="33"/>
      <c r="V318" s="33"/>
      <c r="W318" s="33"/>
      <c r="X318" s="33"/>
      <c r="Y318" s="57" t="s">
        <v>78</v>
      </c>
      <c r="Z318" s="58">
        <v>45124</v>
      </c>
      <c r="AA318" s="45"/>
    </row>
    <row r="319" spans="1:27" s="56" customFormat="1" ht="15.95" customHeight="1" x14ac:dyDescent="0.25">
      <c r="A319" s="44">
        <v>311</v>
      </c>
      <c r="B319" s="45" t="s">
        <v>36</v>
      </c>
      <c r="C319" s="46" t="s">
        <v>63</v>
      </c>
      <c r="D319" s="44" t="s">
        <v>380</v>
      </c>
      <c r="E319" s="50">
        <v>44996</v>
      </c>
      <c r="F319" s="51">
        <v>44996</v>
      </c>
      <c r="G319" s="30">
        <v>78290</v>
      </c>
      <c r="H319" s="49"/>
      <c r="I319" s="49"/>
      <c r="J319" s="52"/>
      <c r="K319" s="53"/>
      <c r="L319" s="49"/>
      <c r="M319" s="52"/>
      <c r="N319" s="34"/>
      <c r="O319" s="33">
        <v>78290</v>
      </c>
      <c r="P319" s="44" t="s">
        <v>380</v>
      </c>
      <c r="Q319" s="32">
        <v>78290</v>
      </c>
      <c r="R319" s="33">
        <v>75490</v>
      </c>
      <c r="S319" s="33">
        <v>2800</v>
      </c>
      <c r="T319" s="33"/>
      <c r="U319" s="33"/>
      <c r="V319" s="33"/>
      <c r="W319" s="33"/>
      <c r="X319" s="33"/>
      <c r="Y319" s="57" t="s">
        <v>78</v>
      </c>
      <c r="Z319" s="58">
        <v>45124</v>
      </c>
      <c r="AA319" s="45"/>
    </row>
    <row r="320" spans="1:27" s="56" customFormat="1" ht="15.95" customHeight="1" x14ac:dyDescent="0.25">
      <c r="A320" s="44">
        <v>312</v>
      </c>
      <c r="B320" s="45" t="s">
        <v>36</v>
      </c>
      <c r="C320" s="46" t="s">
        <v>40</v>
      </c>
      <c r="D320" s="44" t="s">
        <v>381</v>
      </c>
      <c r="E320" s="50">
        <v>45020</v>
      </c>
      <c r="F320" s="51">
        <v>45020</v>
      </c>
      <c r="G320" s="30">
        <v>79800</v>
      </c>
      <c r="H320" s="49"/>
      <c r="I320" s="49"/>
      <c r="J320" s="52"/>
      <c r="K320" s="53"/>
      <c r="L320" s="49"/>
      <c r="M320" s="52"/>
      <c r="N320" s="34"/>
      <c r="O320" s="33">
        <v>79800</v>
      </c>
      <c r="P320" s="44" t="s">
        <v>381</v>
      </c>
      <c r="Q320" s="32">
        <v>79800</v>
      </c>
      <c r="R320" s="33">
        <v>77000</v>
      </c>
      <c r="S320" s="33">
        <v>2800</v>
      </c>
      <c r="T320" s="33"/>
      <c r="U320" s="33"/>
      <c r="V320" s="33"/>
      <c r="W320" s="33"/>
      <c r="X320" s="33"/>
      <c r="Y320" s="57" t="s">
        <v>78</v>
      </c>
      <c r="Z320" s="58">
        <v>45124</v>
      </c>
      <c r="AA320" s="45"/>
    </row>
    <row r="321" spans="1:27" s="56" customFormat="1" ht="15.95" customHeight="1" x14ac:dyDescent="0.25">
      <c r="A321" s="44">
        <v>313</v>
      </c>
      <c r="B321" s="45" t="s">
        <v>36</v>
      </c>
      <c r="C321" s="46" t="s">
        <v>63</v>
      </c>
      <c r="D321" s="44" t="s">
        <v>382</v>
      </c>
      <c r="E321" s="50">
        <v>45083</v>
      </c>
      <c r="F321" s="51">
        <v>45083</v>
      </c>
      <c r="G321" s="30">
        <v>88529</v>
      </c>
      <c r="H321" s="49"/>
      <c r="I321" s="49"/>
      <c r="J321" s="52"/>
      <c r="K321" s="53"/>
      <c r="L321" s="49"/>
      <c r="M321" s="52"/>
      <c r="N321" s="34"/>
      <c r="O321" s="33">
        <v>88529</v>
      </c>
      <c r="P321" s="44" t="s">
        <v>382</v>
      </c>
      <c r="Q321" s="32">
        <v>88529</v>
      </c>
      <c r="R321" s="33">
        <v>85729</v>
      </c>
      <c r="S321" s="33">
        <v>2800</v>
      </c>
      <c r="T321" s="33"/>
      <c r="U321" s="33"/>
      <c r="V321" s="33"/>
      <c r="W321" s="33"/>
      <c r="X321" s="33"/>
      <c r="Y321" s="57" t="s">
        <v>78</v>
      </c>
      <c r="Z321" s="58">
        <v>45124</v>
      </c>
      <c r="AA321" s="45"/>
    </row>
    <row r="322" spans="1:27" s="56" customFormat="1" ht="15.95" customHeight="1" x14ac:dyDescent="0.25">
      <c r="A322" s="44">
        <v>314</v>
      </c>
      <c r="B322" s="45" t="s">
        <v>36</v>
      </c>
      <c r="C322" s="46" t="s">
        <v>40</v>
      </c>
      <c r="D322" s="44" t="s">
        <v>383</v>
      </c>
      <c r="E322" s="50">
        <v>45049</v>
      </c>
      <c r="F322" s="51">
        <v>45049</v>
      </c>
      <c r="G322" s="30">
        <v>89615</v>
      </c>
      <c r="H322" s="49"/>
      <c r="I322" s="49"/>
      <c r="J322" s="52"/>
      <c r="K322" s="53"/>
      <c r="L322" s="49"/>
      <c r="M322" s="52"/>
      <c r="N322" s="34"/>
      <c r="O322" s="33">
        <v>89615</v>
      </c>
      <c r="P322" s="44" t="s">
        <v>383</v>
      </c>
      <c r="Q322" s="32">
        <v>89615</v>
      </c>
      <c r="R322" s="33">
        <v>86815</v>
      </c>
      <c r="S322" s="33">
        <v>2800</v>
      </c>
      <c r="T322" s="33"/>
      <c r="U322" s="33"/>
      <c r="V322" s="33"/>
      <c r="W322" s="33"/>
      <c r="X322" s="33"/>
      <c r="Y322" s="57" t="s">
        <v>78</v>
      </c>
      <c r="Z322" s="58">
        <v>45124</v>
      </c>
      <c r="AA322" s="45"/>
    </row>
    <row r="323" spans="1:27" s="56" customFormat="1" ht="15.95" customHeight="1" x14ac:dyDescent="0.25">
      <c r="A323" s="44">
        <v>315</v>
      </c>
      <c r="B323" s="45" t="s">
        <v>36</v>
      </c>
      <c r="C323" s="46" t="s">
        <v>63</v>
      </c>
      <c r="D323" s="44" t="s">
        <v>384</v>
      </c>
      <c r="E323" s="50">
        <v>45083</v>
      </c>
      <c r="F323" s="51">
        <v>45083</v>
      </c>
      <c r="G323" s="30">
        <v>100900</v>
      </c>
      <c r="H323" s="49"/>
      <c r="I323" s="49"/>
      <c r="J323" s="52"/>
      <c r="K323" s="53"/>
      <c r="L323" s="49"/>
      <c r="M323" s="52"/>
      <c r="N323" s="34"/>
      <c r="O323" s="33">
        <v>100900</v>
      </c>
      <c r="P323" s="44" t="s">
        <v>384</v>
      </c>
      <c r="Q323" s="32">
        <v>100900</v>
      </c>
      <c r="R323" s="33">
        <v>98100</v>
      </c>
      <c r="S323" s="33">
        <v>2800</v>
      </c>
      <c r="T323" s="33"/>
      <c r="U323" s="33"/>
      <c r="V323" s="33"/>
      <c r="W323" s="33"/>
      <c r="X323" s="33"/>
      <c r="Y323" s="57" t="s">
        <v>78</v>
      </c>
      <c r="Z323" s="58">
        <v>45124</v>
      </c>
      <c r="AA323" s="45"/>
    </row>
    <row r="324" spans="1:27" s="56" customFormat="1" ht="15.95" customHeight="1" x14ac:dyDescent="0.25">
      <c r="A324" s="44">
        <v>316</v>
      </c>
      <c r="B324" s="45" t="s">
        <v>36</v>
      </c>
      <c r="C324" s="46" t="s">
        <v>79</v>
      </c>
      <c r="D324" s="44" t="s">
        <v>385</v>
      </c>
      <c r="E324" s="50">
        <v>45083</v>
      </c>
      <c r="F324" s="51">
        <v>45083</v>
      </c>
      <c r="G324" s="30">
        <v>103700</v>
      </c>
      <c r="H324" s="49"/>
      <c r="I324" s="49"/>
      <c r="J324" s="52"/>
      <c r="K324" s="53"/>
      <c r="L324" s="49"/>
      <c r="M324" s="52"/>
      <c r="N324" s="34"/>
      <c r="O324" s="33">
        <v>103700</v>
      </c>
      <c r="P324" s="44" t="s">
        <v>385</v>
      </c>
      <c r="Q324" s="32">
        <v>103700</v>
      </c>
      <c r="R324" s="33">
        <v>100900</v>
      </c>
      <c r="S324" s="33">
        <v>2800</v>
      </c>
      <c r="T324" s="33"/>
      <c r="U324" s="33"/>
      <c r="V324" s="33"/>
      <c r="W324" s="33"/>
      <c r="X324" s="33"/>
      <c r="Y324" s="57" t="s">
        <v>78</v>
      </c>
      <c r="Z324" s="58">
        <v>45124</v>
      </c>
      <c r="AA324" s="45"/>
    </row>
    <row r="325" spans="1:27" s="56" customFormat="1" ht="15.95" customHeight="1" x14ac:dyDescent="0.25">
      <c r="A325" s="44">
        <v>317</v>
      </c>
      <c r="B325" s="45" t="s">
        <v>36</v>
      </c>
      <c r="C325" s="46" t="s">
        <v>63</v>
      </c>
      <c r="D325" s="44" t="s">
        <v>386</v>
      </c>
      <c r="E325" s="50">
        <v>45020</v>
      </c>
      <c r="F325" s="51">
        <v>45020</v>
      </c>
      <c r="G325" s="30">
        <v>180577</v>
      </c>
      <c r="H325" s="49"/>
      <c r="I325" s="49"/>
      <c r="J325" s="52"/>
      <c r="K325" s="53"/>
      <c r="L325" s="49"/>
      <c r="M325" s="52"/>
      <c r="N325" s="34"/>
      <c r="O325" s="33">
        <v>180577</v>
      </c>
      <c r="P325" s="44" t="s">
        <v>386</v>
      </c>
      <c r="Q325" s="32">
        <v>180577</v>
      </c>
      <c r="R325" s="33">
        <v>177777</v>
      </c>
      <c r="S325" s="33">
        <v>2800</v>
      </c>
      <c r="T325" s="33"/>
      <c r="U325" s="33"/>
      <c r="V325" s="33"/>
      <c r="W325" s="33"/>
      <c r="X325" s="33"/>
      <c r="Y325" s="57" t="s">
        <v>78</v>
      </c>
      <c r="Z325" s="58">
        <v>45124</v>
      </c>
      <c r="AA325" s="45"/>
    </row>
    <row r="326" spans="1:27" s="56" customFormat="1" ht="15.95" customHeight="1" x14ac:dyDescent="0.25">
      <c r="A326" s="44">
        <v>318</v>
      </c>
      <c r="B326" s="45" t="s">
        <v>36</v>
      </c>
      <c r="C326" s="46" t="s">
        <v>63</v>
      </c>
      <c r="D326" s="44" t="s">
        <v>387</v>
      </c>
      <c r="E326" s="50">
        <v>45083</v>
      </c>
      <c r="F326" s="51">
        <v>45083</v>
      </c>
      <c r="G326" s="30">
        <v>208400</v>
      </c>
      <c r="H326" s="49"/>
      <c r="I326" s="49"/>
      <c r="J326" s="52"/>
      <c r="K326" s="53"/>
      <c r="L326" s="49"/>
      <c r="M326" s="52"/>
      <c r="N326" s="34"/>
      <c r="O326" s="33">
        <v>208400</v>
      </c>
      <c r="P326" s="44" t="s">
        <v>387</v>
      </c>
      <c r="Q326" s="32">
        <v>208400</v>
      </c>
      <c r="R326" s="33">
        <v>205600</v>
      </c>
      <c r="S326" s="33">
        <v>2800</v>
      </c>
      <c r="T326" s="33"/>
      <c r="U326" s="33"/>
      <c r="V326" s="33"/>
      <c r="W326" s="33"/>
      <c r="X326" s="33"/>
      <c r="Y326" s="57" t="s">
        <v>78</v>
      </c>
      <c r="Z326" s="58">
        <v>45124</v>
      </c>
      <c r="AA326" s="45"/>
    </row>
    <row r="327" spans="1:27" s="56" customFormat="1" ht="15.95" customHeight="1" x14ac:dyDescent="0.25">
      <c r="A327" s="44">
        <v>319</v>
      </c>
      <c r="B327" s="45" t="s">
        <v>36</v>
      </c>
      <c r="C327" s="46" t="s">
        <v>40</v>
      </c>
      <c r="D327" s="44" t="s">
        <v>388</v>
      </c>
      <c r="E327" s="50">
        <v>44996</v>
      </c>
      <c r="F327" s="51">
        <v>44996</v>
      </c>
      <c r="G327" s="30">
        <v>131315</v>
      </c>
      <c r="H327" s="49"/>
      <c r="I327" s="49"/>
      <c r="J327" s="52"/>
      <c r="K327" s="53"/>
      <c r="L327" s="49"/>
      <c r="M327" s="52"/>
      <c r="N327" s="34"/>
      <c r="O327" s="33">
        <v>131315</v>
      </c>
      <c r="P327" s="44" t="s">
        <v>388</v>
      </c>
      <c r="Q327" s="32">
        <v>131315</v>
      </c>
      <c r="R327" s="33">
        <v>127615</v>
      </c>
      <c r="S327" s="33">
        <v>3700</v>
      </c>
      <c r="T327" s="33"/>
      <c r="U327" s="33"/>
      <c r="V327" s="33"/>
      <c r="W327" s="33"/>
      <c r="X327" s="33"/>
      <c r="Y327" s="57" t="s">
        <v>78</v>
      </c>
      <c r="Z327" s="58">
        <v>45124</v>
      </c>
      <c r="AA327" s="45"/>
    </row>
    <row r="328" spans="1:27" s="56" customFormat="1" ht="15.95" customHeight="1" x14ac:dyDescent="0.25">
      <c r="A328" s="44">
        <v>320</v>
      </c>
      <c r="B328" s="45" t="s">
        <v>36</v>
      </c>
      <c r="C328" s="46" t="s">
        <v>40</v>
      </c>
      <c r="D328" s="44" t="s">
        <v>389</v>
      </c>
      <c r="E328" s="50">
        <v>45083</v>
      </c>
      <c r="F328" s="51">
        <v>45083</v>
      </c>
      <c r="G328" s="30">
        <v>108650</v>
      </c>
      <c r="H328" s="49"/>
      <c r="I328" s="49"/>
      <c r="J328" s="52"/>
      <c r="K328" s="53"/>
      <c r="L328" s="49"/>
      <c r="M328" s="52"/>
      <c r="N328" s="34"/>
      <c r="O328" s="33">
        <v>108650</v>
      </c>
      <c r="P328" s="44" t="s">
        <v>389</v>
      </c>
      <c r="Q328" s="32">
        <v>108650</v>
      </c>
      <c r="R328" s="33">
        <v>104950</v>
      </c>
      <c r="S328" s="33">
        <v>3700</v>
      </c>
      <c r="T328" s="33"/>
      <c r="U328" s="33"/>
      <c r="V328" s="33"/>
      <c r="W328" s="33"/>
      <c r="X328" s="33"/>
      <c r="Y328" s="57" t="s">
        <v>78</v>
      </c>
      <c r="Z328" s="58">
        <v>45124</v>
      </c>
      <c r="AA328" s="45"/>
    </row>
    <row r="329" spans="1:27" s="56" customFormat="1" ht="15.95" customHeight="1" x14ac:dyDescent="0.25">
      <c r="A329" s="44">
        <v>321</v>
      </c>
      <c r="B329" s="45" t="s">
        <v>36</v>
      </c>
      <c r="C329" s="46" t="s">
        <v>40</v>
      </c>
      <c r="D329" s="44" t="s">
        <v>390</v>
      </c>
      <c r="E329" s="50">
        <v>44996</v>
      </c>
      <c r="F329" s="51">
        <v>44996</v>
      </c>
      <c r="G329" s="30">
        <v>20500</v>
      </c>
      <c r="H329" s="49"/>
      <c r="I329" s="49"/>
      <c r="J329" s="52"/>
      <c r="K329" s="53"/>
      <c r="L329" s="49"/>
      <c r="M329" s="52"/>
      <c r="N329" s="34"/>
      <c r="O329" s="33">
        <v>20500</v>
      </c>
      <c r="P329" s="44" t="s">
        <v>390</v>
      </c>
      <c r="Q329" s="32">
        <v>20500</v>
      </c>
      <c r="R329" s="33">
        <v>16400</v>
      </c>
      <c r="S329" s="33">
        <v>4100</v>
      </c>
      <c r="T329" s="33"/>
      <c r="U329" s="33"/>
      <c r="V329" s="33"/>
      <c r="W329" s="33"/>
      <c r="X329" s="33"/>
      <c r="Y329" s="57" t="s">
        <v>78</v>
      </c>
      <c r="Z329" s="58">
        <v>45124</v>
      </c>
      <c r="AA329" s="45"/>
    </row>
    <row r="330" spans="1:27" s="56" customFormat="1" ht="15.95" customHeight="1" x14ac:dyDescent="0.25">
      <c r="A330" s="44">
        <v>322</v>
      </c>
      <c r="B330" s="45" t="s">
        <v>36</v>
      </c>
      <c r="C330" s="46" t="s">
        <v>49</v>
      </c>
      <c r="D330" s="44" t="s">
        <v>391</v>
      </c>
      <c r="E330" s="50">
        <v>44996</v>
      </c>
      <c r="F330" s="51">
        <v>44996</v>
      </c>
      <c r="G330" s="30">
        <v>24000</v>
      </c>
      <c r="H330" s="49"/>
      <c r="I330" s="49"/>
      <c r="J330" s="52"/>
      <c r="K330" s="53"/>
      <c r="L330" s="49"/>
      <c r="M330" s="52"/>
      <c r="N330" s="34"/>
      <c r="O330" s="33">
        <v>24000</v>
      </c>
      <c r="P330" s="44" t="s">
        <v>391</v>
      </c>
      <c r="Q330" s="32">
        <v>24000</v>
      </c>
      <c r="R330" s="33">
        <v>19900</v>
      </c>
      <c r="S330" s="33">
        <v>4100</v>
      </c>
      <c r="T330" s="33"/>
      <c r="U330" s="33"/>
      <c r="V330" s="33"/>
      <c r="W330" s="33"/>
      <c r="X330" s="33"/>
      <c r="Y330" s="57" t="s">
        <v>78</v>
      </c>
      <c r="Z330" s="58">
        <v>45124</v>
      </c>
      <c r="AA330" s="45"/>
    </row>
    <row r="331" spans="1:27" s="56" customFormat="1" ht="15.95" customHeight="1" x14ac:dyDescent="0.25">
      <c r="A331" s="44">
        <v>323</v>
      </c>
      <c r="B331" s="45" t="s">
        <v>36</v>
      </c>
      <c r="C331" s="46" t="s">
        <v>63</v>
      </c>
      <c r="D331" s="44" t="s">
        <v>392</v>
      </c>
      <c r="E331" s="50">
        <v>44996</v>
      </c>
      <c r="F331" s="51">
        <v>44996</v>
      </c>
      <c r="G331" s="30">
        <v>46200</v>
      </c>
      <c r="H331" s="49"/>
      <c r="I331" s="49"/>
      <c r="J331" s="52"/>
      <c r="K331" s="53"/>
      <c r="L331" s="49"/>
      <c r="M331" s="52"/>
      <c r="N331" s="34"/>
      <c r="O331" s="33">
        <v>46200</v>
      </c>
      <c r="P331" s="44" t="s">
        <v>392</v>
      </c>
      <c r="Q331" s="32">
        <v>46200</v>
      </c>
      <c r="R331" s="33">
        <v>42100</v>
      </c>
      <c r="S331" s="33">
        <v>4100</v>
      </c>
      <c r="T331" s="33"/>
      <c r="U331" s="33"/>
      <c r="V331" s="33"/>
      <c r="W331" s="33"/>
      <c r="X331" s="33"/>
      <c r="Y331" s="57" t="s">
        <v>78</v>
      </c>
      <c r="Z331" s="58">
        <v>45124</v>
      </c>
      <c r="AA331" s="45"/>
    </row>
    <row r="332" spans="1:27" s="56" customFormat="1" ht="15.95" customHeight="1" x14ac:dyDescent="0.25">
      <c r="A332" s="44">
        <v>324</v>
      </c>
      <c r="B332" s="45" t="s">
        <v>36</v>
      </c>
      <c r="C332" s="46" t="s">
        <v>68</v>
      </c>
      <c r="D332" s="44" t="s">
        <v>393</v>
      </c>
      <c r="E332" s="50">
        <v>44996</v>
      </c>
      <c r="F332" s="51">
        <v>44996</v>
      </c>
      <c r="G332" s="30">
        <v>46400</v>
      </c>
      <c r="H332" s="49"/>
      <c r="I332" s="49"/>
      <c r="J332" s="52"/>
      <c r="K332" s="53"/>
      <c r="L332" s="49"/>
      <c r="M332" s="52"/>
      <c r="N332" s="34"/>
      <c r="O332" s="33">
        <v>46400</v>
      </c>
      <c r="P332" s="44" t="s">
        <v>393</v>
      </c>
      <c r="Q332" s="32">
        <v>46400</v>
      </c>
      <c r="R332" s="33">
        <v>42300</v>
      </c>
      <c r="S332" s="33">
        <v>4100</v>
      </c>
      <c r="T332" s="33"/>
      <c r="U332" s="33"/>
      <c r="V332" s="33"/>
      <c r="W332" s="33"/>
      <c r="X332" s="33"/>
      <c r="Y332" s="57" t="s">
        <v>78</v>
      </c>
      <c r="Z332" s="58">
        <v>45124</v>
      </c>
      <c r="AA332" s="45"/>
    </row>
    <row r="333" spans="1:27" s="56" customFormat="1" ht="15.95" customHeight="1" x14ac:dyDescent="0.25">
      <c r="A333" s="44">
        <v>325</v>
      </c>
      <c r="B333" s="45" t="s">
        <v>36</v>
      </c>
      <c r="C333" s="46" t="s">
        <v>68</v>
      </c>
      <c r="D333" s="44" t="s">
        <v>394</v>
      </c>
      <c r="E333" s="50">
        <v>44996</v>
      </c>
      <c r="F333" s="51">
        <v>44996</v>
      </c>
      <c r="G333" s="30">
        <v>46400</v>
      </c>
      <c r="H333" s="49"/>
      <c r="I333" s="49"/>
      <c r="J333" s="52"/>
      <c r="K333" s="53"/>
      <c r="L333" s="49"/>
      <c r="M333" s="52"/>
      <c r="N333" s="34"/>
      <c r="O333" s="33">
        <v>46400</v>
      </c>
      <c r="P333" s="44" t="s">
        <v>394</v>
      </c>
      <c r="Q333" s="32">
        <v>46400</v>
      </c>
      <c r="R333" s="33">
        <v>42300</v>
      </c>
      <c r="S333" s="33">
        <v>4100</v>
      </c>
      <c r="T333" s="33"/>
      <c r="U333" s="33"/>
      <c r="V333" s="33"/>
      <c r="W333" s="33"/>
      <c r="X333" s="33"/>
      <c r="Y333" s="57" t="s">
        <v>78</v>
      </c>
      <c r="Z333" s="58">
        <v>45124</v>
      </c>
      <c r="AA333" s="45"/>
    </row>
    <row r="334" spans="1:27" s="56" customFormat="1" ht="15.95" customHeight="1" x14ac:dyDescent="0.25">
      <c r="A334" s="44">
        <v>326</v>
      </c>
      <c r="B334" s="45" t="s">
        <v>36</v>
      </c>
      <c r="C334" s="46" t="s">
        <v>63</v>
      </c>
      <c r="D334" s="44" t="s">
        <v>395</v>
      </c>
      <c r="E334" s="50">
        <v>44996</v>
      </c>
      <c r="F334" s="51">
        <v>44996</v>
      </c>
      <c r="G334" s="30">
        <v>50900</v>
      </c>
      <c r="H334" s="49"/>
      <c r="I334" s="49"/>
      <c r="J334" s="52"/>
      <c r="K334" s="53"/>
      <c r="L334" s="49"/>
      <c r="M334" s="52"/>
      <c r="N334" s="34"/>
      <c r="O334" s="33">
        <v>50900</v>
      </c>
      <c r="P334" s="44" t="s">
        <v>395</v>
      </c>
      <c r="Q334" s="32">
        <v>50900</v>
      </c>
      <c r="R334" s="33">
        <v>46800</v>
      </c>
      <c r="S334" s="33">
        <v>4100</v>
      </c>
      <c r="T334" s="33"/>
      <c r="U334" s="33"/>
      <c r="V334" s="33"/>
      <c r="W334" s="33"/>
      <c r="X334" s="33"/>
      <c r="Y334" s="57" t="s">
        <v>78</v>
      </c>
      <c r="Z334" s="58">
        <v>45124</v>
      </c>
      <c r="AA334" s="45"/>
    </row>
    <row r="335" spans="1:27" s="56" customFormat="1" ht="15.95" customHeight="1" x14ac:dyDescent="0.25">
      <c r="A335" s="44">
        <v>327</v>
      </c>
      <c r="B335" s="45" t="s">
        <v>36</v>
      </c>
      <c r="C335" s="46" t="s">
        <v>63</v>
      </c>
      <c r="D335" s="44" t="s">
        <v>396</v>
      </c>
      <c r="E335" s="50">
        <v>44996</v>
      </c>
      <c r="F335" s="51">
        <v>44996</v>
      </c>
      <c r="G335" s="30">
        <v>50900</v>
      </c>
      <c r="H335" s="49"/>
      <c r="I335" s="49"/>
      <c r="J335" s="52"/>
      <c r="K335" s="53"/>
      <c r="L335" s="49"/>
      <c r="M335" s="52"/>
      <c r="N335" s="34"/>
      <c r="O335" s="33">
        <v>50900</v>
      </c>
      <c r="P335" s="44" t="s">
        <v>396</v>
      </c>
      <c r="Q335" s="32">
        <v>50900</v>
      </c>
      <c r="R335" s="33">
        <v>46800</v>
      </c>
      <c r="S335" s="33">
        <v>4100</v>
      </c>
      <c r="T335" s="33"/>
      <c r="U335" s="33"/>
      <c r="V335" s="33"/>
      <c r="W335" s="33"/>
      <c r="X335" s="33"/>
      <c r="Y335" s="57" t="s">
        <v>78</v>
      </c>
      <c r="Z335" s="58">
        <v>45124</v>
      </c>
      <c r="AA335" s="45"/>
    </row>
    <row r="336" spans="1:27" s="56" customFormat="1" ht="15.95" customHeight="1" x14ac:dyDescent="0.25">
      <c r="A336" s="44">
        <v>328</v>
      </c>
      <c r="B336" s="45" t="s">
        <v>36</v>
      </c>
      <c r="C336" s="46" t="s">
        <v>63</v>
      </c>
      <c r="D336" s="44" t="s">
        <v>397</v>
      </c>
      <c r="E336" s="50">
        <v>44996</v>
      </c>
      <c r="F336" s="51">
        <v>44996</v>
      </c>
      <c r="G336" s="30">
        <v>50900</v>
      </c>
      <c r="H336" s="49"/>
      <c r="I336" s="49"/>
      <c r="J336" s="52"/>
      <c r="K336" s="53"/>
      <c r="L336" s="49"/>
      <c r="M336" s="52"/>
      <c r="N336" s="34"/>
      <c r="O336" s="33">
        <v>50900</v>
      </c>
      <c r="P336" s="44" t="s">
        <v>397</v>
      </c>
      <c r="Q336" s="32">
        <v>50900</v>
      </c>
      <c r="R336" s="33">
        <v>46800</v>
      </c>
      <c r="S336" s="33">
        <v>4100</v>
      </c>
      <c r="T336" s="33"/>
      <c r="U336" s="33"/>
      <c r="V336" s="33"/>
      <c r="W336" s="33"/>
      <c r="X336" s="33"/>
      <c r="Y336" s="57" t="s">
        <v>78</v>
      </c>
      <c r="Z336" s="58">
        <v>45124</v>
      </c>
      <c r="AA336" s="45"/>
    </row>
    <row r="337" spans="1:27" s="56" customFormat="1" ht="15.95" customHeight="1" x14ac:dyDescent="0.25">
      <c r="A337" s="44">
        <v>329</v>
      </c>
      <c r="B337" s="45" t="s">
        <v>36</v>
      </c>
      <c r="C337" s="46" t="s">
        <v>40</v>
      </c>
      <c r="D337" s="44" t="s">
        <v>398</v>
      </c>
      <c r="E337" s="50">
        <v>45083</v>
      </c>
      <c r="F337" s="51">
        <v>45083</v>
      </c>
      <c r="G337" s="30">
        <v>12800</v>
      </c>
      <c r="H337" s="49"/>
      <c r="I337" s="49"/>
      <c r="J337" s="52"/>
      <c r="K337" s="53"/>
      <c r="L337" s="49"/>
      <c r="M337" s="52"/>
      <c r="N337" s="34"/>
      <c r="O337" s="33">
        <v>12800</v>
      </c>
      <c r="P337" s="44" t="s">
        <v>398</v>
      </c>
      <c r="Q337" s="32">
        <v>12800</v>
      </c>
      <c r="R337" s="33">
        <v>8700</v>
      </c>
      <c r="S337" s="33">
        <v>4100</v>
      </c>
      <c r="T337" s="33"/>
      <c r="U337" s="33"/>
      <c r="V337" s="33"/>
      <c r="W337" s="33"/>
      <c r="X337" s="33"/>
      <c r="Y337" s="57" t="s">
        <v>78</v>
      </c>
      <c r="Z337" s="58">
        <v>45124</v>
      </c>
      <c r="AA337" s="45"/>
    </row>
    <row r="338" spans="1:27" s="56" customFormat="1" ht="15.95" customHeight="1" x14ac:dyDescent="0.25">
      <c r="A338" s="44">
        <v>330</v>
      </c>
      <c r="B338" s="45" t="s">
        <v>36</v>
      </c>
      <c r="C338" s="46" t="s">
        <v>40</v>
      </c>
      <c r="D338" s="44" t="s">
        <v>399</v>
      </c>
      <c r="E338" s="50">
        <v>45049</v>
      </c>
      <c r="F338" s="51">
        <v>45049</v>
      </c>
      <c r="G338" s="30">
        <v>16600</v>
      </c>
      <c r="H338" s="49"/>
      <c r="I338" s="49"/>
      <c r="J338" s="52"/>
      <c r="K338" s="53"/>
      <c r="L338" s="49"/>
      <c r="M338" s="52"/>
      <c r="N338" s="34"/>
      <c r="O338" s="33">
        <v>16600</v>
      </c>
      <c r="P338" s="44" t="s">
        <v>399</v>
      </c>
      <c r="Q338" s="32">
        <v>16600</v>
      </c>
      <c r="R338" s="33">
        <v>12500</v>
      </c>
      <c r="S338" s="33">
        <v>4100</v>
      </c>
      <c r="T338" s="33"/>
      <c r="U338" s="33"/>
      <c r="V338" s="33"/>
      <c r="W338" s="33"/>
      <c r="X338" s="33"/>
      <c r="Y338" s="57" t="s">
        <v>78</v>
      </c>
      <c r="Z338" s="58">
        <v>45124</v>
      </c>
      <c r="AA338" s="45"/>
    </row>
    <row r="339" spans="1:27" s="56" customFormat="1" ht="15.95" customHeight="1" x14ac:dyDescent="0.25">
      <c r="A339" s="44">
        <v>331</v>
      </c>
      <c r="B339" s="45" t="s">
        <v>36</v>
      </c>
      <c r="C339" s="46" t="s">
        <v>40</v>
      </c>
      <c r="D339" s="44" t="s">
        <v>400</v>
      </c>
      <c r="E339" s="50">
        <v>45020</v>
      </c>
      <c r="F339" s="51">
        <v>45020</v>
      </c>
      <c r="G339" s="30">
        <v>16600</v>
      </c>
      <c r="H339" s="49"/>
      <c r="I339" s="49"/>
      <c r="J339" s="52"/>
      <c r="K339" s="53"/>
      <c r="L339" s="49"/>
      <c r="M339" s="52"/>
      <c r="N339" s="34"/>
      <c r="O339" s="33">
        <v>16600</v>
      </c>
      <c r="P339" s="44" t="s">
        <v>400</v>
      </c>
      <c r="Q339" s="32">
        <v>16600</v>
      </c>
      <c r="R339" s="33">
        <v>12500</v>
      </c>
      <c r="S339" s="33">
        <v>4100</v>
      </c>
      <c r="T339" s="33"/>
      <c r="U339" s="33"/>
      <c r="V339" s="33"/>
      <c r="W339" s="33"/>
      <c r="X339" s="33"/>
      <c r="Y339" s="57" t="s">
        <v>78</v>
      </c>
      <c r="Z339" s="58">
        <v>45124</v>
      </c>
      <c r="AA339" s="45"/>
    </row>
    <row r="340" spans="1:27" s="56" customFormat="1" ht="15.95" customHeight="1" x14ac:dyDescent="0.25">
      <c r="A340" s="44">
        <v>332</v>
      </c>
      <c r="B340" s="45" t="s">
        <v>36</v>
      </c>
      <c r="C340" s="46" t="s">
        <v>40</v>
      </c>
      <c r="D340" s="44" t="s">
        <v>401</v>
      </c>
      <c r="E340" s="50">
        <v>45049</v>
      </c>
      <c r="F340" s="51">
        <v>45049</v>
      </c>
      <c r="G340" s="30">
        <v>17800</v>
      </c>
      <c r="H340" s="49"/>
      <c r="I340" s="49"/>
      <c r="J340" s="52"/>
      <c r="K340" s="53"/>
      <c r="L340" s="49"/>
      <c r="M340" s="52"/>
      <c r="N340" s="34"/>
      <c r="O340" s="33">
        <v>17800</v>
      </c>
      <c r="P340" s="44" t="s">
        <v>401</v>
      </c>
      <c r="Q340" s="32">
        <v>17800</v>
      </c>
      <c r="R340" s="33">
        <v>13700</v>
      </c>
      <c r="S340" s="33">
        <v>4100</v>
      </c>
      <c r="T340" s="33"/>
      <c r="U340" s="33"/>
      <c r="V340" s="33"/>
      <c r="W340" s="33"/>
      <c r="X340" s="33"/>
      <c r="Y340" s="57" t="s">
        <v>78</v>
      </c>
      <c r="Z340" s="58">
        <v>45124</v>
      </c>
      <c r="AA340" s="45"/>
    </row>
    <row r="341" spans="1:27" s="56" customFormat="1" ht="15.95" customHeight="1" x14ac:dyDescent="0.25">
      <c r="A341" s="44">
        <v>333</v>
      </c>
      <c r="B341" s="45" t="s">
        <v>36</v>
      </c>
      <c r="C341" s="46" t="s">
        <v>40</v>
      </c>
      <c r="D341" s="44" t="s">
        <v>402</v>
      </c>
      <c r="E341" s="50">
        <v>45083</v>
      </c>
      <c r="F341" s="51">
        <v>45083</v>
      </c>
      <c r="G341" s="30">
        <v>20500</v>
      </c>
      <c r="H341" s="49"/>
      <c r="I341" s="49"/>
      <c r="J341" s="52"/>
      <c r="K341" s="53"/>
      <c r="L341" s="49"/>
      <c r="M341" s="52"/>
      <c r="N341" s="34"/>
      <c r="O341" s="33">
        <v>20500</v>
      </c>
      <c r="P341" s="44" t="s">
        <v>402</v>
      </c>
      <c r="Q341" s="32">
        <v>20500</v>
      </c>
      <c r="R341" s="33">
        <v>16400</v>
      </c>
      <c r="S341" s="33">
        <v>4100</v>
      </c>
      <c r="T341" s="33"/>
      <c r="U341" s="33"/>
      <c r="V341" s="33"/>
      <c r="W341" s="33"/>
      <c r="X341" s="33"/>
      <c r="Y341" s="57" t="s">
        <v>78</v>
      </c>
      <c r="Z341" s="58">
        <v>45124</v>
      </c>
      <c r="AA341" s="45"/>
    </row>
    <row r="342" spans="1:27" s="56" customFormat="1" ht="15.95" customHeight="1" x14ac:dyDescent="0.25">
      <c r="A342" s="44">
        <v>334</v>
      </c>
      <c r="B342" s="45" t="s">
        <v>36</v>
      </c>
      <c r="C342" s="46" t="s">
        <v>63</v>
      </c>
      <c r="D342" s="44" t="s">
        <v>403</v>
      </c>
      <c r="E342" s="50">
        <v>45083</v>
      </c>
      <c r="F342" s="51">
        <v>45083</v>
      </c>
      <c r="G342" s="30">
        <v>30900</v>
      </c>
      <c r="H342" s="49"/>
      <c r="I342" s="49"/>
      <c r="J342" s="52"/>
      <c r="K342" s="53"/>
      <c r="L342" s="49"/>
      <c r="M342" s="52"/>
      <c r="N342" s="34"/>
      <c r="O342" s="33">
        <v>30900</v>
      </c>
      <c r="P342" s="44" t="s">
        <v>403</v>
      </c>
      <c r="Q342" s="32">
        <v>30900</v>
      </c>
      <c r="R342" s="33">
        <v>26800</v>
      </c>
      <c r="S342" s="33">
        <v>4100</v>
      </c>
      <c r="T342" s="33"/>
      <c r="U342" s="33"/>
      <c r="V342" s="33"/>
      <c r="W342" s="33"/>
      <c r="X342" s="33"/>
      <c r="Y342" s="57" t="s">
        <v>78</v>
      </c>
      <c r="Z342" s="58">
        <v>45124</v>
      </c>
      <c r="AA342" s="45"/>
    </row>
    <row r="343" spans="1:27" s="56" customFormat="1" ht="15.95" customHeight="1" x14ac:dyDescent="0.25">
      <c r="A343" s="44">
        <v>335</v>
      </c>
      <c r="B343" s="45" t="s">
        <v>36</v>
      </c>
      <c r="C343" s="46" t="s">
        <v>49</v>
      </c>
      <c r="D343" s="44" t="s">
        <v>404</v>
      </c>
      <c r="E343" s="50">
        <v>45020</v>
      </c>
      <c r="F343" s="51">
        <v>45020</v>
      </c>
      <c r="G343" s="30">
        <v>35100</v>
      </c>
      <c r="H343" s="49"/>
      <c r="I343" s="49"/>
      <c r="J343" s="52"/>
      <c r="K343" s="53"/>
      <c r="L343" s="49"/>
      <c r="M343" s="52"/>
      <c r="N343" s="34"/>
      <c r="O343" s="33">
        <v>35100</v>
      </c>
      <c r="P343" s="44" t="s">
        <v>404</v>
      </c>
      <c r="Q343" s="32">
        <v>35100</v>
      </c>
      <c r="R343" s="33">
        <v>31000</v>
      </c>
      <c r="S343" s="33">
        <v>4100</v>
      </c>
      <c r="T343" s="33"/>
      <c r="U343" s="33"/>
      <c r="V343" s="33"/>
      <c r="W343" s="33"/>
      <c r="X343" s="33"/>
      <c r="Y343" s="57" t="s">
        <v>78</v>
      </c>
      <c r="Z343" s="58">
        <v>45124</v>
      </c>
      <c r="AA343" s="45"/>
    </row>
    <row r="344" spans="1:27" s="56" customFormat="1" ht="15.95" customHeight="1" x14ac:dyDescent="0.25">
      <c r="A344" s="44">
        <v>336</v>
      </c>
      <c r="B344" s="45" t="s">
        <v>36</v>
      </c>
      <c r="C344" s="46" t="s">
        <v>63</v>
      </c>
      <c r="D344" s="44" t="s">
        <v>405</v>
      </c>
      <c r="E344" s="50">
        <v>45083</v>
      </c>
      <c r="F344" s="51">
        <v>45083</v>
      </c>
      <c r="G344" s="30">
        <v>46200</v>
      </c>
      <c r="H344" s="49"/>
      <c r="I344" s="49"/>
      <c r="J344" s="52"/>
      <c r="K344" s="53"/>
      <c r="L344" s="49"/>
      <c r="M344" s="52"/>
      <c r="N344" s="34"/>
      <c r="O344" s="33">
        <v>46200</v>
      </c>
      <c r="P344" s="44" t="s">
        <v>405</v>
      </c>
      <c r="Q344" s="32">
        <v>46200</v>
      </c>
      <c r="R344" s="33">
        <v>42100</v>
      </c>
      <c r="S344" s="33">
        <v>4100</v>
      </c>
      <c r="T344" s="33"/>
      <c r="U344" s="33"/>
      <c r="V344" s="33"/>
      <c r="W344" s="33"/>
      <c r="X344" s="33"/>
      <c r="Y344" s="57" t="s">
        <v>78</v>
      </c>
      <c r="Z344" s="58">
        <v>45124</v>
      </c>
      <c r="AA344" s="45"/>
    </row>
    <row r="345" spans="1:27" s="56" customFormat="1" ht="15.95" customHeight="1" x14ac:dyDescent="0.25">
      <c r="A345" s="44">
        <v>337</v>
      </c>
      <c r="B345" s="45" t="s">
        <v>36</v>
      </c>
      <c r="C345" s="46" t="s">
        <v>68</v>
      </c>
      <c r="D345" s="44" t="s">
        <v>406</v>
      </c>
      <c r="E345" s="50">
        <v>45020</v>
      </c>
      <c r="F345" s="51">
        <v>45020</v>
      </c>
      <c r="G345" s="30">
        <v>46400</v>
      </c>
      <c r="H345" s="49"/>
      <c r="I345" s="49"/>
      <c r="J345" s="52"/>
      <c r="K345" s="53"/>
      <c r="L345" s="49"/>
      <c r="M345" s="52"/>
      <c r="N345" s="34"/>
      <c r="O345" s="33">
        <v>46400</v>
      </c>
      <c r="P345" s="44" t="s">
        <v>406</v>
      </c>
      <c r="Q345" s="32">
        <v>46400</v>
      </c>
      <c r="R345" s="33">
        <v>42300</v>
      </c>
      <c r="S345" s="33">
        <v>4100</v>
      </c>
      <c r="T345" s="33"/>
      <c r="U345" s="33"/>
      <c r="V345" s="33"/>
      <c r="W345" s="33"/>
      <c r="X345" s="33"/>
      <c r="Y345" s="57" t="s">
        <v>78</v>
      </c>
      <c r="Z345" s="58">
        <v>45124</v>
      </c>
      <c r="AA345" s="45"/>
    </row>
    <row r="346" spans="1:27" s="56" customFormat="1" ht="15.95" customHeight="1" x14ac:dyDescent="0.25">
      <c r="A346" s="44">
        <v>338</v>
      </c>
      <c r="B346" s="45" t="s">
        <v>36</v>
      </c>
      <c r="C346" s="46" t="s">
        <v>68</v>
      </c>
      <c r="D346" s="44" t="s">
        <v>407</v>
      </c>
      <c r="E346" s="50">
        <v>45020</v>
      </c>
      <c r="F346" s="51">
        <v>45020</v>
      </c>
      <c r="G346" s="30">
        <v>46400</v>
      </c>
      <c r="H346" s="49"/>
      <c r="I346" s="49"/>
      <c r="J346" s="52"/>
      <c r="K346" s="53"/>
      <c r="L346" s="49"/>
      <c r="M346" s="52"/>
      <c r="N346" s="34"/>
      <c r="O346" s="33">
        <v>46400</v>
      </c>
      <c r="P346" s="44" t="s">
        <v>407</v>
      </c>
      <c r="Q346" s="32">
        <v>46400</v>
      </c>
      <c r="R346" s="33">
        <v>42300</v>
      </c>
      <c r="S346" s="33">
        <v>4100</v>
      </c>
      <c r="T346" s="33"/>
      <c r="U346" s="33"/>
      <c r="V346" s="33"/>
      <c r="W346" s="33"/>
      <c r="X346" s="33"/>
      <c r="Y346" s="57" t="s">
        <v>78</v>
      </c>
      <c r="Z346" s="58">
        <v>45124</v>
      </c>
      <c r="AA346" s="45"/>
    </row>
    <row r="347" spans="1:27" s="56" customFormat="1" ht="15.95" customHeight="1" x14ac:dyDescent="0.25">
      <c r="A347" s="44">
        <v>339</v>
      </c>
      <c r="B347" s="45" t="s">
        <v>36</v>
      </c>
      <c r="C347" s="46" t="s">
        <v>68</v>
      </c>
      <c r="D347" s="44" t="s">
        <v>408</v>
      </c>
      <c r="E347" s="50">
        <v>45083</v>
      </c>
      <c r="F347" s="51">
        <v>45083</v>
      </c>
      <c r="G347" s="30">
        <v>46400</v>
      </c>
      <c r="H347" s="49"/>
      <c r="I347" s="49"/>
      <c r="J347" s="52"/>
      <c r="K347" s="53"/>
      <c r="L347" s="49"/>
      <c r="M347" s="52"/>
      <c r="N347" s="34"/>
      <c r="O347" s="33">
        <v>46400</v>
      </c>
      <c r="P347" s="44" t="s">
        <v>408</v>
      </c>
      <c r="Q347" s="32">
        <v>46400</v>
      </c>
      <c r="R347" s="33">
        <v>42300</v>
      </c>
      <c r="S347" s="33">
        <v>4100</v>
      </c>
      <c r="T347" s="33"/>
      <c r="U347" s="33"/>
      <c r="V347" s="33"/>
      <c r="W347" s="33"/>
      <c r="X347" s="33"/>
      <c r="Y347" s="57" t="s">
        <v>78</v>
      </c>
      <c r="Z347" s="58">
        <v>45124</v>
      </c>
      <c r="AA347" s="45"/>
    </row>
    <row r="348" spans="1:27" s="56" customFormat="1" ht="15.95" customHeight="1" x14ac:dyDescent="0.25">
      <c r="A348" s="44">
        <v>340</v>
      </c>
      <c r="B348" s="45" t="s">
        <v>36</v>
      </c>
      <c r="C348" s="46" t="s">
        <v>68</v>
      </c>
      <c r="D348" s="44" t="s">
        <v>409</v>
      </c>
      <c r="E348" s="50">
        <v>45083</v>
      </c>
      <c r="F348" s="51">
        <v>45083</v>
      </c>
      <c r="G348" s="30">
        <v>46400</v>
      </c>
      <c r="H348" s="49"/>
      <c r="I348" s="49"/>
      <c r="J348" s="52"/>
      <c r="K348" s="53"/>
      <c r="L348" s="49"/>
      <c r="M348" s="52"/>
      <c r="N348" s="34"/>
      <c r="O348" s="33">
        <v>46400</v>
      </c>
      <c r="P348" s="44" t="s">
        <v>409</v>
      </c>
      <c r="Q348" s="32">
        <v>46400</v>
      </c>
      <c r="R348" s="33">
        <v>42300</v>
      </c>
      <c r="S348" s="33">
        <v>4100</v>
      </c>
      <c r="T348" s="33"/>
      <c r="U348" s="33"/>
      <c r="V348" s="33"/>
      <c r="W348" s="33"/>
      <c r="X348" s="33"/>
      <c r="Y348" s="57" t="s">
        <v>78</v>
      </c>
      <c r="Z348" s="58">
        <v>45124</v>
      </c>
      <c r="AA348" s="45"/>
    </row>
    <row r="349" spans="1:27" s="56" customFormat="1" ht="15.95" customHeight="1" x14ac:dyDescent="0.25">
      <c r="A349" s="44">
        <v>341</v>
      </c>
      <c r="B349" s="45" t="s">
        <v>36</v>
      </c>
      <c r="C349" s="46" t="s">
        <v>68</v>
      </c>
      <c r="D349" s="44" t="s">
        <v>410</v>
      </c>
      <c r="E349" s="50">
        <v>45083</v>
      </c>
      <c r="F349" s="51">
        <v>45083</v>
      </c>
      <c r="G349" s="30">
        <v>46400</v>
      </c>
      <c r="H349" s="49"/>
      <c r="I349" s="49"/>
      <c r="J349" s="52"/>
      <c r="K349" s="53"/>
      <c r="L349" s="49"/>
      <c r="M349" s="52"/>
      <c r="N349" s="34"/>
      <c r="O349" s="33">
        <v>46400</v>
      </c>
      <c r="P349" s="44" t="s">
        <v>410</v>
      </c>
      <c r="Q349" s="32">
        <v>46400</v>
      </c>
      <c r="R349" s="33">
        <v>42300</v>
      </c>
      <c r="S349" s="33">
        <v>4100</v>
      </c>
      <c r="T349" s="33"/>
      <c r="U349" s="33"/>
      <c r="V349" s="33"/>
      <c r="W349" s="33"/>
      <c r="X349" s="33"/>
      <c r="Y349" s="57" t="s">
        <v>78</v>
      </c>
      <c r="Z349" s="58">
        <v>45124</v>
      </c>
      <c r="AA349" s="45"/>
    </row>
    <row r="350" spans="1:27" s="56" customFormat="1" ht="15.95" customHeight="1" x14ac:dyDescent="0.25">
      <c r="A350" s="44">
        <v>342</v>
      </c>
      <c r="B350" s="45" t="s">
        <v>36</v>
      </c>
      <c r="C350" s="46" t="s">
        <v>79</v>
      </c>
      <c r="D350" s="44" t="s">
        <v>411</v>
      </c>
      <c r="E350" s="50">
        <v>45049</v>
      </c>
      <c r="F350" s="51">
        <v>45049</v>
      </c>
      <c r="G350" s="30">
        <v>46400</v>
      </c>
      <c r="H350" s="49"/>
      <c r="I350" s="49"/>
      <c r="J350" s="52"/>
      <c r="K350" s="53"/>
      <c r="L350" s="49"/>
      <c r="M350" s="52"/>
      <c r="N350" s="34"/>
      <c r="O350" s="33">
        <v>46400</v>
      </c>
      <c r="P350" s="44" t="s">
        <v>411</v>
      </c>
      <c r="Q350" s="32">
        <v>46400</v>
      </c>
      <c r="R350" s="33">
        <v>42300</v>
      </c>
      <c r="S350" s="33">
        <v>4100</v>
      </c>
      <c r="T350" s="33"/>
      <c r="U350" s="33"/>
      <c r="V350" s="33"/>
      <c r="W350" s="33"/>
      <c r="X350" s="33"/>
      <c r="Y350" s="57" t="s">
        <v>78</v>
      </c>
      <c r="Z350" s="58">
        <v>45124</v>
      </c>
      <c r="AA350" s="45"/>
    </row>
    <row r="351" spans="1:27" s="56" customFormat="1" ht="15.95" customHeight="1" x14ac:dyDescent="0.25">
      <c r="A351" s="44">
        <v>343</v>
      </c>
      <c r="B351" s="45" t="s">
        <v>36</v>
      </c>
      <c r="C351" s="46" t="s">
        <v>79</v>
      </c>
      <c r="D351" s="44" t="s">
        <v>412</v>
      </c>
      <c r="E351" s="50">
        <v>45020</v>
      </c>
      <c r="F351" s="51">
        <v>45020</v>
      </c>
      <c r="G351" s="30">
        <v>46400</v>
      </c>
      <c r="H351" s="49"/>
      <c r="I351" s="49"/>
      <c r="J351" s="52"/>
      <c r="K351" s="53"/>
      <c r="L351" s="49"/>
      <c r="M351" s="52"/>
      <c r="N351" s="34"/>
      <c r="O351" s="33">
        <v>46400</v>
      </c>
      <c r="P351" s="44" t="s">
        <v>412</v>
      </c>
      <c r="Q351" s="32">
        <v>46400</v>
      </c>
      <c r="R351" s="33">
        <v>42300</v>
      </c>
      <c r="S351" s="33">
        <v>4100</v>
      </c>
      <c r="T351" s="33"/>
      <c r="U351" s="33"/>
      <c r="V351" s="33"/>
      <c r="W351" s="33"/>
      <c r="X351" s="33"/>
      <c r="Y351" s="57" t="s">
        <v>78</v>
      </c>
      <c r="Z351" s="58">
        <v>45124</v>
      </c>
      <c r="AA351" s="45"/>
    </row>
    <row r="352" spans="1:27" s="56" customFormat="1" ht="15.95" customHeight="1" x14ac:dyDescent="0.25">
      <c r="A352" s="44">
        <v>344</v>
      </c>
      <c r="B352" s="45" t="s">
        <v>36</v>
      </c>
      <c r="C352" s="46" t="s">
        <v>79</v>
      </c>
      <c r="D352" s="44" t="s">
        <v>413</v>
      </c>
      <c r="E352" s="50">
        <v>45020</v>
      </c>
      <c r="F352" s="51">
        <v>45020</v>
      </c>
      <c r="G352" s="30">
        <v>46400</v>
      </c>
      <c r="H352" s="49"/>
      <c r="I352" s="49"/>
      <c r="J352" s="52"/>
      <c r="K352" s="53"/>
      <c r="L352" s="49"/>
      <c r="M352" s="52"/>
      <c r="N352" s="34"/>
      <c r="O352" s="33">
        <v>46400</v>
      </c>
      <c r="P352" s="44" t="s">
        <v>413</v>
      </c>
      <c r="Q352" s="32">
        <v>46400</v>
      </c>
      <c r="R352" s="33">
        <v>42300</v>
      </c>
      <c r="S352" s="33">
        <v>4100</v>
      </c>
      <c r="T352" s="33"/>
      <c r="U352" s="33"/>
      <c r="V352" s="33"/>
      <c r="W352" s="33"/>
      <c r="X352" s="33"/>
      <c r="Y352" s="57" t="s">
        <v>78</v>
      </c>
      <c r="Z352" s="58">
        <v>45124</v>
      </c>
      <c r="AA352" s="45"/>
    </row>
    <row r="353" spans="1:27" s="56" customFormat="1" ht="15.95" customHeight="1" x14ac:dyDescent="0.25">
      <c r="A353" s="44">
        <v>345</v>
      </c>
      <c r="B353" s="45" t="s">
        <v>36</v>
      </c>
      <c r="C353" s="46" t="s">
        <v>40</v>
      </c>
      <c r="D353" s="44" t="s">
        <v>414</v>
      </c>
      <c r="E353" s="50">
        <v>45083</v>
      </c>
      <c r="F353" s="51">
        <v>45083</v>
      </c>
      <c r="G353" s="30">
        <v>46400</v>
      </c>
      <c r="H353" s="49"/>
      <c r="I353" s="49"/>
      <c r="J353" s="52"/>
      <c r="K353" s="53"/>
      <c r="L353" s="49"/>
      <c r="M353" s="52"/>
      <c r="N353" s="34"/>
      <c r="O353" s="33">
        <v>46400</v>
      </c>
      <c r="P353" s="44" t="s">
        <v>414</v>
      </c>
      <c r="Q353" s="32">
        <v>46400</v>
      </c>
      <c r="R353" s="33">
        <v>42300</v>
      </c>
      <c r="S353" s="33">
        <v>4100</v>
      </c>
      <c r="T353" s="33"/>
      <c r="U353" s="33"/>
      <c r="V353" s="33"/>
      <c r="W353" s="33"/>
      <c r="X353" s="33"/>
      <c r="Y353" s="57" t="s">
        <v>78</v>
      </c>
      <c r="Z353" s="58">
        <v>45124</v>
      </c>
      <c r="AA353" s="45"/>
    </row>
    <row r="354" spans="1:27" s="56" customFormat="1" ht="15.95" customHeight="1" x14ac:dyDescent="0.25">
      <c r="A354" s="44">
        <v>346</v>
      </c>
      <c r="B354" s="45" t="s">
        <v>36</v>
      </c>
      <c r="C354" s="46" t="s">
        <v>40</v>
      </c>
      <c r="D354" s="44" t="s">
        <v>415</v>
      </c>
      <c r="E354" s="50">
        <v>45083</v>
      </c>
      <c r="F354" s="51">
        <v>45083</v>
      </c>
      <c r="G354" s="30">
        <v>46400</v>
      </c>
      <c r="H354" s="49"/>
      <c r="I354" s="49"/>
      <c r="J354" s="52"/>
      <c r="K354" s="53"/>
      <c r="L354" s="49"/>
      <c r="M354" s="52"/>
      <c r="N354" s="34"/>
      <c r="O354" s="33">
        <v>46400</v>
      </c>
      <c r="P354" s="44" t="s">
        <v>415</v>
      </c>
      <c r="Q354" s="32">
        <v>46400</v>
      </c>
      <c r="R354" s="33">
        <v>42300</v>
      </c>
      <c r="S354" s="33">
        <v>4100</v>
      </c>
      <c r="T354" s="33"/>
      <c r="U354" s="33"/>
      <c r="V354" s="33"/>
      <c r="W354" s="33"/>
      <c r="X354" s="33"/>
      <c r="Y354" s="57" t="s">
        <v>78</v>
      </c>
      <c r="Z354" s="58">
        <v>45124</v>
      </c>
      <c r="AA354" s="45"/>
    </row>
    <row r="355" spans="1:27" s="56" customFormat="1" ht="15.95" customHeight="1" x14ac:dyDescent="0.25">
      <c r="A355" s="44">
        <v>347</v>
      </c>
      <c r="B355" s="45" t="s">
        <v>36</v>
      </c>
      <c r="C355" s="46" t="s">
        <v>40</v>
      </c>
      <c r="D355" s="44" t="s">
        <v>416</v>
      </c>
      <c r="E355" s="50">
        <v>45083</v>
      </c>
      <c r="F355" s="51">
        <v>45083</v>
      </c>
      <c r="G355" s="30">
        <v>46400</v>
      </c>
      <c r="H355" s="49"/>
      <c r="I355" s="49"/>
      <c r="J355" s="52"/>
      <c r="K355" s="53"/>
      <c r="L355" s="49"/>
      <c r="M355" s="52"/>
      <c r="N355" s="34"/>
      <c r="O355" s="33">
        <v>46400</v>
      </c>
      <c r="P355" s="44" t="s">
        <v>416</v>
      </c>
      <c r="Q355" s="32">
        <v>46400</v>
      </c>
      <c r="R355" s="33">
        <v>42300</v>
      </c>
      <c r="S355" s="33">
        <v>4100</v>
      </c>
      <c r="T355" s="33"/>
      <c r="U355" s="33"/>
      <c r="V355" s="33"/>
      <c r="W355" s="33"/>
      <c r="X355" s="33"/>
      <c r="Y355" s="57" t="s">
        <v>78</v>
      </c>
      <c r="Z355" s="58">
        <v>45124</v>
      </c>
      <c r="AA355" s="45"/>
    </row>
    <row r="356" spans="1:27" s="56" customFormat="1" ht="15.95" customHeight="1" x14ac:dyDescent="0.25">
      <c r="A356" s="44">
        <v>348</v>
      </c>
      <c r="B356" s="45" t="s">
        <v>36</v>
      </c>
      <c r="C356" s="46" t="s">
        <v>40</v>
      </c>
      <c r="D356" s="44" t="s">
        <v>417</v>
      </c>
      <c r="E356" s="50">
        <v>45020</v>
      </c>
      <c r="F356" s="51">
        <v>45020</v>
      </c>
      <c r="G356" s="30">
        <v>46400</v>
      </c>
      <c r="H356" s="49"/>
      <c r="I356" s="49"/>
      <c r="J356" s="52"/>
      <c r="K356" s="53"/>
      <c r="L356" s="49"/>
      <c r="M356" s="52"/>
      <c r="N356" s="34"/>
      <c r="O356" s="33">
        <v>46400</v>
      </c>
      <c r="P356" s="44" t="s">
        <v>417</v>
      </c>
      <c r="Q356" s="32">
        <v>46400</v>
      </c>
      <c r="R356" s="33">
        <v>42300</v>
      </c>
      <c r="S356" s="33">
        <v>4100</v>
      </c>
      <c r="T356" s="33"/>
      <c r="U356" s="33"/>
      <c r="V356" s="33"/>
      <c r="W356" s="33"/>
      <c r="X356" s="33"/>
      <c r="Y356" s="57" t="s">
        <v>78</v>
      </c>
      <c r="Z356" s="58">
        <v>45124</v>
      </c>
      <c r="AA356" s="45"/>
    </row>
    <row r="357" spans="1:27" s="56" customFormat="1" ht="15.95" customHeight="1" x14ac:dyDescent="0.25">
      <c r="A357" s="44">
        <v>349</v>
      </c>
      <c r="B357" s="45" t="s">
        <v>36</v>
      </c>
      <c r="C357" s="46" t="s">
        <v>40</v>
      </c>
      <c r="D357" s="44" t="s">
        <v>418</v>
      </c>
      <c r="E357" s="50">
        <v>45049</v>
      </c>
      <c r="F357" s="51">
        <v>45049</v>
      </c>
      <c r="G357" s="30">
        <v>52600</v>
      </c>
      <c r="H357" s="49"/>
      <c r="I357" s="49"/>
      <c r="J357" s="52"/>
      <c r="K357" s="53"/>
      <c r="L357" s="49"/>
      <c r="M357" s="52"/>
      <c r="N357" s="34"/>
      <c r="O357" s="33">
        <v>52600</v>
      </c>
      <c r="P357" s="44" t="s">
        <v>418</v>
      </c>
      <c r="Q357" s="32">
        <v>52600</v>
      </c>
      <c r="R357" s="33">
        <v>48500</v>
      </c>
      <c r="S357" s="33">
        <v>4100</v>
      </c>
      <c r="T357" s="33"/>
      <c r="U357" s="33"/>
      <c r="V357" s="33"/>
      <c r="W357" s="33"/>
      <c r="X357" s="33"/>
      <c r="Y357" s="57" t="s">
        <v>78</v>
      </c>
      <c r="Z357" s="58">
        <v>45124</v>
      </c>
      <c r="AA357" s="45"/>
    </row>
    <row r="358" spans="1:27" s="56" customFormat="1" ht="15.95" customHeight="1" x14ac:dyDescent="0.25">
      <c r="A358" s="44">
        <v>350</v>
      </c>
      <c r="B358" s="45" t="s">
        <v>36</v>
      </c>
      <c r="C358" s="46" t="s">
        <v>40</v>
      </c>
      <c r="D358" s="44" t="s">
        <v>419</v>
      </c>
      <c r="E358" s="50">
        <v>45083</v>
      </c>
      <c r="F358" s="51">
        <v>45083</v>
      </c>
      <c r="G358" s="30">
        <v>131900</v>
      </c>
      <c r="H358" s="49"/>
      <c r="I358" s="49"/>
      <c r="J358" s="52"/>
      <c r="K358" s="53"/>
      <c r="L358" s="49"/>
      <c r="M358" s="52"/>
      <c r="N358" s="34"/>
      <c r="O358" s="33">
        <v>131900</v>
      </c>
      <c r="P358" s="44" t="s">
        <v>419</v>
      </c>
      <c r="Q358" s="32">
        <v>131900</v>
      </c>
      <c r="R358" s="33">
        <v>127000</v>
      </c>
      <c r="S358" s="33">
        <v>4900</v>
      </c>
      <c r="T358" s="33"/>
      <c r="U358" s="33"/>
      <c r="V358" s="33"/>
      <c r="W358" s="33"/>
      <c r="X358" s="33"/>
      <c r="Y358" s="57" t="s">
        <v>78</v>
      </c>
      <c r="Z358" s="58">
        <v>45124</v>
      </c>
      <c r="AA358" s="45"/>
    </row>
    <row r="359" spans="1:27" s="56" customFormat="1" ht="15.95" customHeight="1" x14ac:dyDescent="0.25">
      <c r="A359" s="44">
        <v>351</v>
      </c>
      <c r="B359" s="45" t="s">
        <v>36</v>
      </c>
      <c r="C359" s="46" t="s">
        <v>40</v>
      </c>
      <c r="D359" s="44" t="s">
        <v>420</v>
      </c>
      <c r="E359" s="50">
        <v>45020</v>
      </c>
      <c r="F359" s="51">
        <v>45020</v>
      </c>
      <c r="G359" s="30">
        <v>139600</v>
      </c>
      <c r="H359" s="49"/>
      <c r="I359" s="49"/>
      <c r="J359" s="52"/>
      <c r="K359" s="53"/>
      <c r="L359" s="49"/>
      <c r="M359" s="52"/>
      <c r="N359" s="34"/>
      <c r="O359" s="33">
        <v>139600</v>
      </c>
      <c r="P359" s="44" t="s">
        <v>420</v>
      </c>
      <c r="Q359" s="32">
        <v>139600</v>
      </c>
      <c r="R359" s="33">
        <v>134500</v>
      </c>
      <c r="S359" s="33">
        <v>5100</v>
      </c>
      <c r="T359" s="33"/>
      <c r="U359" s="33"/>
      <c r="V359" s="33"/>
      <c r="W359" s="33"/>
      <c r="X359" s="33"/>
      <c r="Y359" s="57" t="s">
        <v>78</v>
      </c>
      <c r="Z359" s="58">
        <v>45124</v>
      </c>
      <c r="AA359" s="45"/>
    </row>
    <row r="360" spans="1:27" s="56" customFormat="1" ht="15.95" customHeight="1" x14ac:dyDescent="0.25">
      <c r="A360" s="44">
        <v>352</v>
      </c>
      <c r="B360" s="45" t="s">
        <v>36</v>
      </c>
      <c r="C360" s="46" t="s">
        <v>40</v>
      </c>
      <c r="D360" s="44" t="s">
        <v>421</v>
      </c>
      <c r="E360" s="50">
        <v>44996</v>
      </c>
      <c r="F360" s="51">
        <v>44996</v>
      </c>
      <c r="G360" s="30">
        <v>250200</v>
      </c>
      <c r="H360" s="49"/>
      <c r="I360" s="49"/>
      <c r="J360" s="52"/>
      <c r="K360" s="53"/>
      <c r="L360" s="49"/>
      <c r="M360" s="52"/>
      <c r="N360" s="34"/>
      <c r="O360" s="33">
        <v>250200</v>
      </c>
      <c r="P360" s="44" t="s">
        <v>421</v>
      </c>
      <c r="Q360" s="32">
        <v>250200</v>
      </c>
      <c r="R360" s="33">
        <v>245000</v>
      </c>
      <c r="S360" s="33">
        <v>5200</v>
      </c>
      <c r="T360" s="33"/>
      <c r="U360" s="33"/>
      <c r="V360" s="33"/>
      <c r="W360" s="33"/>
      <c r="X360" s="33"/>
      <c r="Y360" s="57" t="s">
        <v>78</v>
      </c>
      <c r="Z360" s="58">
        <v>45124</v>
      </c>
      <c r="AA360" s="45"/>
    </row>
    <row r="361" spans="1:27" s="56" customFormat="1" ht="15.95" customHeight="1" x14ac:dyDescent="0.25">
      <c r="A361" s="44">
        <v>353</v>
      </c>
      <c r="B361" s="45" t="s">
        <v>36</v>
      </c>
      <c r="C361" s="46" t="s">
        <v>40</v>
      </c>
      <c r="D361" s="44" t="s">
        <v>422</v>
      </c>
      <c r="E361" s="50">
        <v>45049</v>
      </c>
      <c r="F361" s="51">
        <v>45049</v>
      </c>
      <c r="G361" s="30">
        <v>65400</v>
      </c>
      <c r="H361" s="49"/>
      <c r="I361" s="49"/>
      <c r="J361" s="52"/>
      <c r="K361" s="53"/>
      <c r="L361" s="49"/>
      <c r="M361" s="52"/>
      <c r="N361" s="34"/>
      <c r="O361" s="33">
        <v>65400</v>
      </c>
      <c r="P361" s="44" t="s">
        <v>422</v>
      </c>
      <c r="Q361" s="32">
        <v>65400</v>
      </c>
      <c r="R361" s="33">
        <v>59700</v>
      </c>
      <c r="S361" s="33">
        <v>5700</v>
      </c>
      <c r="T361" s="33"/>
      <c r="U361" s="33"/>
      <c r="V361" s="33"/>
      <c r="W361" s="33"/>
      <c r="X361" s="33"/>
      <c r="Y361" s="57" t="s">
        <v>78</v>
      </c>
      <c r="Z361" s="58">
        <v>45124</v>
      </c>
      <c r="AA361" s="45"/>
    </row>
    <row r="362" spans="1:27" s="56" customFormat="1" ht="15.95" customHeight="1" x14ac:dyDescent="0.25">
      <c r="A362" s="44">
        <v>354</v>
      </c>
      <c r="B362" s="45" t="s">
        <v>36</v>
      </c>
      <c r="C362" s="46" t="s">
        <v>49</v>
      </c>
      <c r="D362" s="44" t="s">
        <v>423</v>
      </c>
      <c r="E362" s="50">
        <v>45049</v>
      </c>
      <c r="F362" s="51">
        <v>45049</v>
      </c>
      <c r="G362" s="30">
        <v>46200</v>
      </c>
      <c r="H362" s="49"/>
      <c r="I362" s="49"/>
      <c r="J362" s="52"/>
      <c r="K362" s="53"/>
      <c r="L362" s="49"/>
      <c r="M362" s="52"/>
      <c r="N362" s="34"/>
      <c r="O362" s="33">
        <v>46200</v>
      </c>
      <c r="P362" s="44" t="s">
        <v>423</v>
      </c>
      <c r="Q362" s="32">
        <v>46200</v>
      </c>
      <c r="R362" s="33">
        <v>40200</v>
      </c>
      <c r="S362" s="33">
        <v>6000</v>
      </c>
      <c r="T362" s="33"/>
      <c r="U362" s="33"/>
      <c r="V362" s="33"/>
      <c r="W362" s="33"/>
      <c r="X362" s="33"/>
      <c r="Y362" s="57" t="s">
        <v>78</v>
      </c>
      <c r="Z362" s="58">
        <v>45124</v>
      </c>
      <c r="AA362" s="45"/>
    </row>
    <row r="363" spans="1:27" s="56" customFormat="1" ht="15.95" customHeight="1" x14ac:dyDescent="0.25">
      <c r="A363" s="44">
        <v>355</v>
      </c>
      <c r="B363" s="45" t="s">
        <v>36</v>
      </c>
      <c r="C363" s="46" t="s">
        <v>68</v>
      </c>
      <c r="D363" s="44" t="s">
        <v>424</v>
      </c>
      <c r="E363" s="50">
        <v>45049</v>
      </c>
      <c r="F363" s="51">
        <v>45049</v>
      </c>
      <c r="G363" s="30">
        <v>46400</v>
      </c>
      <c r="H363" s="49"/>
      <c r="I363" s="49"/>
      <c r="J363" s="52"/>
      <c r="K363" s="53"/>
      <c r="L363" s="49"/>
      <c r="M363" s="52"/>
      <c r="N363" s="34"/>
      <c r="O363" s="33">
        <v>46400</v>
      </c>
      <c r="P363" s="44" t="s">
        <v>424</v>
      </c>
      <c r="Q363" s="32">
        <v>46400</v>
      </c>
      <c r="R363" s="33">
        <v>40400</v>
      </c>
      <c r="S363" s="33">
        <v>6000</v>
      </c>
      <c r="T363" s="33"/>
      <c r="U363" s="33"/>
      <c r="V363" s="33"/>
      <c r="W363" s="33"/>
      <c r="X363" s="33"/>
      <c r="Y363" s="57" t="s">
        <v>78</v>
      </c>
      <c r="Z363" s="58">
        <v>45124</v>
      </c>
      <c r="AA363" s="45"/>
    </row>
    <row r="364" spans="1:27" s="56" customFormat="1" ht="15.95" customHeight="1" x14ac:dyDescent="0.25">
      <c r="A364" s="44">
        <v>356</v>
      </c>
      <c r="B364" s="45" t="s">
        <v>36</v>
      </c>
      <c r="C364" s="46" t="s">
        <v>40</v>
      </c>
      <c r="D364" s="44" t="s">
        <v>425</v>
      </c>
      <c r="E364" s="50">
        <v>45049</v>
      </c>
      <c r="F364" s="51">
        <v>45049</v>
      </c>
      <c r="G364" s="30">
        <v>46400</v>
      </c>
      <c r="H364" s="49"/>
      <c r="I364" s="49"/>
      <c r="J364" s="52"/>
      <c r="K364" s="53"/>
      <c r="L364" s="49"/>
      <c r="M364" s="52"/>
      <c r="N364" s="34"/>
      <c r="O364" s="33">
        <v>46400</v>
      </c>
      <c r="P364" s="44" t="s">
        <v>425</v>
      </c>
      <c r="Q364" s="32">
        <v>46400</v>
      </c>
      <c r="R364" s="33">
        <v>40400</v>
      </c>
      <c r="S364" s="33">
        <v>6000</v>
      </c>
      <c r="T364" s="33"/>
      <c r="U364" s="33"/>
      <c r="V364" s="33"/>
      <c r="W364" s="33"/>
      <c r="X364" s="33"/>
      <c r="Y364" s="57" t="s">
        <v>78</v>
      </c>
      <c r="Z364" s="58">
        <v>45124</v>
      </c>
      <c r="AA364" s="45"/>
    </row>
    <row r="365" spans="1:27" s="56" customFormat="1" ht="15.95" customHeight="1" x14ac:dyDescent="0.25">
      <c r="A365" s="44">
        <v>357</v>
      </c>
      <c r="B365" s="45" t="s">
        <v>36</v>
      </c>
      <c r="C365" s="46" t="s">
        <v>63</v>
      </c>
      <c r="D365" s="44" t="s">
        <v>426</v>
      </c>
      <c r="E365" s="50">
        <v>45083</v>
      </c>
      <c r="F365" s="51">
        <v>45083</v>
      </c>
      <c r="G365" s="30">
        <v>165500</v>
      </c>
      <c r="H365" s="49"/>
      <c r="I365" s="49"/>
      <c r="J365" s="52"/>
      <c r="K365" s="53"/>
      <c r="L365" s="49"/>
      <c r="M365" s="52"/>
      <c r="N365" s="34"/>
      <c r="O365" s="33">
        <v>165500</v>
      </c>
      <c r="P365" s="44" t="s">
        <v>426</v>
      </c>
      <c r="Q365" s="32">
        <v>165500</v>
      </c>
      <c r="R365" s="33">
        <v>159200</v>
      </c>
      <c r="S365" s="33">
        <v>6300</v>
      </c>
      <c r="T365" s="33"/>
      <c r="U365" s="33"/>
      <c r="V365" s="33"/>
      <c r="W365" s="33"/>
      <c r="X365" s="33"/>
      <c r="Y365" s="57" t="s">
        <v>78</v>
      </c>
      <c r="Z365" s="58">
        <v>45124</v>
      </c>
      <c r="AA365" s="45"/>
    </row>
    <row r="366" spans="1:27" s="56" customFormat="1" ht="15.95" customHeight="1" x14ac:dyDescent="0.25">
      <c r="A366" s="44">
        <v>358</v>
      </c>
      <c r="B366" s="45" t="s">
        <v>36</v>
      </c>
      <c r="C366" s="46" t="s">
        <v>63</v>
      </c>
      <c r="D366" s="44" t="s">
        <v>427</v>
      </c>
      <c r="E366" s="50">
        <v>44996</v>
      </c>
      <c r="F366" s="51">
        <v>44996</v>
      </c>
      <c r="G366" s="30">
        <v>172200</v>
      </c>
      <c r="H366" s="49"/>
      <c r="I366" s="49"/>
      <c r="J366" s="52"/>
      <c r="K366" s="53"/>
      <c r="L366" s="49"/>
      <c r="M366" s="52"/>
      <c r="N366" s="34"/>
      <c r="O366" s="33">
        <v>172200</v>
      </c>
      <c r="P366" s="44" t="s">
        <v>427</v>
      </c>
      <c r="Q366" s="32">
        <v>172200</v>
      </c>
      <c r="R366" s="33">
        <v>165200</v>
      </c>
      <c r="S366" s="33">
        <v>7000</v>
      </c>
      <c r="T366" s="33"/>
      <c r="U366" s="33"/>
      <c r="V366" s="33"/>
      <c r="W366" s="33"/>
      <c r="X366" s="33"/>
      <c r="Y366" s="57" t="s">
        <v>78</v>
      </c>
      <c r="Z366" s="58">
        <v>45124</v>
      </c>
      <c r="AA366" s="45"/>
    </row>
    <row r="367" spans="1:27" s="56" customFormat="1" ht="15.95" customHeight="1" x14ac:dyDescent="0.25">
      <c r="A367" s="44">
        <v>359</v>
      </c>
      <c r="B367" s="45" t="s">
        <v>36</v>
      </c>
      <c r="C367" s="46" t="s">
        <v>68</v>
      </c>
      <c r="D367" s="44" t="s">
        <v>428</v>
      </c>
      <c r="E367" s="50">
        <v>44996</v>
      </c>
      <c r="F367" s="51">
        <v>44996</v>
      </c>
      <c r="G367" s="30">
        <v>209100</v>
      </c>
      <c r="H367" s="49"/>
      <c r="I367" s="49"/>
      <c r="J367" s="52"/>
      <c r="K367" s="53"/>
      <c r="L367" s="49"/>
      <c r="M367" s="52"/>
      <c r="N367" s="34"/>
      <c r="O367" s="33">
        <v>209100</v>
      </c>
      <c r="P367" s="44" t="s">
        <v>428</v>
      </c>
      <c r="Q367" s="32">
        <v>209100</v>
      </c>
      <c r="R367" s="33">
        <v>202100</v>
      </c>
      <c r="S367" s="33">
        <v>7000</v>
      </c>
      <c r="T367" s="33"/>
      <c r="U367" s="33"/>
      <c r="V367" s="33"/>
      <c r="W367" s="33"/>
      <c r="X367" s="33"/>
      <c r="Y367" s="57" t="s">
        <v>78</v>
      </c>
      <c r="Z367" s="58">
        <v>45124</v>
      </c>
      <c r="AA367" s="45"/>
    </row>
    <row r="368" spans="1:27" s="56" customFormat="1" ht="15.95" customHeight="1" x14ac:dyDescent="0.25">
      <c r="A368" s="44">
        <v>360</v>
      </c>
      <c r="B368" s="45" t="s">
        <v>36</v>
      </c>
      <c r="C368" s="46" t="s">
        <v>40</v>
      </c>
      <c r="D368" s="44" t="s">
        <v>429</v>
      </c>
      <c r="E368" s="50">
        <v>45020</v>
      </c>
      <c r="F368" s="51">
        <v>45020</v>
      </c>
      <c r="G368" s="30">
        <v>159900</v>
      </c>
      <c r="H368" s="49"/>
      <c r="I368" s="49"/>
      <c r="J368" s="52"/>
      <c r="K368" s="53"/>
      <c r="L368" s="49"/>
      <c r="M368" s="52"/>
      <c r="N368" s="34"/>
      <c r="O368" s="33">
        <v>159900</v>
      </c>
      <c r="P368" s="44" t="s">
        <v>429</v>
      </c>
      <c r="Q368" s="32">
        <v>159900</v>
      </c>
      <c r="R368" s="33">
        <v>152900</v>
      </c>
      <c r="S368" s="33">
        <v>7000</v>
      </c>
      <c r="T368" s="33"/>
      <c r="U368" s="33"/>
      <c r="V368" s="33"/>
      <c r="W368" s="33"/>
      <c r="X368" s="33"/>
      <c r="Y368" s="57" t="s">
        <v>78</v>
      </c>
      <c r="Z368" s="58">
        <v>45124</v>
      </c>
      <c r="AA368" s="45"/>
    </row>
    <row r="369" spans="1:27" s="56" customFormat="1" ht="15.95" customHeight="1" x14ac:dyDescent="0.25">
      <c r="A369" s="44">
        <v>361</v>
      </c>
      <c r="B369" s="45" t="s">
        <v>36</v>
      </c>
      <c r="C369" s="46" t="s">
        <v>40</v>
      </c>
      <c r="D369" s="44" t="s">
        <v>430</v>
      </c>
      <c r="E369" s="50">
        <v>45020</v>
      </c>
      <c r="F369" s="51">
        <v>45020</v>
      </c>
      <c r="G369" s="30">
        <v>190300</v>
      </c>
      <c r="H369" s="49"/>
      <c r="I369" s="49"/>
      <c r="J369" s="52"/>
      <c r="K369" s="53"/>
      <c r="L369" s="49"/>
      <c r="M369" s="52"/>
      <c r="N369" s="34"/>
      <c r="O369" s="33">
        <v>190300</v>
      </c>
      <c r="P369" s="44" t="s">
        <v>430</v>
      </c>
      <c r="Q369" s="32">
        <v>190300</v>
      </c>
      <c r="R369" s="33">
        <v>183300</v>
      </c>
      <c r="S369" s="33">
        <v>7000</v>
      </c>
      <c r="T369" s="33"/>
      <c r="U369" s="33"/>
      <c r="V369" s="33"/>
      <c r="W369" s="33"/>
      <c r="X369" s="33"/>
      <c r="Y369" s="57" t="s">
        <v>78</v>
      </c>
      <c r="Z369" s="58">
        <v>45124</v>
      </c>
      <c r="AA369" s="45"/>
    </row>
    <row r="370" spans="1:27" s="56" customFormat="1" ht="15.95" customHeight="1" x14ac:dyDescent="0.25">
      <c r="A370" s="44">
        <v>362</v>
      </c>
      <c r="B370" s="45" t="s">
        <v>36</v>
      </c>
      <c r="C370" s="46" t="s">
        <v>63</v>
      </c>
      <c r="D370" s="44" t="s">
        <v>431</v>
      </c>
      <c r="E370" s="50">
        <v>45083</v>
      </c>
      <c r="F370" s="51">
        <v>45083</v>
      </c>
      <c r="G370" s="30">
        <v>205300</v>
      </c>
      <c r="H370" s="49"/>
      <c r="I370" s="49"/>
      <c r="J370" s="52"/>
      <c r="K370" s="53"/>
      <c r="L370" s="49"/>
      <c r="M370" s="52"/>
      <c r="N370" s="34"/>
      <c r="O370" s="33">
        <v>205300</v>
      </c>
      <c r="P370" s="44" t="s">
        <v>431</v>
      </c>
      <c r="Q370" s="32">
        <v>205300</v>
      </c>
      <c r="R370" s="33">
        <v>198300</v>
      </c>
      <c r="S370" s="33">
        <v>7000</v>
      </c>
      <c r="T370" s="33"/>
      <c r="U370" s="33"/>
      <c r="V370" s="33"/>
      <c r="W370" s="33"/>
      <c r="X370" s="33"/>
      <c r="Y370" s="57" t="s">
        <v>78</v>
      </c>
      <c r="Z370" s="58">
        <v>45124</v>
      </c>
      <c r="AA370" s="45"/>
    </row>
    <row r="371" spans="1:27" s="56" customFormat="1" ht="15.95" customHeight="1" x14ac:dyDescent="0.25">
      <c r="A371" s="44">
        <v>363</v>
      </c>
      <c r="B371" s="45" t="s">
        <v>36</v>
      </c>
      <c r="C371" s="46" t="s">
        <v>40</v>
      </c>
      <c r="D371" s="44" t="s">
        <v>432</v>
      </c>
      <c r="E371" s="50">
        <v>45020</v>
      </c>
      <c r="F371" s="51">
        <v>45020</v>
      </c>
      <c r="G371" s="30">
        <v>212500</v>
      </c>
      <c r="H371" s="49"/>
      <c r="I371" s="49"/>
      <c r="J371" s="52"/>
      <c r="K371" s="53"/>
      <c r="L371" s="49"/>
      <c r="M371" s="52"/>
      <c r="N371" s="34"/>
      <c r="O371" s="33">
        <v>212500</v>
      </c>
      <c r="P371" s="44" t="s">
        <v>432</v>
      </c>
      <c r="Q371" s="32">
        <v>212500</v>
      </c>
      <c r="R371" s="33">
        <v>205500</v>
      </c>
      <c r="S371" s="33">
        <v>7000</v>
      </c>
      <c r="T371" s="33"/>
      <c r="U371" s="33"/>
      <c r="V371" s="33"/>
      <c r="W371" s="33"/>
      <c r="X371" s="33"/>
      <c r="Y371" s="57" t="s">
        <v>78</v>
      </c>
      <c r="Z371" s="58">
        <v>45124</v>
      </c>
      <c r="AA371" s="45"/>
    </row>
    <row r="372" spans="1:27" s="56" customFormat="1" ht="15.95" customHeight="1" x14ac:dyDescent="0.25">
      <c r="A372" s="44">
        <v>364</v>
      </c>
      <c r="B372" s="45" t="s">
        <v>36</v>
      </c>
      <c r="C372" s="46" t="s">
        <v>68</v>
      </c>
      <c r="D372" s="44" t="s">
        <v>433</v>
      </c>
      <c r="E372" s="50">
        <v>45049</v>
      </c>
      <c r="F372" s="51">
        <v>45049</v>
      </c>
      <c r="G372" s="30">
        <v>221400</v>
      </c>
      <c r="H372" s="49"/>
      <c r="I372" s="49"/>
      <c r="J372" s="52"/>
      <c r="K372" s="53"/>
      <c r="L372" s="49"/>
      <c r="M372" s="52"/>
      <c r="N372" s="34"/>
      <c r="O372" s="33">
        <v>221400</v>
      </c>
      <c r="P372" s="44" t="s">
        <v>433</v>
      </c>
      <c r="Q372" s="32">
        <v>221400</v>
      </c>
      <c r="R372" s="33">
        <v>214400</v>
      </c>
      <c r="S372" s="33">
        <v>7000</v>
      </c>
      <c r="T372" s="33"/>
      <c r="U372" s="33"/>
      <c r="V372" s="33"/>
      <c r="W372" s="33"/>
      <c r="X372" s="33"/>
      <c r="Y372" s="57" t="s">
        <v>78</v>
      </c>
      <c r="Z372" s="58">
        <v>45124</v>
      </c>
      <c r="AA372" s="45"/>
    </row>
    <row r="373" spans="1:27" s="56" customFormat="1" ht="15.95" customHeight="1" x14ac:dyDescent="0.25">
      <c r="A373" s="44">
        <v>365</v>
      </c>
      <c r="B373" s="45" t="s">
        <v>36</v>
      </c>
      <c r="C373" s="46" t="s">
        <v>40</v>
      </c>
      <c r="D373" s="44" t="s">
        <v>434</v>
      </c>
      <c r="E373" s="50">
        <v>45049</v>
      </c>
      <c r="F373" s="51">
        <v>45049</v>
      </c>
      <c r="G373" s="30">
        <v>222400</v>
      </c>
      <c r="H373" s="49"/>
      <c r="I373" s="49"/>
      <c r="J373" s="52"/>
      <c r="K373" s="53"/>
      <c r="L373" s="49"/>
      <c r="M373" s="52"/>
      <c r="N373" s="34"/>
      <c r="O373" s="33">
        <v>222400</v>
      </c>
      <c r="P373" s="44" t="s">
        <v>434</v>
      </c>
      <c r="Q373" s="32">
        <v>222400</v>
      </c>
      <c r="R373" s="33">
        <v>215400</v>
      </c>
      <c r="S373" s="33">
        <v>7000</v>
      </c>
      <c r="T373" s="33"/>
      <c r="U373" s="33"/>
      <c r="V373" s="33"/>
      <c r="W373" s="33"/>
      <c r="X373" s="33"/>
      <c r="Y373" s="57" t="s">
        <v>78</v>
      </c>
      <c r="Z373" s="58">
        <v>45124</v>
      </c>
      <c r="AA373" s="45"/>
    </row>
    <row r="374" spans="1:27" s="56" customFormat="1" ht="15.95" customHeight="1" x14ac:dyDescent="0.25">
      <c r="A374" s="44">
        <v>366</v>
      </c>
      <c r="B374" s="45" t="s">
        <v>36</v>
      </c>
      <c r="C374" s="46" t="s">
        <v>40</v>
      </c>
      <c r="D374" s="44" t="s">
        <v>435</v>
      </c>
      <c r="E374" s="50">
        <v>45049</v>
      </c>
      <c r="F374" s="51">
        <v>45049</v>
      </c>
      <c r="G374" s="30">
        <v>231100</v>
      </c>
      <c r="H374" s="49"/>
      <c r="I374" s="49"/>
      <c r="J374" s="52"/>
      <c r="K374" s="53"/>
      <c r="L374" s="49"/>
      <c r="M374" s="52"/>
      <c r="N374" s="34"/>
      <c r="O374" s="33">
        <v>231100</v>
      </c>
      <c r="P374" s="44" t="s">
        <v>435</v>
      </c>
      <c r="Q374" s="32">
        <v>231100</v>
      </c>
      <c r="R374" s="33">
        <v>224100</v>
      </c>
      <c r="S374" s="33">
        <v>7000</v>
      </c>
      <c r="T374" s="33"/>
      <c r="U374" s="33"/>
      <c r="V374" s="33"/>
      <c r="W374" s="33"/>
      <c r="X374" s="33"/>
      <c r="Y374" s="57" t="s">
        <v>78</v>
      </c>
      <c r="Z374" s="58">
        <v>45124</v>
      </c>
      <c r="AA374" s="45"/>
    </row>
    <row r="375" spans="1:27" s="56" customFormat="1" ht="15.95" customHeight="1" x14ac:dyDescent="0.25">
      <c r="A375" s="44">
        <v>367</v>
      </c>
      <c r="B375" s="45" t="s">
        <v>36</v>
      </c>
      <c r="C375" s="46" t="s">
        <v>68</v>
      </c>
      <c r="D375" s="44" t="s">
        <v>436</v>
      </c>
      <c r="E375" s="50">
        <v>45020</v>
      </c>
      <c r="F375" s="51">
        <v>45020</v>
      </c>
      <c r="G375" s="30">
        <v>274300</v>
      </c>
      <c r="H375" s="49"/>
      <c r="I375" s="49"/>
      <c r="J375" s="52"/>
      <c r="K375" s="53"/>
      <c r="L375" s="49"/>
      <c r="M375" s="52"/>
      <c r="N375" s="34"/>
      <c r="O375" s="33">
        <v>274300</v>
      </c>
      <c r="P375" s="44" t="s">
        <v>436</v>
      </c>
      <c r="Q375" s="32">
        <v>274300</v>
      </c>
      <c r="R375" s="33">
        <v>267300</v>
      </c>
      <c r="S375" s="33">
        <v>7000</v>
      </c>
      <c r="T375" s="33"/>
      <c r="U375" s="33"/>
      <c r="V375" s="33"/>
      <c r="W375" s="33"/>
      <c r="X375" s="33"/>
      <c r="Y375" s="57" t="s">
        <v>78</v>
      </c>
      <c r="Z375" s="58">
        <v>45124</v>
      </c>
      <c r="AA375" s="45"/>
    </row>
    <row r="376" spans="1:27" s="56" customFormat="1" ht="15.95" customHeight="1" x14ac:dyDescent="0.25">
      <c r="A376" s="44">
        <v>368</v>
      </c>
      <c r="B376" s="45" t="s">
        <v>36</v>
      </c>
      <c r="C376" s="46" t="s">
        <v>40</v>
      </c>
      <c r="D376" s="44" t="s">
        <v>437</v>
      </c>
      <c r="E376" s="50">
        <v>44996</v>
      </c>
      <c r="F376" s="51">
        <v>44996</v>
      </c>
      <c r="G376" s="30">
        <v>197300</v>
      </c>
      <c r="H376" s="49"/>
      <c r="I376" s="49"/>
      <c r="J376" s="52"/>
      <c r="K376" s="53"/>
      <c r="L376" s="49"/>
      <c r="M376" s="52"/>
      <c r="N376" s="34"/>
      <c r="O376" s="33">
        <v>197300</v>
      </c>
      <c r="P376" s="44" t="s">
        <v>437</v>
      </c>
      <c r="Q376" s="32">
        <v>197300</v>
      </c>
      <c r="R376" s="33">
        <v>190100</v>
      </c>
      <c r="S376" s="33">
        <v>7200</v>
      </c>
      <c r="T376" s="33"/>
      <c r="U376" s="33"/>
      <c r="V376" s="33"/>
      <c r="W376" s="33"/>
      <c r="X376" s="33"/>
      <c r="Y376" s="57" t="s">
        <v>78</v>
      </c>
      <c r="Z376" s="58">
        <v>45124</v>
      </c>
      <c r="AA376" s="45"/>
    </row>
    <row r="377" spans="1:27" s="56" customFormat="1" ht="15.95" customHeight="1" x14ac:dyDescent="0.25">
      <c r="A377" s="44">
        <v>369</v>
      </c>
      <c r="B377" s="45" t="s">
        <v>36</v>
      </c>
      <c r="C377" s="46" t="s">
        <v>68</v>
      </c>
      <c r="D377" s="44" t="s">
        <v>438</v>
      </c>
      <c r="E377" s="50">
        <v>45083</v>
      </c>
      <c r="F377" s="51">
        <v>45083</v>
      </c>
      <c r="G377" s="30">
        <v>225500</v>
      </c>
      <c r="H377" s="49"/>
      <c r="I377" s="49"/>
      <c r="J377" s="52"/>
      <c r="K377" s="53"/>
      <c r="L377" s="49"/>
      <c r="M377" s="52"/>
      <c r="N377" s="34"/>
      <c r="O377" s="33">
        <v>225500</v>
      </c>
      <c r="P377" s="44" t="s">
        <v>438</v>
      </c>
      <c r="Q377" s="32">
        <v>225500</v>
      </c>
      <c r="R377" s="33">
        <v>217400</v>
      </c>
      <c r="S377" s="33">
        <v>8100</v>
      </c>
      <c r="T377" s="33"/>
      <c r="U377" s="33"/>
      <c r="V377" s="33"/>
      <c r="W377" s="33"/>
      <c r="X377" s="33"/>
      <c r="Y377" s="57" t="s">
        <v>78</v>
      </c>
      <c r="Z377" s="58">
        <v>45124</v>
      </c>
      <c r="AA377" s="45"/>
    </row>
    <row r="378" spans="1:27" s="56" customFormat="1" ht="15.95" customHeight="1" x14ac:dyDescent="0.25">
      <c r="A378" s="44">
        <v>370</v>
      </c>
      <c r="B378" s="45" t="s">
        <v>36</v>
      </c>
      <c r="C378" s="46" t="s">
        <v>40</v>
      </c>
      <c r="D378" s="44" t="s">
        <v>439</v>
      </c>
      <c r="E378" s="50">
        <v>45049</v>
      </c>
      <c r="F378" s="51">
        <v>45049</v>
      </c>
      <c r="G378" s="30">
        <v>287700</v>
      </c>
      <c r="H378" s="49"/>
      <c r="I378" s="49"/>
      <c r="J378" s="52"/>
      <c r="K378" s="53"/>
      <c r="L378" s="49"/>
      <c r="M378" s="52"/>
      <c r="N378" s="34"/>
      <c r="O378" s="33">
        <v>287700</v>
      </c>
      <c r="P378" s="44" t="s">
        <v>439</v>
      </c>
      <c r="Q378" s="32">
        <v>287700</v>
      </c>
      <c r="R378" s="33">
        <v>278400</v>
      </c>
      <c r="S378" s="33">
        <v>9300</v>
      </c>
      <c r="T378" s="33"/>
      <c r="U378" s="33"/>
      <c r="V378" s="33"/>
      <c r="W378" s="33"/>
      <c r="X378" s="33"/>
      <c r="Y378" s="57" t="s">
        <v>78</v>
      </c>
      <c r="Z378" s="58">
        <v>45124</v>
      </c>
      <c r="AA378" s="45"/>
    </row>
    <row r="379" spans="1:27" s="56" customFormat="1" ht="15.95" customHeight="1" x14ac:dyDescent="0.25">
      <c r="A379" s="44">
        <v>371</v>
      </c>
      <c r="B379" s="45" t="s">
        <v>36</v>
      </c>
      <c r="C379" s="46" t="s">
        <v>68</v>
      </c>
      <c r="D379" s="44" t="s">
        <v>440</v>
      </c>
      <c r="E379" s="50">
        <v>45049</v>
      </c>
      <c r="F379" s="51">
        <v>45049</v>
      </c>
      <c r="G379" s="30">
        <v>341000</v>
      </c>
      <c r="H379" s="49"/>
      <c r="I379" s="49"/>
      <c r="J379" s="52"/>
      <c r="K379" s="53"/>
      <c r="L379" s="49"/>
      <c r="M379" s="52"/>
      <c r="N379" s="34"/>
      <c r="O379" s="33">
        <v>341000</v>
      </c>
      <c r="P379" s="44" t="s">
        <v>440</v>
      </c>
      <c r="Q379" s="32">
        <v>341000</v>
      </c>
      <c r="R379" s="33">
        <v>330800</v>
      </c>
      <c r="S379" s="33">
        <v>10200</v>
      </c>
      <c r="T379" s="33"/>
      <c r="U379" s="33"/>
      <c r="V379" s="33"/>
      <c r="W379" s="33"/>
      <c r="X379" s="33"/>
      <c r="Y379" s="57" t="s">
        <v>78</v>
      </c>
      <c r="Z379" s="58">
        <v>45124</v>
      </c>
      <c r="AA379" s="45"/>
    </row>
    <row r="380" spans="1:27" s="56" customFormat="1" ht="15.95" customHeight="1" x14ac:dyDescent="0.25">
      <c r="A380" s="44">
        <v>372</v>
      </c>
      <c r="B380" s="45" t="s">
        <v>36</v>
      </c>
      <c r="C380" s="46" t="s">
        <v>63</v>
      </c>
      <c r="D380" s="44" t="s">
        <v>441</v>
      </c>
      <c r="E380" s="50">
        <v>45049</v>
      </c>
      <c r="F380" s="51">
        <v>45049</v>
      </c>
      <c r="G380" s="30">
        <v>429000</v>
      </c>
      <c r="H380" s="49"/>
      <c r="I380" s="49"/>
      <c r="J380" s="52"/>
      <c r="K380" s="53"/>
      <c r="L380" s="49"/>
      <c r="M380" s="52"/>
      <c r="N380" s="34"/>
      <c r="O380" s="33">
        <v>429000</v>
      </c>
      <c r="P380" s="44" t="s">
        <v>441</v>
      </c>
      <c r="Q380" s="32">
        <v>429000</v>
      </c>
      <c r="R380" s="33">
        <v>415200</v>
      </c>
      <c r="S380" s="33">
        <v>13800</v>
      </c>
      <c r="T380" s="33"/>
      <c r="U380" s="33"/>
      <c r="V380" s="33"/>
      <c r="W380" s="33"/>
      <c r="X380" s="33"/>
      <c r="Y380" s="57" t="s">
        <v>78</v>
      </c>
      <c r="Z380" s="58">
        <v>45124</v>
      </c>
      <c r="AA380" s="45"/>
    </row>
    <row r="381" spans="1:27" s="56" customFormat="1" ht="15.95" customHeight="1" x14ac:dyDescent="0.25">
      <c r="A381" s="44">
        <v>373</v>
      </c>
      <c r="B381" s="45" t="s">
        <v>36</v>
      </c>
      <c r="C381" s="46" t="s">
        <v>49</v>
      </c>
      <c r="D381" s="44" t="s">
        <v>442</v>
      </c>
      <c r="E381" s="50">
        <v>45083</v>
      </c>
      <c r="F381" s="51">
        <v>45083</v>
      </c>
      <c r="G381" s="30">
        <v>60500</v>
      </c>
      <c r="H381" s="49"/>
      <c r="I381" s="49"/>
      <c r="J381" s="52"/>
      <c r="K381" s="53"/>
      <c r="L381" s="49"/>
      <c r="M381" s="52"/>
      <c r="N381" s="34"/>
      <c r="O381" s="33">
        <v>60500</v>
      </c>
      <c r="P381" s="44" t="s">
        <v>442</v>
      </c>
      <c r="Q381" s="32">
        <v>60500</v>
      </c>
      <c r="R381" s="33">
        <v>46200</v>
      </c>
      <c r="S381" s="33">
        <v>14300</v>
      </c>
      <c r="T381" s="33"/>
      <c r="U381" s="33"/>
      <c r="V381" s="33"/>
      <c r="W381" s="33"/>
      <c r="X381" s="33"/>
      <c r="Y381" s="57" t="s">
        <v>78</v>
      </c>
      <c r="Z381" s="58">
        <v>45124</v>
      </c>
      <c r="AA381" s="45"/>
    </row>
    <row r="382" spans="1:27" s="56" customFormat="1" ht="15.95" customHeight="1" x14ac:dyDescent="0.25">
      <c r="A382" s="44">
        <v>374</v>
      </c>
      <c r="B382" s="45" t="s">
        <v>36</v>
      </c>
      <c r="C382" s="46" t="s">
        <v>49</v>
      </c>
      <c r="D382" s="44" t="s">
        <v>443</v>
      </c>
      <c r="E382" s="50">
        <v>45083</v>
      </c>
      <c r="F382" s="51">
        <v>45083</v>
      </c>
      <c r="G382" s="30">
        <v>38300</v>
      </c>
      <c r="H382" s="49"/>
      <c r="I382" s="49"/>
      <c r="J382" s="52"/>
      <c r="K382" s="53"/>
      <c r="L382" s="49"/>
      <c r="M382" s="52"/>
      <c r="N382" s="34"/>
      <c r="O382" s="33">
        <v>38300</v>
      </c>
      <c r="P382" s="44" t="s">
        <v>443</v>
      </c>
      <c r="Q382" s="32">
        <v>38300</v>
      </c>
      <c r="R382" s="33">
        <v>22700</v>
      </c>
      <c r="S382" s="33">
        <v>15600</v>
      </c>
      <c r="T382" s="33"/>
      <c r="U382" s="33"/>
      <c r="V382" s="33"/>
      <c r="W382" s="33"/>
      <c r="X382" s="33"/>
      <c r="Y382" s="57" t="s">
        <v>78</v>
      </c>
      <c r="Z382" s="58">
        <v>45124</v>
      </c>
      <c r="AA382" s="45"/>
    </row>
    <row r="383" spans="1:27" s="56" customFormat="1" ht="15.95" customHeight="1" x14ac:dyDescent="0.25">
      <c r="A383" s="44">
        <v>375</v>
      </c>
      <c r="B383" s="45" t="s">
        <v>36</v>
      </c>
      <c r="C383" s="46" t="s">
        <v>49</v>
      </c>
      <c r="D383" s="44" t="s">
        <v>444</v>
      </c>
      <c r="E383" s="50">
        <v>45083</v>
      </c>
      <c r="F383" s="51">
        <v>45083</v>
      </c>
      <c r="G383" s="30">
        <v>38300</v>
      </c>
      <c r="H383" s="49"/>
      <c r="I383" s="49"/>
      <c r="J383" s="52"/>
      <c r="K383" s="53"/>
      <c r="L383" s="49"/>
      <c r="M383" s="52"/>
      <c r="N383" s="34"/>
      <c r="O383" s="33">
        <v>38300</v>
      </c>
      <c r="P383" s="44" t="s">
        <v>444</v>
      </c>
      <c r="Q383" s="32">
        <v>38300</v>
      </c>
      <c r="R383" s="33">
        <v>22700</v>
      </c>
      <c r="S383" s="33">
        <v>15600</v>
      </c>
      <c r="T383" s="33"/>
      <c r="U383" s="33"/>
      <c r="V383" s="33"/>
      <c r="W383" s="33"/>
      <c r="X383" s="33"/>
      <c r="Y383" s="57" t="s">
        <v>78</v>
      </c>
      <c r="Z383" s="58">
        <v>45124</v>
      </c>
      <c r="AA383" s="45"/>
    </row>
    <row r="384" spans="1:27" s="56" customFormat="1" ht="15.95" customHeight="1" x14ac:dyDescent="0.25">
      <c r="A384" s="44">
        <v>376</v>
      </c>
      <c r="B384" s="45" t="s">
        <v>36</v>
      </c>
      <c r="C384" s="46" t="s">
        <v>49</v>
      </c>
      <c r="D384" s="44" t="s">
        <v>445</v>
      </c>
      <c r="E384" s="50">
        <v>45083</v>
      </c>
      <c r="F384" s="51">
        <v>45083</v>
      </c>
      <c r="G384" s="30">
        <v>38300</v>
      </c>
      <c r="H384" s="49"/>
      <c r="I384" s="49"/>
      <c r="J384" s="52"/>
      <c r="K384" s="53"/>
      <c r="L384" s="49"/>
      <c r="M384" s="52"/>
      <c r="N384" s="34"/>
      <c r="O384" s="33">
        <v>38300</v>
      </c>
      <c r="P384" s="44" t="s">
        <v>445</v>
      </c>
      <c r="Q384" s="32">
        <v>38300</v>
      </c>
      <c r="R384" s="33">
        <v>22700</v>
      </c>
      <c r="S384" s="33">
        <v>15600</v>
      </c>
      <c r="T384" s="33"/>
      <c r="U384" s="33"/>
      <c r="V384" s="33"/>
      <c r="W384" s="33"/>
      <c r="X384" s="33"/>
      <c r="Y384" s="57" t="s">
        <v>78</v>
      </c>
      <c r="Z384" s="58">
        <v>45124</v>
      </c>
      <c r="AA384" s="45"/>
    </row>
    <row r="385" spans="1:27" s="56" customFormat="1" ht="15.95" customHeight="1" x14ac:dyDescent="0.25">
      <c r="A385" s="44">
        <v>377</v>
      </c>
      <c r="B385" s="45" t="s">
        <v>36</v>
      </c>
      <c r="C385" s="46" t="s">
        <v>49</v>
      </c>
      <c r="D385" s="44" t="s">
        <v>446</v>
      </c>
      <c r="E385" s="50">
        <v>45083</v>
      </c>
      <c r="F385" s="51">
        <v>45083</v>
      </c>
      <c r="G385" s="30">
        <v>38300</v>
      </c>
      <c r="H385" s="49"/>
      <c r="I385" s="49"/>
      <c r="J385" s="52"/>
      <c r="K385" s="53"/>
      <c r="L385" s="49"/>
      <c r="M385" s="52"/>
      <c r="N385" s="34"/>
      <c r="O385" s="33">
        <v>38300</v>
      </c>
      <c r="P385" s="44" t="s">
        <v>446</v>
      </c>
      <c r="Q385" s="32">
        <v>38300</v>
      </c>
      <c r="R385" s="33">
        <v>22700</v>
      </c>
      <c r="S385" s="33">
        <v>15600</v>
      </c>
      <c r="T385" s="33"/>
      <c r="U385" s="33"/>
      <c r="V385" s="33"/>
      <c r="W385" s="33"/>
      <c r="X385" s="33"/>
      <c r="Y385" s="57" t="s">
        <v>78</v>
      </c>
      <c r="Z385" s="58">
        <v>45124</v>
      </c>
      <c r="AA385" s="45"/>
    </row>
    <row r="386" spans="1:27" s="56" customFormat="1" ht="15.95" customHeight="1" x14ac:dyDescent="0.25">
      <c r="A386" s="44">
        <v>378</v>
      </c>
      <c r="B386" s="45" t="s">
        <v>36</v>
      </c>
      <c r="C386" s="46" t="s">
        <v>49</v>
      </c>
      <c r="D386" s="44" t="s">
        <v>447</v>
      </c>
      <c r="E386" s="50">
        <v>45083</v>
      </c>
      <c r="F386" s="51">
        <v>45083</v>
      </c>
      <c r="G386" s="30">
        <v>38300</v>
      </c>
      <c r="H386" s="49"/>
      <c r="I386" s="49"/>
      <c r="J386" s="52"/>
      <c r="K386" s="53"/>
      <c r="L386" s="49"/>
      <c r="M386" s="52"/>
      <c r="N386" s="34"/>
      <c r="O386" s="33">
        <v>38300</v>
      </c>
      <c r="P386" s="44" t="s">
        <v>447</v>
      </c>
      <c r="Q386" s="32">
        <v>38300</v>
      </c>
      <c r="R386" s="33">
        <v>22700</v>
      </c>
      <c r="S386" s="33">
        <v>15600</v>
      </c>
      <c r="T386" s="33"/>
      <c r="U386" s="33"/>
      <c r="V386" s="33"/>
      <c r="W386" s="33"/>
      <c r="X386" s="33"/>
      <c r="Y386" s="57" t="s">
        <v>78</v>
      </c>
      <c r="Z386" s="58">
        <v>45124</v>
      </c>
      <c r="AA386" s="45"/>
    </row>
    <row r="387" spans="1:27" s="56" customFormat="1" ht="15.95" customHeight="1" x14ac:dyDescent="0.25">
      <c r="A387" s="44">
        <v>379</v>
      </c>
      <c r="B387" s="45" t="s">
        <v>36</v>
      </c>
      <c r="C387" s="46" t="s">
        <v>49</v>
      </c>
      <c r="D387" s="44" t="s">
        <v>448</v>
      </c>
      <c r="E387" s="50">
        <v>45049</v>
      </c>
      <c r="F387" s="51">
        <v>45049</v>
      </c>
      <c r="G387" s="30">
        <v>53800</v>
      </c>
      <c r="H387" s="49"/>
      <c r="I387" s="49"/>
      <c r="J387" s="52"/>
      <c r="K387" s="53"/>
      <c r="L387" s="49"/>
      <c r="M387" s="52"/>
      <c r="N387" s="34"/>
      <c r="O387" s="33">
        <v>53800</v>
      </c>
      <c r="P387" s="44" t="s">
        <v>448</v>
      </c>
      <c r="Q387" s="32">
        <v>53800</v>
      </c>
      <c r="R387" s="33">
        <v>38200</v>
      </c>
      <c r="S387" s="33">
        <v>15600</v>
      </c>
      <c r="T387" s="33"/>
      <c r="U387" s="33"/>
      <c r="V387" s="33"/>
      <c r="W387" s="33"/>
      <c r="X387" s="33"/>
      <c r="Y387" s="57" t="s">
        <v>78</v>
      </c>
      <c r="Z387" s="58">
        <v>45124</v>
      </c>
      <c r="AA387" s="45"/>
    </row>
    <row r="388" spans="1:27" s="56" customFormat="1" ht="15.95" customHeight="1" x14ac:dyDescent="0.25">
      <c r="A388" s="44">
        <v>380</v>
      </c>
      <c r="B388" s="45" t="s">
        <v>36</v>
      </c>
      <c r="C388" s="46" t="s">
        <v>49</v>
      </c>
      <c r="D388" s="44" t="s">
        <v>449</v>
      </c>
      <c r="E388" s="50">
        <v>45083</v>
      </c>
      <c r="F388" s="51">
        <v>45083</v>
      </c>
      <c r="G388" s="30">
        <v>418500</v>
      </c>
      <c r="H388" s="49"/>
      <c r="I388" s="49"/>
      <c r="J388" s="52"/>
      <c r="K388" s="53"/>
      <c r="L388" s="49"/>
      <c r="M388" s="52"/>
      <c r="N388" s="34"/>
      <c r="O388" s="33">
        <v>418500</v>
      </c>
      <c r="P388" s="44" t="s">
        <v>449</v>
      </c>
      <c r="Q388" s="32">
        <v>418500</v>
      </c>
      <c r="R388" s="33">
        <v>402400</v>
      </c>
      <c r="S388" s="33">
        <v>16100</v>
      </c>
      <c r="T388" s="33"/>
      <c r="U388" s="33"/>
      <c r="V388" s="33"/>
      <c r="W388" s="33"/>
      <c r="X388" s="33"/>
      <c r="Y388" s="57" t="s">
        <v>78</v>
      </c>
      <c r="Z388" s="58">
        <v>45124</v>
      </c>
      <c r="AA388" s="45"/>
    </row>
    <row r="389" spans="1:27" s="56" customFormat="1" ht="15.95" customHeight="1" x14ac:dyDescent="0.25">
      <c r="A389" s="44">
        <v>381</v>
      </c>
      <c r="B389" s="45" t="s">
        <v>36</v>
      </c>
      <c r="C389" s="46" t="s">
        <v>40</v>
      </c>
      <c r="D389" s="44" t="s">
        <v>450</v>
      </c>
      <c r="E389" s="50">
        <v>45083</v>
      </c>
      <c r="F389" s="51">
        <v>45083</v>
      </c>
      <c r="G389" s="30">
        <v>535300</v>
      </c>
      <c r="H389" s="49"/>
      <c r="I389" s="49"/>
      <c r="J389" s="52"/>
      <c r="K389" s="53"/>
      <c r="L389" s="49"/>
      <c r="M389" s="52"/>
      <c r="N389" s="34"/>
      <c r="O389" s="33">
        <v>535300</v>
      </c>
      <c r="P389" s="44" t="s">
        <v>450</v>
      </c>
      <c r="Q389" s="32">
        <v>535300</v>
      </c>
      <c r="R389" s="33">
        <v>516900</v>
      </c>
      <c r="S389" s="33">
        <v>18400</v>
      </c>
      <c r="T389" s="33"/>
      <c r="U389" s="33"/>
      <c r="V389" s="33"/>
      <c r="W389" s="33"/>
      <c r="X389" s="33"/>
      <c r="Y389" s="57" t="s">
        <v>78</v>
      </c>
      <c r="Z389" s="58">
        <v>45124</v>
      </c>
      <c r="AA389" s="45"/>
    </row>
    <row r="390" spans="1:27" s="56" customFormat="1" ht="15.95" customHeight="1" x14ac:dyDescent="0.25">
      <c r="A390" s="44">
        <v>382</v>
      </c>
      <c r="B390" s="45" t="s">
        <v>36</v>
      </c>
      <c r="C390" s="46" t="s">
        <v>40</v>
      </c>
      <c r="D390" s="44" t="s">
        <v>451</v>
      </c>
      <c r="E390" s="50">
        <v>45083</v>
      </c>
      <c r="F390" s="51">
        <v>45083</v>
      </c>
      <c r="G390" s="30">
        <v>535300</v>
      </c>
      <c r="H390" s="49"/>
      <c r="I390" s="49"/>
      <c r="J390" s="52"/>
      <c r="K390" s="53"/>
      <c r="L390" s="49"/>
      <c r="M390" s="52"/>
      <c r="N390" s="34"/>
      <c r="O390" s="33">
        <v>535300</v>
      </c>
      <c r="P390" s="44" t="s">
        <v>451</v>
      </c>
      <c r="Q390" s="32">
        <v>535300</v>
      </c>
      <c r="R390" s="33">
        <v>516900</v>
      </c>
      <c r="S390" s="33">
        <v>18400</v>
      </c>
      <c r="T390" s="33"/>
      <c r="U390" s="33"/>
      <c r="V390" s="33"/>
      <c r="W390" s="33"/>
      <c r="X390" s="33"/>
      <c r="Y390" s="57" t="s">
        <v>78</v>
      </c>
      <c r="Z390" s="58">
        <v>45124</v>
      </c>
      <c r="AA390" s="45"/>
    </row>
    <row r="391" spans="1:27" s="56" customFormat="1" ht="15.95" customHeight="1" x14ac:dyDescent="0.25">
      <c r="A391" s="44">
        <v>383</v>
      </c>
      <c r="B391" s="45" t="s">
        <v>36</v>
      </c>
      <c r="C391" s="46" t="s">
        <v>452</v>
      </c>
      <c r="D391" s="44" t="s">
        <v>453</v>
      </c>
      <c r="E391" s="50">
        <v>42047</v>
      </c>
      <c r="F391" s="51">
        <v>42075</v>
      </c>
      <c r="G391" s="30">
        <v>835200</v>
      </c>
      <c r="H391" s="49"/>
      <c r="I391" s="49"/>
      <c r="J391" s="52"/>
      <c r="K391" s="53"/>
      <c r="L391" s="49"/>
      <c r="M391" s="52"/>
      <c r="N391" s="34"/>
      <c r="O391" s="33">
        <v>835200</v>
      </c>
      <c r="P391" s="44" t="s">
        <v>453</v>
      </c>
      <c r="Q391" s="32">
        <v>835200</v>
      </c>
      <c r="R391" s="33">
        <v>812400</v>
      </c>
      <c r="S391" s="33">
        <v>22800</v>
      </c>
      <c r="T391" s="33"/>
      <c r="U391" s="33"/>
      <c r="V391" s="33"/>
      <c r="W391" s="33"/>
      <c r="X391" s="33"/>
      <c r="Y391" s="57" t="s">
        <v>454</v>
      </c>
      <c r="Z391" s="58" t="s">
        <v>455</v>
      </c>
      <c r="AA391" s="45"/>
    </row>
    <row r="392" spans="1:27" s="56" customFormat="1" ht="15.95" customHeight="1" x14ac:dyDescent="0.25">
      <c r="A392" s="44">
        <v>384</v>
      </c>
      <c r="B392" s="45" t="s">
        <v>36</v>
      </c>
      <c r="C392" s="46" t="s">
        <v>63</v>
      </c>
      <c r="D392" s="44" t="s">
        <v>456</v>
      </c>
      <c r="E392" s="50">
        <v>45083</v>
      </c>
      <c r="F392" s="51">
        <v>45083</v>
      </c>
      <c r="G392" s="30">
        <v>46800</v>
      </c>
      <c r="H392" s="49"/>
      <c r="I392" s="49"/>
      <c r="J392" s="52"/>
      <c r="K392" s="53"/>
      <c r="L392" s="49"/>
      <c r="M392" s="52"/>
      <c r="N392" s="34"/>
      <c r="O392" s="33">
        <v>46800</v>
      </c>
      <c r="P392" s="44" t="s">
        <v>456</v>
      </c>
      <c r="Q392" s="32">
        <v>46800</v>
      </c>
      <c r="R392" s="33">
        <v>15900</v>
      </c>
      <c r="S392" s="33">
        <v>30900</v>
      </c>
      <c r="T392" s="33"/>
      <c r="U392" s="33"/>
      <c r="V392" s="33"/>
      <c r="W392" s="33"/>
      <c r="X392" s="33"/>
      <c r="Y392" s="57" t="s">
        <v>78</v>
      </c>
      <c r="Z392" s="58">
        <v>45124</v>
      </c>
      <c r="AA392" s="45"/>
    </row>
    <row r="393" spans="1:27" s="56" customFormat="1" ht="15.95" customHeight="1" x14ac:dyDescent="0.25">
      <c r="A393" s="44">
        <v>385</v>
      </c>
      <c r="B393" s="45" t="s">
        <v>36</v>
      </c>
      <c r="C393" s="46" t="s">
        <v>49</v>
      </c>
      <c r="D393" s="44" t="s">
        <v>457</v>
      </c>
      <c r="E393" s="50">
        <v>45083</v>
      </c>
      <c r="F393" s="51">
        <v>45083</v>
      </c>
      <c r="G393" s="30">
        <v>80700</v>
      </c>
      <c r="H393" s="49"/>
      <c r="I393" s="49"/>
      <c r="J393" s="52"/>
      <c r="K393" s="53"/>
      <c r="L393" s="49"/>
      <c r="M393" s="52"/>
      <c r="N393" s="34"/>
      <c r="O393" s="33">
        <v>80700</v>
      </c>
      <c r="P393" s="44" t="s">
        <v>457</v>
      </c>
      <c r="Q393" s="32">
        <v>80700</v>
      </c>
      <c r="R393" s="33">
        <v>49500</v>
      </c>
      <c r="S393" s="33">
        <v>31200</v>
      </c>
      <c r="T393" s="33"/>
      <c r="U393" s="33"/>
      <c r="V393" s="33"/>
      <c r="W393" s="33"/>
      <c r="X393" s="33"/>
      <c r="Y393" s="57" t="s">
        <v>78</v>
      </c>
      <c r="Z393" s="58">
        <v>45124</v>
      </c>
      <c r="AA393" s="45"/>
    </row>
    <row r="394" spans="1:27" s="56" customFormat="1" ht="15.95" customHeight="1" x14ac:dyDescent="0.25">
      <c r="A394" s="44">
        <v>386</v>
      </c>
      <c r="B394" s="45" t="s">
        <v>36</v>
      </c>
      <c r="C394" s="46" t="s">
        <v>49</v>
      </c>
      <c r="D394" s="44" t="s">
        <v>458</v>
      </c>
      <c r="E394" s="50">
        <v>45083</v>
      </c>
      <c r="F394" s="51">
        <v>45083</v>
      </c>
      <c r="G394" s="30">
        <v>80700</v>
      </c>
      <c r="H394" s="49"/>
      <c r="I394" s="49"/>
      <c r="J394" s="52"/>
      <c r="K394" s="53"/>
      <c r="L394" s="49"/>
      <c r="M394" s="52"/>
      <c r="N394" s="34"/>
      <c r="O394" s="33">
        <v>80700</v>
      </c>
      <c r="P394" s="44" t="s">
        <v>458</v>
      </c>
      <c r="Q394" s="32">
        <v>80700</v>
      </c>
      <c r="R394" s="33">
        <v>49500</v>
      </c>
      <c r="S394" s="33">
        <v>31200</v>
      </c>
      <c r="T394" s="33"/>
      <c r="U394" s="33"/>
      <c r="V394" s="33"/>
      <c r="W394" s="33"/>
      <c r="X394" s="33"/>
      <c r="Y394" s="57" t="s">
        <v>78</v>
      </c>
      <c r="Z394" s="58">
        <v>45124</v>
      </c>
      <c r="AA394" s="45"/>
    </row>
    <row r="395" spans="1:27" s="56" customFormat="1" ht="15.95" customHeight="1" x14ac:dyDescent="0.25">
      <c r="A395" s="44">
        <v>387</v>
      </c>
      <c r="B395" s="45" t="s">
        <v>36</v>
      </c>
      <c r="C395" s="46" t="s">
        <v>49</v>
      </c>
      <c r="D395" s="44" t="s">
        <v>459</v>
      </c>
      <c r="E395" s="50">
        <v>45083</v>
      </c>
      <c r="F395" s="51">
        <v>45083</v>
      </c>
      <c r="G395" s="30">
        <v>111700</v>
      </c>
      <c r="H395" s="49"/>
      <c r="I395" s="49"/>
      <c r="J395" s="52"/>
      <c r="K395" s="53"/>
      <c r="L395" s="49"/>
      <c r="M395" s="52"/>
      <c r="N395" s="34"/>
      <c r="O395" s="33">
        <v>111700</v>
      </c>
      <c r="P395" s="44" t="s">
        <v>459</v>
      </c>
      <c r="Q395" s="32">
        <v>111700</v>
      </c>
      <c r="R395" s="33">
        <v>80500</v>
      </c>
      <c r="S395" s="33">
        <v>31200</v>
      </c>
      <c r="T395" s="33"/>
      <c r="U395" s="33"/>
      <c r="V395" s="33"/>
      <c r="W395" s="33"/>
      <c r="X395" s="33"/>
      <c r="Y395" s="57" t="s">
        <v>78</v>
      </c>
      <c r="Z395" s="58">
        <v>45124</v>
      </c>
      <c r="AA395" s="45"/>
    </row>
    <row r="396" spans="1:27" s="56" customFormat="1" ht="15.95" customHeight="1" x14ac:dyDescent="0.25">
      <c r="A396" s="44">
        <v>388</v>
      </c>
      <c r="B396" s="45" t="s">
        <v>36</v>
      </c>
      <c r="C396" s="46" t="s">
        <v>49</v>
      </c>
      <c r="D396" s="44" t="s">
        <v>460</v>
      </c>
      <c r="E396" s="50">
        <v>45049</v>
      </c>
      <c r="F396" s="51">
        <v>45049</v>
      </c>
      <c r="G396" s="30">
        <v>123100</v>
      </c>
      <c r="H396" s="49"/>
      <c r="I396" s="49"/>
      <c r="J396" s="52"/>
      <c r="K396" s="53"/>
      <c r="L396" s="49"/>
      <c r="M396" s="52"/>
      <c r="N396" s="34"/>
      <c r="O396" s="33">
        <v>123100</v>
      </c>
      <c r="P396" s="44" t="s">
        <v>460</v>
      </c>
      <c r="Q396" s="32">
        <v>123100</v>
      </c>
      <c r="R396" s="33">
        <v>76300</v>
      </c>
      <c r="S396" s="33">
        <v>46800</v>
      </c>
      <c r="T396" s="33"/>
      <c r="U396" s="33"/>
      <c r="V396" s="33"/>
      <c r="W396" s="33"/>
      <c r="X396" s="33"/>
      <c r="Y396" s="57" t="s">
        <v>78</v>
      </c>
      <c r="Z396" s="58">
        <v>45124</v>
      </c>
      <c r="AA396" s="45"/>
    </row>
    <row r="397" spans="1:27" s="56" customFormat="1" ht="15.95" customHeight="1" x14ac:dyDescent="0.25">
      <c r="A397" s="44">
        <v>389</v>
      </c>
      <c r="B397" s="45" t="s">
        <v>36</v>
      </c>
      <c r="C397" s="46" t="s">
        <v>63</v>
      </c>
      <c r="D397" s="44" t="s">
        <v>461</v>
      </c>
      <c r="E397" s="50">
        <v>45049</v>
      </c>
      <c r="F397" s="51">
        <v>45049</v>
      </c>
      <c r="G397" s="30">
        <v>46200</v>
      </c>
      <c r="H397" s="49"/>
      <c r="I397" s="49"/>
      <c r="J397" s="52"/>
      <c r="K397" s="53"/>
      <c r="L397" s="49"/>
      <c r="M397" s="52"/>
      <c r="N397" s="34"/>
      <c r="O397" s="33">
        <v>46200</v>
      </c>
      <c r="P397" s="44" t="s">
        <v>461</v>
      </c>
      <c r="Q397" s="32">
        <v>46200</v>
      </c>
      <c r="R397" s="33">
        <v>40400</v>
      </c>
      <c r="S397" s="33">
        <v>5800</v>
      </c>
      <c r="T397" s="33"/>
      <c r="U397" s="33"/>
      <c r="V397" s="33"/>
      <c r="W397" s="33"/>
      <c r="X397" s="33"/>
      <c r="Y397" s="57" t="s">
        <v>360</v>
      </c>
      <c r="Z397" s="58" t="s">
        <v>361</v>
      </c>
      <c r="AA397" s="45"/>
    </row>
    <row r="398" spans="1:27" s="56" customFormat="1" ht="15.95" customHeight="1" x14ac:dyDescent="0.25">
      <c r="A398" s="44">
        <v>390</v>
      </c>
      <c r="B398" s="45" t="s">
        <v>36</v>
      </c>
      <c r="C398" s="46" t="s">
        <v>40</v>
      </c>
      <c r="D398" s="44" t="s">
        <v>462</v>
      </c>
      <c r="E398" s="50">
        <v>45083</v>
      </c>
      <c r="F398" s="51">
        <v>45083</v>
      </c>
      <c r="G398" s="30">
        <v>164000</v>
      </c>
      <c r="H398" s="49"/>
      <c r="I398" s="49"/>
      <c r="J398" s="52"/>
      <c r="K398" s="53"/>
      <c r="L398" s="49"/>
      <c r="M398" s="52"/>
      <c r="N398" s="34"/>
      <c r="O398" s="33">
        <v>164000</v>
      </c>
      <c r="P398" s="44" t="s">
        <v>462</v>
      </c>
      <c r="Q398" s="32">
        <v>164000</v>
      </c>
      <c r="R398" s="33">
        <v>153800</v>
      </c>
      <c r="S398" s="33">
        <v>10200</v>
      </c>
      <c r="T398" s="33"/>
      <c r="U398" s="33"/>
      <c r="V398" s="33"/>
      <c r="W398" s="33"/>
      <c r="X398" s="33"/>
      <c r="Y398" s="57" t="s">
        <v>360</v>
      </c>
      <c r="Z398" s="58" t="s">
        <v>361</v>
      </c>
      <c r="AA398" s="45"/>
    </row>
    <row r="399" spans="1:27" s="56" customFormat="1" ht="15.95" customHeight="1" x14ac:dyDescent="0.25">
      <c r="A399" s="44">
        <v>391</v>
      </c>
      <c r="B399" s="45" t="s">
        <v>36</v>
      </c>
      <c r="C399" s="46" t="s">
        <v>40</v>
      </c>
      <c r="D399" s="44" t="s">
        <v>463</v>
      </c>
      <c r="E399" s="50">
        <v>45049</v>
      </c>
      <c r="F399" s="51">
        <v>45049</v>
      </c>
      <c r="G399" s="30">
        <v>83500</v>
      </c>
      <c r="H399" s="49"/>
      <c r="I399" s="49"/>
      <c r="J399" s="52"/>
      <c r="K399" s="53"/>
      <c r="L399" s="49"/>
      <c r="M399" s="52"/>
      <c r="N399" s="34"/>
      <c r="O399" s="33">
        <v>83500</v>
      </c>
      <c r="P399" s="44" t="s">
        <v>463</v>
      </c>
      <c r="Q399" s="32">
        <v>83500</v>
      </c>
      <c r="R399" s="33">
        <v>71100</v>
      </c>
      <c r="S399" s="33">
        <v>12400</v>
      </c>
      <c r="T399" s="33"/>
      <c r="U399" s="33"/>
      <c r="V399" s="33"/>
      <c r="W399" s="33"/>
      <c r="X399" s="33"/>
      <c r="Y399" s="57" t="s">
        <v>360</v>
      </c>
      <c r="Z399" s="58" t="s">
        <v>361</v>
      </c>
      <c r="AA399" s="45"/>
    </row>
    <row r="400" spans="1:27" s="56" customFormat="1" ht="15.95" customHeight="1" x14ac:dyDescent="0.25">
      <c r="A400" s="44">
        <v>392</v>
      </c>
      <c r="B400" s="45" t="s">
        <v>36</v>
      </c>
      <c r="C400" s="46" t="s">
        <v>49</v>
      </c>
      <c r="D400" s="44" t="s">
        <v>464</v>
      </c>
      <c r="E400" s="50">
        <v>45020</v>
      </c>
      <c r="F400" s="51">
        <v>45020</v>
      </c>
      <c r="G400" s="30">
        <v>42400</v>
      </c>
      <c r="H400" s="49"/>
      <c r="I400" s="49"/>
      <c r="J400" s="52"/>
      <c r="K400" s="53"/>
      <c r="L400" s="49"/>
      <c r="M400" s="52"/>
      <c r="N400" s="34"/>
      <c r="O400" s="33">
        <v>42400</v>
      </c>
      <c r="P400" s="44" t="s">
        <v>464</v>
      </c>
      <c r="Q400" s="32">
        <v>42400</v>
      </c>
      <c r="R400" s="33">
        <v>26800</v>
      </c>
      <c r="S400" s="33">
        <v>15600</v>
      </c>
      <c r="T400" s="33"/>
      <c r="U400" s="33"/>
      <c r="V400" s="33"/>
      <c r="W400" s="33"/>
      <c r="X400" s="33"/>
      <c r="Y400" s="57" t="s">
        <v>360</v>
      </c>
      <c r="Z400" s="58" t="s">
        <v>361</v>
      </c>
      <c r="AA400" s="45"/>
    </row>
    <row r="401" spans="1:27" s="56" customFormat="1" ht="15.95" customHeight="1" x14ac:dyDescent="0.25">
      <c r="A401" s="44">
        <v>393</v>
      </c>
      <c r="B401" s="45" t="s">
        <v>36</v>
      </c>
      <c r="C401" s="46" t="s">
        <v>49</v>
      </c>
      <c r="D401" s="44" t="s">
        <v>465</v>
      </c>
      <c r="E401" s="50">
        <v>44996</v>
      </c>
      <c r="F401" s="51">
        <v>44996</v>
      </c>
      <c r="G401" s="30">
        <v>80700</v>
      </c>
      <c r="H401" s="49"/>
      <c r="I401" s="49"/>
      <c r="J401" s="52"/>
      <c r="K401" s="53"/>
      <c r="L401" s="49"/>
      <c r="M401" s="52"/>
      <c r="N401" s="34"/>
      <c r="O401" s="33">
        <v>80700</v>
      </c>
      <c r="P401" s="44" t="s">
        <v>465</v>
      </c>
      <c r="Q401" s="32">
        <v>80700</v>
      </c>
      <c r="R401" s="33">
        <v>49500</v>
      </c>
      <c r="S401" s="33">
        <v>31200</v>
      </c>
      <c r="T401" s="33"/>
      <c r="U401" s="33"/>
      <c r="V401" s="33"/>
      <c r="W401" s="33"/>
      <c r="X401" s="33"/>
      <c r="Y401" s="57" t="s">
        <v>360</v>
      </c>
      <c r="Z401" s="58" t="s">
        <v>361</v>
      </c>
      <c r="AA401" s="45"/>
    </row>
    <row r="402" spans="1:27" s="56" customFormat="1" ht="15.95" customHeight="1" x14ac:dyDescent="0.25">
      <c r="A402" s="44">
        <v>394</v>
      </c>
      <c r="B402" s="45" t="s">
        <v>36</v>
      </c>
      <c r="C402" s="46" t="s">
        <v>63</v>
      </c>
      <c r="D402" s="44" t="s">
        <v>466</v>
      </c>
      <c r="E402" s="50">
        <v>45083</v>
      </c>
      <c r="F402" s="51">
        <v>45083</v>
      </c>
      <c r="G402" s="30">
        <v>38300</v>
      </c>
      <c r="H402" s="49"/>
      <c r="I402" s="49"/>
      <c r="J402" s="52"/>
      <c r="K402" s="53"/>
      <c r="L402" s="49"/>
      <c r="M402" s="52"/>
      <c r="N402" s="34"/>
      <c r="O402" s="33">
        <v>38300</v>
      </c>
      <c r="P402" s="44" t="s">
        <v>466</v>
      </c>
      <c r="Q402" s="32">
        <v>38300</v>
      </c>
      <c r="R402" s="33">
        <v>36800</v>
      </c>
      <c r="S402" s="33">
        <v>1500</v>
      </c>
      <c r="T402" s="33"/>
      <c r="U402" s="33"/>
      <c r="V402" s="33"/>
      <c r="W402" s="33"/>
      <c r="X402" s="33"/>
      <c r="Y402" s="57" t="s">
        <v>360</v>
      </c>
      <c r="Z402" s="58" t="s">
        <v>361</v>
      </c>
      <c r="AA402" s="45"/>
    </row>
    <row r="403" spans="1:27" s="56" customFormat="1" ht="15.95" customHeight="1" x14ac:dyDescent="0.25">
      <c r="A403" s="44">
        <v>395</v>
      </c>
      <c r="B403" s="45" t="s">
        <v>36</v>
      </c>
      <c r="C403" s="46" t="s">
        <v>40</v>
      </c>
      <c r="D403" s="44" t="s">
        <v>467</v>
      </c>
      <c r="E403" s="50">
        <v>45049</v>
      </c>
      <c r="F403" s="51">
        <v>45049</v>
      </c>
      <c r="G403" s="30">
        <v>27800</v>
      </c>
      <c r="H403" s="49"/>
      <c r="I403" s="49"/>
      <c r="J403" s="52"/>
      <c r="K403" s="53"/>
      <c r="L403" s="49"/>
      <c r="M403" s="52"/>
      <c r="N403" s="34"/>
      <c r="O403" s="33">
        <v>27800</v>
      </c>
      <c r="P403" s="44" t="s">
        <v>467</v>
      </c>
      <c r="Q403" s="32">
        <v>27800</v>
      </c>
      <c r="R403" s="33">
        <v>26800</v>
      </c>
      <c r="S403" s="33">
        <v>1000</v>
      </c>
      <c r="T403" s="33"/>
      <c r="U403" s="33"/>
      <c r="V403" s="33"/>
      <c r="W403" s="33"/>
      <c r="X403" s="33"/>
      <c r="Y403" s="57" t="s">
        <v>360</v>
      </c>
      <c r="Z403" s="58" t="s">
        <v>361</v>
      </c>
      <c r="AA403" s="45"/>
    </row>
    <row r="404" spans="1:27" s="56" customFormat="1" ht="15.95" customHeight="1" x14ac:dyDescent="0.25">
      <c r="A404" s="44">
        <v>396</v>
      </c>
      <c r="B404" s="45" t="s">
        <v>36</v>
      </c>
      <c r="C404" s="46" t="s">
        <v>68</v>
      </c>
      <c r="D404" s="44" t="s">
        <v>468</v>
      </c>
      <c r="E404" s="50">
        <v>45083</v>
      </c>
      <c r="F404" s="51">
        <v>45083</v>
      </c>
      <c r="G404" s="30">
        <v>294600</v>
      </c>
      <c r="H404" s="49"/>
      <c r="I404" s="49"/>
      <c r="J404" s="52"/>
      <c r="K404" s="53"/>
      <c r="L404" s="49"/>
      <c r="M404" s="52"/>
      <c r="N404" s="34"/>
      <c r="O404" s="33">
        <v>294600</v>
      </c>
      <c r="P404" s="44" t="s">
        <v>468</v>
      </c>
      <c r="Q404" s="32">
        <v>294600</v>
      </c>
      <c r="R404" s="33">
        <v>285400</v>
      </c>
      <c r="S404" s="33">
        <v>9200</v>
      </c>
      <c r="T404" s="33"/>
      <c r="U404" s="33"/>
      <c r="V404" s="33"/>
      <c r="W404" s="33"/>
      <c r="X404" s="33"/>
      <c r="Y404" s="57" t="s">
        <v>360</v>
      </c>
      <c r="Z404" s="58" t="s">
        <v>361</v>
      </c>
      <c r="AA404" s="45"/>
    </row>
    <row r="405" spans="1:27" s="56" customFormat="1" ht="15.95" customHeight="1" x14ac:dyDescent="0.25">
      <c r="A405" s="44">
        <v>397</v>
      </c>
      <c r="B405" s="45" t="s">
        <v>36</v>
      </c>
      <c r="C405" s="46" t="s">
        <v>49</v>
      </c>
      <c r="D405" s="44" t="s">
        <v>469</v>
      </c>
      <c r="E405" s="50">
        <v>45083</v>
      </c>
      <c r="F405" s="51">
        <v>45083</v>
      </c>
      <c r="G405" s="30">
        <v>1167465</v>
      </c>
      <c r="H405" s="49"/>
      <c r="I405" s="49"/>
      <c r="J405" s="52"/>
      <c r="K405" s="53"/>
      <c r="L405" s="49"/>
      <c r="M405" s="52"/>
      <c r="N405" s="34"/>
      <c r="O405" s="33">
        <v>1167465</v>
      </c>
      <c r="P405" s="44" t="s">
        <v>469</v>
      </c>
      <c r="Q405" s="32">
        <v>1167465</v>
      </c>
      <c r="R405" s="33">
        <v>895265</v>
      </c>
      <c r="S405" s="33">
        <v>272200</v>
      </c>
      <c r="T405" s="33"/>
      <c r="U405" s="33"/>
      <c r="V405" s="33"/>
      <c r="W405" s="33"/>
      <c r="X405" s="33"/>
      <c r="Y405" s="57" t="s">
        <v>360</v>
      </c>
      <c r="Z405" s="58" t="s">
        <v>361</v>
      </c>
      <c r="AA405" s="45"/>
    </row>
    <row r="406" spans="1:27" s="56" customFormat="1" ht="15.95" customHeight="1" x14ac:dyDescent="0.25">
      <c r="A406" s="44">
        <v>398</v>
      </c>
      <c r="B406" s="45" t="s">
        <v>36</v>
      </c>
      <c r="C406" s="46" t="s">
        <v>470</v>
      </c>
      <c r="D406" s="44" t="s">
        <v>471</v>
      </c>
      <c r="E406" s="50">
        <v>44651</v>
      </c>
      <c r="F406" s="51">
        <v>44651</v>
      </c>
      <c r="G406" s="30">
        <v>50201838</v>
      </c>
      <c r="H406" s="49"/>
      <c r="I406" s="49"/>
      <c r="J406" s="52"/>
      <c r="K406" s="53"/>
      <c r="L406" s="49"/>
      <c r="M406" s="52"/>
      <c r="N406" s="34"/>
      <c r="O406" s="33">
        <v>486007</v>
      </c>
      <c r="P406" s="44" t="s">
        <v>471</v>
      </c>
      <c r="Q406" s="32">
        <v>50201838</v>
      </c>
      <c r="R406" s="33"/>
      <c r="S406" s="33"/>
      <c r="T406" s="33">
        <v>486007</v>
      </c>
      <c r="U406" s="33"/>
      <c r="V406" s="33"/>
      <c r="W406" s="33"/>
      <c r="X406" s="33"/>
      <c r="Y406" s="57" t="s">
        <v>472</v>
      </c>
      <c r="Z406" s="58" t="s">
        <v>472</v>
      </c>
      <c r="AA406" s="45"/>
    </row>
    <row r="407" spans="1:27" s="56" customFormat="1" ht="15.95" customHeight="1" x14ac:dyDescent="0.25">
      <c r="A407" s="44">
        <v>399</v>
      </c>
      <c r="B407" s="45" t="s">
        <v>36</v>
      </c>
      <c r="C407" s="46" t="s">
        <v>470</v>
      </c>
      <c r="D407" s="44" t="s">
        <v>473</v>
      </c>
      <c r="E407" s="50">
        <v>44887</v>
      </c>
      <c r="F407" s="51">
        <v>44887</v>
      </c>
      <c r="G407" s="30">
        <v>44107462</v>
      </c>
      <c r="H407" s="49"/>
      <c r="I407" s="49"/>
      <c r="J407" s="52"/>
      <c r="K407" s="53"/>
      <c r="L407" s="49"/>
      <c r="M407" s="52"/>
      <c r="N407" s="34"/>
      <c r="O407" s="33">
        <v>673435</v>
      </c>
      <c r="P407" s="44" t="s">
        <v>473</v>
      </c>
      <c r="Q407" s="32">
        <v>44107462</v>
      </c>
      <c r="R407" s="33"/>
      <c r="S407" s="33"/>
      <c r="T407" s="33">
        <v>673435</v>
      </c>
      <c r="U407" s="33"/>
      <c r="V407" s="33"/>
      <c r="W407" s="33"/>
      <c r="X407" s="33"/>
      <c r="Y407" s="57" t="s">
        <v>472</v>
      </c>
      <c r="Z407" s="58" t="s">
        <v>472</v>
      </c>
      <c r="AA407" s="45"/>
    </row>
    <row r="408" spans="1:27" s="56" customFormat="1" ht="15.95" customHeight="1" x14ac:dyDescent="0.25">
      <c r="A408" s="44">
        <v>400</v>
      </c>
      <c r="B408" s="45" t="s">
        <v>36</v>
      </c>
      <c r="C408" s="46" t="s">
        <v>470</v>
      </c>
      <c r="D408" s="44" t="s">
        <v>474</v>
      </c>
      <c r="E408" s="50">
        <v>44935</v>
      </c>
      <c r="F408" s="51">
        <v>44935</v>
      </c>
      <c r="G408" s="30">
        <v>13880867</v>
      </c>
      <c r="H408" s="49"/>
      <c r="I408" s="49"/>
      <c r="J408" s="52"/>
      <c r="K408" s="53"/>
      <c r="L408" s="49"/>
      <c r="M408" s="52"/>
      <c r="N408" s="34"/>
      <c r="O408" s="33">
        <v>691130</v>
      </c>
      <c r="P408" s="44" t="s">
        <v>474</v>
      </c>
      <c r="Q408" s="32">
        <v>13880867</v>
      </c>
      <c r="R408" s="33"/>
      <c r="S408" s="33"/>
      <c r="T408" s="33">
        <v>691130</v>
      </c>
      <c r="U408" s="33"/>
      <c r="V408" s="33"/>
      <c r="W408" s="33"/>
      <c r="X408" s="33"/>
      <c r="Y408" s="57" t="s">
        <v>472</v>
      </c>
      <c r="Z408" s="58" t="s">
        <v>472</v>
      </c>
      <c r="AA408" s="45"/>
    </row>
    <row r="409" spans="1:27" s="56" customFormat="1" ht="15.95" customHeight="1" x14ac:dyDescent="0.25">
      <c r="A409" s="44">
        <v>401</v>
      </c>
      <c r="B409" s="45" t="s">
        <v>36</v>
      </c>
      <c r="C409" s="46" t="s">
        <v>470</v>
      </c>
      <c r="D409" s="44" t="s">
        <v>475</v>
      </c>
      <c r="E409" s="50">
        <v>44935</v>
      </c>
      <c r="F409" s="51">
        <v>44935</v>
      </c>
      <c r="G409" s="30">
        <v>12050962</v>
      </c>
      <c r="H409" s="49"/>
      <c r="I409" s="49"/>
      <c r="J409" s="52"/>
      <c r="K409" s="53"/>
      <c r="L409" s="49"/>
      <c r="M409" s="52"/>
      <c r="N409" s="34"/>
      <c r="O409" s="33">
        <v>702712</v>
      </c>
      <c r="P409" s="44" t="s">
        <v>475</v>
      </c>
      <c r="Q409" s="32">
        <v>12050962</v>
      </c>
      <c r="R409" s="33"/>
      <c r="S409" s="33"/>
      <c r="T409" s="33">
        <v>702712</v>
      </c>
      <c r="U409" s="33"/>
      <c r="V409" s="33"/>
      <c r="W409" s="33"/>
      <c r="X409" s="33"/>
      <c r="Y409" s="57" t="s">
        <v>472</v>
      </c>
      <c r="Z409" s="58" t="s">
        <v>472</v>
      </c>
      <c r="AA409" s="45"/>
    </row>
    <row r="410" spans="1:27" s="56" customFormat="1" ht="15.95" customHeight="1" x14ac:dyDescent="0.25">
      <c r="A410" s="44">
        <v>402</v>
      </c>
      <c r="B410" s="45" t="s">
        <v>36</v>
      </c>
      <c r="C410" s="46" t="s">
        <v>470</v>
      </c>
      <c r="D410" s="44" t="s">
        <v>476</v>
      </c>
      <c r="E410" s="50">
        <v>44935</v>
      </c>
      <c r="F410" s="51">
        <v>44935</v>
      </c>
      <c r="G410" s="30">
        <v>15137276</v>
      </c>
      <c r="H410" s="49"/>
      <c r="I410" s="49"/>
      <c r="J410" s="52"/>
      <c r="K410" s="53"/>
      <c r="L410" s="49"/>
      <c r="M410" s="52"/>
      <c r="N410" s="34"/>
      <c r="O410" s="33">
        <v>723787</v>
      </c>
      <c r="P410" s="44" t="s">
        <v>476</v>
      </c>
      <c r="Q410" s="32">
        <v>15137276</v>
      </c>
      <c r="R410" s="33"/>
      <c r="S410" s="33"/>
      <c r="T410" s="33">
        <v>723787</v>
      </c>
      <c r="U410" s="33"/>
      <c r="V410" s="33"/>
      <c r="W410" s="33"/>
      <c r="X410" s="33"/>
      <c r="Y410" s="57" t="s">
        <v>472</v>
      </c>
      <c r="Z410" s="58" t="s">
        <v>472</v>
      </c>
      <c r="AA410" s="45"/>
    </row>
    <row r="411" spans="1:27" s="56" customFormat="1" ht="15.95" customHeight="1" x14ac:dyDescent="0.25">
      <c r="A411" s="44">
        <v>403</v>
      </c>
      <c r="B411" s="45" t="s">
        <v>36</v>
      </c>
      <c r="C411" s="46" t="s">
        <v>470</v>
      </c>
      <c r="D411" s="44" t="s">
        <v>477</v>
      </c>
      <c r="E411" s="50">
        <v>44935</v>
      </c>
      <c r="F411" s="51">
        <v>44935</v>
      </c>
      <c r="G411" s="30">
        <v>51060841</v>
      </c>
      <c r="H411" s="49"/>
      <c r="I411" s="49"/>
      <c r="J411" s="52"/>
      <c r="K411" s="53"/>
      <c r="L411" s="49"/>
      <c r="M411" s="52"/>
      <c r="N411" s="34"/>
      <c r="O411" s="33">
        <v>784118</v>
      </c>
      <c r="P411" s="44" t="s">
        <v>477</v>
      </c>
      <c r="Q411" s="32">
        <v>51060841</v>
      </c>
      <c r="R411" s="33"/>
      <c r="S411" s="33"/>
      <c r="T411" s="33">
        <v>784118</v>
      </c>
      <c r="U411" s="33"/>
      <c r="V411" s="33"/>
      <c r="W411" s="33"/>
      <c r="X411" s="33"/>
      <c r="Y411" s="57" t="s">
        <v>472</v>
      </c>
      <c r="Z411" s="58" t="s">
        <v>472</v>
      </c>
      <c r="AA411" s="45"/>
    </row>
    <row r="412" spans="1:27" s="56" customFormat="1" ht="15.95" customHeight="1" x14ac:dyDescent="0.25">
      <c r="A412" s="44">
        <v>404</v>
      </c>
      <c r="B412" s="45" t="s">
        <v>36</v>
      </c>
      <c r="C412" s="46" t="s">
        <v>470</v>
      </c>
      <c r="D412" s="44" t="s">
        <v>478</v>
      </c>
      <c r="E412" s="50">
        <v>44935</v>
      </c>
      <c r="F412" s="51">
        <v>44935</v>
      </c>
      <c r="G412" s="30">
        <v>44329526</v>
      </c>
      <c r="H412" s="49"/>
      <c r="I412" s="49"/>
      <c r="J412" s="52"/>
      <c r="K412" s="53"/>
      <c r="L412" s="49"/>
      <c r="M412" s="52"/>
      <c r="N412" s="34"/>
      <c r="O412" s="33">
        <v>987404</v>
      </c>
      <c r="P412" s="44" t="s">
        <v>478</v>
      </c>
      <c r="Q412" s="32">
        <v>44329526</v>
      </c>
      <c r="R412" s="33"/>
      <c r="S412" s="33"/>
      <c r="T412" s="33">
        <v>987404</v>
      </c>
      <c r="U412" s="33"/>
      <c r="V412" s="33"/>
      <c r="W412" s="33"/>
      <c r="X412" s="33"/>
      <c r="Y412" s="57" t="s">
        <v>472</v>
      </c>
      <c r="Z412" s="58" t="s">
        <v>472</v>
      </c>
      <c r="AA412" s="45"/>
    </row>
    <row r="413" spans="1:27" s="56" customFormat="1" ht="15.95" customHeight="1" x14ac:dyDescent="0.25">
      <c r="A413" s="44">
        <v>405</v>
      </c>
      <c r="B413" s="45" t="s">
        <v>36</v>
      </c>
      <c r="C413" s="46" t="s">
        <v>470</v>
      </c>
      <c r="D413" s="44" t="s">
        <v>479</v>
      </c>
      <c r="E413" s="50">
        <v>44935</v>
      </c>
      <c r="F413" s="51">
        <v>44935</v>
      </c>
      <c r="G413" s="30">
        <v>55682548</v>
      </c>
      <c r="H413" s="49"/>
      <c r="I413" s="49"/>
      <c r="J413" s="52"/>
      <c r="K413" s="53"/>
      <c r="L413" s="49"/>
      <c r="M413" s="52"/>
      <c r="N413" s="34"/>
      <c r="O413" s="33">
        <v>2662455</v>
      </c>
      <c r="P413" s="44" t="s">
        <v>479</v>
      </c>
      <c r="Q413" s="32">
        <v>55682548</v>
      </c>
      <c r="R413" s="33"/>
      <c r="S413" s="33"/>
      <c r="T413" s="33">
        <v>2662455</v>
      </c>
      <c r="U413" s="33"/>
      <c r="V413" s="33"/>
      <c r="W413" s="33"/>
      <c r="X413" s="33"/>
      <c r="Y413" s="57" t="s">
        <v>472</v>
      </c>
      <c r="Z413" s="58" t="s">
        <v>472</v>
      </c>
      <c r="AA413" s="45"/>
    </row>
    <row r="414" spans="1:27" s="56" customFormat="1" ht="15.95" customHeight="1" x14ac:dyDescent="0.25">
      <c r="A414" s="44">
        <v>406</v>
      </c>
      <c r="B414" s="45" t="s">
        <v>36</v>
      </c>
      <c r="C414" s="46" t="s">
        <v>470</v>
      </c>
      <c r="D414" s="44" t="s">
        <v>480</v>
      </c>
      <c r="E414" s="50">
        <v>44742</v>
      </c>
      <c r="F414" s="51">
        <v>44742</v>
      </c>
      <c r="G414" s="30">
        <v>13067064</v>
      </c>
      <c r="H414" s="49"/>
      <c r="I414" s="49"/>
      <c r="J414" s="52"/>
      <c r="K414" s="53"/>
      <c r="L414" s="49"/>
      <c r="M414" s="52"/>
      <c r="N414" s="34"/>
      <c r="O414" s="33">
        <v>5304003</v>
      </c>
      <c r="P414" s="44" t="s">
        <v>480</v>
      </c>
      <c r="Q414" s="32">
        <v>13067064</v>
      </c>
      <c r="R414" s="33"/>
      <c r="S414" s="33"/>
      <c r="T414" s="33">
        <v>5304003</v>
      </c>
      <c r="U414" s="33"/>
      <c r="V414" s="33"/>
      <c r="W414" s="33"/>
      <c r="X414" s="33"/>
      <c r="Y414" s="57" t="s">
        <v>472</v>
      </c>
      <c r="Z414" s="58" t="s">
        <v>472</v>
      </c>
      <c r="AA414" s="45"/>
    </row>
    <row r="415" spans="1:27" s="56" customFormat="1" ht="15.95" customHeight="1" x14ac:dyDescent="0.25">
      <c r="A415" s="44">
        <v>407</v>
      </c>
      <c r="B415" s="45" t="s">
        <v>36</v>
      </c>
      <c r="C415" s="46" t="s">
        <v>470</v>
      </c>
      <c r="D415" s="44" t="s">
        <v>481</v>
      </c>
      <c r="E415" s="50">
        <v>44960</v>
      </c>
      <c r="F415" s="51">
        <v>44960</v>
      </c>
      <c r="G415" s="30">
        <v>55748086</v>
      </c>
      <c r="H415" s="49"/>
      <c r="I415" s="49"/>
      <c r="J415" s="52"/>
      <c r="K415" s="53"/>
      <c r="L415" s="49"/>
      <c r="M415" s="52"/>
      <c r="N415" s="34"/>
      <c r="O415" s="33">
        <v>55748086</v>
      </c>
      <c r="P415" s="44" t="s">
        <v>481</v>
      </c>
      <c r="Q415" s="32">
        <v>55748086</v>
      </c>
      <c r="R415" s="33"/>
      <c r="S415" s="33"/>
      <c r="T415" s="33">
        <v>55748086</v>
      </c>
      <c r="U415" s="33"/>
      <c r="V415" s="33"/>
      <c r="W415" s="33"/>
      <c r="X415" s="33"/>
      <c r="Y415" s="57" t="s">
        <v>472</v>
      </c>
      <c r="Z415" s="58" t="s">
        <v>472</v>
      </c>
      <c r="AA415" s="45"/>
    </row>
    <row r="416" spans="1:27" s="56" customFormat="1" ht="15.95" customHeight="1" x14ac:dyDescent="0.25">
      <c r="A416" s="44">
        <v>408</v>
      </c>
      <c r="B416" s="45" t="s">
        <v>36</v>
      </c>
      <c r="C416" s="46" t="s">
        <v>470</v>
      </c>
      <c r="D416" s="44" t="s">
        <v>482</v>
      </c>
      <c r="E416" s="50">
        <v>44993</v>
      </c>
      <c r="F416" s="51">
        <v>44993</v>
      </c>
      <c r="G416" s="30">
        <v>56189590</v>
      </c>
      <c r="H416" s="49"/>
      <c r="I416" s="49"/>
      <c r="J416" s="52"/>
      <c r="K416" s="53"/>
      <c r="L416" s="49"/>
      <c r="M416" s="52"/>
      <c r="N416" s="34"/>
      <c r="O416" s="33">
        <v>56189590</v>
      </c>
      <c r="P416" s="44" t="s">
        <v>482</v>
      </c>
      <c r="Q416" s="32">
        <v>56189590</v>
      </c>
      <c r="R416" s="33"/>
      <c r="S416" s="33"/>
      <c r="T416" s="33">
        <v>56189590</v>
      </c>
      <c r="U416" s="33"/>
      <c r="V416" s="33"/>
      <c r="W416" s="33"/>
      <c r="X416" s="33"/>
      <c r="Y416" s="57" t="s">
        <v>472</v>
      </c>
      <c r="Z416" s="58" t="s">
        <v>472</v>
      </c>
      <c r="AA416" s="45"/>
    </row>
    <row r="417" spans="1:27" s="56" customFormat="1" ht="15.95" customHeight="1" x14ac:dyDescent="0.25">
      <c r="A417" s="44">
        <v>409</v>
      </c>
      <c r="B417" s="45" t="s">
        <v>36</v>
      </c>
      <c r="C417" s="46" t="s">
        <v>470</v>
      </c>
      <c r="D417" s="44" t="s">
        <v>483</v>
      </c>
      <c r="E417" s="50">
        <v>44960</v>
      </c>
      <c r="F417" s="51">
        <v>44960</v>
      </c>
      <c r="G417" s="30">
        <v>205069620</v>
      </c>
      <c r="H417" s="49"/>
      <c r="I417" s="49"/>
      <c r="J417" s="52"/>
      <c r="K417" s="53"/>
      <c r="L417" s="49"/>
      <c r="M417" s="52"/>
      <c r="N417" s="34"/>
      <c r="O417" s="33">
        <v>205069620</v>
      </c>
      <c r="P417" s="44" t="s">
        <v>483</v>
      </c>
      <c r="Q417" s="32">
        <v>205069620</v>
      </c>
      <c r="R417" s="33"/>
      <c r="S417" s="33"/>
      <c r="T417" s="33">
        <v>205069620</v>
      </c>
      <c r="U417" s="33"/>
      <c r="V417" s="33"/>
      <c r="W417" s="33"/>
      <c r="X417" s="33"/>
      <c r="Y417" s="57" t="s">
        <v>472</v>
      </c>
      <c r="Z417" s="58" t="s">
        <v>472</v>
      </c>
      <c r="AA417" s="45"/>
    </row>
    <row r="418" spans="1:27" s="56" customFormat="1" ht="15.95" customHeight="1" x14ac:dyDescent="0.25">
      <c r="A418" s="44">
        <v>410</v>
      </c>
      <c r="B418" s="45" t="s">
        <v>36</v>
      </c>
      <c r="C418" s="46" t="s">
        <v>470</v>
      </c>
      <c r="D418" s="44" t="s">
        <v>484</v>
      </c>
      <c r="E418" s="50">
        <v>44993</v>
      </c>
      <c r="F418" s="51">
        <v>44993</v>
      </c>
      <c r="G418" s="30">
        <v>206693700</v>
      </c>
      <c r="H418" s="49"/>
      <c r="I418" s="49"/>
      <c r="J418" s="52"/>
      <c r="K418" s="53"/>
      <c r="L418" s="49"/>
      <c r="M418" s="52"/>
      <c r="N418" s="34"/>
      <c r="O418" s="33">
        <v>206693700</v>
      </c>
      <c r="P418" s="44" t="s">
        <v>484</v>
      </c>
      <c r="Q418" s="32">
        <v>206693700</v>
      </c>
      <c r="R418" s="33"/>
      <c r="S418" s="33"/>
      <c r="T418" s="33">
        <v>206693700</v>
      </c>
      <c r="U418" s="33"/>
      <c r="V418" s="33"/>
      <c r="W418" s="33"/>
      <c r="X418" s="33"/>
      <c r="Y418" s="57" t="s">
        <v>472</v>
      </c>
      <c r="Z418" s="58" t="s">
        <v>472</v>
      </c>
      <c r="AA418" s="45"/>
    </row>
    <row r="419" spans="1:27" s="56" customFormat="1" ht="15.95" customHeight="1" x14ac:dyDescent="0.25">
      <c r="A419" s="44">
        <v>411</v>
      </c>
      <c r="B419" s="45" t="s">
        <v>36</v>
      </c>
      <c r="C419" s="46" t="s">
        <v>470</v>
      </c>
      <c r="D419" s="44" t="s">
        <v>485</v>
      </c>
      <c r="E419" s="50">
        <v>44544</v>
      </c>
      <c r="F419" s="51">
        <v>44544</v>
      </c>
      <c r="G419" s="30">
        <v>49496976</v>
      </c>
      <c r="H419" s="49"/>
      <c r="I419" s="49"/>
      <c r="J419" s="52"/>
      <c r="K419" s="53"/>
      <c r="L419" s="49"/>
      <c r="M419" s="52"/>
      <c r="N419" s="34"/>
      <c r="O419" s="33">
        <v>50700</v>
      </c>
      <c r="P419" s="44" t="s">
        <v>485</v>
      </c>
      <c r="Q419" s="32">
        <v>49496976</v>
      </c>
      <c r="R419" s="33"/>
      <c r="S419" s="33"/>
      <c r="T419" s="33">
        <v>50700</v>
      </c>
      <c r="U419" s="33"/>
      <c r="V419" s="33"/>
      <c r="W419" s="33"/>
      <c r="X419" s="33"/>
      <c r="Y419" s="57" t="s">
        <v>472</v>
      </c>
      <c r="Z419" s="58" t="s">
        <v>472</v>
      </c>
      <c r="AA419" s="45"/>
    </row>
    <row r="420" spans="1:27" s="56" customFormat="1" ht="15.95" customHeight="1" x14ac:dyDescent="0.25">
      <c r="A420" s="44">
        <v>412</v>
      </c>
      <c r="B420" s="45" t="s">
        <v>36</v>
      </c>
      <c r="C420" s="46" t="s">
        <v>470</v>
      </c>
      <c r="D420" s="44" t="s">
        <v>207</v>
      </c>
      <c r="E420" s="50">
        <v>44678</v>
      </c>
      <c r="F420" s="51">
        <v>44678</v>
      </c>
      <c r="G420" s="30">
        <v>32515023</v>
      </c>
      <c r="H420" s="49"/>
      <c r="I420" s="49"/>
      <c r="J420" s="52"/>
      <c r="K420" s="53"/>
      <c r="L420" s="49"/>
      <c r="M420" s="52"/>
      <c r="N420" s="34"/>
      <c r="O420" s="33">
        <v>112700</v>
      </c>
      <c r="P420" s="44" t="s">
        <v>207</v>
      </c>
      <c r="Q420" s="32">
        <v>32515023</v>
      </c>
      <c r="R420" s="33"/>
      <c r="S420" s="33"/>
      <c r="T420" s="33">
        <v>112700</v>
      </c>
      <c r="U420" s="33"/>
      <c r="V420" s="33"/>
      <c r="W420" s="33"/>
      <c r="X420" s="33"/>
      <c r="Y420" s="57" t="s">
        <v>472</v>
      </c>
      <c r="Z420" s="58" t="s">
        <v>472</v>
      </c>
      <c r="AA420" s="45"/>
    </row>
    <row r="421" spans="1:27" s="56" customFormat="1" ht="15.95" customHeight="1" x14ac:dyDescent="0.25">
      <c r="A421" s="44">
        <v>413</v>
      </c>
      <c r="B421" s="45" t="s">
        <v>36</v>
      </c>
      <c r="C421" s="46" t="s">
        <v>470</v>
      </c>
      <c r="D421" s="44" t="s">
        <v>486</v>
      </c>
      <c r="E421" s="50">
        <v>44251</v>
      </c>
      <c r="F421" s="51">
        <v>44251</v>
      </c>
      <c r="G421" s="30">
        <v>1418208</v>
      </c>
      <c r="H421" s="49"/>
      <c r="I421" s="49"/>
      <c r="J421" s="52"/>
      <c r="K421" s="53"/>
      <c r="L421" s="49"/>
      <c r="M421" s="52"/>
      <c r="N421" s="34"/>
      <c r="O421" s="33">
        <v>113665</v>
      </c>
      <c r="P421" s="44" t="s">
        <v>486</v>
      </c>
      <c r="Q421" s="32">
        <v>1418208</v>
      </c>
      <c r="R421" s="33"/>
      <c r="S421" s="33"/>
      <c r="T421" s="33">
        <v>113665</v>
      </c>
      <c r="U421" s="33"/>
      <c r="V421" s="33"/>
      <c r="W421" s="33"/>
      <c r="X421" s="33"/>
      <c r="Y421" s="57" t="s">
        <v>472</v>
      </c>
      <c r="Z421" s="58" t="s">
        <v>472</v>
      </c>
      <c r="AA421" s="45"/>
    </row>
    <row r="422" spans="1:27" s="56" customFormat="1" ht="15.95" customHeight="1" x14ac:dyDescent="0.25">
      <c r="A422" s="44">
        <v>414</v>
      </c>
      <c r="B422" s="45" t="s">
        <v>36</v>
      </c>
      <c r="C422" s="46" t="s">
        <v>470</v>
      </c>
      <c r="D422" s="44" t="s">
        <v>487</v>
      </c>
      <c r="E422" s="50">
        <v>44544</v>
      </c>
      <c r="F422" s="51">
        <v>44544</v>
      </c>
      <c r="G422" s="30">
        <v>28546911</v>
      </c>
      <c r="H422" s="49"/>
      <c r="I422" s="49"/>
      <c r="J422" s="52"/>
      <c r="K422" s="53"/>
      <c r="L422" s="49"/>
      <c r="M422" s="52"/>
      <c r="N422" s="34"/>
      <c r="O422" s="33">
        <v>141407</v>
      </c>
      <c r="P422" s="44" t="s">
        <v>487</v>
      </c>
      <c r="Q422" s="32">
        <v>28546911</v>
      </c>
      <c r="R422" s="33"/>
      <c r="S422" s="33"/>
      <c r="T422" s="33">
        <v>141407</v>
      </c>
      <c r="U422" s="33"/>
      <c r="V422" s="33"/>
      <c r="W422" s="33"/>
      <c r="X422" s="33"/>
      <c r="Y422" s="57" t="s">
        <v>472</v>
      </c>
      <c r="Z422" s="58" t="s">
        <v>472</v>
      </c>
      <c r="AA422" s="45"/>
    </row>
    <row r="423" spans="1:27" s="56" customFormat="1" ht="15.95" customHeight="1" x14ac:dyDescent="0.25">
      <c r="A423" s="44">
        <v>415</v>
      </c>
      <c r="B423" s="45" t="s">
        <v>36</v>
      </c>
      <c r="C423" s="46" t="s">
        <v>470</v>
      </c>
      <c r="D423" s="44" t="s">
        <v>488</v>
      </c>
      <c r="E423" s="50">
        <v>44370</v>
      </c>
      <c r="F423" s="51">
        <v>44370</v>
      </c>
      <c r="G423" s="30">
        <v>17838800</v>
      </c>
      <c r="H423" s="49"/>
      <c r="I423" s="49"/>
      <c r="J423" s="52"/>
      <c r="K423" s="53"/>
      <c r="L423" s="49"/>
      <c r="M423" s="52"/>
      <c r="N423" s="34"/>
      <c r="O423" s="33">
        <v>423150</v>
      </c>
      <c r="P423" s="44" t="s">
        <v>488</v>
      </c>
      <c r="Q423" s="32">
        <v>17838800</v>
      </c>
      <c r="R423" s="33"/>
      <c r="S423" s="33"/>
      <c r="T423" s="33">
        <v>423150</v>
      </c>
      <c r="U423" s="33"/>
      <c r="V423" s="33"/>
      <c r="W423" s="33"/>
      <c r="X423" s="33"/>
      <c r="Y423" s="57" t="s">
        <v>472</v>
      </c>
      <c r="Z423" s="58" t="s">
        <v>472</v>
      </c>
      <c r="AA423" s="45"/>
    </row>
    <row r="424" spans="1:27" s="56" customFormat="1" ht="15.95" customHeight="1" x14ac:dyDescent="0.25">
      <c r="A424" s="44">
        <v>416</v>
      </c>
      <c r="B424" s="45" t="s">
        <v>36</v>
      </c>
      <c r="C424" s="46" t="s">
        <v>470</v>
      </c>
      <c r="D424" s="44" t="s">
        <v>489</v>
      </c>
      <c r="E424" s="50">
        <v>44370</v>
      </c>
      <c r="F424" s="51">
        <v>44370</v>
      </c>
      <c r="G424" s="30">
        <v>26420520</v>
      </c>
      <c r="H424" s="49"/>
      <c r="I424" s="49"/>
      <c r="J424" s="52"/>
      <c r="K424" s="53"/>
      <c r="L424" s="49"/>
      <c r="M424" s="52"/>
      <c r="N424" s="34"/>
      <c r="O424" s="33">
        <v>554156</v>
      </c>
      <c r="P424" s="44" t="s">
        <v>489</v>
      </c>
      <c r="Q424" s="32">
        <v>26420520</v>
      </c>
      <c r="R424" s="33"/>
      <c r="S424" s="33"/>
      <c r="T424" s="33">
        <v>554156</v>
      </c>
      <c r="U424" s="33"/>
      <c r="V424" s="33"/>
      <c r="W424" s="33"/>
      <c r="X424" s="33"/>
      <c r="Y424" s="57" t="s">
        <v>472</v>
      </c>
      <c r="Z424" s="58" t="s">
        <v>472</v>
      </c>
      <c r="AA424" s="45"/>
    </row>
    <row r="425" spans="1:27" s="56" customFormat="1" ht="15.95" customHeight="1" x14ac:dyDescent="0.25">
      <c r="A425" s="44">
        <v>417</v>
      </c>
      <c r="B425" s="45" t="s">
        <v>36</v>
      </c>
      <c r="C425" s="46" t="s">
        <v>470</v>
      </c>
      <c r="D425" s="44" t="s">
        <v>490</v>
      </c>
      <c r="E425" s="50">
        <v>44370</v>
      </c>
      <c r="F425" s="51">
        <v>44370</v>
      </c>
      <c r="G425" s="30">
        <v>36925548</v>
      </c>
      <c r="H425" s="49"/>
      <c r="I425" s="49"/>
      <c r="J425" s="52"/>
      <c r="K425" s="53"/>
      <c r="L425" s="49"/>
      <c r="M425" s="52"/>
      <c r="N425" s="34"/>
      <c r="O425" s="33">
        <v>607587</v>
      </c>
      <c r="P425" s="44" t="s">
        <v>490</v>
      </c>
      <c r="Q425" s="32">
        <v>36925548</v>
      </c>
      <c r="R425" s="33"/>
      <c r="S425" s="33"/>
      <c r="T425" s="33">
        <v>607587</v>
      </c>
      <c r="U425" s="33"/>
      <c r="V425" s="33"/>
      <c r="W425" s="33"/>
      <c r="X425" s="33"/>
      <c r="Y425" s="57" t="s">
        <v>472</v>
      </c>
      <c r="Z425" s="58" t="s">
        <v>472</v>
      </c>
      <c r="AA425" s="45"/>
    </row>
    <row r="426" spans="1:27" s="56" customFormat="1" ht="15.95" customHeight="1" x14ac:dyDescent="0.25">
      <c r="A426" s="44">
        <v>418</v>
      </c>
      <c r="B426" s="45" t="s">
        <v>36</v>
      </c>
      <c r="C426" s="46" t="s">
        <v>470</v>
      </c>
      <c r="D426" s="44" t="s">
        <v>491</v>
      </c>
      <c r="E426" s="50">
        <v>44407</v>
      </c>
      <c r="F426" s="51">
        <v>44407</v>
      </c>
      <c r="G426" s="30">
        <v>2836107</v>
      </c>
      <c r="H426" s="49"/>
      <c r="I426" s="49"/>
      <c r="J426" s="52"/>
      <c r="K426" s="53"/>
      <c r="L426" s="49"/>
      <c r="M426" s="52"/>
      <c r="N426" s="34"/>
      <c r="O426" s="33">
        <v>1106850</v>
      </c>
      <c r="P426" s="44" t="s">
        <v>491</v>
      </c>
      <c r="Q426" s="32">
        <v>2836107</v>
      </c>
      <c r="R426" s="33"/>
      <c r="S426" s="33"/>
      <c r="T426" s="33">
        <v>1106850</v>
      </c>
      <c r="U426" s="33"/>
      <c r="V426" s="33"/>
      <c r="W426" s="33"/>
      <c r="X426" s="33"/>
      <c r="Y426" s="57" t="s">
        <v>472</v>
      </c>
      <c r="Z426" s="58" t="s">
        <v>472</v>
      </c>
      <c r="AA426" s="45"/>
    </row>
    <row r="427" spans="1:27" s="56" customFormat="1" ht="15.95" customHeight="1" x14ac:dyDescent="0.25">
      <c r="A427" s="44">
        <v>419</v>
      </c>
      <c r="B427" s="45" t="s">
        <v>36</v>
      </c>
      <c r="C427" s="46" t="s">
        <v>470</v>
      </c>
      <c r="D427" s="44" t="s">
        <v>492</v>
      </c>
      <c r="E427" s="50">
        <v>44370</v>
      </c>
      <c r="F427" s="51">
        <v>44370</v>
      </c>
      <c r="G427" s="30">
        <v>37558430</v>
      </c>
      <c r="H427" s="49"/>
      <c r="I427" s="49"/>
      <c r="J427" s="52"/>
      <c r="K427" s="53"/>
      <c r="L427" s="49"/>
      <c r="M427" s="52"/>
      <c r="N427" s="34"/>
      <c r="O427" s="33">
        <v>1158474</v>
      </c>
      <c r="P427" s="44" t="s">
        <v>492</v>
      </c>
      <c r="Q427" s="32">
        <v>37558430</v>
      </c>
      <c r="R427" s="33"/>
      <c r="S427" s="33"/>
      <c r="T427" s="33">
        <v>1158474</v>
      </c>
      <c r="U427" s="33"/>
      <c r="V427" s="33"/>
      <c r="W427" s="33"/>
      <c r="X427" s="33"/>
      <c r="Y427" s="57" t="s">
        <v>472</v>
      </c>
      <c r="Z427" s="58" t="s">
        <v>472</v>
      </c>
      <c r="AA427" s="45"/>
    </row>
    <row r="428" spans="1:27" s="56" customFormat="1" ht="15.95" customHeight="1" x14ac:dyDescent="0.25">
      <c r="A428" s="44">
        <v>420</v>
      </c>
      <c r="B428" s="45" t="s">
        <v>36</v>
      </c>
      <c r="C428" s="46" t="s">
        <v>470</v>
      </c>
      <c r="D428" s="44" t="s">
        <v>493</v>
      </c>
      <c r="E428" s="50">
        <v>44544</v>
      </c>
      <c r="F428" s="51">
        <v>44544</v>
      </c>
      <c r="G428" s="30">
        <v>46860270</v>
      </c>
      <c r="H428" s="49"/>
      <c r="I428" s="49"/>
      <c r="J428" s="52"/>
      <c r="K428" s="53"/>
      <c r="L428" s="49"/>
      <c r="M428" s="52"/>
      <c r="N428" s="34"/>
      <c r="O428" s="33">
        <v>1205984</v>
      </c>
      <c r="P428" s="44" t="s">
        <v>493</v>
      </c>
      <c r="Q428" s="32">
        <v>46860270</v>
      </c>
      <c r="R428" s="33"/>
      <c r="S428" s="33"/>
      <c r="T428" s="33">
        <v>1205984</v>
      </c>
      <c r="U428" s="33"/>
      <c r="V428" s="33"/>
      <c r="W428" s="33"/>
      <c r="X428" s="33"/>
      <c r="Y428" s="57" t="s">
        <v>472</v>
      </c>
      <c r="Z428" s="58" t="s">
        <v>472</v>
      </c>
      <c r="AA428" s="45"/>
    </row>
    <row r="429" spans="1:27" s="56" customFormat="1" ht="15.95" customHeight="1" x14ac:dyDescent="0.25">
      <c r="A429" s="44">
        <v>421</v>
      </c>
      <c r="B429" s="45" t="s">
        <v>36</v>
      </c>
      <c r="C429" s="46" t="s">
        <v>470</v>
      </c>
      <c r="D429" s="44" t="s">
        <v>494</v>
      </c>
      <c r="E429" s="50">
        <v>44544</v>
      </c>
      <c r="F429" s="51">
        <v>44544</v>
      </c>
      <c r="G429" s="30">
        <v>23469284</v>
      </c>
      <c r="H429" s="49"/>
      <c r="I429" s="49"/>
      <c r="J429" s="52"/>
      <c r="K429" s="53"/>
      <c r="L429" s="49"/>
      <c r="M429" s="52"/>
      <c r="N429" s="34"/>
      <c r="O429" s="33">
        <v>1293620</v>
      </c>
      <c r="P429" s="44" t="s">
        <v>494</v>
      </c>
      <c r="Q429" s="32">
        <v>23469284</v>
      </c>
      <c r="R429" s="33"/>
      <c r="S429" s="33"/>
      <c r="T429" s="33">
        <v>1293620</v>
      </c>
      <c r="U429" s="33"/>
      <c r="V429" s="33"/>
      <c r="W429" s="33"/>
      <c r="X429" s="33"/>
      <c r="Y429" s="57" t="s">
        <v>472</v>
      </c>
      <c r="Z429" s="58" t="s">
        <v>472</v>
      </c>
      <c r="AA429" s="45"/>
    </row>
    <row r="430" spans="1:27" s="56" customFormat="1" ht="15.95" customHeight="1" x14ac:dyDescent="0.25">
      <c r="A430" s="44">
        <v>422</v>
      </c>
      <c r="B430" s="45" t="s">
        <v>36</v>
      </c>
      <c r="C430" s="46" t="s">
        <v>470</v>
      </c>
      <c r="D430" s="44" t="s">
        <v>495</v>
      </c>
      <c r="E430" s="50">
        <v>44251</v>
      </c>
      <c r="F430" s="51">
        <v>44251</v>
      </c>
      <c r="G430" s="30">
        <v>17916360</v>
      </c>
      <c r="H430" s="49"/>
      <c r="I430" s="49"/>
      <c r="J430" s="52"/>
      <c r="K430" s="53"/>
      <c r="L430" s="49"/>
      <c r="M430" s="52"/>
      <c r="N430" s="34"/>
      <c r="O430" s="33">
        <v>1791636</v>
      </c>
      <c r="P430" s="44" t="s">
        <v>495</v>
      </c>
      <c r="Q430" s="32">
        <v>17916360</v>
      </c>
      <c r="R430" s="33"/>
      <c r="S430" s="33"/>
      <c r="T430" s="33">
        <v>1791636</v>
      </c>
      <c r="U430" s="33"/>
      <c r="V430" s="33"/>
      <c r="W430" s="33"/>
      <c r="X430" s="33"/>
      <c r="Y430" s="57" t="s">
        <v>472</v>
      </c>
      <c r="Z430" s="58" t="s">
        <v>472</v>
      </c>
      <c r="AA430" s="45"/>
    </row>
    <row r="431" spans="1:27" s="56" customFormat="1" ht="15.95" customHeight="1" x14ac:dyDescent="0.25">
      <c r="A431" s="44">
        <v>423</v>
      </c>
      <c r="B431" s="45" t="s">
        <v>36</v>
      </c>
      <c r="C431" s="46" t="s">
        <v>470</v>
      </c>
      <c r="D431" s="44" t="s">
        <v>496</v>
      </c>
      <c r="E431" s="50">
        <v>44251</v>
      </c>
      <c r="F431" s="51">
        <v>44251</v>
      </c>
      <c r="G431" s="30">
        <v>26060804</v>
      </c>
      <c r="H431" s="49"/>
      <c r="I431" s="49"/>
      <c r="J431" s="52"/>
      <c r="K431" s="53"/>
      <c r="L431" s="49"/>
      <c r="M431" s="52"/>
      <c r="N431" s="34"/>
      <c r="O431" s="33">
        <v>2606080</v>
      </c>
      <c r="P431" s="44" t="s">
        <v>496</v>
      </c>
      <c r="Q431" s="32">
        <v>26060804</v>
      </c>
      <c r="R431" s="33"/>
      <c r="S431" s="33"/>
      <c r="T431" s="33">
        <v>2606080</v>
      </c>
      <c r="U431" s="33"/>
      <c r="V431" s="33"/>
      <c r="W431" s="33"/>
      <c r="X431" s="33"/>
      <c r="Y431" s="57" t="s">
        <v>472</v>
      </c>
      <c r="Z431" s="58" t="s">
        <v>472</v>
      </c>
      <c r="AA431" s="45"/>
    </row>
    <row r="432" spans="1:27" s="56" customFormat="1" ht="15.95" customHeight="1" x14ac:dyDescent="0.25">
      <c r="A432" s="44">
        <v>424</v>
      </c>
      <c r="B432" s="45" t="s">
        <v>36</v>
      </c>
      <c r="C432" s="46" t="s">
        <v>470</v>
      </c>
      <c r="D432" s="44" t="s">
        <v>497</v>
      </c>
      <c r="E432" s="50">
        <v>44251</v>
      </c>
      <c r="F432" s="51">
        <v>44251</v>
      </c>
      <c r="G432" s="30">
        <v>36289440</v>
      </c>
      <c r="H432" s="49"/>
      <c r="I432" s="49"/>
      <c r="J432" s="52"/>
      <c r="K432" s="53"/>
      <c r="L432" s="49"/>
      <c r="M432" s="52"/>
      <c r="N432" s="34"/>
      <c r="O432" s="33">
        <v>3628944</v>
      </c>
      <c r="P432" s="44" t="s">
        <v>497</v>
      </c>
      <c r="Q432" s="32">
        <v>36289440</v>
      </c>
      <c r="R432" s="33"/>
      <c r="S432" s="33"/>
      <c r="T432" s="33">
        <v>3628944</v>
      </c>
      <c r="U432" s="33"/>
      <c r="V432" s="33"/>
      <c r="W432" s="33"/>
      <c r="X432" s="33"/>
      <c r="Y432" s="57" t="s">
        <v>472</v>
      </c>
      <c r="Z432" s="58" t="s">
        <v>472</v>
      </c>
      <c r="AA432" s="45"/>
    </row>
    <row r="433" spans="1:27" s="56" customFormat="1" ht="15.95" customHeight="1" x14ac:dyDescent="0.25">
      <c r="A433" s="44">
        <v>425</v>
      </c>
      <c r="B433" s="45" t="s">
        <v>36</v>
      </c>
      <c r="C433" s="46" t="s">
        <v>470</v>
      </c>
      <c r="D433" s="44" t="s">
        <v>498</v>
      </c>
      <c r="E433" s="50">
        <v>44251</v>
      </c>
      <c r="F433" s="51">
        <v>44251</v>
      </c>
      <c r="G433" s="30">
        <v>37267580</v>
      </c>
      <c r="H433" s="49"/>
      <c r="I433" s="49"/>
      <c r="J433" s="52"/>
      <c r="K433" s="53"/>
      <c r="L433" s="49"/>
      <c r="M433" s="52"/>
      <c r="N433" s="34"/>
      <c r="O433" s="33">
        <v>3726758</v>
      </c>
      <c r="P433" s="44" t="s">
        <v>498</v>
      </c>
      <c r="Q433" s="32">
        <v>37267580</v>
      </c>
      <c r="R433" s="33"/>
      <c r="S433" s="33"/>
      <c r="T433" s="33">
        <v>3726758</v>
      </c>
      <c r="U433" s="33"/>
      <c r="V433" s="33"/>
      <c r="W433" s="33"/>
      <c r="X433" s="33"/>
      <c r="Y433" s="57" t="s">
        <v>472</v>
      </c>
      <c r="Z433" s="58" t="s">
        <v>472</v>
      </c>
      <c r="AA433" s="45"/>
    </row>
    <row r="434" spans="1:27" s="56" customFormat="1" ht="15.95" customHeight="1" x14ac:dyDescent="0.25">
      <c r="A434" s="44">
        <v>426</v>
      </c>
      <c r="B434" s="45" t="s">
        <v>36</v>
      </c>
      <c r="C434" s="46" t="s">
        <v>470</v>
      </c>
      <c r="D434" s="44" t="s">
        <v>499</v>
      </c>
      <c r="E434" s="50">
        <v>44407</v>
      </c>
      <c r="F434" s="51">
        <v>44407</v>
      </c>
      <c r="G434" s="30">
        <v>7840696</v>
      </c>
      <c r="H434" s="49"/>
      <c r="I434" s="49"/>
      <c r="J434" s="52"/>
      <c r="K434" s="53"/>
      <c r="L434" s="49"/>
      <c r="M434" s="52"/>
      <c r="N434" s="34"/>
      <c r="O434" s="33">
        <v>3984749</v>
      </c>
      <c r="P434" s="44" t="s">
        <v>499</v>
      </c>
      <c r="Q434" s="32">
        <v>7840696</v>
      </c>
      <c r="R434" s="33"/>
      <c r="S434" s="33"/>
      <c r="T434" s="33">
        <v>3984749</v>
      </c>
      <c r="U434" s="33"/>
      <c r="V434" s="33"/>
      <c r="W434" s="33"/>
      <c r="X434" s="33"/>
      <c r="Y434" s="57" t="s">
        <v>472</v>
      </c>
      <c r="Z434" s="58" t="s">
        <v>472</v>
      </c>
      <c r="AA434" s="45"/>
    </row>
    <row r="435" spans="1:27" s="56" customFormat="1" ht="15.95" customHeight="1" x14ac:dyDescent="0.25">
      <c r="A435" s="44">
        <v>427</v>
      </c>
      <c r="B435" s="45" t="s">
        <v>36</v>
      </c>
      <c r="C435" s="46" t="s">
        <v>470</v>
      </c>
      <c r="D435" s="44" t="s">
        <v>234</v>
      </c>
      <c r="E435" s="50">
        <v>44790</v>
      </c>
      <c r="F435" s="51">
        <v>44790</v>
      </c>
      <c r="G435" s="30">
        <v>23195181</v>
      </c>
      <c r="H435" s="49"/>
      <c r="I435" s="49"/>
      <c r="J435" s="52"/>
      <c r="K435" s="53"/>
      <c r="L435" s="49"/>
      <c r="M435" s="52"/>
      <c r="N435" s="34"/>
      <c r="O435" s="33">
        <v>4639036</v>
      </c>
      <c r="P435" s="44" t="s">
        <v>234</v>
      </c>
      <c r="Q435" s="32">
        <v>23195181</v>
      </c>
      <c r="R435" s="33"/>
      <c r="S435" s="33"/>
      <c r="T435" s="33">
        <v>4639036</v>
      </c>
      <c r="U435" s="33"/>
      <c r="V435" s="33"/>
      <c r="W435" s="33"/>
      <c r="X435" s="33"/>
      <c r="Y435" s="57" t="s">
        <v>472</v>
      </c>
      <c r="Z435" s="58" t="s">
        <v>472</v>
      </c>
      <c r="AA435" s="45"/>
    </row>
    <row r="436" spans="1:27" s="56" customFormat="1" ht="15.95" customHeight="1" x14ac:dyDescent="0.25">
      <c r="A436" s="44">
        <v>428</v>
      </c>
      <c r="B436" s="45" t="s">
        <v>36</v>
      </c>
      <c r="C436" s="46" t="s">
        <v>470</v>
      </c>
      <c r="D436" s="44" t="s">
        <v>500</v>
      </c>
      <c r="E436" s="50">
        <v>44407</v>
      </c>
      <c r="F436" s="51">
        <v>44407</v>
      </c>
      <c r="G436" s="30">
        <v>34958861</v>
      </c>
      <c r="H436" s="49"/>
      <c r="I436" s="49"/>
      <c r="J436" s="52"/>
      <c r="K436" s="53"/>
      <c r="L436" s="49"/>
      <c r="M436" s="52"/>
      <c r="N436" s="34"/>
      <c r="O436" s="33">
        <v>5673550</v>
      </c>
      <c r="P436" s="44" t="s">
        <v>500</v>
      </c>
      <c r="Q436" s="32">
        <v>34958861</v>
      </c>
      <c r="R436" s="33"/>
      <c r="S436" s="33"/>
      <c r="T436" s="33">
        <v>5673550</v>
      </c>
      <c r="U436" s="33"/>
      <c r="V436" s="33"/>
      <c r="W436" s="33"/>
      <c r="X436" s="33"/>
      <c r="Y436" s="57" t="s">
        <v>472</v>
      </c>
      <c r="Z436" s="58" t="s">
        <v>472</v>
      </c>
      <c r="AA436" s="45"/>
    </row>
    <row r="437" spans="1:27" s="56" customFormat="1" ht="15.95" customHeight="1" x14ac:dyDescent="0.25">
      <c r="A437" s="44">
        <v>429</v>
      </c>
      <c r="B437" s="45" t="s">
        <v>36</v>
      </c>
      <c r="C437" s="46" t="s">
        <v>470</v>
      </c>
      <c r="D437" s="44" t="s">
        <v>436</v>
      </c>
      <c r="E437" s="50">
        <v>44790</v>
      </c>
      <c r="F437" s="51">
        <v>44790</v>
      </c>
      <c r="G437" s="30">
        <v>34995093</v>
      </c>
      <c r="H437" s="49"/>
      <c r="I437" s="49"/>
      <c r="J437" s="52"/>
      <c r="K437" s="53"/>
      <c r="L437" s="49"/>
      <c r="M437" s="52"/>
      <c r="N437" s="34"/>
      <c r="O437" s="33">
        <v>6270661</v>
      </c>
      <c r="P437" s="44" t="s">
        <v>436</v>
      </c>
      <c r="Q437" s="32">
        <v>34995093</v>
      </c>
      <c r="R437" s="33"/>
      <c r="S437" s="33"/>
      <c r="T437" s="33">
        <v>6270661</v>
      </c>
      <c r="U437" s="33"/>
      <c r="V437" s="33"/>
      <c r="W437" s="33"/>
      <c r="X437" s="33"/>
      <c r="Y437" s="57" t="s">
        <v>472</v>
      </c>
      <c r="Z437" s="58" t="s">
        <v>472</v>
      </c>
      <c r="AA437" s="45"/>
    </row>
    <row r="438" spans="1:27" s="56" customFormat="1" ht="15.95" customHeight="1" x14ac:dyDescent="0.25">
      <c r="A438" s="44">
        <v>430</v>
      </c>
      <c r="B438" s="45" t="s">
        <v>36</v>
      </c>
      <c r="C438" s="46" t="s">
        <v>470</v>
      </c>
      <c r="D438" s="44" t="s">
        <v>501</v>
      </c>
      <c r="E438" s="50">
        <v>44407</v>
      </c>
      <c r="F438" s="51">
        <v>44407</v>
      </c>
      <c r="G438" s="30">
        <v>15147200</v>
      </c>
      <c r="H438" s="49"/>
      <c r="I438" s="49"/>
      <c r="J438" s="52"/>
      <c r="K438" s="53"/>
      <c r="L438" s="49"/>
      <c r="M438" s="52"/>
      <c r="N438" s="34"/>
      <c r="O438" s="33">
        <v>7612694</v>
      </c>
      <c r="P438" s="44" t="s">
        <v>501</v>
      </c>
      <c r="Q438" s="32">
        <v>15147200</v>
      </c>
      <c r="R438" s="33"/>
      <c r="S438" s="33"/>
      <c r="T438" s="33">
        <v>7612694</v>
      </c>
      <c r="U438" s="33"/>
      <c r="V438" s="33"/>
      <c r="W438" s="33"/>
      <c r="X438" s="33"/>
      <c r="Y438" s="57" t="s">
        <v>472</v>
      </c>
      <c r="Z438" s="58" t="s">
        <v>472</v>
      </c>
      <c r="AA438" s="45"/>
    </row>
    <row r="439" spans="1:27" s="56" customFormat="1" ht="15.95" customHeight="1" x14ac:dyDescent="0.25">
      <c r="A439" s="44">
        <v>431</v>
      </c>
      <c r="B439" s="45" t="s">
        <v>36</v>
      </c>
      <c r="C439" s="46" t="s">
        <v>470</v>
      </c>
      <c r="D439" s="44" t="s">
        <v>232</v>
      </c>
      <c r="E439" s="50">
        <v>44790</v>
      </c>
      <c r="F439" s="51">
        <v>44790</v>
      </c>
      <c r="G439" s="30">
        <v>50684799</v>
      </c>
      <c r="H439" s="49"/>
      <c r="I439" s="49"/>
      <c r="J439" s="52"/>
      <c r="K439" s="53"/>
      <c r="L439" s="49"/>
      <c r="M439" s="52"/>
      <c r="N439" s="34"/>
      <c r="O439" s="33">
        <v>9753922</v>
      </c>
      <c r="P439" s="44" t="s">
        <v>232</v>
      </c>
      <c r="Q439" s="32">
        <v>50684799</v>
      </c>
      <c r="R439" s="33"/>
      <c r="S439" s="33"/>
      <c r="T439" s="33">
        <v>9753922</v>
      </c>
      <c r="U439" s="33"/>
      <c r="V439" s="33"/>
      <c r="W439" s="33"/>
      <c r="X439" s="33"/>
      <c r="Y439" s="57" t="s">
        <v>472</v>
      </c>
      <c r="Z439" s="58" t="s">
        <v>472</v>
      </c>
      <c r="AA439" s="45"/>
    </row>
    <row r="440" spans="1:27" s="56" customFormat="1" ht="15.95" customHeight="1" x14ac:dyDescent="0.25">
      <c r="A440" s="44">
        <v>432</v>
      </c>
      <c r="B440" s="45" t="s">
        <v>36</v>
      </c>
      <c r="C440" s="46" t="s">
        <v>470</v>
      </c>
      <c r="D440" s="44" t="s">
        <v>502</v>
      </c>
      <c r="E440" s="50">
        <v>44407</v>
      </c>
      <c r="F440" s="51">
        <v>44407</v>
      </c>
      <c r="G440" s="30">
        <v>9911574</v>
      </c>
      <c r="H440" s="49"/>
      <c r="I440" s="49"/>
      <c r="J440" s="52"/>
      <c r="K440" s="53"/>
      <c r="L440" s="49"/>
      <c r="M440" s="52"/>
      <c r="N440" s="34"/>
      <c r="O440" s="33">
        <v>9911574</v>
      </c>
      <c r="P440" s="44" t="s">
        <v>502</v>
      </c>
      <c r="Q440" s="32">
        <v>9911574</v>
      </c>
      <c r="R440" s="33"/>
      <c r="S440" s="33"/>
      <c r="T440" s="33">
        <v>9911574</v>
      </c>
      <c r="U440" s="33"/>
      <c r="V440" s="33"/>
      <c r="W440" s="33"/>
      <c r="X440" s="33"/>
      <c r="Y440" s="57" t="s">
        <v>472</v>
      </c>
      <c r="Z440" s="58" t="s">
        <v>472</v>
      </c>
      <c r="AA440" s="45"/>
    </row>
    <row r="441" spans="1:27" s="56" customFormat="1" ht="15.95" customHeight="1" x14ac:dyDescent="0.25">
      <c r="A441" s="44">
        <v>433</v>
      </c>
      <c r="B441" s="45" t="s">
        <v>36</v>
      </c>
      <c r="C441" s="46" t="s">
        <v>470</v>
      </c>
      <c r="D441" s="44" t="s">
        <v>233</v>
      </c>
      <c r="E441" s="50">
        <v>44790</v>
      </c>
      <c r="F441" s="51">
        <v>44790</v>
      </c>
      <c r="G441" s="30">
        <v>48739902</v>
      </c>
      <c r="H441" s="49"/>
      <c r="I441" s="49"/>
      <c r="J441" s="52"/>
      <c r="K441" s="53"/>
      <c r="L441" s="49"/>
      <c r="M441" s="52"/>
      <c r="N441" s="34"/>
      <c r="O441" s="33">
        <v>9981862</v>
      </c>
      <c r="P441" s="44" t="s">
        <v>233</v>
      </c>
      <c r="Q441" s="32">
        <v>48739902</v>
      </c>
      <c r="R441" s="33"/>
      <c r="S441" s="33"/>
      <c r="T441" s="33">
        <v>9981862</v>
      </c>
      <c r="U441" s="33"/>
      <c r="V441" s="33"/>
      <c r="W441" s="33"/>
      <c r="X441" s="33"/>
      <c r="Y441" s="57" t="s">
        <v>472</v>
      </c>
      <c r="Z441" s="58" t="s">
        <v>472</v>
      </c>
      <c r="AA441" s="45"/>
    </row>
    <row r="442" spans="1:27" s="56" customFormat="1" ht="15.95" customHeight="1" x14ac:dyDescent="0.25">
      <c r="A442" s="44">
        <v>434</v>
      </c>
      <c r="B442" s="45" t="s">
        <v>36</v>
      </c>
      <c r="C442" s="46" t="s">
        <v>470</v>
      </c>
      <c r="D442" s="44" t="s">
        <v>503</v>
      </c>
      <c r="E442" s="50">
        <v>44407</v>
      </c>
      <c r="F442" s="51">
        <v>44407</v>
      </c>
      <c r="G442" s="30">
        <v>42436132</v>
      </c>
      <c r="H442" s="49"/>
      <c r="I442" s="49"/>
      <c r="J442" s="52"/>
      <c r="K442" s="53"/>
      <c r="L442" s="49"/>
      <c r="M442" s="52"/>
      <c r="N442" s="34"/>
      <c r="O442" s="33">
        <v>10973752</v>
      </c>
      <c r="P442" s="44" t="s">
        <v>503</v>
      </c>
      <c r="Q442" s="32">
        <v>42436132</v>
      </c>
      <c r="R442" s="33"/>
      <c r="S442" s="33"/>
      <c r="T442" s="33">
        <v>10973752</v>
      </c>
      <c r="U442" s="33"/>
      <c r="V442" s="33"/>
      <c r="W442" s="33"/>
      <c r="X442" s="33"/>
      <c r="Y442" s="57" t="s">
        <v>472</v>
      </c>
      <c r="Z442" s="58" t="s">
        <v>472</v>
      </c>
      <c r="AA442" s="45"/>
    </row>
    <row r="443" spans="1:27" s="56" customFormat="1" ht="15.95" customHeight="1" x14ac:dyDescent="0.25">
      <c r="A443" s="44">
        <v>435</v>
      </c>
      <c r="B443" s="45" t="s">
        <v>36</v>
      </c>
      <c r="C443" s="46" t="s">
        <v>470</v>
      </c>
      <c r="D443" s="44" t="s">
        <v>504</v>
      </c>
      <c r="E443" s="50">
        <v>45075</v>
      </c>
      <c r="F443" s="51">
        <v>45075</v>
      </c>
      <c r="G443" s="30">
        <v>56281683</v>
      </c>
      <c r="H443" s="49"/>
      <c r="I443" s="49"/>
      <c r="J443" s="52"/>
      <c r="K443" s="53"/>
      <c r="L443" s="49"/>
      <c r="M443" s="52"/>
      <c r="N443" s="34"/>
      <c r="O443" s="33">
        <v>983343</v>
      </c>
      <c r="P443" s="44" t="s">
        <v>504</v>
      </c>
      <c r="Q443" s="32">
        <v>56281683</v>
      </c>
      <c r="R443" s="33"/>
      <c r="S443" s="33"/>
      <c r="T443" s="33">
        <v>983343</v>
      </c>
      <c r="U443" s="33"/>
      <c r="V443" s="33"/>
      <c r="W443" s="33"/>
      <c r="X443" s="33"/>
      <c r="Y443" s="57" t="s">
        <v>472</v>
      </c>
      <c r="Z443" s="58" t="s">
        <v>472</v>
      </c>
      <c r="AA443" s="45"/>
    </row>
    <row r="444" spans="1:27" s="56" customFormat="1" ht="15.95" customHeight="1" x14ac:dyDescent="0.25">
      <c r="A444" s="44">
        <v>436</v>
      </c>
      <c r="B444" s="45" t="s">
        <v>36</v>
      </c>
      <c r="C444" s="46" t="s">
        <v>470</v>
      </c>
      <c r="D444" s="44" t="s">
        <v>505</v>
      </c>
      <c r="E444" s="50">
        <v>45075</v>
      </c>
      <c r="F444" s="51">
        <v>45075</v>
      </c>
      <c r="G444" s="30">
        <v>207032464</v>
      </c>
      <c r="H444" s="49"/>
      <c r="I444" s="49"/>
      <c r="J444" s="52"/>
      <c r="K444" s="53"/>
      <c r="L444" s="49"/>
      <c r="M444" s="52"/>
      <c r="N444" s="34"/>
      <c r="O444" s="33">
        <v>3239217</v>
      </c>
      <c r="P444" s="44" t="s">
        <v>505</v>
      </c>
      <c r="Q444" s="32">
        <v>207032464</v>
      </c>
      <c r="R444" s="33"/>
      <c r="S444" s="33"/>
      <c r="T444" s="33">
        <v>3239217</v>
      </c>
      <c r="U444" s="33"/>
      <c r="V444" s="33"/>
      <c r="W444" s="33"/>
      <c r="X444" s="33"/>
      <c r="Y444" s="57" t="s">
        <v>472</v>
      </c>
      <c r="Z444" s="58" t="s">
        <v>472</v>
      </c>
      <c r="AA444" s="45"/>
    </row>
    <row r="445" spans="1:27" s="56" customFormat="1" ht="15.95" customHeight="1" x14ac:dyDescent="0.25">
      <c r="A445" s="44">
        <v>437</v>
      </c>
      <c r="B445" s="45" t="s">
        <v>36</v>
      </c>
      <c r="C445" s="46" t="s">
        <v>470</v>
      </c>
      <c r="D445" s="44" t="s">
        <v>506</v>
      </c>
      <c r="E445" s="50">
        <v>44873</v>
      </c>
      <c r="F445" s="51">
        <v>44873</v>
      </c>
      <c r="G445" s="30">
        <v>55169025</v>
      </c>
      <c r="H445" s="49"/>
      <c r="I445" s="49"/>
      <c r="J445" s="52"/>
      <c r="K445" s="53"/>
      <c r="L445" s="49"/>
      <c r="M445" s="52"/>
      <c r="N445" s="34"/>
      <c r="O445" s="33">
        <v>1</v>
      </c>
      <c r="P445" s="44" t="s">
        <v>506</v>
      </c>
      <c r="Q445" s="32">
        <v>55169025</v>
      </c>
      <c r="R445" s="33"/>
      <c r="S445" s="33"/>
      <c r="T445" s="33">
        <v>1</v>
      </c>
      <c r="U445" s="33"/>
      <c r="V445" s="33"/>
      <c r="W445" s="33"/>
      <c r="X445" s="33"/>
      <c r="Y445" s="57" t="s">
        <v>472</v>
      </c>
      <c r="Z445" s="58" t="s">
        <v>472</v>
      </c>
      <c r="AA445" s="45"/>
    </row>
    <row r="446" spans="1:27" s="56" customFormat="1" ht="15.95" customHeight="1" x14ac:dyDescent="0.25">
      <c r="A446" s="44">
        <v>438</v>
      </c>
      <c r="B446" s="45" t="s">
        <v>36</v>
      </c>
      <c r="C446" s="46" t="s">
        <v>470</v>
      </c>
      <c r="D446" s="44" t="s">
        <v>507</v>
      </c>
      <c r="E446" s="50">
        <v>44873</v>
      </c>
      <c r="F446" s="51">
        <v>44873</v>
      </c>
      <c r="G446" s="30">
        <v>14997675</v>
      </c>
      <c r="H446" s="49"/>
      <c r="I446" s="49"/>
      <c r="J446" s="52"/>
      <c r="K446" s="53"/>
      <c r="L446" s="49"/>
      <c r="M446" s="52"/>
      <c r="N446" s="34"/>
      <c r="O446" s="33">
        <v>1</v>
      </c>
      <c r="P446" s="44" t="s">
        <v>507</v>
      </c>
      <c r="Q446" s="32">
        <v>14997675</v>
      </c>
      <c r="R446" s="33"/>
      <c r="S446" s="33"/>
      <c r="T446" s="33">
        <v>1</v>
      </c>
      <c r="U446" s="33"/>
      <c r="V446" s="33"/>
      <c r="W446" s="33"/>
      <c r="X446" s="33"/>
      <c r="Y446" s="57" t="s">
        <v>472</v>
      </c>
      <c r="Z446" s="58" t="s">
        <v>472</v>
      </c>
      <c r="AA446" s="45"/>
    </row>
    <row r="447" spans="1:27" s="56" customFormat="1" ht="15.95" customHeight="1" x14ac:dyDescent="0.25">
      <c r="A447" s="44">
        <v>439</v>
      </c>
      <c r="B447" s="45" t="s">
        <v>36</v>
      </c>
      <c r="C447" s="46" t="s">
        <v>43</v>
      </c>
      <c r="D447" s="44" t="s">
        <v>508</v>
      </c>
      <c r="E447" s="50">
        <v>44343</v>
      </c>
      <c r="F447" s="51">
        <v>44343</v>
      </c>
      <c r="G447" s="30">
        <v>36200</v>
      </c>
      <c r="H447" s="49"/>
      <c r="I447" s="49"/>
      <c r="J447" s="52"/>
      <c r="K447" s="53"/>
      <c r="L447" s="49"/>
      <c r="M447" s="52"/>
      <c r="N447" s="34"/>
      <c r="O447" s="33">
        <v>3500</v>
      </c>
      <c r="P447" s="44" t="s">
        <v>508</v>
      </c>
      <c r="Q447" s="32">
        <v>36200</v>
      </c>
      <c r="R447" s="33"/>
      <c r="S447" s="33"/>
      <c r="T447" s="33"/>
      <c r="U447" s="33"/>
      <c r="V447" s="33">
        <v>3500</v>
      </c>
      <c r="W447" s="33"/>
      <c r="X447" s="33"/>
      <c r="Y447" s="57"/>
      <c r="Z447" s="58"/>
      <c r="AA447" s="45"/>
    </row>
    <row r="448" spans="1:27" s="56" customFormat="1" ht="15.95" customHeight="1" x14ac:dyDescent="0.25">
      <c r="A448" s="44">
        <v>440</v>
      </c>
      <c r="B448" s="45" t="s">
        <v>36</v>
      </c>
      <c r="C448" s="46" t="s">
        <v>55</v>
      </c>
      <c r="D448" s="44" t="s">
        <v>509</v>
      </c>
      <c r="E448" s="50">
        <v>44243</v>
      </c>
      <c r="F448" s="51">
        <v>44243</v>
      </c>
      <c r="G448" s="30">
        <v>30000</v>
      </c>
      <c r="H448" s="49"/>
      <c r="I448" s="49"/>
      <c r="J448" s="52"/>
      <c r="K448" s="53"/>
      <c r="L448" s="49"/>
      <c r="M448" s="52"/>
      <c r="N448" s="34"/>
      <c r="O448" s="33">
        <v>30000</v>
      </c>
      <c r="P448" s="44" t="s">
        <v>509</v>
      </c>
      <c r="Q448" s="32">
        <v>30000</v>
      </c>
      <c r="R448" s="33"/>
      <c r="S448" s="33"/>
      <c r="T448" s="33"/>
      <c r="U448" s="33"/>
      <c r="V448" s="33"/>
      <c r="W448" s="33">
        <v>30000</v>
      </c>
      <c r="X448" s="33"/>
      <c r="Y448" s="57" t="s">
        <v>472</v>
      </c>
      <c r="Z448" s="58" t="s">
        <v>472</v>
      </c>
      <c r="AA448" s="45"/>
    </row>
    <row r="449" spans="1:27" s="56" customFormat="1" ht="15.95" customHeight="1" x14ac:dyDescent="0.25">
      <c r="A449" s="44">
        <v>441</v>
      </c>
      <c r="B449" s="45" t="s">
        <v>36</v>
      </c>
      <c r="C449" s="46" t="s">
        <v>55</v>
      </c>
      <c r="D449" s="44" t="s">
        <v>510</v>
      </c>
      <c r="E449" s="50">
        <v>44243</v>
      </c>
      <c r="F449" s="51">
        <v>44243</v>
      </c>
      <c r="G449" s="30">
        <v>30000</v>
      </c>
      <c r="H449" s="49"/>
      <c r="I449" s="49"/>
      <c r="J449" s="52"/>
      <c r="K449" s="53"/>
      <c r="L449" s="49"/>
      <c r="M449" s="52"/>
      <c r="N449" s="34"/>
      <c r="O449" s="33">
        <v>30000</v>
      </c>
      <c r="P449" s="44" t="s">
        <v>510</v>
      </c>
      <c r="Q449" s="32">
        <v>30000</v>
      </c>
      <c r="R449" s="33"/>
      <c r="S449" s="33"/>
      <c r="T449" s="33"/>
      <c r="U449" s="33"/>
      <c r="V449" s="33"/>
      <c r="W449" s="33">
        <v>30000</v>
      </c>
      <c r="X449" s="33"/>
      <c r="Y449" s="57" t="s">
        <v>472</v>
      </c>
      <c r="Z449" s="58" t="s">
        <v>472</v>
      </c>
      <c r="AA449" s="45"/>
    </row>
    <row r="450" spans="1:27" s="56" customFormat="1" ht="15.95" customHeight="1" x14ac:dyDescent="0.25">
      <c r="A450" s="44">
        <v>442</v>
      </c>
      <c r="B450" s="45" t="s">
        <v>36</v>
      </c>
      <c r="C450" s="46" t="s">
        <v>55</v>
      </c>
      <c r="D450" s="44" t="s">
        <v>511</v>
      </c>
      <c r="E450" s="50">
        <v>44250</v>
      </c>
      <c r="F450" s="51">
        <v>44250</v>
      </c>
      <c r="G450" s="30">
        <v>30000</v>
      </c>
      <c r="H450" s="49"/>
      <c r="I450" s="49"/>
      <c r="J450" s="52"/>
      <c r="K450" s="53"/>
      <c r="L450" s="49"/>
      <c r="M450" s="52"/>
      <c r="N450" s="34"/>
      <c r="O450" s="33">
        <v>30000</v>
      </c>
      <c r="P450" s="44" t="s">
        <v>511</v>
      </c>
      <c r="Q450" s="32">
        <v>30000</v>
      </c>
      <c r="R450" s="33"/>
      <c r="S450" s="33"/>
      <c r="T450" s="33"/>
      <c r="U450" s="33"/>
      <c r="V450" s="33"/>
      <c r="W450" s="33">
        <v>30000</v>
      </c>
      <c r="X450" s="33"/>
      <c r="Y450" s="57" t="s">
        <v>472</v>
      </c>
      <c r="Z450" s="58" t="s">
        <v>472</v>
      </c>
      <c r="AA450" s="45"/>
    </row>
    <row r="451" spans="1:27" s="56" customFormat="1" ht="15.95" customHeight="1" x14ac:dyDescent="0.25">
      <c r="A451" s="44">
        <v>443</v>
      </c>
      <c r="B451" s="45" t="s">
        <v>36</v>
      </c>
      <c r="C451" s="46" t="s">
        <v>43</v>
      </c>
      <c r="D451" s="44" t="s">
        <v>512</v>
      </c>
      <c r="E451" s="50">
        <v>44138</v>
      </c>
      <c r="F451" s="51">
        <v>44138</v>
      </c>
      <c r="G451" s="30">
        <v>86900</v>
      </c>
      <c r="H451" s="49"/>
      <c r="I451" s="49"/>
      <c r="J451" s="52"/>
      <c r="K451" s="53"/>
      <c r="L451" s="49"/>
      <c r="M451" s="52"/>
      <c r="N451" s="34"/>
      <c r="O451" s="33">
        <v>49906</v>
      </c>
      <c r="P451" s="44" t="s">
        <v>512</v>
      </c>
      <c r="Q451" s="32">
        <v>86900</v>
      </c>
      <c r="R451" s="33"/>
      <c r="S451" s="33"/>
      <c r="T451" s="33"/>
      <c r="U451" s="33"/>
      <c r="V451" s="33"/>
      <c r="W451" s="33">
        <v>49906</v>
      </c>
      <c r="X451" s="33"/>
      <c r="Y451" s="57" t="s">
        <v>472</v>
      </c>
      <c r="Z451" s="58" t="s">
        <v>472</v>
      </c>
      <c r="AA451" s="45"/>
    </row>
    <row r="452" spans="1:27" s="56" customFormat="1" ht="15.95" customHeight="1" x14ac:dyDescent="0.25">
      <c r="A452" s="44">
        <v>444</v>
      </c>
      <c r="B452" s="45" t="s">
        <v>36</v>
      </c>
      <c r="C452" s="46" t="s">
        <v>58</v>
      </c>
      <c r="D452" s="44" t="s">
        <v>513</v>
      </c>
      <c r="E452" s="50">
        <v>44350</v>
      </c>
      <c r="F452" s="51">
        <v>44350</v>
      </c>
      <c r="G452" s="30">
        <v>86900</v>
      </c>
      <c r="H452" s="49"/>
      <c r="I452" s="49"/>
      <c r="J452" s="52"/>
      <c r="K452" s="53"/>
      <c r="L452" s="49"/>
      <c r="M452" s="52"/>
      <c r="N452" s="34"/>
      <c r="O452" s="33">
        <v>86900</v>
      </c>
      <c r="P452" s="44" t="s">
        <v>513</v>
      </c>
      <c r="Q452" s="32">
        <v>86900</v>
      </c>
      <c r="R452" s="33"/>
      <c r="S452" s="33"/>
      <c r="T452" s="33"/>
      <c r="U452" s="33"/>
      <c r="V452" s="33"/>
      <c r="W452" s="33">
        <v>86900</v>
      </c>
      <c r="X452" s="33"/>
      <c r="Y452" s="57" t="s">
        <v>472</v>
      </c>
      <c r="Z452" s="58" t="s">
        <v>472</v>
      </c>
      <c r="AA452" s="45"/>
    </row>
    <row r="453" spans="1:27" s="56" customFormat="1" ht="15.95" customHeight="1" x14ac:dyDescent="0.25">
      <c r="A453" s="44">
        <v>445</v>
      </c>
      <c r="B453" s="45" t="s">
        <v>36</v>
      </c>
      <c r="C453" s="46" t="s">
        <v>58</v>
      </c>
      <c r="D453" s="44" t="s">
        <v>514</v>
      </c>
      <c r="E453" s="50">
        <v>44350</v>
      </c>
      <c r="F453" s="51">
        <v>44350</v>
      </c>
      <c r="G453" s="30">
        <v>86900</v>
      </c>
      <c r="H453" s="49"/>
      <c r="I453" s="49"/>
      <c r="J453" s="52"/>
      <c r="K453" s="53"/>
      <c r="L453" s="49"/>
      <c r="M453" s="52"/>
      <c r="N453" s="34"/>
      <c r="O453" s="33">
        <v>86900</v>
      </c>
      <c r="P453" s="44" t="s">
        <v>514</v>
      </c>
      <c r="Q453" s="32">
        <v>86900</v>
      </c>
      <c r="R453" s="33"/>
      <c r="S453" s="33"/>
      <c r="T453" s="33"/>
      <c r="U453" s="33"/>
      <c r="V453" s="33"/>
      <c r="W453" s="33">
        <v>86900</v>
      </c>
      <c r="X453" s="33"/>
      <c r="Y453" s="57" t="s">
        <v>472</v>
      </c>
      <c r="Z453" s="58" t="s">
        <v>472</v>
      </c>
      <c r="AA453" s="45"/>
    </row>
    <row r="454" spans="1:27" s="56" customFormat="1" ht="15.95" customHeight="1" x14ac:dyDescent="0.25">
      <c r="A454" s="44">
        <v>446</v>
      </c>
      <c r="B454" s="45" t="s">
        <v>36</v>
      </c>
      <c r="C454" s="46" t="s">
        <v>43</v>
      </c>
      <c r="D454" s="44" t="s">
        <v>515</v>
      </c>
      <c r="E454" s="50">
        <v>44347</v>
      </c>
      <c r="F454" s="51">
        <v>44347</v>
      </c>
      <c r="G454" s="30">
        <v>86900</v>
      </c>
      <c r="H454" s="49"/>
      <c r="I454" s="49"/>
      <c r="J454" s="52"/>
      <c r="K454" s="53"/>
      <c r="L454" s="49"/>
      <c r="M454" s="52"/>
      <c r="N454" s="34"/>
      <c r="O454" s="33">
        <v>86900</v>
      </c>
      <c r="P454" s="44" t="s">
        <v>515</v>
      </c>
      <c r="Q454" s="32">
        <v>86900</v>
      </c>
      <c r="R454" s="33"/>
      <c r="S454" s="33"/>
      <c r="T454" s="33"/>
      <c r="U454" s="33"/>
      <c r="V454" s="33"/>
      <c r="W454" s="33">
        <v>86900</v>
      </c>
      <c r="X454" s="33"/>
      <c r="Y454" s="57" t="s">
        <v>472</v>
      </c>
      <c r="Z454" s="58" t="s">
        <v>472</v>
      </c>
      <c r="AA454" s="45"/>
    </row>
    <row r="455" spans="1:27" s="56" customFormat="1" ht="15.95" customHeight="1" x14ac:dyDescent="0.25">
      <c r="A455" s="44">
        <v>447</v>
      </c>
      <c r="B455" s="45" t="s">
        <v>36</v>
      </c>
      <c r="C455" s="46" t="s">
        <v>63</v>
      </c>
      <c r="D455" s="44" t="s">
        <v>516</v>
      </c>
      <c r="E455" s="50">
        <v>44707</v>
      </c>
      <c r="F455" s="51">
        <v>44707</v>
      </c>
      <c r="G455" s="30">
        <v>99400</v>
      </c>
      <c r="H455" s="49"/>
      <c r="I455" s="49"/>
      <c r="J455" s="52"/>
      <c r="K455" s="53"/>
      <c r="L455" s="49"/>
      <c r="M455" s="52"/>
      <c r="N455" s="34"/>
      <c r="O455" s="33">
        <v>99400</v>
      </c>
      <c r="P455" s="44" t="s">
        <v>516</v>
      </c>
      <c r="Q455" s="32">
        <v>99400</v>
      </c>
      <c r="R455" s="33"/>
      <c r="S455" s="33"/>
      <c r="T455" s="33"/>
      <c r="U455" s="33"/>
      <c r="V455" s="33"/>
      <c r="W455" s="33">
        <v>99400</v>
      </c>
      <c r="X455" s="33"/>
      <c r="Y455" s="57" t="s">
        <v>472</v>
      </c>
      <c r="Z455" s="58" t="s">
        <v>472</v>
      </c>
      <c r="AA455" s="45"/>
    </row>
    <row r="456" spans="1:27" s="56" customFormat="1" ht="15.95" customHeight="1" x14ac:dyDescent="0.25">
      <c r="A456" s="44">
        <v>448</v>
      </c>
      <c r="B456" s="45" t="s">
        <v>36</v>
      </c>
      <c r="C456" s="46" t="s">
        <v>141</v>
      </c>
      <c r="D456" s="44" t="s">
        <v>517</v>
      </c>
      <c r="E456" s="50">
        <v>44996</v>
      </c>
      <c r="F456" s="51">
        <v>44996</v>
      </c>
      <c r="G456" s="30">
        <v>6300</v>
      </c>
      <c r="H456" s="49"/>
      <c r="I456" s="49"/>
      <c r="J456" s="52"/>
      <c r="K456" s="53"/>
      <c r="L456" s="49"/>
      <c r="M456" s="52"/>
      <c r="N456" s="34"/>
      <c r="O456" s="33">
        <v>6300</v>
      </c>
      <c r="P456" s="44" t="s">
        <v>517</v>
      </c>
      <c r="Q456" s="32">
        <v>6300</v>
      </c>
      <c r="R456" s="33"/>
      <c r="S456" s="33"/>
      <c r="T456" s="33"/>
      <c r="U456" s="33">
        <v>6300</v>
      </c>
      <c r="V456" s="33"/>
      <c r="W456" s="33"/>
      <c r="X456" s="33"/>
      <c r="Y456" s="57" t="s">
        <v>472</v>
      </c>
      <c r="Z456" s="58" t="s">
        <v>472</v>
      </c>
      <c r="AA456" s="45"/>
    </row>
    <row r="457" spans="1:27" s="56" customFormat="1" ht="15.95" customHeight="1" x14ac:dyDescent="0.25">
      <c r="A457" s="44">
        <v>449</v>
      </c>
      <c r="B457" s="45" t="s">
        <v>36</v>
      </c>
      <c r="C457" s="46" t="s">
        <v>40</v>
      </c>
      <c r="D457" s="44" t="s">
        <v>518</v>
      </c>
      <c r="E457" s="50">
        <v>44996</v>
      </c>
      <c r="F457" s="51">
        <v>44996</v>
      </c>
      <c r="G457" s="30">
        <v>6300</v>
      </c>
      <c r="H457" s="49"/>
      <c r="I457" s="49"/>
      <c r="J457" s="52"/>
      <c r="K457" s="53"/>
      <c r="L457" s="49"/>
      <c r="M457" s="52"/>
      <c r="N457" s="34"/>
      <c r="O457" s="33">
        <v>6300</v>
      </c>
      <c r="P457" s="44" t="s">
        <v>518</v>
      </c>
      <c r="Q457" s="32">
        <v>6300</v>
      </c>
      <c r="R457" s="33"/>
      <c r="S457" s="33"/>
      <c r="T457" s="33"/>
      <c r="U457" s="33">
        <v>6300</v>
      </c>
      <c r="V457" s="33"/>
      <c r="W457" s="33"/>
      <c r="X457" s="33"/>
      <c r="Y457" s="57" t="s">
        <v>472</v>
      </c>
      <c r="Z457" s="58" t="s">
        <v>472</v>
      </c>
      <c r="AA457" s="45"/>
    </row>
    <row r="458" spans="1:27" s="56" customFormat="1" ht="15.95" customHeight="1" x14ac:dyDescent="0.25">
      <c r="A458" s="44">
        <v>450</v>
      </c>
      <c r="B458" s="45" t="s">
        <v>36</v>
      </c>
      <c r="C458" s="46" t="s">
        <v>40</v>
      </c>
      <c r="D458" s="44" t="s">
        <v>519</v>
      </c>
      <c r="E458" s="50">
        <v>44844</v>
      </c>
      <c r="F458" s="51">
        <v>44844</v>
      </c>
      <c r="G458" s="30">
        <v>5400</v>
      </c>
      <c r="H458" s="49"/>
      <c r="I458" s="49"/>
      <c r="J458" s="52"/>
      <c r="K458" s="53"/>
      <c r="L458" s="49"/>
      <c r="M458" s="52"/>
      <c r="N458" s="34"/>
      <c r="O458" s="33">
        <v>5400</v>
      </c>
      <c r="P458" s="44" t="s">
        <v>519</v>
      </c>
      <c r="Q458" s="32">
        <v>5400</v>
      </c>
      <c r="R458" s="33"/>
      <c r="S458" s="33"/>
      <c r="T458" s="33"/>
      <c r="U458" s="33">
        <v>5400</v>
      </c>
      <c r="V458" s="33"/>
      <c r="W458" s="33"/>
      <c r="X458" s="33"/>
      <c r="Y458" s="57" t="s">
        <v>472</v>
      </c>
      <c r="Z458" s="58" t="s">
        <v>472</v>
      </c>
      <c r="AA458" s="45"/>
    </row>
    <row r="459" spans="1:27" s="56" customFormat="1" ht="15.95" customHeight="1" x14ac:dyDescent="0.25">
      <c r="A459" s="44">
        <v>451</v>
      </c>
      <c r="B459" s="45" t="s">
        <v>36</v>
      </c>
      <c r="C459" s="46" t="s">
        <v>63</v>
      </c>
      <c r="D459" s="44" t="s">
        <v>520</v>
      </c>
      <c r="E459" s="50">
        <v>44596</v>
      </c>
      <c r="F459" s="51">
        <v>44596</v>
      </c>
      <c r="G459" s="30">
        <v>27600</v>
      </c>
      <c r="H459" s="49"/>
      <c r="I459" s="49"/>
      <c r="J459" s="52"/>
      <c r="K459" s="53"/>
      <c r="L459" s="49"/>
      <c r="M459" s="52"/>
      <c r="N459" s="34"/>
      <c r="O459" s="33">
        <v>27600</v>
      </c>
      <c r="P459" s="44" t="s">
        <v>520</v>
      </c>
      <c r="Q459" s="32">
        <v>27600</v>
      </c>
      <c r="R459" s="33"/>
      <c r="S459" s="33"/>
      <c r="T459" s="33"/>
      <c r="U459" s="33">
        <v>27600</v>
      </c>
      <c r="V459" s="33"/>
      <c r="W459" s="33"/>
      <c r="X459" s="33"/>
      <c r="Y459" s="57" t="s">
        <v>472</v>
      </c>
      <c r="Z459" s="58" t="s">
        <v>472</v>
      </c>
      <c r="AA459" s="45"/>
    </row>
    <row r="460" spans="1:27" s="56" customFormat="1" ht="15.95" customHeight="1" x14ac:dyDescent="0.25">
      <c r="A460" s="44">
        <v>452</v>
      </c>
      <c r="B460" s="45" t="s">
        <v>36</v>
      </c>
      <c r="C460" s="46" t="s">
        <v>55</v>
      </c>
      <c r="D460" s="44" t="s">
        <v>521</v>
      </c>
      <c r="E460" s="50">
        <v>44180</v>
      </c>
      <c r="F460" s="51">
        <v>44180</v>
      </c>
      <c r="G460" s="30">
        <v>30000</v>
      </c>
      <c r="H460" s="49"/>
      <c r="I460" s="49"/>
      <c r="J460" s="52"/>
      <c r="K460" s="53"/>
      <c r="L460" s="49"/>
      <c r="M460" s="52"/>
      <c r="N460" s="34"/>
      <c r="O460" s="33">
        <v>30000</v>
      </c>
      <c r="P460" s="44" t="s">
        <v>521</v>
      </c>
      <c r="Q460" s="32">
        <v>30000</v>
      </c>
      <c r="R460" s="33"/>
      <c r="S460" s="33"/>
      <c r="T460" s="33"/>
      <c r="U460" s="33">
        <v>30000</v>
      </c>
      <c r="V460" s="33"/>
      <c r="W460" s="33"/>
      <c r="X460" s="33"/>
      <c r="Y460" s="57" t="s">
        <v>472</v>
      </c>
      <c r="Z460" s="58" t="s">
        <v>472</v>
      </c>
      <c r="AA460" s="45"/>
    </row>
    <row r="461" spans="1:27" s="56" customFormat="1" ht="15.95" customHeight="1" x14ac:dyDescent="0.25">
      <c r="A461" s="44">
        <v>453</v>
      </c>
      <c r="B461" s="45" t="s">
        <v>36</v>
      </c>
      <c r="C461" s="46" t="s">
        <v>55</v>
      </c>
      <c r="D461" s="44" t="s">
        <v>522</v>
      </c>
      <c r="E461" s="50">
        <v>44186</v>
      </c>
      <c r="F461" s="51">
        <v>44186</v>
      </c>
      <c r="G461" s="30">
        <v>30000</v>
      </c>
      <c r="H461" s="49"/>
      <c r="I461" s="49"/>
      <c r="J461" s="52"/>
      <c r="K461" s="53"/>
      <c r="L461" s="49"/>
      <c r="M461" s="52"/>
      <c r="N461" s="34"/>
      <c r="O461" s="33">
        <v>30000</v>
      </c>
      <c r="P461" s="44" t="s">
        <v>522</v>
      </c>
      <c r="Q461" s="32">
        <v>30000</v>
      </c>
      <c r="R461" s="33"/>
      <c r="S461" s="33"/>
      <c r="T461" s="33"/>
      <c r="U461" s="33">
        <v>30000</v>
      </c>
      <c r="V461" s="33"/>
      <c r="W461" s="33"/>
      <c r="X461" s="33"/>
      <c r="Y461" s="57" t="s">
        <v>472</v>
      </c>
      <c r="Z461" s="58" t="s">
        <v>472</v>
      </c>
      <c r="AA461" s="45"/>
    </row>
    <row r="462" spans="1:27" s="56" customFormat="1" ht="15.95" customHeight="1" x14ac:dyDescent="0.25">
      <c r="A462" s="44">
        <v>454</v>
      </c>
      <c r="B462" s="45" t="s">
        <v>36</v>
      </c>
      <c r="C462" s="46" t="s">
        <v>55</v>
      </c>
      <c r="D462" s="44" t="s">
        <v>523</v>
      </c>
      <c r="E462" s="50">
        <v>44194</v>
      </c>
      <c r="F462" s="51">
        <v>44194</v>
      </c>
      <c r="G462" s="30">
        <v>30000</v>
      </c>
      <c r="H462" s="49"/>
      <c r="I462" s="49"/>
      <c r="J462" s="52"/>
      <c r="K462" s="53"/>
      <c r="L462" s="49"/>
      <c r="M462" s="52"/>
      <c r="N462" s="34"/>
      <c r="O462" s="33">
        <v>30000</v>
      </c>
      <c r="P462" s="44" t="s">
        <v>523</v>
      </c>
      <c r="Q462" s="32">
        <v>30000</v>
      </c>
      <c r="R462" s="33"/>
      <c r="S462" s="33"/>
      <c r="T462" s="33"/>
      <c r="U462" s="33">
        <v>30000</v>
      </c>
      <c r="V462" s="33"/>
      <c r="W462" s="33"/>
      <c r="X462" s="33"/>
      <c r="Y462" s="57" t="s">
        <v>472</v>
      </c>
      <c r="Z462" s="58" t="s">
        <v>472</v>
      </c>
      <c r="AA462" s="45"/>
    </row>
    <row r="463" spans="1:27" s="56" customFormat="1" ht="15.95" customHeight="1" x14ac:dyDescent="0.25">
      <c r="A463" s="44">
        <v>455</v>
      </c>
      <c r="B463" s="45" t="s">
        <v>36</v>
      </c>
      <c r="C463" s="46" t="s">
        <v>55</v>
      </c>
      <c r="D463" s="44" t="s">
        <v>524</v>
      </c>
      <c r="E463" s="50">
        <v>44194</v>
      </c>
      <c r="F463" s="51">
        <v>44194</v>
      </c>
      <c r="G463" s="30">
        <v>30000</v>
      </c>
      <c r="H463" s="49"/>
      <c r="I463" s="49"/>
      <c r="J463" s="52"/>
      <c r="K463" s="53"/>
      <c r="L463" s="49"/>
      <c r="M463" s="52"/>
      <c r="N463" s="34"/>
      <c r="O463" s="33">
        <v>30000</v>
      </c>
      <c r="P463" s="44" t="s">
        <v>524</v>
      </c>
      <c r="Q463" s="32">
        <v>30000</v>
      </c>
      <c r="R463" s="33"/>
      <c r="S463" s="33"/>
      <c r="T463" s="33"/>
      <c r="U463" s="33">
        <v>30000</v>
      </c>
      <c r="V463" s="33"/>
      <c r="W463" s="33"/>
      <c r="X463" s="33"/>
      <c r="Y463" s="57" t="s">
        <v>472</v>
      </c>
      <c r="Z463" s="58" t="s">
        <v>472</v>
      </c>
      <c r="AA463" s="45"/>
    </row>
    <row r="464" spans="1:27" s="56" customFormat="1" ht="15.95" customHeight="1" x14ac:dyDescent="0.25">
      <c r="A464" s="44">
        <v>456</v>
      </c>
      <c r="B464" s="45" t="s">
        <v>36</v>
      </c>
      <c r="C464" s="46" t="s">
        <v>68</v>
      </c>
      <c r="D464" s="44" t="s">
        <v>169</v>
      </c>
      <c r="E464" s="50">
        <v>44870</v>
      </c>
      <c r="F464" s="51">
        <v>44870</v>
      </c>
      <c r="G464" s="30">
        <v>36300</v>
      </c>
      <c r="H464" s="49"/>
      <c r="I464" s="49"/>
      <c r="J464" s="52"/>
      <c r="K464" s="53"/>
      <c r="L464" s="49"/>
      <c r="M464" s="52"/>
      <c r="N464" s="34"/>
      <c r="O464" s="33">
        <v>36300</v>
      </c>
      <c r="P464" s="44" t="s">
        <v>169</v>
      </c>
      <c r="Q464" s="32">
        <v>36300</v>
      </c>
      <c r="R464" s="33"/>
      <c r="S464" s="33"/>
      <c r="T464" s="33"/>
      <c r="U464" s="33">
        <v>36300</v>
      </c>
      <c r="V464" s="33"/>
      <c r="W464" s="33"/>
      <c r="X464" s="33"/>
      <c r="Y464" s="57" t="s">
        <v>472</v>
      </c>
      <c r="Z464" s="58" t="s">
        <v>472</v>
      </c>
      <c r="AA464" s="45"/>
    </row>
    <row r="465" spans="1:27" s="56" customFormat="1" ht="15.95" customHeight="1" x14ac:dyDescent="0.25">
      <c r="A465" s="44">
        <v>457</v>
      </c>
      <c r="B465" s="45" t="s">
        <v>36</v>
      </c>
      <c r="C465" s="46" t="s">
        <v>68</v>
      </c>
      <c r="D465" s="44" t="s">
        <v>525</v>
      </c>
      <c r="E465" s="50">
        <v>44844</v>
      </c>
      <c r="F465" s="51">
        <v>44844</v>
      </c>
      <c r="G465" s="30">
        <v>36300</v>
      </c>
      <c r="H465" s="49"/>
      <c r="I465" s="49"/>
      <c r="J465" s="52"/>
      <c r="K465" s="53"/>
      <c r="L465" s="49"/>
      <c r="M465" s="52"/>
      <c r="N465" s="34"/>
      <c r="O465" s="33">
        <v>36300</v>
      </c>
      <c r="P465" s="44" t="s">
        <v>525</v>
      </c>
      <c r="Q465" s="32">
        <v>36300</v>
      </c>
      <c r="R465" s="33"/>
      <c r="S465" s="33"/>
      <c r="T465" s="33"/>
      <c r="U465" s="33">
        <v>36300</v>
      </c>
      <c r="V465" s="33"/>
      <c r="W465" s="33"/>
      <c r="X465" s="33"/>
      <c r="Y465" s="57" t="s">
        <v>472</v>
      </c>
      <c r="Z465" s="58" t="s">
        <v>472</v>
      </c>
      <c r="AA465" s="45"/>
    </row>
    <row r="466" spans="1:27" s="56" customFormat="1" ht="15.95" customHeight="1" x14ac:dyDescent="0.25">
      <c r="A466" s="44">
        <v>458</v>
      </c>
      <c r="B466" s="45" t="s">
        <v>36</v>
      </c>
      <c r="C466" s="46" t="s">
        <v>40</v>
      </c>
      <c r="D466" s="44" t="s">
        <v>526</v>
      </c>
      <c r="E466" s="50">
        <v>44707</v>
      </c>
      <c r="F466" s="51">
        <v>44707</v>
      </c>
      <c r="G466" s="30">
        <v>40000</v>
      </c>
      <c r="H466" s="49"/>
      <c r="I466" s="49"/>
      <c r="J466" s="52"/>
      <c r="K466" s="53"/>
      <c r="L466" s="49"/>
      <c r="M466" s="52"/>
      <c r="N466" s="34"/>
      <c r="O466" s="33">
        <v>40000</v>
      </c>
      <c r="P466" s="44" t="s">
        <v>526</v>
      </c>
      <c r="Q466" s="32">
        <v>40000</v>
      </c>
      <c r="R466" s="33"/>
      <c r="S466" s="33"/>
      <c r="T466" s="33"/>
      <c r="U466" s="33">
        <v>40000</v>
      </c>
      <c r="V466" s="33"/>
      <c r="W466" s="33"/>
      <c r="X466" s="33"/>
      <c r="Y466" s="57" t="s">
        <v>472</v>
      </c>
      <c r="Z466" s="58" t="s">
        <v>472</v>
      </c>
      <c r="AA466" s="45"/>
    </row>
    <row r="467" spans="1:27" s="56" customFormat="1" ht="15.95" customHeight="1" x14ac:dyDescent="0.25">
      <c r="A467" s="44">
        <v>459</v>
      </c>
      <c r="B467" s="45" t="s">
        <v>36</v>
      </c>
      <c r="C467" s="46" t="s">
        <v>40</v>
      </c>
      <c r="D467" s="44" t="s">
        <v>527</v>
      </c>
      <c r="E467" s="50">
        <v>44844</v>
      </c>
      <c r="F467" s="51">
        <v>44844</v>
      </c>
      <c r="G467" s="30">
        <v>40000</v>
      </c>
      <c r="H467" s="49"/>
      <c r="I467" s="49"/>
      <c r="J467" s="52"/>
      <c r="K467" s="53"/>
      <c r="L467" s="49"/>
      <c r="M467" s="52"/>
      <c r="N467" s="34"/>
      <c r="O467" s="33">
        <v>40000</v>
      </c>
      <c r="P467" s="44" t="s">
        <v>527</v>
      </c>
      <c r="Q467" s="32">
        <v>40000</v>
      </c>
      <c r="R467" s="33"/>
      <c r="S467" s="33"/>
      <c r="T467" s="33"/>
      <c r="U467" s="33">
        <v>40000</v>
      </c>
      <c r="V467" s="33"/>
      <c r="W467" s="33"/>
      <c r="X467" s="33"/>
      <c r="Y467" s="57" t="s">
        <v>472</v>
      </c>
      <c r="Z467" s="58" t="s">
        <v>472</v>
      </c>
      <c r="AA467" s="45"/>
    </row>
    <row r="468" spans="1:27" s="56" customFormat="1" ht="15.95" customHeight="1" x14ac:dyDescent="0.25">
      <c r="A468" s="44">
        <v>460</v>
      </c>
      <c r="B468" s="45" t="s">
        <v>36</v>
      </c>
      <c r="C468" s="46" t="s">
        <v>40</v>
      </c>
      <c r="D468" s="44" t="s">
        <v>528</v>
      </c>
      <c r="E468" s="50">
        <v>44844</v>
      </c>
      <c r="F468" s="51">
        <v>44844</v>
      </c>
      <c r="G468" s="30">
        <v>40000</v>
      </c>
      <c r="H468" s="49"/>
      <c r="I468" s="49"/>
      <c r="J468" s="52"/>
      <c r="K468" s="53"/>
      <c r="L468" s="49"/>
      <c r="M468" s="52"/>
      <c r="N468" s="34"/>
      <c r="O468" s="33">
        <v>40000</v>
      </c>
      <c r="P468" s="44" t="s">
        <v>528</v>
      </c>
      <c r="Q468" s="32">
        <v>40000</v>
      </c>
      <c r="R468" s="33"/>
      <c r="S468" s="33"/>
      <c r="T468" s="33"/>
      <c r="U468" s="33">
        <v>40000</v>
      </c>
      <c r="V468" s="33"/>
      <c r="W468" s="33"/>
      <c r="X468" s="33"/>
      <c r="Y468" s="57" t="s">
        <v>472</v>
      </c>
      <c r="Z468" s="58" t="s">
        <v>472</v>
      </c>
      <c r="AA468" s="45"/>
    </row>
    <row r="469" spans="1:27" s="56" customFormat="1" ht="15.95" customHeight="1" x14ac:dyDescent="0.25">
      <c r="A469" s="44">
        <v>461</v>
      </c>
      <c r="B469" s="45" t="s">
        <v>36</v>
      </c>
      <c r="C469" s="46" t="s">
        <v>68</v>
      </c>
      <c r="D469" s="44" t="s">
        <v>529</v>
      </c>
      <c r="E469" s="50">
        <v>44596</v>
      </c>
      <c r="F469" s="51">
        <v>44596</v>
      </c>
      <c r="G469" s="30">
        <v>44200</v>
      </c>
      <c r="H469" s="49"/>
      <c r="I469" s="49"/>
      <c r="J469" s="52"/>
      <c r="K469" s="53"/>
      <c r="L469" s="49"/>
      <c r="M469" s="52"/>
      <c r="N469" s="34"/>
      <c r="O469" s="33">
        <v>44200</v>
      </c>
      <c r="P469" s="44" t="s">
        <v>529</v>
      </c>
      <c r="Q469" s="32">
        <v>44200</v>
      </c>
      <c r="R469" s="33"/>
      <c r="S469" s="33"/>
      <c r="T469" s="33"/>
      <c r="U469" s="33">
        <v>44200</v>
      </c>
      <c r="V469" s="33"/>
      <c r="W469" s="33"/>
      <c r="X469" s="33"/>
      <c r="Y469" s="57" t="s">
        <v>472</v>
      </c>
      <c r="Z469" s="58" t="s">
        <v>472</v>
      </c>
      <c r="AA469" s="45"/>
    </row>
    <row r="470" spans="1:27" s="56" customFormat="1" ht="15.95" customHeight="1" x14ac:dyDescent="0.25">
      <c r="A470" s="44">
        <v>462</v>
      </c>
      <c r="B470" s="45" t="s">
        <v>36</v>
      </c>
      <c r="C470" s="46" t="s">
        <v>40</v>
      </c>
      <c r="D470" s="44" t="s">
        <v>530</v>
      </c>
      <c r="E470" s="50">
        <v>44733</v>
      </c>
      <c r="F470" s="51">
        <v>44733</v>
      </c>
      <c r="G470" s="30">
        <v>44300</v>
      </c>
      <c r="H470" s="49"/>
      <c r="I470" s="49"/>
      <c r="J470" s="52"/>
      <c r="K470" s="53"/>
      <c r="L470" s="49"/>
      <c r="M470" s="52"/>
      <c r="N470" s="34"/>
      <c r="O470" s="33">
        <v>44300</v>
      </c>
      <c r="P470" s="44" t="s">
        <v>530</v>
      </c>
      <c r="Q470" s="32">
        <v>44300</v>
      </c>
      <c r="R470" s="33"/>
      <c r="S470" s="33"/>
      <c r="T470" s="33"/>
      <c r="U470" s="33">
        <v>44300</v>
      </c>
      <c r="V470" s="33"/>
      <c r="W470" s="33"/>
      <c r="X470" s="33"/>
      <c r="Y470" s="57" t="s">
        <v>472</v>
      </c>
      <c r="Z470" s="58" t="s">
        <v>472</v>
      </c>
      <c r="AA470" s="45"/>
    </row>
    <row r="471" spans="1:27" s="56" customFormat="1" ht="15.95" customHeight="1" x14ac:dyDescent="0.25">
      <c r="A471" s="44">
        <v>463</v>
      </c>
      <c r="B471" s="45" t="s">
        <v>36</v>
      </c>
      <c r="C471" s="46" t="s">
        <v>40</v>
      </c>
      <c r="D471" s="44" t="s">
        <v>531</v>
      </c>
      <c r="E471" s="50">
        <v>44931</v>
      </c>
      <c r="F471" s="51">
        <v>44931</v>
      </c>
      <c r="G471" s="30">
        <v>67200</v>
      </c>
      <c r="H471" s="49"/>
      <c r="I471" s="49"/>
      <c r="J471" s="52"/>
      <c r="K471" s="53"/>
      <c r="L471" s="49"/>
      <c r="M471" s="52"/>
      <c r="N471" s="34"/>
      <c r="O471" s="33">
        <v>67200</v>
      </c>
      <c r="P471" s="44" t="s">
        <v>531</v>
      </c>
      <c r="Q471" s="32">
        <v>67200</v>
      </c>
      <c r="R471" s="33"/>
      <c r="S471" s="33"/>
      <c r="T471" s="33"/>
      <c r="U471" s="33">
        <v>67200</v>
      </c>
      <c r="V471" s="33"/>
      <c r="W471" s="33"/>
      <c r="X471" s="33"/>
      <c r="Y471" s="57" t="s">
        <v>472</v>
      </c>
      <c r="Z471" s="58" t="s">
        <v>472</v>
      </c>
      <c r="AA471" s="45"/>
    </row>
    <row r="472" spans="1:27" s="56" customFormat="1" ht="15.95" customHeight="1" x14ac:dyDescent="0.25">
      <c r="A472" s="44">
        <v>464</v>
      </c>
      <c r="B472" s="45" t="s">
        <v>36</v>
      </c>
      <c r="C472" s="46" t="s">
        <v>79</v>
      </c>
      <c r="D472" s="44" t="s">
        <v>532</v>
      </c>
      <c r="E472" s="50">
        <v>44931</v>
      </c>
      <c r="F472" s="51">
        <v>44931</v>
      </c>
      <c r="G472" s="30">
        <v>68215</v>
      </c>
      <c r="H472" s="49"/>
      <c r="I472" s="49"/>
      <c r="J472" s="52"/>
      <c r="K472" s="53"/>
      <c r="L472" s="49"/>
      <c r="M472" s="52"/>
      <c r="N472" s="34"/>
      <c r="O472" s="33">
        <v>68215</v>
      </c>
      <c r="P472" s="44" t="s">
        <v>532</v>
      </c>
      <c r="Q472" s="32">
        <v>68215</v>
      </c>
      <c r="R472" s="33"/>
      <c r="S472" s="33"/>
      <c r="T472" s="33"/>
      <c r="U472" s="33">
        <v>68215</v>
      </c>
      <c r="V472" s="33"/>
      <c r="W472" s="33"/>
      <c r="X472" s="33"/>
      <c r="Y472" s="57" t="s">
        <v>472</v>
      </c>
      <c r="Z472" s="58" t="s">
        <v>472</v>
      </c>
      <c r="AA472" s="45"/>
    </row>
    <row r="473" spans="1:27" s="56" customFormat="1" ht="15.95" customHeight="1" x14ac:dyDescent="0.25">
      <c r="A473" s="44">
        <v>465</v>
      </c>
      <c r="B473" s="45" t="s">
        <v>36</v>
      </c>
      <c r="C473" s="46" t="s">
        <v>58</v>
      </c>
      <c r="D473" s="44" t="s">
        <v>533</v>
      </c>
      <c r="E473" s="50">
        <v>44150</v>
      </c>
      <c r="F473" s="51">
        <v>44150</v>
      </c>
      <c r="G473" s="30">
        <v>86900</v>
      </c>
      <c r="H473" s="49"/>
      <c r="I473" s="49"/>
      <c r="J473" s="52"/>
      <c r="K473" s="53"/>
      <c r="L473" s="49"/>
      <c r="M473" s="52"/>
      <c r="N473" s="34"/>
      <c r="O473" s="33">
        <v>86900</v>
      </c>
      <c r="P473" s="44" t="s">
        <v>533</v>
      </c>
      <c r="Q473" s="32">
        <v>86900</v>
      </c>
      <c r="R473" s="33"/>
      <c r="S473" s="33"/>
      <c r="T473" s="33"/>
      <c r="U473" s="33">
        <v>86900</v>
      </c>
      <c r="V473" s="33"/>
      <c r="W473" s="33"/>
      <c r="X473" s="33"/>
      <c r="Y473" s="57" t="s">
        <v>472</v>
      </c>
      <c r="Z473" s="58" t="s">
        <v>472</v>
      </c>
      <c r="AA473" s="45"/>
    </row>
    <row r="474" spans="1:27" s="56" customFormat="1" ht="15.95" customHeight="1" x14ac:dyDescent="0.25">
      <c r="A474" s="44">
        <v>466</v>
      </c>
      <c r="B474" s="45" t="s">
        <v>36</v>
      </c>
      <c r="C474" s="46" t="s">
        <v>71</v>
      </c>
      <c r="D474" s="44" t="s">
        <v>534</v>
      </c>
      <c r="E474" s="50">
        <v>44130</v>
      </c>
      <c r="F474" s="51">
        <v>44130</v>
      </c>
      <c r="G474" s="30">
        <v>86900</v>
      </c>
      <c r="H474" s="49"/>
      <c r="I474" s="49"/>
      <c r="J474" s="52"/>
      <c r="K474" s="53"/>
      <c r="L474" s="49"/>
      <c r="M474" s="52"/>
      <c r="N474" s="34"/>
      <c r="O474" s="33">
        <v>86900</v>
      </c>
      <c r="P474" s="44" t="s">
        <v>534</v>
      </c>
      <c r="Q474" s="32">
        <v>86900</v>
      </c>
      <c r="R474" s="33"/>
      <c r="S474" s="33"/>
      <c r="T474" s="33"/>
      <c r="U474" s="33">
        <v>86900</v>
      </c>
      <c r="V474" s="33"/>
      <c r="W474" s="33"/>
      <c r="X474" s="33"/>
      <c r="Y474" s="57" t="s">
        <v>472</v>
      </c>
      <c r="Z474" s="58" t="s">
        <v>472</v>
      </c>
      <c r="AA474" s="45"/>
    </row>
    <row r="475" spans="1:27" s="56" customFormat="1" ht="15.95" customHeight="1" x14ac:dyDescent="0.25">
      <c r="A475" s="44">
        <v>467</v>
      </c>
      <c r="B475" s="45" t="s">
        <v>36</v>
      </c>
      <c r="C475" s="46" t="s">
        <v>71</v>
      </c>
      <c r="D475" s="44" t="s">
        <v>535</v>
      </c>
      <c r="E475" s="50">
        <v>44130</v>
      </c>
      <c r="F475" s="51">
        <v>44130</v>
      </c>
      <c r="G475" s="30">
        <v>86900</v>
      </c>
      <c r="H475" s="49"/>
      <c r="I475" s="49"/>
      <c r="J475" s="52"/>
      <c r="K475" s="53"/>
      <c r="L475" s="49"/>
      <c r="M475" s="52"/>
      <c r="N475" s="34"/>
      <c r="O475" s="33">
        <v>86900</v>
      </c>
      <c r="P475" s="44" t="s">
        <v>535</v>
      </c>
      <c r="Q475" s="32">
        <v>86900</v>
      </c>
      <c r="R475" s="33"/>
      <c r="S475" s="33"/>
      <c r="T475" s="33"/>
      <c r="U475" s="33">
        <v>86900</v>
      </c>
      <c r="V475" s="33"/>
      <c r="W475" s="33"/>
      <c r="X475" s="33"/>
      <c r="Y475" s="57" t="s">
        <v>472</v>
      </c>
      <c r="Z475" s="58" t="s">
        <v>472</v>
      </c>
      <c r="AA475" s="45"/>
    </row>
    <row r="476" spans="1:27" s="56" customFormat="1" ht="15.95" customHeight="1" x14ac:dyDescent="0.25">
      <c r="A476" s="44">
        <v>468</v>
      </c>
      <c r="B476" s="45" t="s">
        <v>36</v>
      </c>
      <c r="C476" s="46" t="s">
        <v>71</v>
      </c>
      <c r="D476" s="44" t="s">
        <v>536</v>
      </c>
      <c r="E476" s="50">
        <v>44155</v>
      </c>
      <c r="F476" s="51">
        <v>44155</v>
      </c>
      <c r="G476" s="30">
        <v>86900</v>
      </c>
      <c r="H476" s="49"/>
      <c r="I476" s="49"/>
      <c r="J476" s="52"/>
      <c r="K476" s="53"/>
      <c r="L476" s="49"/>
      <c r="M476" s="52"/>
      <c r="N476" s="34"/>
      <c r="O476" s="33">
        <v>86900</v>
      </c>
      <c r="P476" s="44" t="s">
        <v>536</v>
      </c>
      <c r="Q476" s="32">
        <v>86900</v>
      </c>
      <c r="R476" s="33"/>
      <c r="S476" s="33"/>
      <c r="T476" s="33"/>
      <c r="U476" s="33">
        <v>86900</v>
      </c>
      <c r="V476" s="33"/>
      <c r="W476" s="33"/>
      <c r="X476" s="33"/>
      <c r="Y476" s="57" t="s">
        <v>472</v>
      </c>
      <c r="Z476" s="58" t="s">
        <v>472</v>
      </c>
      <c r="AA476" s="45"/>
    </row>
    <row r="477" spans="1:27" s="56" customFormat="1" ht="15.95" customHeight="1" x14ac:dyDescent="0.25">
      <c r="A477" s="44">
        <v>469</v>
      </c>
      <c r="B477" s="45" t="s">
        <v>36</v>
      </c>
      <c r="C477" s="46" t="s">
        <v>43</v>
      </c>
      <c r="D477" s="44" t="s">
        <v>537</v>
      </c>
      <c r="E477" s="50">
        <v>44158</v>
      </c>
      <c r="F477" s="51">
        <v>44158</v>
      </c>
      <c r="G477" s="30">
        <v>86900</v>
      </c>
      <c r="H477" s="49"/>
      <c r="I477" s="49"/>
      <c r="J477" s="52"/>
      <c r="K477" s="53"/>
      <c r="L477" s="49"/>
      <c r="M477" s="52"/>
      <c r="N477" s="34"/>
      <c r="O477" s="33">
        <v>86900</v>
      </c>
      <c r="P477" s="44" t="s">
        <v>537</v>
      </c>
      <c r="Q477" s="32">
        <v>86900</v>
      </c>
      <c r="R477" s="33"/>
      <c r="S477" s="33"/>
      <c r="T477" s="33"/>
      <c r="U477" s="33">
        <v>86900</v>
      </c>
      <c r="V477" s="33"/>
      <c r="W477" s="33"/>
      <c r="X477" s="33"/>
      <c r="Y477" s="57" t="s">
        <v>472</v>
      </c>
      <c r="Z477" s="58" t="s">
        <v>472</v>
      </c>
      <c r="AA477" s="45"/>
    </row>
    <row r="478" spans="1:27" s="56" customFormat="1" ht="15.95" customHeight="1" x14ac:dyDescent="0.25">
      <c r="A478" s="44">
        <v>470</v>
      </c>
      <c r="B478" s="45" t="s">
        <v>36</v>
      </c>
      <c r="C478" s="46" t="s">
        <v>43</v>
      </c>
      <c r="D478" s="44" t="s">
        <v>538</v>
      </c>
      <c r="E478" s="50">
        <v>44153</v>
      </c>
      <c r="F478" s="51">
        <v>44153</v>
      </c>
      <c r="G478" s="30">
        <v>86900</v>
      </c>
      <c r="H478" s="49"/>
      <c r="I478" s="49"/>
      <c r="J478" s="52"/>
      <c r="K478" s="53"/>
      <c r="L478" s="49"/>
      <c r="M478" s="52"/>
      <c r="N478" s="34"/>
      <c r="O478" s="33">
        <v>86900</v>
      </c>
      <c r="P478" s="44" t="s">
        <v>538</v>
      </c>
      <c r="Q478" s="32">
        <v>86900</v>
      </c>
      <c r="R478" s="33"/>
      <c r="S478" s="33"/>
      <c r="T478" s="33"/>
      <c r="U478" s="33">
        <v>86900</v>
      </c>
      <c r="V478" s="33"/>
      <c r="W478" s="33"/>
      <c r="X478" s="33"/>
      <c r="Y478" s="57" t="s">
        <v>472</v>
      </c>
      <c r="Z478" s="58" t="s">
        <v>472</v>
      </c>
      <c r="AA478" s="45"/>
    </row>
    <row r="479" spans="1:27" s="56" customFormat="1" ht="15.95" customHeight="1" x14ac:dyDescent="0.25">
      <c r="A479" s="44">
        <v>471</v>
      </c>
      <c r="B479" s="45" t="s">
        <v>36</v>
      </c>
      <c r="C479" s="46" t="s">
        <v>43</v>
      </c>
      <c r="D479" s="44" t="s">
        <v>539</v>
      </c>
      <c r="E479" s="50">
        <v>44138</v>
      </c>
      <c r="F479" s="51">
        <v>44138</v>
      </c>
      <c r="G479" s="30">
        <v>86900</v>
      </c>
      <c r="H479" s="49"/>
      <c r="I479" s="49"/>
      <c r="J479" s="52"/>
      <c r="K479" s="53"/>
      <c r="L479" s="49"/>
      <c r="M479" s="52"/>
      <c r="N479" s="34"/>
      <c r="O479" s="33">
        <v>86900</v>
      </c>
      <c r="P479" s="44" t="s">
        <v>539</v>
      </c>
      <c r="Q479" s="32">
        <v>86900</v>
      </c>
      <c r="R479" s="33"/>
      <c r="S479" s="33"/>
      <c r="T479" s="33"/>
      <c r="U479" s="33">
        <v>86900</v>
      </c>
      <c r="V479" s="33"/>
      <c r="W479" s="33"/>
      <c r="X479" s="33"/>
      <c r="Y479" s="57" t="s">
        <v>472</v>
      </c>
      <c r="Z479" s="58" t="s">
        <v>472</v>
      </c>
      <c r="AA479" s="45"/>
    </row>
    <row r="480" spans="1:27" s="56" customFormat="1" ht="15.95" customHeight="1" x14ac:dyDescent="0.25">
      <c r="A480" s="44">
        <v>472</v>
      </c>
      <c r="B480" s="45" t="s">
        <v>36</v>
      </c>
      <c r="C480" s="46" t="s">
        <v>43</v>
      </c>
      <c r="D480" s="44" t="s">
        <v>540</v>
      </c>
      <c r="E480" s="50">
        <v>44126</v>
      </c>
      <c r="F480" s="51">
        <v>44126</v>
      </c>
      <c r="G480" s="30">
        <v>86900</v>
      </c>
      <c r="H480" s="49"/>
      <c r="I480" s="49"/>
      <c r="J480" s="52"/>
      <c r="K480" s="53"/>
      <c r="L480" s="49"/>
      <c r="M480" s="52"/>
      <c r="N480" s="34"/>
      <c r="O480" s="33">
        <v>86900</v>
      </c>
      <c r="P480" s="44" t="s">
        <v>540</v>
      </c>
      <c r="Q480" s="32">
        <v>86900</v>
      </c>
      <c r="R480" s="33"/>
      <c r="S480" s="33"/>
      <c r="T480" s="33"/>
      <c r="U480" s="33">
        <v>86900</v>
      </c>
      <c r="V480" s="33"/>
      <c r="W480" s="33"/>
      <c r="X480" s="33"/>
      <c r="Y480" s="57" t="s">
        <v>472</v>
      </c>
      <c r="Z480" s="58" t="s">
        <v>472</v>
      </c>
      <c r="AA480" s="45"/>
    </row>
    <row r="481" spans="1:27" s="56" customFormat="1" ht="15.95" customHeight="1" x14ac:dyDescent="0.25">
      <c r="A481" s="44">
        <v>473</v>
      </c>
      <c r="B481" s="45" t="s">
        <v>36</v>
      </c>
      <c r="C481" s="46" t="s">
        <v>71</v>
      </c>
      <c r="D481" s="44" t="s">
        <v>541</v>
      </c>
      <c r="E481" s="50">
        <v>44239</v>
      </c>
      <c r="F481" s="51">
        <v>44239</v>
      </c>
      <c r="G481" s="30">
        <v>86900</v>
      </c>
      <c r="H481" s="49"/>
      <c r="I481" s="49"/>
      <c r="J481" s="52"/>
      <c r="K481" s="53"/>
      <c r="L481" s="49"/>
      <c r="M481" s="52"/>
      <c r="N481" s="34"/>
      <c r="O481" s="33">
        <v>86900</v>
      </c>
      <c r="P481" s="44" t="s">
        <v>541</v>
      </c>
      <c r="Q481" s="32">
        <v>86900</v>
      </c>
      <c r="R481" s="33"/>
      <c r="S481" s="33"/>
      <c r="T481" s="33"/>
      <c r="U481" s="33">
        <v>86900</v>
      </c>
      <c r="V481" s="33"/>
      <c r="W481" s="33"/>
      <c r="X481" s="33"/>
      <c r="Y481" s="57" t="s">
        <v>472</v>
      </c>
      <c r="Z481" s="58" t="s">
        <v>472</v>
      </c>
      <c r="AA481" s="45"/>
    </row>
    <row r="482" spans="1:27" s="56" customFormat="1" ht="15.95" customHeight="1" x14ac:dyDescent="0.25">
      <c r="A482" s="44">
        <v>474</v>
      </c>
      <c r="B482" s="45" t="s">
        <v>36</v>
      </c>
      <c r="C482" s="46" t="s">
        <v>71</v>
      </c>
      <c r="D482" s="44" t="s">
        <v>542</v>
      </c>
      <c r="E482" s="50">
        <v>44233</v>
      </c>
      <c r="F482" s="51">
        <v>44233</v>
      </c>
      <c r="G482" s="30">
        <v>86900</v>
      </c>
      <c r="H482" s="49"/>
      <c r="I482" s="49"/>
      <c r="J482" s="52"/>
      <c r="K482" s="53"/>
      <c r="L482" s="49"/>
      <c r="M482" s="52"/>
      <c r="N482" s="34"/>
      <c r="O482" s="33">
        <v>86900</v>
      </c>
      <c r="P482" s="44" t="s">
        <v>542</v>
      </c>
      <c r="Q482" s="32">
        <v>86900</v>
      </c>
      <c r="R482" s="33"/>
      <c r="S482" s="33"/>
      <c r="T482" s="33"/>
      <c r="U482" s="33">
        <v>86900</v>
      </c>
      <c r="V482" s="33"/>
      <c r="W482" s="33"/>
      <c r="X482" s="33"/>
      <c r="Y482" s="57" t="s">
        <v>472</v>
      </c>
      <c r="Z482" s="58" t="s">
        <v>472</v>
      </c>
      <c r="AA482" s="45"/>
    </row>
    <row r="483" spans="1:27" s="56" customFormat="1" ht="15.95" customHeight="1" x14ac:dyDescent="0.25">
      <c r="A483" s="44">
        <v>475</v>
      </c>
      <c r="B483" s="45" t="s">
        <v>36</v>
      </c>
      <c r="C483" s="46" t="s">
        <v>71</v>
      </c>
      <c r="D483" s="44" t="s">
        <v>543</v>
      </c>
      <c r="E483" s="50">
        <v>44233</v>
      </c>
      <c r="F483" s="51">
        <v>44233</v>
      </c>
      <c r="G483" s="30">
        <v>86900</v>
      </c>
      <c r="H483" s="49"/>
      <c r="I483" s="49"/>
      <c r="J483" s="52"/>
      <c r="K483" s="53"/>
      <c r="L483" s="49"/>
      <c r="M483" s="52"/>
      <c r="N483" s="34"/>
      <c r="O483" s="33">
        <v>86900</v>
      </c>
      <c r="P483" s="44" t="s">
        <v>543</v>
      </c>
      <c r="Q483" s="32">
        <v>86900</v>
      </c>
      <c r="R483" s="33"/>
      <c r="S483" s="33"/>
      <c r="T483" s="33"/>
      <c r="U483" s="33">
        <v>86900</v>
      </c>
      <c r="V483" s="33"/>
      <c r="W483" s="33"/>
      <c r="X483" s="33"/>
      <c r="Y483" s="57" t="s">
        <v>472</v>
      </c>
      <c r="Z483" s="58" t="s">
        <v>472</v>
      </c>
      <c r="AA483" s="45"/>
    </row>
    <row r="484" spans="1:27" s="56" customFormat="1" ht="15.95" customHeight="1" x14ac:dyDescent="0.25">
      <c r="A484" s="44">
        <v>476</v>
      </c>
      <c r="B484" s="45" t="s">
        <v>36</v>
      </c>
      <c r="C484" s="46" t="s">
        <v>71</v>
      </c>
      <c r="D484" s="44" t="s">
        <v>544</v>
      </c>
      <c r="E484" s="50">
        <v>44233</v>
      </c>
      <c r="F484" s="51">
        <v>44233</v>
      </c>
      <c r="G484" s="30">
        <v>86900</v>
      </c>
      <c r="H484" s="49"/>
      <c r="I484" s="49"/>
      <c r="J484" s="52"/>
      <c r="K484" s="53"/>
      <c r="L484" s="49"/>
      <c r="M484" s="52"/>
      <c r="N484" s="34"/>
      <c r="O484" s="33">
        <v>86900</v>
      </c>
      <c r="P484" s="44" t="s">
        <v>544</v>
      </c>
      <c r="Q484" s="32">
        <v>86900</v>
      </c>
      <c r="R484" s="33"/>
      <c r="S484" s="33"/>
      <c r="T484" s="33"/>
      <c r="U484" s="33">
        <v>86900</v>
      </c>
      <c r="V484" s="33"/>
      <c r="W484" s="33"/>
      <c r="X484" s="33"/>
      <c r="Y484" s="57" t="s">
        <v>472</v>
      </c>
      <c r="Z484" s="58" t="s">
        <v>472</v>
      </c>
      <c r="AA484" s="45"/>
    </row>
    <row r="485" spans="1:27" s="56" customFormat="1" ht="15.95" customHeight="1" x14ac:dyDescent="0.25">
      <c r="A485" s="44">
        <v>477</v>
      </c>
      <c r="B485" s="45" t="s">
        <v>36</v>
      </c>
      <c r="C485" s="46" t="s">
        <v>71</v>
      </c>
      <c r="D485" s="44" t="s">
        <v>545</v>
      </c>
      <c r="E485" s="50">
        <v>44233</v>
      </c>
      <c r="F485" s="51">
        <v>44233</v>
      </c>
      <c r="G485" s="30">
        <v>86900</v>
      </c>
      <c r="H485" s="49"/>
      <c r="I485" s="49"/>
      <c r="J485" s="52"/>
      <c r="K485" s="53"/>
      <c r="L485" s="49"/>
      <c r="M485" s="52"/>
      <c r="N485" s="34"/>
      <c r="O485" s="33">
        <v>86900</v>
      </c>
      <c r="P485" s="44" t="s">
        <v>545</v>
      </c>
      <c r="Q485" s="32">
        <v>86900</v>
      </c>
      <c r="R485" s="33"/>
      <c r="S485" s="33"/>
      <c r="T485" s="33"/>
      <c r="U485" s="33">
        <v>86900</v>
      </c>
      <c r="V485" s="33"/>
      <c r="W485" s="33"/>
      <c r="X485" s="33"/>
      <c r="Y485" s="57" t="s">
        <v>472</v>
      </c>
      <c r="Z485" s="58" t="s">
        <v>472</v>
      </c>
      <c r="AA485" s="45"/>
    </row>
    <row r="486" spans="1:27" s="56" customFormat="1" ht="15.95" customHeight="1" x14ac:dyDescent="0.25">
      <c r="A486" s="44">
        <v>478</v>
      </c>
      <c r="B486" s="45" t="s">
        <v>36</v>
      </c>
      <c r="C486" s="46" t="s">
        <v>71</v>
      </c>
      <c r="D486" s="44" t="s">
        <v>546</v>
      </c>
      <c r="E486" s="50">
        <v>44233</v>
      </c>
      <c r="F486" s="51">
        <v>44233</v>
      </c>
      <c r="G486" s="30">
        <v>86900</v>
      </c>
      <c r="H486" s="49"/>
      <c r="I486" s="49"/>
      <c r="J486" s="52"/>
      <c r="K486" s="53"/>
      <c r="L486" s="49"/>
      <c r="M486" s="52"/>
      <c r="N486" s="34"/>
      <c r="O486" s="33">
        <v>86900</v>
      </c>
      <c r="P486" s="44" t="s">
        <v>546</v>
      </c>
      <c r="Q486" s="32">
        <v>86900</v>
      </c>
      <c r="R486" s="33"/>
      <c r="S486" s="33"/>
      <c r="T486" s="33"/>
      <c r="U486" s="33">
        <v>86900</v>
      </c>
      <c r="V486" s="33"/>
      <c r="W486" s="33"/>
      <c r="X486" s="33"/>
      <c r="Y486" s="57" t="s">
        <v>472</v>
      </c>
      <c r="Z486" s="58" t="s">
        <v>472</v>
      </c>
      <c r="AA486" s="45"/>
    </row>
    <row r="487" spans="1:27" s="56" customFormat="1" ht="15.95" customHeight="1" x14ac:dyDescent="0.25">
      <c r="A487" s="44">
        <v>479</v>
      </c>
      <c r="B487" s="45" t="s">
        <v>36</v>
      </c>
      <c r="C487" s="46" t="s">
        <v>71</v>
      </c>
      <c r="D487" s="44" t="s">
        <v>547</v>
      </c>
      <c r="E487" s="50">
        <v>44233</v>
      </c>
      <c r="F487" s="51">
        <v>44233</v>
      </c>
      <c r="G487" s="30">
        <v>86900</v>
      </c>
      <c r="H487" s="49"/>
      <c r="I487" s="49"/>
      <c r="J487" s="52"/>
      <c r="K487" s="53"/>
      <c r="L487" s="49"/>
      <c r="M487" s="52"/>
      <c r="N487" s="34"/>
      <c r="O487" s="33">
        <v>86900</v>
      </c>
      <c r="P487" s="44" t="s">
        <v>547</v>
      </c>
      <c r="Q487" s="32">
        <v>86900</v>
      </c>
      <c r="R487" s="33"/>
      <c r="S487" s="33"/>
      <c r="T487" s="33"/>
      <c r="U487" s="33">
        <v>86900</v>
      </c>
      <c r="V487" s="33"/>
      <c r="W487" s="33"/>
      <c r="X487" s="33"/>
      <c r="Y487" s="57" t="s">
        <v>472</v>
      </c>
      <c r="Z487" s="58" t="s">
        <v>472</v>
      </c>
      <c r="AA487" s="45"/>
    </row>
    <row r="488" spans="1:27" s="56" customFormat="1" ht="15.95" customHeight="1" x14ac:dyDescent="0.25">
      <c r="A488" s="44">
        <v>480</v>
      </c>
      <c r="B488" s="45" t="s">
        <v>36</v>
      </c>
      <c r="C488" s="46" t="s">
        <v>71</v>
      </c>
      <c r="D488" s="44" t="s">
        <v>548</v>
      </c>
      <c r="E488" s="50">
        <v>44233</v>
      </c>
      <c r="F488" s="51">
        <v>44233</v>
      </c>
      <c r="G488" s="30">
        <v>86900</v>
      </c>
      <c r="H488" s="49"/>
      <c r="I488" s="49"/>
      <c r="J488" s="52"/>
      <c r="K488" s="53"/>
      <c r="L488" s="49"/>
      <c r="M488" s="52"/>
      <c r="N488" s="34"/>
      <c r="O488" s="33">
        <v>86900</v>
      </c>
      <c r="P488" s="44" t="s">
        <v>548</v>
      </c>
      <c r="Q488" s="32">
        <v>86900</v>
      </c>
      <c r="R488" s="33"/>
      <c r="S488" s="33"/>
      <c r="T488" s="33"/>
      <c r="U488" s="33">
        <v>86900</v>
      </c>
      <c r="V488" s="33"/>
      <c r="W488" s="33"/>
      <c r="X488" s="33"/>
      <c r="Y488" s="57" t="s">
        <v>472</v>
      </c>
      <c r="Z488" s="58" t="s">
        <v>472</v>
      </c>
      <c r="AA488" s="45"/>
    </row>
    <row r="489" spans="1:27" s="56" customFormat="1" ht="15.95" customHeight="1" x14ac:dyDescent="0.25">
      <c r="A489" s="44">
        <v>481</v>
      </c>
      <c r="B489" s="45" t="s">
        <v>36</v>
      </c>
      <c r="C489" s="46" t="s">
        <v>71</v>
      </c>
      <c r="D489" s="44" t="s">
        <v>549</v>
      </c>
      <c r="E489" s="50">
        <v>44233</v>
      </c>
      <c r="F489" s="51">
        <v>44233</v>
      </c>
      <c r="G489" s="30">
        <v>86900</v>
      </c>
      <c r="H489" s="49"/>
      <c r="I489" s="49"/>
      <c r="J489" s="52"/>
      <c r="K489" s="53"/>
      <c r="L489" s="49"/>
      <c r="M489" s="52"/>
      <c r="N489" s="34"/>
      <c r="O489" s="33">
        <v>86900</v>
      </c>
      <c r="P489" s="44" t="s">
        <v>549</v>
      </c>
      <c r="Q489" s="32">
        <v>86900</v>
      </c>
      <c r="R489" s="33"/>
      <c r="S489" s="33"/>
      <c r="T489" s="33"/>
      <c r="U489" s="33">
        <v>86900</v>
      </c>
      <c r="V489" s="33"/>
      <c r="W489" s="33"/>
      <c r="X489" s="33"/>
      <c r="Y489" s="57" t="s">
        <v>472</v>
      </c>
      <c r="Z489" s="58" t="s">
        <v>472</v>
      </c>
      <c r="AA489" s="45"/>
    </row>
    <row r="490" spans="1:27" s="56" customFormat="1" ht="15.95" customHeight="1" x14ac:dyDescent="0.25">
      <c r="A490" s="44">
        <v>482</v>
      </c>
      <c r="B490" s="45" t="s">
        <v>36</v>
      </c>
      <c r="C490" s="46" t="s">
        <v>71</v>
      </c>
      <c r="D490" s="44" t="s">
        <v>550</v>
      </c>
      <c r="E490" s="50">
        <v>44233</v>
      </c>
      <c r="F490" s="51">
        <v>44233</v>
      </c>
      <c r="G490" s="30">
        <v>86900</v>
      </c>
      <c r="H490" s="49"/>
      <c r="I490" s="49"/>
      <c r="J490" s="52"/>
      <c r="K490" s="53"/>
      <c r="L490" s="49"/>
      <c r="M490" s="52"/>
      <c r="N490" s="34"/>
      <c r="O490" s="33">
        <v>86900</v>
      </c>
      <c r="P490" s="44" t="s">
        <v>550</v>
      </c>
      <c r="Q490" s="32">
        <v>86900</v>
      </c>
      <c r="R490" s="33"/>
      <c r="S490" s="33"/>
      <c r="T490" s="33"/>
      <c r="U490" s="33">
        <v>86900</v>
      </c>
      <c r="V490" s="33"/>
      <c r="W490" s="33"/>
      <c r="X490" s="33"/>
      <c r="Y490" s="57" t="s">
        <v>472</v>
      </c>
      <c r="Z490" s="58" t="s">
        <v>472</v>
      </c>
      <c r="AA490" s="45"/>
    </row>
    <row r="491" spans="1:27" s="56" customFormat="1" ht="15.95" customHeight="1" x14ac:dyDescent="0.25">
      <c r="A491" s="44">
        <v>483</v>
      </c>
      <c r="B491" s="45" t="s">
        <v>36</v>
      </c>
      <c r="C491" s="46" t="s">
        <v>71</v>
      </c>
      <c r="D491" s="44" t="s">
        <v>551</v>
      </c>
      <c r="E491" s="50">
        <v>44233</v>
      </c>
      <c r="F491" s="51">
        <v>44233</v>
      </c>
      <c r="G491" s="30">
        <v>86900</v>
      </c>
      <c r="H491" s="49"/>
      <c r="I491" s="49"/>
      <c r="J491" s="52"/>
      <c r="K491" s="53"/>
      <c r="L491" s="49"/>
      <c r="M491" s="52"/>
      <c r="N491" s="34"/>
      <c r="O491" s="33">
        <v>86900</v>
      </c>
      <c r="P491" s="44" t="s">
        <v>551</v>
      </c>
      <c r="Q491" s="32">
        <v>86900</v>
      </c>
      <c r="R491" s="33"/>
      <c r="S491" s="33"/>
      <c r="T491" s="33"/>
      <c r="U491" s="33">
        <v>86900</v>
      </c>
      <c r="V491" s="33"/>
      <c r="W491" s="33"/>
      <c r="X491" s="33"/>
      <c r="Y491" s="57" t="s">
        <v>472</v>
      </c>
      <c r="Z491" s="58" t="s">
        <v>472</v>
      </c>
      <c r="AA491" s="45"/>
    </row>
    <row r="492" spans="1:27" s="56" customFormat="1" ht="15.95" customHeight="1" x14ac:dyDescent="0.25">
      <c r="A492" s="44">
        <v>484</v>
      </c>
      <c r="B492" s="45" t="s">
        <v>36</v>
      </c>
      <c r="C492" s="46" t="s">
        <v>71</v>
      </c>
      <c r="D492" s="44" t="s">
        <v>552</v>
      </c>
      <c r="E492" s="50">
        <v>44233</v>
      </c>
      <c r="F492" s="51">
        <v>44233</v>
      </c>
      <c r="G492" s="30">
        <v>86900</v>
      </c>
      <c r="H492" s="49"/>
      <c r="I492" s="49"/>
      <c r="J492" s="52"/>
      <c r="K492" s="53"/>
      <c r="L492" s="49"/>
      <c r="M492" s="52"/>
      <c r="N492" s="34"/>
      <c r="O492" s="33">
        <v>86900</v>
      </c>
      <c r="P492" s="44" t="s">
        <v>552</v>
      </c>
      <c r="Q492" s="32">
        <v>86900</v>
      </c>
      <c r="R492" s="33"/>
      <c r="S492" s="33"/>
      <c r="T492" s="33"/>
      <c r="U492" s="33">
        <v>86900</v>
      </c>
      <c r="V492" s="33"/>
      <c r="W492" s="33"/>
      <c r="X492" s="33"/>
      <c r="Y492" s="57" t="s">
        <v>472</v>
      </c>
      <c r="Z492" s="58" t="s">
        <v>472</v>
      </c>
      <c r="AA492" s="45"/>
    </row>
    <row r="493" spans="1:27" s="56" customFormat="1" ht="15.95" customHeight="1" x14ac:dyDescent="0.25">
      <c r="A493" s="44">
        <v>485</v>
      </c>
      <c r="B493" s="45" t="s">
        <v>36</v>
      </c>
      <c r="C493" s="46" t="s">
        <v>58</v>
      </c>
      <c r="D493" s="44" t="s">
        <v>553</v>
      </c>
      <c r="E493" s="50">
        <v>44212</v>
      </c>
      <c r="F493" s="51">
        <v>44212</v>
      </c>
      <c r="G493" s="30">
        <v>96000</v>
      </c>
      <c r="H493" s="49"/>
      <c r="I493" s="49"/>
      <c r="J493" s="52"/>
      <c r="K493" s="53"/>
      <c r="L493" s="49"/>
      <c r="M493" s="52"/>
      <c r="N493" s="34"/>
      <c r="O493" s="33">
        <v>96000</v>
      </c>
      <c r="P493" s="44" t="s">
        <v>553</v>
      </c>
      <c r="Q493" s="32">
        <v>96000</v>
      </c>
      <c r="R493" s="33"/>
      <c r="S493" s="33"/>
      <c r="T493" s="33"/>
      <c r="U493" s="33">
        <v>96000</v>
      </c>
      <c r="V493" s="33"/>
      <c r="W493" s="33"/>
      <c r="X493" s="33"/>
      <c r="Y493" s="57" t="s">
        <v>472</v>
      </c>
      <c r="Z493" s="58" t="s">
        <v>472</v>
      </c>
      <c r="AA493" s="45"/>
    </row>
    <row r="494" spans="1:27" s="56" customFormat="1" ht="15.95" customHeight="1" x14ac:dyDescent="0.25">
      <c r="A494" s="44">
        <v>486</v>
      </c>
      <c r="B494" s="45" t="s">
        <v>36</v>
      </c>
      <c r="C494" s="46" t="s">
        <v>68</v>
      </c>
      <c r="D494" s="44" t="s">
        <v>554</v>
      </c>
      <c r="E494" s="50">
        <v>44931</v>
      </c>
      <c r="F494" s="51">
        <v>44931</v>
      </c>
      <c r="G494" s="30">
        <v>98932</v>
      </c>
      <c r="H494" s="49"/>
      <c r="I494" s="49"/>
      <c r="J494" s="52"/>
      <c r="K494" s="53"/>
      <c r="L494" s="49"/>
      <c r="M494" s="52"/>
      <c r="N494" s="34"/>
      <c r="O494" s="33">
        <v>98932</v>
      </c>
      <c r="P494" s="44" t="s">
        <v>554</v>
      </c>
      <c r="Q494" s="32">
        <v>98932</v>
      </c>
      <c r="R494" s="33"/>
      <c r="S494" s="33"/>
      <c r="T494" s="33"/>
      <c r="U494" s="33">
        <v>98932</v>
      </c>
      <c r="V494" s="33"/>
      <c r="W494" s="33"/>
      <c r="X494" s="33"/>
      <c r="Y494" s="57" t="s">
        <v>472</v>
      </c>
      <c r="Z494" s="58" t="s">
        <v>472</v>
      </c>
      <c r="AA494" s="45"/>
    </row>
    <row r="495" spans="1:27" s="56" customFormat="1" ht="15.95" customHeight="1" x14ac:dyDescent="0.25">
      <c r="A495" s="44">
        <v>487</v>
      </c>
      <c r="B495" s="45" t="s">
        <v>36</v>
      </c>
      <c r="C495" s="46" t="s">
        <v>63</v>
      </c>
      <c r="D495" s="44" t="s">
        <v>555</v>
      </c>
      <c r="E495" s="50">
        <v>44550</v>
      </c>
      <c r="F495" s="51">
        <v>44550</v>
      </c>
      <c r="G495" s="30">
        <v>99400</v>
      </c>
      <c r="H495" s="49"/>
      <c r="I495" s="49"/>
      <c r="J495" s="52"/>
      <c r="K495" s="53"/>
      <c r="L495" s="49"/>
      <c r="M495" s="52"/>
      <c r="N495" s="34"/>
      <c r="O495" s="33">
        <v>99400</v>
      </c>
      <c r="P495" s="44" t="s">
        <v>555</v>
      </c>
      <c r="Q495" s="32">
        <v>99400</v>
      </c>
      <c r="R495" s="33"/>
      <c r="S495" s="33"/>
      <c r="T495" s="33"/>
      <c r="U495" s="33">
        <v>99400</v>
      </c>
      <c r="V495" s="33"/>
      <c r="W495" s="33"/>
      <c r="X495" s="33"/>
      <c r="Y495" s="57" t="s">
        <v>472</v>
      </c>
      <c r="Z495" s="58" t="s">
        <v>472</v>
      </c>
      <c r="AA495" s="45"/>
    </row>
    <row r="496" spans="1:27" s="56" customFormat="1" ht="15.95" customHeight="1" x14ac:dyDescent="0.25">
      <c r="A496" s="44">
        <v>488</v>
      </c>
      <c r="B496" s="45" t="s">
        <v>36</v>
      </c>
      <c r="C496" s="46" t="s">
        <v>63</v>
      </c>
      <c r="D496" s="44" t="s">
        <v>556</v>
      </c>
      <c r="E496" s="50">
        <v>44526</v>
      </c>
      <c r="F496" s="51">
        <v>44526</v>
      </c>
      <c r="G496" s="30">
        <v>99400</v>
      </c>
      <c r="H496" s="49"/>
      <c r="I496" s="49"/>
      <c r="J496" s="52"/>
      <c r="K496" s="53"/>
      <c r="L496" s="49"/>
      <c r="M496" s="52"/>
      <c r="N496" s="34"/>
      <c r="O496" s="33">
        <v>99400</v>
      </c>
      <c r="P496" s="44" t="s">
        <v>556</v>
      </c>
      <c r="Q496" s="32">
        <v>99400</v>
      </c>
      <c r="R496" s="33"/>
      <c r="S496" s="33"/>
      <c r="T496" s="33"/>
      <c r="U496" s="33">
        <v>99400</v>
      </c>
      <c r="V496" s="33"/>
      <c r="W496" s="33"/>
      <c r="X496" s="33"/>
      <c r="Y496" s="57" t="s">
        <v>472</v>
      </c>
      <c r="Z496" s="58" t="s">
        <v>472</v>
      </c>
      <c r="AA496" s="45"/>
    </row>
    <row r="497" spans="1:27" s="56" customFormat="1" ht="15.95" customHeight="1" x14ac:dyDescent="0.25">
      <c r="A497" s="44">
        <v>489</v>
      </c>
      <c r="B497" s="45" t="s">
        <v>36</v>
      </c>
      <c r="C497" s="46" t="s">
        <v>63</v>
      </c>
      <c r="D497" s="44" t="s">
        <v>557</v>
      </c>
      <c r="E497" s="50">
        <v>44526</v>
      </c>
      <c r="F497" s="51">
        <v>44526</v>
      </c>
      <c r="G497" s="30">
        <v>99400</v>
      </c>
      <c r="H497" s="49"/>
      <c r="I497" s="49"/>
      <c r="J497" s="52"/>
      <c r="K497" s="53"/>
      <c r="L497" s="49"/>
      <c r="M497" s="52"/>
      <c r="N497" s="34"/>
      <c r="O497" s="33">
        <v>99400</v>
      </c>
      <c r="P497" s="44" t="s">
        <v>557</v>
      </c>
      <c r="Q497" s="32">
        <v>99400</v>
      </c>
      <c r="R497" s="33"/>
      <c r="S497" s="33"/>
      <c r="T497" s="33"/>
      <c r="U497" s="33">
        <v>99400</v>
      </c>
      <c r="V497" s="33"/>
      <c r="W497" s="33"/>
      <c r="X497" s="33"/>
      <c r="Y497" s="57" t="s">
        <v>472</v>
      </c>
      <c r="Z497" s="58" t="s">
        <v>472</v>
      </c>
      <c r="AA497" s="45"/>
    </row>
    <row r="498" spans="1:27" s="56" customFormat="1" ht="15.95" customHeight="1" x14ac:dyDescent="0.25">
      <c r="A498" s="44">
        <v>490</v>
      </c>
      <c r="B498" s="45" t="s">
        <v>36</v>
      </c>
      <c r="C498" s="46" t="s">
        <v>40</v>
      </c>
      <c r="D498" s="44" t="s">
        <v>558</v>
      </c>
      <c r="E498" s="50">
        <v>44526</v>
      </c>
      <c r="F498" s="51">
        <v>44526</v>
      </c>
      <c r="G498" s="30">
        <v>99400</v>
      </c>
      <c r="H498" s="49"/>
      <c r="I498" s="49"/>
      <c r="J498" s="52"/>
      <c r="K498" s="53"/>
      <c r="L498" s="49"/>
      <c r="M498" s="52"/>
      <c r="N498" s="34"/>
      <c r="O498" s="33">
        <v>99400</v>
      </c>
      <c r="P498" s="44" t="s">
        <v>558</v>
      </c>
      <c r="Q498" s="32">
        <v>99400</v>
      </c>
      <c r="R498" s="33"/>
      <c r="S498" s="33"/>
      <c r="T498" s="33"/>
      <c r="U498" s="33">
        <v>99400</v>
      </c>
      <c r="V498" s="33"/>
      <c r="W498" s="33"/>
      <c r="X498" s="33"/>
      <c r="Y498" s="57" t="s">
        <v>472</v>
      </c>
      <c r="Z498" s="58" t="s">
        <v>472</v>
      </c>
      <c r="AA498" s="45"/>
    </row>
    <row r="499" spans="1:27" s="56" customFormat="1" ht="15.95" customHeight="1" x14ac:dyDescent="0.25">
      <c r="A499" s="44">
        <v>491</v>
      </c>
      <c r="B499" s="45" t="s">
        <v>36</v>
      </c>
      <c r="C499" s="46" t="s">
        <v>68</v>
      </c>
      <c r="D499" s="44" t="s">
        <v>559</v>
      </c>
      <c r="E499" s="50">
        <v>44529</v>
      </c>
      <c r="F499" s="51">
        <v>44529</v>
      </c>
      <c r="G499" s="30">
        <v>99400</v>
      </c>
      <c r="H499" s="49"/>
      <c r="I499" s="49"/>
      <c r="J499" s="52"/>
      <c r="K499" s="53"/>
      <c r="L499" s="49"/>
      <c r="M499" s="52"/>
      <c r="N499" s="34"/>
      <c r="O499" s="33">
        <v>99400</v>
      </c>
      <c r="P499" s="44" t="s">
        <v>559</v>
      </c>
      <c r="Q499" s="32">
        <v>99400</v>
      </c>
      <c r="R499" s="33"/>
      <c r="S499" s="33"/>
      <c r="T499" s="33"/>
      <c r="U499" s="33">
        <v>99400</v>
      </c>
      <c r="V499" s="33"/>
      <c r="W499" s="33"/>
      <c r="X499" s="33"/>
      <c r="Y499" s="57" t="s">
        <v>472</v>
      </c>
      <c r="Z499" s="58" t="s">
        <v>472</v>
      </c>
      <c r="AA499" s="45"/>
    </row>
    <row r="500" spans="1:27" s="56" customFormat="1" ht="15.95" customHeight="1" x14ac:dyDescent="0.25">
      <c r="A500" s="44">
        <v>492</v>
      </c>
      <c r="B500" s="45" t="s">
        <v>36</v>
      </c>
      <c r="C500" s="46" t="s">
        <v>68</v>
      </c>
      <c r="D500" s="44" t="s">
        <v>560</v>
      </c>
      <c r="E500" s="50">
        <v>44529</v>
      </c>
      <c r="F500" s="51">
        <v>44529</v>
      </c>
      <c r="G500" s="30">
        <v>99400</v>
      </c>
      <c r="H500" s="49"/>
      <c r="I500" s="49"/>
      <c r="J500" s="52"/>
      <c r="K500" s="53"/>
      <c r="L500" s="49"/>
      <c r="M500" s="52"/>
      <c r="N500" s="34"/>
      <c r="O500" s="33">
        <v>99400</v>
      </c>
      <c r="P500" s="44" t="s">
        <v>560</v>
      </c>
      <c r="Q500" s="32">
        <v>99400</v>
      </c>
      <c r="R500" s="33"/>
      <c r="S500" s="33"/>
      <c r="T500" s="33"/>
      <c r="U500" s="33">
        <v>99400</v>
      </c>
      <c r="V500" s="33"/>
      <c r="W500" s="33"/>
      <c r="X500" s="33"/>
      <c r="Y500" s="57" t="s">
        <v>472</v>
      </c>
      <c r="Z500" s="58" t="s">
        <v>472</v>
      </c>
      <c r="AA500" s="45"/>
    </row>
    <row r="501" spans="1:27" s="56" customFormat="1" ht="15.95" customHeight="1" x14ac:dyDescent="0.25">
      <c r="A501" s="44">
        <v>493</v>
      </c>
      <c r="B501" s="45" t="s">
        <v>36</v>
      </c>
      <c r="C501" s="46" t="s">
        <v>68</v>
      </c>
      <c r="D501" s="44" t="s">
        <v>561</v>
      </c>
      <c r="E501" s="50">
        <v>44529</v>
      </c>
      <c r="F501" s="51">
        <v>44529</v>
      </c>
      <c r="G501" s="30">
        <v>99400</v>
      </c>
      <c r="H501" s="49"/>
      <c r="I501" s="49"/>
      <c r="J501" s="52"/>
      <c r="K501" s="53"/>
      <c r="L501" s="49"/>
      <c r="M501" s="52"/>
      <c r="N501" s="34"/>
      <c r="O501" s="33">
        <v>99400</v>
      </c>
      <c r="P501" s="44" t="s">
        <v>561</v>
      </c>
      <c r="Q501" s="32">
        <v>99400</v>
      </c>
      <c r="R501" s="33"/>
      <c r="S501" s="33"/>
      <c r="T501" s="33"/>
      <c r="U501" s="33">
        <v>99400</v>
      </c>
      <c r="V501" s="33"/>
      <c r="W501" s="33"/>
      <c r="X501" s="33"/>
      <c r="Y501" s="57" t="s">
        <v>472</v>
      </c>
      <c r="Z501" s="58" t="s">
        <v>472</v>
      </c>
      <c r="AA501" s="45"/>
    </row>
    <row r="502" spans="1:27" s="56" customFormat="1" ht="15.95" customHeight="1" x14ac:dyDescent="0.25">
      <c r="A502" s="44">
        <v>494</v>
      </c>
      <c r="B502" s="45" t="s">
        <v>36</v>
      </c>
      <c r="C502" s="46" t="s">
        <v>40</v>
      </c>
      <c r="D502" s="44" t="s">
        <v>448</v>
      </c>
      <c r="E502" s="50">
        <v>44707</v>
      </c>
      <c r="F502" s="51">
        <v>44707</v>
      </c>
      <c r="G502" s="30">
        <v>99400</v>
      </c>
      <c r="H502" s="49"/>
      <c r="I502" s="49"/>
      <c r="J502" s="52"/>
      <c r="K502" s="53"/>
      <c r="L502" s="49"/>
      <c r="M502" s="52"/>
      <c r="N502" s="34"/>
      <c r="O502" s="33">
        <v>99400</v>
      </c>
      <c r="P502" s="44" t="s">
        <v>448</v>
      </c>
      <c r="Q502" s="32">
        <v>99400</v>
      </c>
      <c r="R502" s="33"/>
      <c r="S502" s="33"/>
      <c r="T502" s="33"/>
      <c r="U502" s="33">
        <v>99400</v>
      </c>
      <c r="V502" s="33"/>
      <c r="W502" s="33"/>
      <c r="X502" s="33"/>
      <c r="Y502" s="57" t="s">
        <v>472</v>
      </c>
      <c r="Z502" s="58" t="s">
        <v>472</v>
      </c>
      <c r="AA502" s="45"/>
    </row>
    <row r="503" spans="1:27" s="56" customFormat="1" ht="15.95" customHeight="1" x14ac:dyDescent="0.25">
      <c r="A503" s="44">
        <v>495</v>
      </c>
      <c r="B503" s="45" t="s">
        <v>36</v>
      </c>
      <c r="C503" s="46" t="s">
        <v>141</v>
      </c>
      <c r="D503" s="44" t="s">
        <v>562</v>
      </c>
      <c r="E503" s="50">
        <v>44707</v>
      </c>
      <c r="F503" s="51">
        <v>44707</v>
      </c>
      <c r="G503" s="30">
        <v>99400</v>
      </c>
      <c r="H503" s="49"/>
      <c r="I503" s="49"/>
      <c r="J503" s="52"/>
      <c r="K503" s="53"/>
      <c r="L503" s="49"/>
      <c r="M503" s="52"/>
      <c r="N503" s="34"/>
      <c r="O503" s="33">
        <v>99400</v>
      </c>
      <c r="P503" s="44" t="s">
        <v>562</v>
      </c>
      <c r="Q503" s="32">
        <v>99400</v>
      </c>
      <c r="R503" s="33"/>
      <c r="S503" s="33"/>
      <c r="T503" s="33"/>
      <c r="U503" s="33">
        <v>99400</v>
      </c>
      <c r="V503" s="33"/>
      <c r="W503" s="33"/>
      <c r="X503" s="33"/>
      <c r="Y503" s="57" t="s">
        <v>472</v>
      </c>
      <c r="Z503" s="58" t="s">
        <v>472</v>
      </c>
      <c r="AA503" s="45"/>
    </row>
    <row r="504" spans="1:27" s="56" customFormat="1" ht="15.95" customHeight="1" x14ac:dyDescent="0.25">
      <c r="A504" s="44">
        <v>496</v>
      </c>
      <c r="B504" s="45" t="s">
        <v>36</v>
      </c>
      <c r="C504" s="46" t="s">
        <v>63</v>
      </c>
      <c r="D504" s="44" t="s">
        <v>563</v>
      </c>
      <c r="E504" s="50">
        <v>44596</v>
      </c>
      <c r="F504" s="51">
        <v>44596</v>
      </c>
      <c r="G504" s="30">
        <v>99400</v>
      </c>
      <c r="H504" s="49"/>
      <c r="I504" s="49"/>
      <c r="J504" s="52"/>
      <c r="K504" s="53"/>
      <c r="L504" s="49"/>
      <c r="M504" s="52"/>
      <c r="N504" s="34"/>
      <c r="O504" s="33">
        <v>99400</v>
      </c>
      <c r="P504" s="44" t="s">
        <v>563</v>
      </c>
      <c r="Q504" s="32">
        <v>99400</v>
      </c>
      <c r="R504" s="33"/>
      <c r="S504" s="33"/>
      <c r="T504" s="33"/>
      <c r="U504" s="33">
        <v>99400</v>
      </c>
      <c r="V504" s="33"/>
      <c r="W504" s="33"/>
      <c r="X504" s="33"/>
      <c r="Y504" s="57" t="s">
        <v>472</v>
      </c>
      <c r="Z504" s="58" t="s">
        <v>472</v>
      </c>
      <c r="AA504" s="45"/>
    </row>
    <row r="505" spans="1:27" s="56" customFormat="1" ht="15.95" customHeight="1" x14ac:dyDescent="0.25">
      <c r="A505" s="44">
        <v>497</v>
      </c>
      <c r="B505" s="45" t="s">
        <v>36</v>
      </c>
      <c r="C505" s="46" t="s">
        <v>40</v>
      </c>
      <c r="D505" s="44" t="s">
        <v>564</v>
      </c>
      <c r="E505" s="50">
        <v>44789</v>
      </c>
      <c r="F505" s="51">
        <v>44789</v>
      </c>
      <c r="G505" s="30">
        <v>99400</v>
      </c>
      <c r="H505" s="49"/>
      <c r="I505" s="49"/>
      <c r="J505" s="52"/>
      <c r="K505" s="53"/>
      <c r="L505" s="49"/>
      <c r="M505" s="52"/>
      <c r="N505" s="34"/>
      <c r="O505" s="33">
        <v>99400</v>
      </c>
      <c r="P505" s="44" t="s">
        <v>564</v>
      </c>
      <c r="Q505" s="32">
        <v>99400</v>
      </c>
      <c r="R505" s="33"/>
      <c r="S505" s="33"/>
      <c r="T505" s="33"/>
      <c r="U505" s="33">
        <v>99400</v>
      </c>
      <c r="V505" s="33"/>
      <c r="W505" s="33"/>
      <c r="X505" s="33"/>
      <c r="Y505" s="57" t="s">
        <v>472</v>
      </c>
      <c r="Z505" s="58" t="s">
        <v>472</v>
      </c>
      <c r="AA505" s="45"/>
    </row>
    <row r="506" spans="1:27" s="56" customFormat="1" ht="15.95" customHeight="1" x14ac:dyDescent="0.25">
      <c r="A506" s="44">
        <v>498</v>
      </c>
      <c r="B506" s="45" t="s">
        <v>36</v>
      </c>
      <c r="C506" s="46" t="s">
        <v>40</v>
      </c>
      <c r="D506" s="44" t="s">
        <v>232</v>
      </c>
      <c r="E506" s="50">
        <v>44789</v>
      </c>
      <c r="F506" s="51">
        <v>44789</v>
      </c>
      <c r="G506" s="30">
        <v>99400</v>
      </c>
      <c r="H506" s="49"/>
      <c r="I506" s="49"/>
      <c r="J506" s="52"/>
      <c r="K506" s="53"/>
      <c r="L506" s="49"/>
      <c r="M506" s="52"/>
      <c r="N506" s="34"/>
      <c r="O506" s="33">
        <v>99400</v>
      </c>
      <c r="P506" s="44" t="s">
        <v>232</v>
      </c>
      <c r="Q506" s="32">
        <v>99400</v>
      </c>
      <c r="R506" s="33"/>
      <c r="S506" s="33"/>
      <c r="T506" s="33"/>
      <c r="U506" s="33">
        <v>99400</v>
      </c>
      <c r="V506" s="33"/>
      <c r="W506" s="33"/>
      <c r="X506" s="33"/>
      <c r="Y506" s="57" t="s">
        <v>472</v>
      </c>
      <c r="Z506" s="58" t="s">
        <v>472</v>
      </c>
      <c r="AA506" s="45"/>
    </row>
    <row r="507" spans="1:27" s="56" customFormat="1" ht="15.95" customHeight="1" x14ac:dyDescent="0.25">
      <c r="A507" s="44">
        <v>499</v>
      </c>
      <c r="B507" s="45" t="s">
        <v>36</v>
      </c>
      <c r="C507" s="46" t="s">
        <v>63</v>
      </c>
      <c r="D507" s="44" t="s">
        <v>565</v>
      </c>
      <c r="E507" s="50">
        <v>44707</v>
      </c>
      <c r="F507" s="51">
        <v>44707</v>
      </c>
      <c r="G507" s="30">
        <v>99400</v>
      </c>
      <c r="H507" s="49"/>
      <c r="I507" s="49"/>
      <c r="J507" s="52"/>
      <c r="K507" s="53"/>
      <c r="L507" s="49"/>
      <c r="M507" s="52"/>
      <c r="N507" s="34"/>
      <c r="O507" s="33">
        <v>99400</v>
      </c>
      <c r="P507" s="44" t="s">
        <v>565</v>
      </c>
      <c r="Q507" s="32">
        <v>99400</v>
      </c>
      <c r="R507" s="33"/>
      <c r="S507" s="33"/>
      <c r="T507" s="33"/>
      <c r="U507" s="33">
        <v>99400</v>
      </c>
      <c r="V507" s="33"/>
      <c r="W507" s="33"/>
      <c r="X507" s="33"/>
      <c r="Y507" s="57" t="s">
        <v>472</v>
      </c>
      <c r="Z507" s="58" t="s">
        <v>472</v>
      </c>
      <c r="AA507" s="45"/>
    </row>
    <row r="508" spans="1:27" s="56" customFormat="1" ht="15.95" customHeight="1" x14ac:dyDescent="0.25">
      <c r="A508" s="44">
        <v>500</v>
      </c>
      <c r="B508" s="45" t="s">
        <v>36</v>
      </c>
      <c r="C508" s="46" t="s">
        <v>63</v>
      </c>
      <c r="D508" s="44" t="s">
        <v>566</v>
      </c>
      <c r="E508" s="50">
        <v>44707</v>
      </c>
      <c r="F508" s="51">
        <v>44707</v>
      </c>
      <c r="G508" s="30">
        <v>99423</v>
      </c>
      <c r="H508" s="49"/>
      <c r="I508" s="49"/>
      <c r="J508" s="52"/>
      <c r="K508" s="53"/>
      <c r="L508" s="49"/>
      <c r="M508" s="52"/>
      <c r="N508" s="34"/>
      <c r="O508" s="33">
        <v>99423</v>
      </c>
      <c r="P508" s="44" t="s">
        <v>566</v>
      </c>
      <c r="Q508" s="32">
        <v>99423</v>
      </c>
      <c r="R508" s="33"/>
      <c r="S508" s="33"/>
      <c r="T508" s="33"/>
      <c r="U508" s="33">
        <v>99423</v>
      </c>
      <c r="V508" s="33"/>
      <c r="W508" s="33"/>
      <c r="X508" s="33"/>
      <c r="Y508" s="57" t="s">
        <v>472</v>
      </c>
      <c r="Z508" s="58" t="s">
        <v>472</v>
      </c>
      <c r="AA508" s="45"/>
    </row>
    <row r="509" spans="1:27" s="56" customFormat="1" ht="15.95" customHeight="1" x14ac:dyDescent="0.25">
      <c r="A509" s="44">
        <v>501</v>
      </c>
      <c r="B509" s="45" t="s">
        <v>36</v>
      </c>
      <c r="C509" s="46" t="s">
        <v>79</v>
      </c>
      <c r="D509" s="44" t="s">
        <v>567</v>
      </c>
      <c r="E509" s="50">
        <v>44550</v>
      </c>
      <c r="F509" s="51">
        <v>44550</v>
      </c>
      <c r="G509" s="30">
        <v>101700</v>
      </c>
      <c r="H509" s="49"/>
      <c r="I509" s="49"/>
      <c r="J509" s="52"/>
      <c r="K509" s="53"/>
      <c r="L509" s="49"/>
      <c r="M509" s="52"/>
      <c r="N509" s="34"/>
      <c r="O509" s="33">
        <v>101700</v>
      </c>
      <c r="P509" s="44" t="s">
        <v>567</v>
      </c>
      <c r="Q509" s="32">
        <v>101700</v>
      </c>
      <c r="R509" s="33"/>
      <c r="S509" s="33"/>
      <c r="T509" s="33"/>
      <c r="U509" s="33">
        <v>101700</v>
      </c>
      <c r="V509" s="33"/>
      <c r="W509" s="33"/>
      <c r="X509" s="33"/>
      <c r="Y509" s="57" t="s">
        <v>472</v>
      </c>
      <c r="Z509" s="58" t="s">
        <v>472</v>
      </c>
      <c r="AA509" s="45"/>
    </row>
    <row r="510" spans="1:27" s="56" customFormat="1" ht="15.95" customHeight="1" x14ac:dyDescent="0.25">
      <c r="A510" s="44">
        <v>502</v>
      </c>
      <c r="B510" s="45" t="s">
        <v>36</v>
      </c>
      <c r="C510" s="46" t="s">
        <v>43</v>
      </c>
      <c r="D510" s="44" t="s">
        <v>568</v>
      </c>
      <c r="E510" s="50">
        <v>44300</v>
      </c>
      <c r="F510" s="51">
        <v>44300</v>
      </c>
      <c r="G510" s="30">
        <v>104900</v>
      </c>
      <c r="H510" s="49"/>
      <c r="I510" s="49"/>
      <c r="J510" s="52"/>
      <c r="K510" s="53"/>
      <c r="L510" s="49"/>
      <c r="M510" s="52"/>
      <c r="N510" s="34"/>
      <c r="O510" s="33">
        <v>104900</v>
      </c>
      <c r="P510" s="44" t="s">
        <v>568</v>
      </c>
      <c r="Q510" s="32">
        <v>104900</v>
      </c>
      <c r="R510" s="33"/>
      <c r="S510" s="33"/>
      <c r="T510" s="33"/>
      <c r="U510" s="33">
        <v>104900</v>
      </c>
      <c r="V510" s="33"/>
      <c r="W510" s="33"/>
      <c r="X510" s="33"/>
      <c r="Y510" s="57" t="s">
        <v>472</v>
      </c>
      <c r="Z510" s="58" t="s">
        <v>472</v>
      </c>
      <c r="AA510" s="45"/>
    </row>
    <row r="511" spans="1:27" s="56" customFormat="1" ht="15.95" customHeight="1" x14ac:dyDescent="0.25">
      <c r="A511" s="44">
        <v>503</v>
      </c>
      <c r="B511" s="45" t="s">
        <v>36</v>
      </c>
      <c r="C511" s="46" t="s">
        <v>40</v>
      </c>
      <c r="D511" s="44" t="s">
        <v>569</v>
      </c>
      <c r="E511" s="50">
        <v>44844</v>
      </c>
      <c r="F511" s="51">
        <v>44844</v>
      </c>
      <c r="G511" s="30">
        <v>107867</v>
      </c>
      <c r="H511" s="49"/>
      <c r="I511" s="49"/>
      <c r="J511" s="52"/>
      <c r="K511" s="53"/>
      <c r="L511" s="49"/>
      <c r="M511" s="52"/>
      <c r="N511" s="34"/>
      <c r="O511" s="33">
        <v>107867</v>
      </c>
      <c r="P511" s="44" t="s">
        <v>569</v>
      </c>
      <c r="Q511" s="32">
        <v>107867</v>
      </c>
      <c r="R511" s="33"/>
      <c r="S511" s="33"/>
      <c r="T511" s="33"/>
      <c r="U511" s="33">
        <v>107867</v>
      </c>
      <c r="V511" s="33"/>
      <c r="W511" s="33"/>
      <c r="X511" s="33"/>
      <c r="Y511" s="57" t="s">
        <v>472</v>
      </c>
      <c r="Z511" s="58" t="s">
        <v>472</v>
      </c>
      <c r="AA511" s="45"/>
    </row>
    <row r="512" spans="1:27" s="56" customFormat="1" ht="15.95" customHeight="1" x14ac:dyDescent="0.25">
      <c r="A512" s="44">
        <v>504</v>
      </c>
      <c r="B512" s="45" t="s">
        <v>36</v>
      </c>
      <c r="C512" s="46" t="s">
        <v>141</v>
      </c>
      <c r="D512" s="44" t="s">
        <v>570</v>
      </c>
      <c r="E512" s="50">
        <v>44844</v>
      </c>
      <c r="F512" s="51">
        <v>44844</v>
      </c>
      <c r="G512" s="30">
        <v>114500</v>
      </c>
      <c r="H512" s="49"/>
      <c r="I512" s="49"/>
      <c r="J512" s="52"/>
      <c r="K512" s="53"/>
      <c r="L512" s="49"/>
      <c r="M512" s="52"/>
      <c r="N512" s="34"/>
      <c r="O512" s="33">
        <v>114500</v>
      </c>
      <c r="P512" s="44" t="s">
        <v>570</v>
      </c>
      <c r="Q512" s="32">
        <v>114500</v>
      </c>
      <c r="R512" s="33"/>
      <c r="S512" s="33"/>
      <c r="T512" s="33"/>
      <c r="U512" s="33">
        <v>114500</v>
      </c>
      <c r="V512" s="33"/>
      <c r="W512" s="33"/>
      <c r="X512" s="33"/>
      <c r="Y512" s="57" t="s">
        <v>472</v>
      </c>
      <c r="Z512" s="58" t="s">
        <v>472</v>
      </c>
      <c r="AA512" s="45"/>
    </row>
    <row r="513" spans="1:27" s="56" customFormat="1" ht="15.95" customHeight="1" x14ac:dyDescent="0.25">
      <c r="A513" s="44">
        <v>505</v>
      </c>
      <c r="B513" s="45" t="s">
        <v>36</v>
      </c>
      <c r="C513" s="46" t="s">
        <v>68</v>
      </c>
      <c r="D513" s="44" t="s">
        <v>571</v>
      </c>
      <c r="E513" s="50">
        <v>44707</v>
      </c>
      <c r="F513" s="51">
        <v>44707</v>
      </c>
      <c r="G513" s="30">
        <v>131000</v>
      </c>
      <c r="H513" s="49"/>
      <c r="I513" s="49"/>
      <c r="J513" s="52"/>
      <c r="K513" s="53"/>
      <c r="L513" s="49"/>
      <c r="M513" s="52"/>
      <c r="N513" s="34"/>
      <c r="O513" s="33">
        <v>131000</v>
      </c>
      <c r="P513" s="44" t="s">
        <v>571</v>
      </c>
      <c r="Q513" s="32">
        <v>131000</v>
      </c>
      <c r="R513" s="33"/>
      <c r="S513" s="33"/>
      <c r="T513" s="33"/>
      <c r="U513" s="33">
        <v>131000</v>
      </c>
      <c r="V513" s="33"/>
      <c r="W513" s="33"/>
      <c r="X513" s="33"/>
      <c r="Y513" s="57" t="s">
        <v>472</v>
      </c>
      <c r="Z513" s="58" t="s">
        <v>472</v>
      </c>
      <c r="AA513" s="45"/>
    </row>
    <row r="514" spans="1:27" s="56" customFormat="1" ht="15.95" customHeight="1" x14ac:dyDescent="0.25">
      <c r="A514" s="44">
        <v>506</v>
      </c>
      <c r="B514" s="45" t="s">
        <v>36</v>
      </c>
      <c r="C514" s="46" t="s">
        <v>68</v>
      </c>
      <c r="D514" s="44" t="s">
        <v>572</v>
      </c>
      <c r="E514" s="50">
        <v>44707</v>
      </c>
      <c r="F514" s="51">
        <v>44707</v>
      </c>
      <c r="G514" s="30">
        <v>131000</v>
      </c>
      <c r="H514" s="49"/>
      <c r="I514" s="49"/>
      <c r="J514" s="52"/>
      <c r="K514" s="53"/>
      <c r="L514" s="49"/>
      <c r="M514" s="52"/>
      <c r="N514" s="34"/>
      <c r="O514" s="33">
        <v>131000</v>
      </c>
      <c r="P514" s="44" t="s">
        <v>572</v>
      </c>
      <c r="Q514" s="32">
        <v>131000</v>
      </c>
      <c r="R514" s="33"/>
      <c r="S514" s="33"/>
      <c r="T514" s="33"/>
      <c r="U514" s="33">
        <v>131000</v>
      </c>
      <c r="V514" s="33"/>
      <c r="W514" s="33"/>
      <c r="X514" s="33"/>
      <c r="Y514" s="57" t="s">
        <v>472</v>
      </c>
      <c r="Z514" s="58" t="s">
        <v>472</v>
      </c>
      <c r="AA514" s="45"/>
    </row>
    <row r="515" spans="1:27" s="56" customFormat="1" ht="15.95" customHeight="1" x14ac:dyDescent="0.25">
      <c r="A515" s="44">
        <v>507</v>
      </c>
      <c r="B515" s="45" t="s">
        <v>36</v>
      </c>
      <c r="C515" s="46" t="s">
        <v>68</v>
      </c>
      <c r="D515" s="44" t="s">
        <v>573</v>
      </c>
      <c r="E515" s="50">
        <v>44707</v>
      </c>
      <c r="F515" s="51">
        <v>44707</v>
      </c>
      <c r="G515" s="30">
        <v>131000</v>
      </c>
      <c r="H515" s="49"/>
      <c r="I515" s="49"/>
      <c r="J515" s="52"/>
      <c r="K515" s="53"/>
      <c r="L515" s="49"/>
      <c r="M515" s="52"/>
      <c r="N515" s="34"/>
      <c r="O515" s="33">
        <v>131000</v>
      </c>
      <c r="P515" s="44" t="s">
        <v>573</v>
      </c>
      <c r="Q515" s="32">
        <v>131000</v>
      </c>
      <c r="R515" s="33"/>
      <c r="S515" s="33"/>
      <c r="T515" s="33"/>
      <c r="U515" s="33">
        <v>131000</v>
      </c>
      <c r="V515" s="33"/>
      <c r="W515" s="33"/>
      <c r="X515" s="33"/>
      <c r="Y515" s="57" t="s">
        <v>472</v>
      </c>
      <c r="Z515" s="58" t="s">
        <v>472</v>
      </c>
      <c r="AA515" s="45"/>
    </row>
    <row r="516" spans="1:27" s="56" customFormat="1" ht="15.95" customHeight="1" x14ac:dyDescent="0.25">
      <c r="A516" s="44">
        <v>508</v>
      </c>
      <c r="B516" s="45" t="s">
        <v>36</v>
      </c>
      <c r="C516" s="46" t="s">
        <v>63</v>
      </c>
      <c r="D516" s="44" t="s">
        <v>574</v>
      </c>
      <c r="E516" s="50">
        <v>44550</v>
      </c>
      <c r="F516" s="51">
        <v>44550</v>
      </c>
      <c r="G516" s="30">
        <v>171000</v>
      </c>
      <c r="H516" s="49"/>
      <c r="I516" s="49"/>
      <c r="J516" s="52"/>
      <c r="K516" s="53"/>
      <c r="L516" s="49"/>
      <c r="M516" s="52"/>
      <c r="N516" s="34"/>
      <c r="O516" s="33">
        <v>171000</v>
      </c>
      <c r="P516" s="44" t="s">
        <v>574</v>
      </c>
      <c r="Q516" s="32">
        <v>171000</v>
      </c>
      <c r="R516" s="33"/>
      <c r="S516" s="33"/>
      <c r="T516" s="33"/>
      <c r="U516" s="33">
        <v>171000</v>
      </c>
      <c r="V516" s="33"/>
      <c r="W516" s="33"/>
      <c r="X516" s="33"/>
      <c r="Y516" s="57" t="s">
        <v>472</v>
      </c>
      <c r="Z516" s="58" t="s">
        <v>472</v>
      </c>
      <c r="AA516" s="45"/>
    </row>
    <row r="517" spans="1:27" s="56" customFormat="1" ht="15.95" customHeight="1" x14ac:dyDescent="0.25">
      <c r="A517" s="44">
        <v>509</v>
      </c>
      <c r="B517" s="45" t="s">
        <v>36</v>
      </c>
      <c r="C517" s="46" t="s">
        <v>137</v>
      </c>
      <c r="D517" s="44" t="s">
        <v>445</v>
      </c>
      <c r="E517" s="50">
        <v>45049</v>
      </c>
      <c r="F517" s="51">
        <v>45049</v>
      </c>
      <c r="G517" s="30">
        <v>23300</v>
      </c>
      <c r="H517" s="49"/>
      <c r="I517" s="49"/>
      <c r="J517" s="52"/>
      <c r="K517" s="53"/>
      <c r="L517" s="49"/>
      <c r="M517" s="52"/>
      <c r="N517" s="34"/>
      <c r="O517" s="33">
        <v>23300</v>
      </c>
      <c r="P517" s="44" t="s">
        <v>445</v>
      </c>
      <c r="Q517" s="32">
        <v>23300</v>
      </c>
      <c r="R517" s="33"/>
      <c r="S517" s="33"/>
      <c r="T517" s="33"/>
      <c r="U517" s="33">
        <v>23300</v>
      </c>
      <c r="V517" s="33"/>
      <c r="W517" s="33"/>
      <c r="X517" s="33"/>
      <c r="Y517" s="57" t="s">
        <v>472</v>
      </c>
      <c r="Z517" s="58" t="s">
        <v>472</v>
      </c>
      <c r="AA517" s="45"/>
    </row>
    <row r="518" spans="1:27" s="56" customFormat="1" ht="15.95" customHeight="1" x14ac:dyDescent="0.25">
      <c r="A518" s="44">
        <v>510</v>
      </c>
      <c r="B518" s="45" t="s">
        <v>36</v>
      </c>
      <c r="C518" s="46" t="s">
        <v>141</v>
      </c>
      <c r="D518" s="44" t="s">
        <v>575</v>
      </c>
      <c r="E518" s="50">
        <v>45049</v>
      </c>
      <c r="F518" s="51">
        <v>45049</v>
      </c>
      <c r="G518" s="30">
        <v>57600</v>
      </c>
      <c r="H518" s="49"/>
      <c r="I518" s="49"/>
      <c r="J518" s="52"/>
      <c r="K518" s="53"/>
      <c r="L518" s="49"/>
      <c r="M518" s="52"/>
      <c r="N518" s="34"/>
      <c r="O518" s="33">
        <v>57600</v>
      </c>
      <c r="P518" s="44" t="s">
        <v>575</v>
      </c>
      <c r="Q518" s="32">
        <v>57600</v>
      </c>
      <c r="R518" s="33"/>
      <c r="S518" s="33"/>
      <c r="T518" s="33"/>
      <c r="U518" s="33">
        <v>57600</v>
      </c>
      <c r="V518" s="33"/>
      <c r="W518" s="33"/>
      <c r="X518" s="33"/>
      <c r="Y518" s="57" t="s">
        <v>472</v>
      </c>
      <c r="Z518" s="58" t="s">
        <v>472</v>
      </c>
      <c r="AA518" s="45"/>
    </row>
    <row r="519" spans="1:27" s="56" customFormat="1" ht="15.95" customHeight="1" x14ac:dyDescent="0.25">
      <c r="A519" s="44">
        <v>511</v>
      </c>
      <c r="B519" s="45" t="s">
        <v>36</v>
      </c>
      <c r="C519" s="46" t="s">
        <v>141</v>
      </c>
      <c r="D519" s="44" t="s">
        <v>576</v>
      </c>
      <c r="E519" s="50">
        <v>45083</v>
      </c>
      <c r="F519" s="51">
        <v>45083</v>
      </c>
      <c r="G519" s="30">
        <v>57600</v>
      </c>
      <c r="H519" s="49"/>
      <c r="I519" s="49"/>
      <c r="J519" s="52"/>
      <c r="K519" s="53"/>
      <c r="L519" s="49"/>
      <c r="M519" s="52"/>
      <c r="N519" s="34"/>
      <c r="O519" s="33">
        <v>57600</v>
      </c>
      <c r="P519" s="44" t="s">
        <v>576</v>
      </c>
      <c r="Q519" s="32">
        <v>57600</v>
      </c>
      <c r="R519" s="33"/>
      <c r="S519" s="33"/>
      <c r="T519" s="33"/>
      <c r="U519" s="33">
        <v>57600</v>
      </c>
      <c r="V519" s="33"/>
      <c r="W519" s="33"/>
      <c r="X519" s="33"/>
      <c r="Y519" s="57" t="s">
        <v>472</v>
      </c>
      <c r="Z519" s="58" t="s">
        <v>472</v>
      </c>
      <c r="AA519" s="45"/>
    </row>
    <row r="520" spans="1:27" s="56" customFormat="1" ht="15.95" customHeight="1" x14ac:dyDescent="0.25">
      <c r="A520" s="44">
        <v>512</v>
      </c>
      <c r="B520" s="45" t="s">
        <v>36</v>
      </c>
      <c r="C520" s="46" t="s">
        <v>141</v>
      </c>
      <c r="D520" s="44" t="s">
        <v>577</v>
      </c>
      <c r="E520" s="50">
        <v>45049</v>
      </c>
      <c r="F520" s="51">
        <v>45049</v>
      </c>
      <c r="G520" s="30">
        <v>82352</v>
      </c>
      <c r="H520" s="49"/>
      <c r="I520" s="49"/>
      <c r="J520" s="52"/>
      <c r="K520" s="53"/>
      <c r="L520" s="49"/>
      <c r="M520" s="52"/>
      <c r="N520" s="34"/>
      <c r="O520" s="33">
        <v>82352</v>
      </c>
      <c r="P520" s="44" t="s">
        <v>577</v>
      </c>
      <c r="Q520" s="32">
        <v>82352</v>
      </c>
      <c r="R520" s="33"/>
      <c r="S520" s="33"/>
      <c r="T520" s="33"/>
      <c r="U520" s="33">
        <v>82352</v>
      </c>
      <c r="V520" s="33"/>
      <c r="W520" s="33"/>
      <c r="X520" s="33"/>
      <c r="Y520" s="57" t="s">
        <v>472</v>
      </c>
      <c r="Z520" s="58" t="s">
        <v>472</v>
      </c>
      <c r="AA520" s="45"/>
    </row>
    <row r="521" spans="1:27" s="56" customFormat="1" ht="15.95" customHeight="1" x14ac:dyDescent="0.25">
      <c r="A521" s="44">
        <v>513</v>
      </c>
      <c r="B521" s="45" t="s">
        <v>36</v>
      </c>
      <c r="C521" s="46" t="s">
        <v>141</v>
      </c>
      <c r="D521" s="44" t="s">
        <v>578</v>
      </c>
      <c r="E521" s="50">
        <v>45083</v>
      </c>
      <c r="F521" s="51">
        <v>45083</v>
      </c>
      <c r="G521" s="30">
        <v>102904</v>
      </c>
      <c r="H521" s="49"/>
      <c r="I521" s="49"/>
      <c r="J521" s="52"/>
      <c r="K521" s="53"/>
      <c r="L521" s="49"/>
      <c r="M521" s="52"/>
      <c r="N521" s="34"/>
      <c r="O521" s="33">
        <v>102904</v>
      </c>
      <c r="P521" s="44" t="s">
        <v>578</v>
      </c>
      <c r="Q521" s="32">
        <v>102904</v>
      </c>
      <c r="R521" s="33"/>
      <c r="S521" s="33"/>
      <c r="T521" s="33"/>
      <c r="U521" s="33">
        <v>102904</v>
      </c>
      <c r="V521" s="33"/>
      <c r="W521" s="33"/>
      <c r="X521" s="33"/>
      <c r="Y521" s="57" t="s">
        <v>472</v>
      </c>
      <c r="Z521" s="58" t="s">
        <v>472</v>
      </c>
      <c r="AA521" s="45"/>
    </row>
    <row r="522" spans="1:27" s="56" customFormat="1" ht="15.95" customHeight="1" x14ac:dyDescent="0.25">
      <c r="A522" s="44">
        <v>514</v>
      </c>
      <c r="B522" s="45" t="s">
        <v>36</v>
      </c>
      <c r="C522" s="46" t="s">
        <v>63</v>
      </c>
      <c r="D522" s="44" t="s">
        <v>579</v>
      </c>
      <c r="E522" s="50">
        <v>45020</v>
      </c>
      <c r="F522" s="51">
        <v>45020</v>
      </c>
      <c r="G522" s="30">
        <v>107700</v>
      </c>
      <c r="H522" s="49"/>
      <c r="I522" s="49"/>
      <c r="J522" s="52"/>
      <c r="K522" s="53"/>
      <c r="L522" s="49"/>
      <c r="M522" s="52"/>
      <c r="N522" s="34"/>
      <c r="O522" s="33">
        <v>107700</v>
      </c>
      <c r="P522" s="44" t="s">
        <v>579</v>
      </c>
      <c r="Q522" s="32">
        <v>107700</v>
      </c>
      <c r="R522" s="33"/>
      <c r="S522" s="33"/>
      <c r="T522" s="33"/>
      <c r="U522" s="33">
        <v>107700</v>
      </c>
      <c r="V522" s="33"/>
      <c r="W522" s="33"/>
      <c r="X522" s="33"/>
      <c r="Y522" s="57" t="s">
        <v>472</v>
      </c>
      <c r="Z522" s="58" t="s">
        <v>472</v>
      </c>
      <c r="AA522" s="45"/>
    </row>
    <row r="523" spans="1:27" s="56" customFormat="1" ht="15.95" customHeight="1" x14ac:dyDescent="0.25">
      <c r="A523" s="44">
        <v>515</v>
      </c>
      <c r="B523" s="45" t="s">
        <v>36</v>
      </c>
      <c r="C523" s="46" t="s">
        <v>141</v>
      </c>
      <c r="D523" s="44" t="s">
        <v>580</v>
      </c>
      <c r="E523" s="50">
        <v>45083</v>
      </c>
      <c r="F523" s="51">
        <v>45083</v>
      </c>
      <c r="G523" s="30">
        <v>121000</v>
      </c>
      <c r="H523" s="49"/>
      <c r="I523" s="49"/>
      <c r="J523" s="52"/>
      <c r="K523" s="53"/>
      <c r="L523" s="49"/>
      <c r="M523" s="52"/>
      <c r="N523" s="34"/>
      <c r="O523" s="33">
        <v>121000</v>
      </c>
      <c r="P523" s="44" t="s">
        <v>580</v>
      </c>
      <c r="Q523" s="32">
        <v>121000</v>
      </c>
      <c r="R523" s="33"/>
      <c r="S523" s="33"/>
      <c r="T523" s="33"/>
      <c r="U523" s="33">
        <v>121000</v>
      </c>
      <c r="V523" s="33"/>
      <c r="W523" s="33"/>
      <c r="X523" s="33"/>
      <c r="Y523" s="57" t="s">
        <v>472</v>
      </c>
      <c r="Z523" s="58" t="s">
        <v>472</v>
      </c>
      <c r="AA523" s="45"/>
    </row>
    <row r="524" spans="1:27" s="56" customFormat="1" ht="15.95" customHeight="1" x14ac:dyDescent="0.25">
      <c r="A524" s="44">
        <v>516</v>
      </c>
      <c r="B524" s="45" t="s">
        <v>36</v>
      </c>
      <c r="C524" s="46" t="s">
        <v>63</v>
      </c>
      <c r="D524" s="44" t="s">
        <v>581</v>
      </c>
      <c r="E524" s="50">
        <v>45020</v>
      </c>
      <c r="F524" s="51">
        <v>45020</v>
      </c>
      <c r="G524" s="30">
        <v>126919</v>
      </c>
      <c r="H524" s="49"/>
      <c r="I524" s="49"/>
      <c r="J524" s="52"/>
      <c r="K524" s="53"/>
      <c r="L524" s="49"/>
      <c r="M524" s="52"/>
      <c r="N524" s="34"/>
      <c r="O524" s="33">
        <v>126919</v>
      </c>
      <c r="P524" s="44" t="s">
        <v>581</v>
      </c>
      <c r="Q524" s="32">
        <v>126919</v>
      </c>
      <c r="R524" s="33"/>
      <c r="S524" s="33"/>
      <c r="T524" s="33"/>
      <c r="U524" s="33">
        <v>126919</v>
      </c>
      <c r="V524" s="33"/>
      <c r="W524" s="33"/>
      <c r="X524" s="33"/>
      <c r="Y524" s="57" t="s">
        <v>472</v>
      </c>
      <c r="Z524" s="58" t="s">
        <v>472</v>
      </c>
      <c r="AA524" s="45"/>
    </row>
    <row r="525" spans="1:27" s="56" customFormat="1" ht="15.95" customHeight="1" x14ac:dyDescent="0.25">
      <c r="A525" s="44">
        <v>517</v>
      </c>
      <c r="B525" s="45" t="s">
        <v>36</v>
      </c>
      <c r="C525" s="46" t="s">
        <v>40</v>
      </c>
      <c r="D525" s="44" t="s">
        <v>582</v>
      </c>
      <c r="E525" s="50">
        <v>45020</v>
      </c>
      <c r="F525" s="51">
        <v>45020</v>
      </c>
      <c r="G525" s="30">
        <v>161900</v>
      </c>
      <c r="H525" s="49"/>
      <c r="I525" s="49"/>
      <c r="J525" s="52"/>
      <c r="K525" s="53"/>
      <c r="L525" s="49"/>
      <c r="M525" s="52"/>
      <c r="N525" s="34"/>
      <c r="O525" s="33">
        <v>161900</v>
      </c>
      <c r="P525" s="44" t="s">
        <v>582</v>
      </c>
      <c r="Q525" s="32">
        <v>161900</v>
      </c>
      <c r="R525" s="33"/>
      <c r="S525" s="33"/>
      <c r="T525" s="33"/>
      <c r="U525" s="33">
        <v>161900</v>
      </c>
      <c r="V525" s="33"/>
      <c r="W525" s="33"/>
      <c r="X525" s="33"/>
      <c r="Y525" s="57" t="s">
        <v>472</v>
      </c>
      <c r="Z525" s="58" t="s">
        <v>472</v>
      </c>
      <c r="AA525" s="45"/>
    </row>
    <row r="526" spans="1:27" s="56" customFormat="1" ht="15.95" customHeight="1" x14ac:dyDescent="0.25">
      <c r="A526" s="44">
        <v>518</v>
      </c>
      <c r="B526" s="45" t="s">
        <v>36</v>
      </c>
      <c r="C526" s="46" t="s">
        <v>63</v>
      </c>
      <c r="D526" s="44" t="s">
        <v>583</v>
      </c>
      <c r="E526" s="50">
        <v>45083</v>
      </c>
      <c r="F526" s="51">
        <v>45083</v>
      </c>
      <c r="G526" s="30">
        <v>171063</v>
      </c>
      <c r="H526" s="49"/>
      <c r="I526" s="49"/>
      <c r="J526" s="52"/>
      <c r="K526" s="53"/>
      <c r="L526" s="49"/>
      <c r="M526" s="52"/>
      <c r="N526" s="34"/>
      <c r="O526" s="33">
        <v>171063</v>
      </c>
      <c r="P526" s="44" t="s">
        <v>583</v>
      </c>
      <c r="Q526" s="32">
        <v>171063</v>
      </c>
      <c r="R526" s="33"/>
      <c r="S526" s="33"/>
      <c r="T526" s="33"/>
      <c r="U526" s="33">
        <v>171063</v>
      </c>
      <c r="V526" s="33"/>
      <c r="W526" s="33"/>
      <c r="X526" s="33"/>
      <c r="Y526" s="57" t="s">
        <v>472</v>
      </c>
      <c r="Z526" s="58" t="s">
        <v>472</v>
      </c>
      <c r="AA526" s="45"/>
    </row>
    <row r="527" spans="1:27" s="56" customFormat="1" ht="15.95" customHeight="1" x14ac:dyDescent="0.25">
      <c r="A527" s="44">
        <v>519</v>
      </c>
      <c r="B527" s="45" t="s">
        <v>36</v>
      </c>
      <c r="C527" s="46" t="s">
        <v>55</v>
      </c>
      <c r="D527" s="44" t="s">
        <v>584</v>
      </c>
      <c r="E527" s="50">
        <v>43111</v>
      </c>
      <c r="F527" s="51">
        <v>43151</v>
      </c>
      <c r="G527" s="30">
        <v>2400</v>
      </c>
      <c r="H527" s="49"/>
      <c r="I527" s="49"/>
      <c r="J527" s="52"/>
      <c r="K527" s="53"/>
      <c r="L527" s="49"/>
      <c r="M527" s="52"/>
      <c r="N527" s="34"/>
      <c r="O527" s="33">
        <v>2400</v>
      </c>
      <c r="P527" s="44" t="s">
        <v>584</v>
      </c>
      <c r="Q527" s="32">
        <v>2400</v>
      </c>
      <c r="R527" s="33"/>
      <c r="S527" s="33"/>
      <c r="T527" s="33"/>
      <c r="U527" s="33"/>
      <c r="V527" s="33"/>
      <c r="W527" s="33"/>
      <c r="X527" s="33">
        <v>2400</v>
      </c>
      <c r="Y527" s="57" t="s">
        <v>472</v>
      </c>
      <c r="Z527" s="58" t="s">
        <v>472</v>
      </c>
      <c r="AA527" s="45"/>
    </row>
    <row r="528" spans="1:27" s="56" customFormat="1" ht="15.95" customHeight="1" x14ac:dyDescent="0.25">
      <c r="A528" s="44">
        <v>520</v>
      </c>
      <c r="B528" s="45" t="s">
        <v>36</v>
      </c>
      <c r="C528" s="46" t="s">
        <v>452</v>
      </c>
      <c r="D528" s="44" t="s">
        <v>585</v>
      </c>
      <c r="E528" s="50">
        <v>44408</v>
      </c>
      <c r="F528" s="51">
        <v>44408</v>
      </c>
      <c r="G528" s="30">
        <v>3000</v>
      </c>
      <c r="H528" s="49"/>
      <c r="I528" s="49"/>
      <c r="J528" s="52"/>
      <c r="K528" s="53"/>
      <c r="L528" s="49"/>
      <c r="M528" s="52"/>
      <c r="N528" s="34"/>
      <c r="O528" s="33">
        <v>3000</v>
      </c>
      <c r="P528" s="44" t="s">
        <v>585</v>
      </c>
      <c r="Q528" s="32">
        <v>3000</v>
      </c>
      <c r="R528" s="33"/>
      <c r="S528" s="33"/>
      <c r="T528" s="33"/>
      <c r="U528" s="33"/>
      <c r="V528" s="33"/>
      <c r="W528" s="33"/>
      <c r="X528" s="33">
        <v>3000</v>
      </c>
      <c r="Y528" s="57" t="s">
        <v>472</v>
      </c>
      <c r="Z528" s="58" t="s">
        <v>472</v>
      </c>
      <c r="AA528" s="45"/>
    </row>
    <row r="529" spans="1:27" s="56" customFormat="1" ht="15.95" customHeight="1" x14ac:dyDescent="0.25">
      <c r="A529" s="44">
        <v>521</v>
      </c>
      <c r="B529" s="45" t="s">
        <v>36</v>
      </c>
      <c r="C529" s="46" t="s">
        <v>452</v>
      </c>
      <c r="D529" s="44" t="s">
        <v>586</v>
      </c>
      <c r="E529" s="50">
        <v>45106</v>
      </c>
      <c r="F529" s="51">
        <v>45106</v>
      </c>
      <c r="G529" s="30">
        <v>4400</v>
      </c>
      <c r="H529" s="49"/>
      <c r="I529" s="49"/>
      <c r="J529" s="52"/>
      <c r="K529" s="53"/>
      <c r="L529" s="49"/>
      <c r="M529" s="52"/>
      <c r="N529" s="34"/>
      <c r="O529" s="33">
        <v>4400</v>
      </c>
      <c r="P529" s="44" t="s">
        <v>586</v>
      </c>
      <c r="Q529" s="32">
        <v>4400</v>
      </c>
      <c r="R529" s="33"/>
      <c r="S529" s="33"/>
      <c r="T529" s="33"/>
      <c r="U529" s="33"/>
      <c r="V529" s="33"/>
      <c r="W529" s="33"/>
      <c r="X529" s="33">
        <v>4400</v>
      </c>
      <c r="Y529" s="57" t="s">
        <v>472</v>
      </c>
      <c r="Z529" s="58" t="s">
        <v>472</v>
      </c>
      <c r="AA529" s="45"/>
    </row>
    <row r="530" spans="1:27" s="56" customFormat="1" ht="15.95" customHeight="1" x14ac:dyDescent="0.25">
      <c r="A530" s="44">
        <v>522</v>
      </c>
      <c r="B530" s="45" t="s">
        <v>36</v>
      </c>
      <c r="C530" s="46" t="s">
        <v>71</v>
      </c>
      <c r="D530" s="44" t="s">
        <v>587</v>
      </c>
      <c r="E530" s="50">
        <v>43861</v>
      </c>
      <c r="F530" s="51">
        <v>43861</v>
      </c>
      <c r="G530" s="30">
        <v>5000</v>
      </c>
      <c r="H530" s="49"/>
      <c r="I530" s="49"/>
      <c r="J530" s="52"/>
      <c r="K530" s="53"/>
      <c r="L530" s="49"/>
      <c r="M530" s="52"/>
      <c r="N530" s="34"/>
      <c r="O530" s="33">
        <v>5000</v>
      </c>
      <c r="P530" s="44" t="s">
        <v>587</v>
      </c>
      <c r="Q530" s="32">
        <v>5000</v>
      </c>
      <c r="R530" s="33"/>
      <c r="S530" s="33"/>
      <c r="T530" s="33"/>
      <c r="U530" s="33"/>
      <c r="V530" s="33"/>
      <c r="W530" s="33"/>
      <c r="X530" s="33">
        <v>5000</v>
      </c>
      <c r="Y530" s="57" t="s">
        <v>472</v>
      </c>
      <c r="Z530" s="58" t="s">
        <v>472</v>
      </c>
      <c r="AA530" s="45"/>
    </row>
    <row r="531" spans="1:27" s="56" customFormat="1" ht="15.95" customHeight="1" x14ac:dyDescent="0.25">
      <c r="A531" s="44">
        <v>523</v>
      </c>
      <c r="B531" s="45" t="s">
        <v>36</v>
      </c>
      <c r="C531" s="46" t="s">
        <v>49</v>
      </c>
      <c r="D531" s="44" t="s">
        <v>588</v>
      </c>
      <c r="E531" s="50">
        <v>44900</v>
      </c>
      <c r="F531" s="51">
        <v>44900</v>
      </c>
      <c r="G531" s="30">
        <v>5000</v>
      </c>
      <c r="H531" s="49"/>
      <c r="I531" s="49"/>
      <c r="J531" s="52"/>
      <c r="K531" s="53"/>
      <c r="L531" s="49"/>
      <c r="M531" s="52"/>
      <c r="N531" s="34"/>
      <c r="O531" s="33">
        <v>5000</v>
      </c>
      <c r="P531" s="44" t="s">
        <v>588</v>
      </c>
      <c r="Q531" s="32">
        <v>5000</v>
      </c>
      <c r="R531" s="33"/>
      <c r="S531" s="33"/>
      <c r="T531" s="33"/>
      <c r="U531" s="33"/>
      <c r="V531" s="33"/>
      <c r="W531" s="33"/>
      <c r="X531" s="33">
        <v>5000</v>
      </c>
      <c r="Y531" s="57" t="s">
        <v>472</v>
      </c>
      <c r="Z531" s="58" t="s">
        <v>472</v>
      </c>
      <c r="AA531" s="45"/>
    </row>
    <row r="532" spans="1:27" s="56" customFormat="1" ht="15.95" customHeight="1" x14ac:dyDescent="0.25">
      <c r="A532" s="44">
        <v>524</v>
      </c>
      <c r="B532" s="45" t="s">
        <v>36</v>
      </c>
      <c r="C532" s="46" t="s">
        <v>71</v>
      </c>
      <c r="D532" s="44" t="s">
        <v>589</v>
      </c>
      <c r="E532" s="50">
        <v>43847</v>
      </c>
      <c r="F532" s="51">
        <v>43847</v>
      </c>
      <c r="G532" s="30">
        <v>5100</v>
      </c>
      <c r="H532" s="49"/>
      <c r="I532" s="49"/>
      <c r="J532" s="52"/>
      <c r="K532" s="53"/>
      <c r="L532" s="49"/>
      <c r="M532" s="52"/>
      <c r="N532" s="34"/>
      <c r="O532" s="33">
        <v>5100</v>
      </c>
      <c r="P532" s="44" t="s">
        <v>589</v>
      </c>
      <c r="Q532" s="32">
        <v>5100</v>
      </c>
      <c r="R532" s="33"/>
      <c r="S532" s="33"/>
      <c r="T532" s="33"/>
      <c r="U532" s="33"/>
      <c r="V532" s="33"/>
      <c r="W532" s="33"/>
      <c r="X532" s="33">
        <v>5100</v>
      </c>
      <c r="Y532" s="57" t="s">
        <v>472</v>
      </c>
      <c r="Z532" s="58" t="s">
        <v>472</v>
      </c>
      <c r="AA532" s="45"/>
    </row>
    <row r="533" spans="1:27" s="56" customFormat="1" ht="15.95" customHeight="1" x14ac:dyDescent="0.25">
      <c r="A533" s="44">
        <v>525</v>
      </c>
      <c r="B533" s="45" t="s">
        <v>36</v>
      </c>
      <c r="C533" s="46" t="s">
        <v>58</v>
      </c>
      <c r="D533" s="44" t="s">
        <v>590</v>
      </c>
      <c r="E533" s="50">
        <v>43857</v>
      </c>
      <c r="F533" s="51">
        <v>43857</v>
      </c>
      <c r="G533" s="30">
        <v>5200</v>
      </c>
      <c r="H533" s="49"/>
      <c r="I533" s="49"/>
      <c r="J533" s="52"/>
      <c r="K533" s="53"/>
      <c r="L533" s="49"/>
      <c r="M533" s="52"/>
      <c r="N533" s="34"/>
      <c r="O533" s="33">
        <v>5200</v>
      </c>
      <c r="P533" s="44" t="s">
        <v>590</v>
      </c>
      <c r="Q533" s="32">
        <v>5200</v>
      </c>
      <c r="R533" s="33"/>
      <c r="S533" s="33"/>
      <c r="T533" s="33"/>
      <c r="U533" s="33"/>
      <c r="V533" s="33"/>
      <c r="W533" s="33"/>
      <c r="X533" s="33">
        <v>5200</v>
      </c>
      <c r="Y533" s="57" t="s">
        <v>472</v>
      </c>
      <c r="Z533" s="58" t="s">
        <v>472</v>
      </c>
      <c r="AA533" s="45"/>
    </row>
    <row r="534" spans="1:27" s="56" customFormat="1" ht="15.95" customHeight="1" x14ac:dyDescent="0.25">
      <c r="A534" s="44">
        <v>526</v>
      </c>
      <c r="B534" s="45" t="s">
        <v>36</v>
      </c>
      <c r="C534" s="46" t="s">
        <v>141</v>
      </c>
      <c r="D534" s="44" t="s">
        <v>215</v>
      </c>
      <c r="E534" s="50">
        <v>44754</v>
      </c>
      <c r="F534" s="51">
        <v>44754</v>
      </c>
      <c r="G534" s="30">
        <v>5400</v>
      </c>
      <c r="H534" s="49"/>
      <c r="I534" s="49"/>
      <c r="J534" s="52"/>
      <c r="K534" s="53"/>
      <c r="L534" s="49"/>
      <c r="M534" s="52"/>
      <c r="N534" s="34"/>
      <c r="O534" s="33">
        <v>5400</v>
      </c>
      <c r="P534" s="44" t="s">
        <v>215</v>
      </c>
      <c r="Q534" s="32">
        <v>5400</v>
      </c>
      <c r="R534" s="33"/>
      <c r="S534" s="33"/>
      <c r="T534" s="33"/>
      <c r="U534" s="33"/>
      <c r="V534" s="33"/>
      <c r="W534" s="33"/>
      <c r="X534" s="33">
        <v>5400</v>
      </c>
      <c r="Y534" s="57" t="s">
        <v>472</v>
      </c>
      <c r="Z534" s="58" t="s">
        <v>472</v>
      </c>
      <c r="AA534" s="45"/>
    </row>
    <row r="535" spans="1:27" s="56" customFormat="1" ht="15.95" customHeight="1" x14ac:dyDescent="0.25">
      <c r="A535" s="44">
        <v>527</v>
      </c>
      <c r="B535" s="45" t="s">
        <v>36</v>
      </c>
      <c r="C535" s="46" t="s">
        <v>40</v>
      </c>
      <c r="D535" s="44" t="s">
        <v>591</v>
      </c>
      <c r="E535" s="50">
        <v>44733</v>
      </c>
      <c r="F535" s="51">
        <v>44733</v>
      </c>
      <c r="G535" s="30">
        <v>5400</v>
      </c>
      <c r="H535" s="49"/>
      <c r="I535" s="49"/>
      <c r="J535" s="52"/>
      <c r="K535" s="53"/>
      <c r="L535" s="49"/>
      <c r="M535" s="52"/>
      <c r="N535" s="34"/>
      <c r="O535" s="33">
        <v>5400</v>
      </c>
      <c r="P535" s="44" t="s">
        <v>591</v>
      </c>
      <c r="Q535" s="32">
        <v>5400</v>
      </c>
      <c r="R535" s="33"/>
      <c r="S535" s="33"/>
      <c r="T535" s="33"/>
      <c r="U535" s="33"/>
      <c r="V535" s="33"/>
      <c r="W535" s="33"/>
      <c r="X535" s="33">
        <v>5400</v>
      </c>
      <c r="Y535" s="57" t="s">
        <v>472</v>
      </c>
      <c r="Z535" s="58" t="s">
        <v>472</v>
      </c>
      <c r="AA535" s="45"/>
    </row>
    <row r="536" spans="1:27" s="56" customFormat="1" ht="15.95" customHeight="1" x14ac:dyDescent="0.25">
      <c r="A536" s="44">
        <v>528</v>
      </c>
      <c r="B536" s="45" t="s">
        <v>36</v>
      </c>
      <c r="C536" s="46" t="s">
        <v>40</v>
      </c>
      <c r="D536" s="44" t="s">
        <v>592</v>
      </c>
      <c r="E536" s="50">
        <v>44754</v>
      </c>
      <c r="F536" s="51">
        <v>44754</v>
      </c>
      <c r="G536" s="30">
        <v>5400</v>
      </c>
      <c r="H536" s="49"/>
      <c r="I536" s="49"/>
      <c r="J536" s="52"/>
      <c r="K536" s="53"/>
      <c r="L536" s="49"/>
      <c r="M536" s="52"/>
      <c r="N536" s="34"/>
      <c r="O536" s="33">
        <v>5400</v>
      </c>
      <c r="P536" s="44" t="s">
        <v>592</v>
      </c>
      <c r="Q536" s="32">
        <v>5400</v>
      </c>
      <c r="R536" s="33"/>
      <c r="S536" s="33"/>
      <c r="T536" s="33"/>
      <c r="U536" s="33"/>
      <c r="V536" s="33"/>
      <c r="W536" s="33"/>
      <c r="X536" s="33">
        <v>5400</v>
      </c>
      <c r="Y536" s="57" t="s">
        <v>472</v>
      </c>
      <c r="Z536" s="58" t="s">
        <v>472</v>
      </c>
      <c r="AA536" s="45"/>
    </row>
    <row r="537" spans="1:27" s="56" customFormat="1" ht="15.95" customHeight="1" x14ac:dyDescent="0.25">
      <c r="A537" s="44">
        <v>529</v>
      </c>
      <c r="B537" s="45" t="s">
        <v>36</v>
      </c>
      <c r="C537" s="46" t="s">
        <v>63</v>
      </c>
      <c r="D537" s="44" t="s">
        <v>593</v>
      </c>
      <c r="E537" s="50">
        <v>44754</v>
      </c>
      <c r="F537" s="51">
        <v>44754</v>
      </c>
      <c r="G537" s="30">
        <v>5400</v>
      </c>
      <c r="H537" s="49"/>
      <c r="I537" s="49"/>
      <c r="J537" s="52"/>
      <c r="K537" s="53"/>
      <c r="L537" s="49"/>
      <c r="M537" s="52"/>
      <c r="N537" s="34"/>
      <c r="O537" s="33">
        <v>5400</v>
      </c>
      <c r="P537" s="44" t="s">
        <v>593</v>
      </c>
      <c r="Q537" s="32">
        <v>5400</v>
      </c>
      <c r="R537" s="33"/>
      <c r="S537" s="33"/>
      <c r="T537" s="33"/>
      <c r="U537" s="33"/>
      <c r="V537" s="33"/>
      <c r="W537" s="33"/>
      <c r="X537" s="33">
        <v>5400</v>
      </c>
      <c r="Y537" s="57" t="s">
        <v>472</v>
      </c>
      <c r="Z537" s="58" t="s">
        <v>472</v>
      </c>
      <c r="AA537" s="45"/>
    </row>
    <row r="538" spans="1:27" s="56" customFormat="1" ht="15.95" customHeight="1" x14ac:dyDescent="0.25">
      <c r="A538" s="44">
        <v>530</v>
      </c>
      <c r="B538" s="45" t="s">
        <v>36</v>
      </c>
      <c r="C538" s="46" t="s">
        <v>63</v>
      </c>
      <c r="D538" s="44" t="s">
        <v>594</v>
      </c>
      <c r="E538" s="50">
        <v>44754</v>
      </c>
      <c r="F538" s="51">
        <v>44754</v>
      </c>
      <c r="G538" s="30">
        <v>5400</v>
      </c>
      <c r="H538" s="49"/>
      <c r="I538" s="49"/>
      <c r="J538" s="52"/>
      <c r="K538" s="53"/>
      <c r="L538" s="49"/>
      <c r="M538" s="52"/>
      <c r="N538" s="34"/>
      <c r="O538" s="33">
        <v>5400</v>
      </c>
      <c r="P538" s="44" t="s">
        <v>594</v>
      </c>
      <c r="Q538" s="32">
        <v>5400</v>
      </c>
      <c r="R538" s="33"/>
      <c r="S538" s="33"/>
      <c r="T538" s="33"/>
      <c r="U538" s="33"/>
      <c r="V538" s="33"/>
      <c r="W538" s="33"/>
      <c r="X538" s="33">
        <v>5400</v>
      </c>
      <c r="Y538" s="57" t="s">
        <v>472</v>
      </c>
      <c r="Z538" s="58" t="s">
        <v>472</v>
      </c>
      <c r="AA538" s="45"/>
    </row>
    <row r="539" spans="1:27" s="56" customFormat="1" ht="15.95" customHeight="1" x14ac:dyDescent="0.25">
      <c r="A539" s="44">
        <v>531</v>
      </c>
      <c r="B539" s="45" t="s">
        <v>36</v>
      </c>
      <c r="C539" s="46" t="s">
        <v>63</v>
      </c>
      <c r="D539" s="44" t="s">
        <v>595</v>
      </c>
      <c r="E539" s="50">
        <v>44754</v>
      </c>
      <c r="F539" s="51">
        <v>44754</v>
      </c>
      <c r="G539" s="30">
        <v>5400</v>
      </c>
      <c r="H539" s="49"/>
      <c r="I539" s="49"/>
      <c r="J539" s="52"/>
      <c r="K539" s="53"/>
      <c r="L539" s="49"/>
      <c r="M539" s="52"/>
      <c r="N539" s="34"/>
      <c r="O539" s="33">
        <v>5400</v>
      </c>
      <c r="P539" s="44" t="s">
        <v>595</v>
      </c>
      <c r="Q539" s="32">
        <v>5400</v>
      </c>
      <c r="R539" s="33"/>
      <c r="S539" s="33"/>
      <c r="T539" s="33"/>
      <c r="U539" s="33"/>
      <c r="V539" s="33"/>
      <c r="W539" s="33"/>
      <c r="X539" s="33">
        <v>5400</v>
      </c>
      <c r="Y539" s="57" t="s">
        <v>472</v>
      </c>
      <c r="Z539" s="58" t="s">
        <v>472</v>
      </c>
      <c r="AA539" s="45"/>
    </row>
    <row r="540" spans="1:27" s="56" customFormat="1" ht="15.95" customHeight="1" x14ac:dyDescent="0.25">
      <c r="A540" s="44">
        <v>532</v>
      </c>
      <c r="B540" s="45" t="s">
        <v>36</v>
      </c>
      <c r="C540" s="46" t="s">
        <v>63</v>
      </c>
      <c r="D540" s="44" t="s">
        <v>596</v>
      </c>
      <c r="E540" s="50">
        <v>44754</v>
      </c>
      <c r="F540" s="51">
        <v>44754</v>
      </c>
      <c r="G540" s="30">
        <v>5400</v>
      </c>
      <c r="H540" s="49"/>
      <c r="I540" s="49"/>
      <c r="J540" s="52"/>
      <c r="K540" s="53"/>
      <c r="L540" s="49"/>
      <c r="M540" s="52"/>
      <c r="N540" s="34"/>
      <c r="O540" s="33">
        <v>5400</v>
      </c>
      <c r="P540" s="44" t="s">
        <v>596</v>
      </c>
      <c r="Q540" s="32">
        <v>5400</v>
      </c>
      <c r="R540" s="33"/>
      <c r="S540" s="33"/>
      <c r="T540" s="33"/>
      <c r="U540" s="33"/>
      <c r="V540" s="33"/>
      <c r="W540" s="33"/>
      <c r="X540" s="33">
        <v>5400</v>
      </c>
      <c r="Y540" s="57" t="s">
        <v>472</v>
      </c>
      <c r="Z540" s="58" t="s">
        <v>472</v>
      </c>
      <c r="AA540" s="45"/>
    </row>
    <row r="541" spans="1:27" s="56" customFormat="1" ht="15.95" customHeight="1" x14ac:dyDescent="0.25">
      <c r="A541" s="44">
        <v>533</v>
      </c>
      <c r="B541" s="45" t="s">
        <v>36</v>
      </c>
      <c r="C541" s="46" t="s">
        <v>79</v>
      </c>
      <c r="D541" s="44" t="s">
        <v>258</v>
      </c>
      <c r="E541" s="50">
        <v>44754</v>
      </c>
      <c r="F541" s="51">
        <v>44754</v>
      </c>
      <c r="G541" s="30">
        <v>5400</v>
      </c>
      <c r="H541" s="49"/>
      <c r="I541" s="49"/>
      <c r="J541" s="52"/>
      <c r="K541" s="53"/>
      <c r="L541" s="49"/>
      <c r="M541" s="52"/>
      <c r="N541" s="34"/>
      <c r="O541" s="33">
        <v>5400</v>
      </c>
      <c r="P541" s="44" t="s">
        <v>258</v>
      </c>
      <c r="Q541" s="32">
        <v>5400</v>
      </c>
      <c r="R541" s="33"/>
      <c r="S541" s="33"/>
      <c r="T541" s="33"/>
      <c r="U541" s="33"/>
      <c r="V541" s="33"/>
      <c r="W541" s="33"/>
      <c r="X541" s="33">
        <v>5400</v>
      </c>
      <c r="Y541" s="57" t="s">
        <v>472</v>
      </c>
      <c r="Z541" s="58" t="s">
        <v>472</v>
      </c>
      <c r="AA541" s="45"/>
    </row>
    <row r="542" spans="1:27" s="56" customFormat="1" ht="15.95" customHeight="1" x14ac:dyDescent="0.25">
      <c r="A542" s="44">
        <v>534</v>
      </c>
      <c r="B542" s="45" t="s">
        <v>36</v>
      </c>
      <c r="C542" s="46" t="s">
        <v>43</v>
      </c>
      <c r="D542" s="44" t="s">
        <v>597</v>
      </c>
      <c r="E542" s="50">
        <v>44263</v>
      </c>
      <c r="F542" s="51">
        <v>44263</v>
      </c>
      <c r="G542" s="30">
        <v>6000</v>
      </c>
      <c r="H542" s="49"/>
      <c r="I542" s="49"/>
      <c r="J542" s="52"/>
      <c r="K542" s="53"/>
      <c r="L542" s="49"/>
      <c r="M542" s="52"/>
      <c r="N542" s="34"/>
      <c r="O542" s="33">
        <v>6000</v>
      </c>
      <c r="P542" s="44" t="s">
        <v>597</v>
      </c>
      <c r="Q542" s="32">
        <v>6000</v>
      </c>
      <c r="R542" s="33"/>
      <c r="S542" s="33"/>
      <c r="T542" s="33"/>
      <c r="U542" s="33"/>
      <c r="V542" s="33"/>
      <c r="W542" s="33"/>
      <c r="X542" s="33">
        <v>6000</v>
      </c>
      <c r="Y542" s="57" t="s">
        <v>472</v>
      </c>
      <c r="Z542" s="58" t="s">
        <v>472</v>
      </c>
      <c r="AA542" s="45"/>
    </row>
    <row r="543" spans="1:27" s="56" customFormat="1" ht="15.95" customHeight="1" x14ac:dyDescent="0.25">
      <c r="A543" s="44">
        <v>535</v>
      </c>
      <c r="B543" s="45" t="s">
        <v>36</v>
      </c>
      <c r="C543" s="46" t="s">
        <v>58</v>
      </c>
      <c r="D543" s="44" t="s">
        <v>598</v>
      </c>
      <c r="E543" s="50">
        <v>43861</v>
      </c>
      <c r="F543" s="51">
        <v>43861</v>
      </c>
      <c r="G543" s="30">
        <v>6100</v>
      </c>
      <c r="H543" s="49"/>
      <c r="I543" s="49"/>
      <c r="J543" s="52"/>
      <c r="K543" s="53"/>
      <c r="L543" s="49"/>
      <c r="M543" s="52"/>
      <c r="N543" s="34"/>
      <c r="O543" s="33">
        <v>6100</v>
      </c>
      <c r="P543" s="44" t="s">
        <v>598</v>
      </c>
      <c r="Q543" s="32">
        <v>6100</v>
      </c>
      <c r="R543" s="33"/>
      <c r="S543" s="33"/>
      <c r="T543" s="33"/>
      <c r="U543" s="33"/>
      <c r="V543" s="33"/>
      <c r="W543" s="33"/>
      <c r="X543" s="33">
        <v>6100</v>
      </c>
      <c r="Y543" s="57" t="s">
        <v>472</v>
      </c>
      <c r="Z543" s="58" t="s">
        <v>472</v>
      </c>
      <c r="AA543" s="45"/>
    </row>
    <row r="544" spans="1:27" s="56" customFormat="1" ht="15.95" customHeight="1" x14ac:dyDescent="0.25">
      <c r="A544" s="44">
        <v>536</v>
      </c>
      <c r="B544" s="45" t="s">
        <v>36</v>
      </c>
      <c r="C544" s="46" t="s">
        <v>58</v>
      </c>
      <c r="D544" s="44" t="s">
        <v>599</v>
      </c>
      <c r="E544" s="50">
        <v>43861</v>
      </c>
      <c r="F544" s="51">
        <v>43861</v>
      </c>
      <c r="G544" s="30">
        <v>6100</v>
      </c>
      <c r="H544" s="49"/>
      <c r="I544" s="49"/>
      <c r="J544" s="52"/>
      <c r="K544" s="53"/>
      <c r="L544" s="49"/>
      <c r="M544" s="52"/>
      <c r="N544" s="34"/>
      <c r="O544" s="33">
        <v>6100</v>
      </c>
      <c r="P544" s="44" t="s">
        <v>599</v>
      </c>
      <c r="Q544" s="32">
        <v>6100</v>
      </c>
      <c r="R544" s="33"/>
      <c r="S544" s="33"/>
      <c r="T544" s="33"/>
      <c r="U544" s="33"/>
      <c r="V544" s="33"/>
      <c r="W544" s="33"/>
      <c r="X544" s="33">
        <v>6100</v>
      </c>
      <c r="Y544" s="57" t="s">
        <v>472</v>
      </c>
      <c r="Z544" s="58" t="s">
        <v>472</v>
      </c>
      <c r="AA544" s="45"/>
    </row>
    <row r="545" spans="1:27" s="56" customFormat="1" ht="15.95" customHeight="1" x14ac:dyDescent="0.25">
      <c r="A545" s="44">
        <v>537</v>
      </c>
      <c r="B545" s="45" t="s">
        <v>36</v>
      </c>
      <c r="C545" s="46" t="s">
        <v>58</v>
      </c>
      <c r="D545" s="44" t="s">
        <v>600</v>
      </c>
      <c r="E545" s="50">
        <v>43861</v>
      </c>
      <c r="F545" s="51">
        <v>43861</v>
      </c>
      <c r="G545" s="30">
        <v>6100</v>
      </c>
      <c r="H545" s="49"/>
      <c r="I545" s="49"/>
      <c r="J545" s="52"/>
      <c r="K545" s="53"/>
      <c r="L545" s="49"/>
      <c r="M545" s="52"/>
      <c r="N545" s="34"/>
      <c r="O545" s="33">
        <v>6100</v>
      </c>
      <c r="P545" s="44" t="s">
        <v>600</v>
      </c>
      <c r="Q545" s="32">
        <v>6100</v>
      </c>
      <c r="R545" s="33"/>
      <c r="S545" s="33"/>
      <c r="T545" s="33"/>
      <c r="U545" s="33"/>
      <c r="V545" s="33"/>
      <c r="W545" s="33"/>
      <c r="X545" s="33">
        <v>6100</v>
      </c>
      <c r="Y545" s="57" t="s">
        <v>472</v>
      </c>
      <c r="Z545" s="58" t="s">
        <v>472</v>
      </c>
      <c r="AA545" s="45"/>
    </row>
    <row r="546" spans="1:27" s="56" customFormat="1" ht="15.95" customHeight="1" x14ac:dyDescent="0.25">
      <c r="A546" s="44">
        <v>538</v>
      </c>
      <c r="B546" s="45" t="s">
        <v>36</v>
      </c>
      <c r="C546" s="46" t="s">
        <v>58</v>
      </c>
      <c r="D546" s="44" t="s">
        <v>601</v>
      </c>
      <c r="E546" s="50">
        <v>43861</v>
      </c>
      <c r="F546" s="51">
        <v>43861</v>
      </c>
      <c r="G546" s="30">
        <v>6100</v>
      </c>
      <c r="H546" s="49"/>
      <c r="I546" s="49"/>
      <c r="J546" s="52"/>
      <c r="K546" s="53"/>
      <c r="L546" s="49"/>
      <c r="M546" s="52"/>
      <c r="N546" s="34"/>
      <c r="O546" s="33">
        <v>6100</v>
      </c>
      <c r="P546" s="44" t="s">
        <v>601</v>
      </c>
      <c r="Q546" s="32">
        <v>6100</v>
      </c>
      <c r="R546" s="33"/>
      <c r="S546" s="33"/>
      <c r="T546" s="33"/>
      <c r="U546" s="33"/>
      <c r="V546" s="33"/>
      <c r="W546" s="33"/>
      <c r="X546" s="33">
        <v>6100</v>
      </c>
      <c r="Y546" s="57" t="s">
        <v>472</v>
      </c>
      <c r="Z546" s="58" t="s">
        <v>472</v>
      </c>
      <c r="AA546" s="45"/>
    </row>
    <row r="547" spans="1:27" s="56" customFormat="1" ht="15.95" customHeight="1" x14ac:dyDescent="0.25">
      <c r="A547" s="44">
        <v>539</v>
      </c>
      <c r="B547" s="45" t="s">
        <v>36</v>
      </c>
      <c r="C547" s="46" t="s">
        <v>58</v>
      </c>
      <c r="D547" s="44" t="s">
        <v>602</v>
      </c>
      <c r="E547" s="50">
        <v>43861</v>
      </c>
      <c r="F547" s="51">
        <v>43861</v>
      </c>
      <c r="G547" s="30">
        <v>6100</v>
      </c>
      <c r="H547" s="49"/>
      <c r="I547" s="49"/>
      <c r="J547" s="52"/>
      <c r="K547" s="53"/>
      <c r="L547" s="49"/>
      <c r="M547" s="52"/>
      <c r="N547" s="34"/>
      <c r="O547" s="33">
        <v>6100</v>
      </c>
      <c r="P547" s="44" t="s">
        <v>602</v>
      </c>
      <c r="Q547" s="32">
        <v>6100</v>
      </c>
      <c r="R547" s="33"/>
      <c r="S547" s="33"/>
      <c r="T547" s="33"/>
      <c r="U547" s="33"/>
      <c r="V547" s="33"/>
      <c r="W547" s="33"/>
      <c r="X547" s="33">
        <v>6100</v>
      </c>
      <c r="Y547" s="57" t="s">
        <v>472</v>
      </c>
      <c r="Z547" s="58" t="s">
        <v>472</v>
      </c>
      <c r="AA547" s="45"/>
    </row>
    <row r="548" spans="1:27" s="56" customFormat="1" ht="15.95" customHeight="1" x14ac:dyDescent="0.25">
      <c r="A548" s="44">
        <v>540</v>
      </c>
      <c r="B548" s="45" t="s">
        <v>36</v>
      </c>
      <c r="C548" s="46" t="s">
        <v>58</v>
      </c>
      <c r="D548" s="44" t="s">
        <v>603</v>
      </c>
      <c r="E548" s="50">
        <v>43861</v>
      </c>
      <c r="F548" s="51">
        <v>43861</v>
      </c>
      <c r="G548" s="30">
        <v>6100</v>
      </c>
      <c r="H548" s="49"/>
      <c r="I548" s="49"/>
      <c r="J548" s="52"/>
      <c r="K548" s="53"/>
      <c r="L548" s="49"/>
      <c r="M548" s="52"/>
      <c r="N548" s="34"/>
      <c r="O548" s="33">
        <v>6100</v>
      </c>
      <c r="P548" s="44" t="s">
        <v>603</v>
      </c>
      <c r="Q548" s="32">
        <v>6100</v>
      </c>
      <c r="R548" s="33"/>
      <c r="S548" s="33"/>
      <c r="T548" s="33"/>
      <c r="U548" s="33"/>
      <c r="V548" s="33"/>
      <c r="W548" s="33"/>
      <c r="X548" s="33">
        <v>6100</v>
      </c>
      <c r="Y548" s="57" t="s">
        <v>472</v>
      </c>
      <c r="Z548" s="58" t="s">
        <v>472</v>
      </c>
      <c r="AA548" s="45"/>
    </row>
    <row r="549" spans="1:27" s="56" customFormat="1" ht="15.95" customHeight="1" x14ac:dyDescent="0.25">
      <c r="A549" s="44">
        <v>541</v>
      </c>
      <c r="B549" s="45" t="s">
        <v>36</v>
      </c>
      <c r="C549" s="46" t="s">
        <v>58</v>
      </c>
      <c r="D549" s="44" t="s">
        <v>604</v>
      </c>
      <c r="E549" s="50">
        <v>43861</v>
      </c>
      <c r="F549" s="51">
        <v>43861</v>
      </c>
      <c r="G549" s="30">
        <v>6100</v>
      </c>
      <c r="H549" s="49"/>
      <c r="I549" s="49"/>
      <c r="J549" s="52"/>
      <c r="K549" s="53"/>
      <c r="L549" s="49"/>
      <c r="M549" s="52"/>
      <c r="N549" s="34"/>
      <c r="O549" s="33">
        <v>6100</v>
      </c>
      <c r="P549" s="44" t="s">
        <v>604</v>
      </c>
      <c r="Q549" s="32">
        <v>6100</v>
      </c>
      <c r="R549" s="33"/>
      <c r="S549" s="33"/>
      <c r="T549" s="33"/>
      <c r="U549" s="33"/>
      <c r="V549" s="33"/>
      <c r="W549" s="33"/>
      <c r="X549" s="33">
        <v>6100</v>
      </c>
      <c r="Y549" s="57" t="s">
        <v>472</v>
      </c>
      <c r="Z549" s="58" t="s">
        <v>472</v>
      </c>
      <c r="AA549" s="45"/>
    </row>
    <row r="550" spans="1:27" s="56" customFormat="1" ht="15.95" customHeight="1" x14ac:dyDescent="0.25">
      <c r="A550" s="44">
        <v>542</v>
      </c>
      <c r="B550" s="45" t="s">
        <v>36</v>
      </c>
      <c r="C550" s="46" t="s">
        <v>58</v>
      </c>
      <c r="D550" s="44" t="s">
        <v>605</v>
      </c>
      <c r="E550" s="50">
        <v>43861</v>
      </c>
      <c r="F550" s="51">
        <v>43861</v>
      </c>
      <c r="G550" s="30">
        <v>6100</v>
      </c>
      <c r="H550" s="49"/>
      <c r="I550" s="49"/>
      <c r="J550" s="52"/>
      <c r="K550" s="53"/>
      <c r="L550" s="49"/>
      <c r="M550" s="52"/>
      <c r="N550" s="34"/>
      <c r="O550" s="33">
        <v>6100</v>
      </c>
      <c r="P550" s="44" t="s">
        <v>605</v>
      </c>
      <c r="Q550" s="32">
        <v>6100</v>
      </c>
      <c r="R550" s="33"/>
      <c r="S550" s="33"/>
      <c r="T550" s="33"/>
      <c r="U550" s="33"/>
      <c r="V550" s="33"/>
      <c r="W550" s="33"/>
      <c r="X550" s="33">
        <v>6100</v>
      </c>
      <c r="Y550" s="57" t="s">
        <v>472</v>
      </c>
      <c r="Z550" s="58" t="s">
        <v>472</v>
      </c>
      <c r="AA550" s="45"/>
    </row>
    <row r="551" spans="1:27" s="56" customFormat="1" ht="15.95" customHeight="1" x14ac:dyDescent="0.25">
      <c r="A551" s="44">
        <v>543</v>
      </c>
      <c r="B551" s="45" t="s">
        <v>36</v>
      </c>
      <c r="C551" s="46" t="s">
        <v>58</v>
      </c>
      <c r="D551" s="44" t="s">
        <v>606</v>
      </c>
      <c r="E551" s="50">
        <v>43861</v>
      </c>
      <c r="F551" s="51">
        <v>43861</v>
      </c>
      <c r="G551" s="30">
        <v>6400</v>
      </c>
      <c r="H551" s="49"/>
      <c r="I551" s="49"/>
      <c r="J551" s="52"/>
      <c r="K551" s="53"/>
      <c r="L551" s="49"/>
      <c r="M551" s="52"/>
      <c r="N551" s="34"/>
      <c r="O551" s="33">
        <v>6400</v>
      </c>
      <c r="P551" s="44" t="s">
        <v>606</v>
      </c>
      <c r="Q551" s="32">
        <v>6400</v>
      </c>
      <c r="R551" s="33"/>
      <c r="S551" s="33"/>
      <c r="T551" s="33"/>
      <c r="U551" s="33"/>
      <c r="V551" s="33"/>
      <c r="W551" s="33"/>
      <c r="X551" s="33">
        <v>6400</v>
      </c>
      <c r="Y551" s="57" t="s">
        <v>472</v>
      </c>
      <c r="Z551" s="58" t="s">
        <v>472</v>
      </c>
      <c r="AA551" s="45"/>
    </row>
    <row r="552" spans="1:27" s="56" customFormat="1" ht="15.95" customHeight="1" x14ac:dyDescent="0.25">
      <c r="A552" s="44">
        <v>544</v>
      </c>
      <c r="B552" s="45" t="s">
        <v>36</v>
      </c>
      <c r="C552" s="46" t="s">
        <v>68</v>
      </c>
      <c r="D552" s="44" t="s">
        <v>607</v>
      </c>
      <c r="E552" s="50">
        <v>44813</v>
      </c>
      <c r="F552" s="51">
        <v>44813</v>
      </c>
      <c r="G552" s="30">
        <v>8100</v>
      </c>
      <c r="H552" s="49"/>
      <c r="I552" s="49"/>
      <c r="J552" s="52"/>
      <c r="K552" s="53"/>
      <c r="L552" s="49"/>
      <c r="M552" s="52"/>
      <c r="N552" s="34"/>
      <c r="O552" s="33">
        <v>8100</v>
      </c>
      <c r="P552" s="44" t="s">
        <v>607</v>
      </c>
      <c r="Q552" s="32">
        <v>8100</v>
      </c>
      <c r="R552" s="33"/>
      <c r="S552" s="33"/>
      <c r="T552" s="33"/>
      <c r="U552" s="33"/>
      <c r="V552" s="33"/>
      <c r="W552" s="33"/>
      <c r="X552" s="33">
        <v>8100</v>
      </c>
      <c r="Y552" s="57" t="s">
        <v>472</v>
      </c>
      <c r="Z552" s="58" t="s">
        <v>472</v>
      </c>
      <c r="AA552" s="45"/>
    </row>
    <row r="553" spans="1:27" s="56" customFormat="1" ht="15.95" customHeight="1" x14ac:dyDescent="0.25">
      <c r="A553" s="44">
        <v>545</v>
      </c>
      <c r="B553" s="45" t="s">
        <v>36</v>
      </c>
      <c r="C553" s="46" t="s">
        <v>71</v>
      </c>
      <c r="D553" s="44" t="s">
        <v>608</v>
      </c>
      <c r="E553" s="50">
        <v>43853</v>
      </c>
      <c r="F553" s="51">
        <v>43853</v>
      </c>
      <c r="G553" s="30">
        <v>8600</v>
      </c>
      <c r="H553" s="49"/>
      <c r="I553" s="49"/>
      <c r="J553" s="52"/>
      <c r="K553" s="53"/>
      <c r="L553" s="49"/>
      <c r="M553" s="52"/>
      <c r="N553" s="34"/>
      <c r="O553" s="33">
        <v>8600</v>
      </c>
      <c r="P553" s="44" t="s">
        <v>608</v>
      </c>
      <c r="Q553" s="32">
        <v>8600</v>
      </c>
      <c r="R553" s="33"/>
      <c r="S553" s="33"/>
      <c r="T553" s="33"/>
      <c r="U553" s="33"/>
      <c r="V553" s="33"/>
      <c r="W553" s="33"/>
      <c r="X553" s="33">
        <v>8600</v>
      </c>
      <c r="Y553" s="57" t="s">
        <v>472</v>
      </c>
      <c r="Z553" s="58" t="s">
        <v>472</v>
      </c>
      <c r="AA553" s="45"/>
    </row>
    <row r="554" spans="1:27" s="56" customFormat="1" ht="15.95" customHeight="1" x14ac:dyDescent="0.25">
      <c r="A554" s="44">
        <v>546</v>
      </c>
      <c r="B554" s="45" t="s">
        <v>36</v>
      </c>
      <c r="C554" s="46" t="s">
        <v>68</v>
      </c>
      <c r="D554" s="44" t="s">
        <v>567</v>
      </c>
      <c r="E554" s="50">
        <v>44754</v>
      </c>
      <c r="F554" s="51">
        <v>44754</v>
      </c>
      <c r="G554" s="30">
        <v>9300</v>
      </c>
      <c r="H554" s="49"/>
      <c r="I554" s="49"/>
      <c r="J554" s="52"/>
      <c r="K554" s="53"/>
      <c r="L554" s="49"/>
      <c r="M554" s="52"/>
      <c r="N554" s="34"/>
      <c r="O554" s="33">
        <v>9300</v>
      </c>
      <c r="P554" s="44" t="s">
        <v>567</v>
      </c>
      <c r="Q554" s="32">
        <v>9300</v>
      </c>
      <c r="R554" s="33"/>
      <c r="S554" s="33"/>
      <c r="T554" s="33"/>
      <c r="U554" s="33"/>
      <c r="V554" s="33"/>
      <c r="W554" s="33"/>
      <c r="X554" s="33">
        <v>9300</v>
      </c>
      <c r="Y554" s="57" t="s">
        <v>472</v>
      </c>
      <c r="Z554" s="58" t="s">
        <v>472</v>
      </c>
      <c r="AA554" s="45"/>
    </row>
    <row r="555" spans="1:27" s="56" customFormat="1" ht="15.95" customHeight="1" x14ac:dyDescent="0.25">
      <c r="A555" s="44">
        <v>547</v>
      </c>
      <c r="B555" s="45" t="s">
        <v>36</v>
      </c>
      <c r="C555" s="46" t="s">
        <v>58</v>
      </c>
      <c r="D555" s="44" t="s">
        <v>609</v>
      </c>
      <c r="E555" s="50">
        <v>43857</v>
      </c>
      <c r="F555" s="51">
        <v>43857</v>
      </c>
      <c r="G555" s="30">
        <v>10200</v>
      </c>
      <c r="H555" s="49"/>
      <c r="I555" s="49"/>
      <c r="J555" s="52"/>
      <c r="K555" s="53"/>
      <c r="L555" s="49"/>
      <c r="M555" s="52"/>
      <c r="N555" s="34"/>
      <c r="O555" s="33">
        <v>10200</v>
      </c>
      <c r="P555" s="44" t="s">
        <v>609</v>
      </c>
      <c r="Q555" s="32">
        <v>10200</v>
      </c>
      <c r="R555" s="33"/>
      <c r="S555" s="33"/>
      <c r="T555" s="33"/>
      <c r="U555" s="33"/>
      <c r="V555" s="33"/>
      <c r="W555" s="33"/>
      <c r="X555" s="33">
        <v>10200</v>
      </c>
      <c r="Y555" s="57" t="s">
        <v>472</v>
      </c>
      <c r="Z555" s="58" t="s">
        <v>472</v>
      </c>
      <c r="AA555" s="45"/>
    </row>
    <row r="556" spans="1:27" s="56" customFormat="1" ht="15.95" customHeight="1" x14ac:dyDescent="0.25">
      <c r="A556" s="44">
        <v>548</v>
      </c>
      <c r="B556" s="45" t="s">
        <v>36</v>
      </c>
      <c r="C556" s="46" t="s">
        <v>58</v>
      </c>
      <c r="D556" s="44" t="s">
        <v>610</v>
      </c>
      <c r="E556" s="50">
        <v>43857</v>
      </c>
      <c r="F556" s="51">
        <v>43857</v>
      </c>
      <c r="G556" s="30">
        <v>10200</v>
      </c>
      <c r="H556" s="49"/>
      <c r="I556" s="49"/>
      <c r="J556" s="52"/>
      <c r="K556" s="53"/>
      <c r="L556" s="49"/>
      <c r="M556" s="52"/>
      <c r="N556" s="34"/>
      <c r="O556" s="33">
        <v>10200</v>
      </c>
      <c r="P556" s="44" t="s">
        <v>610</v>
      </c>
      <c r="Q556" s="32">
        <v>10200</v>
      </c>
      <c r="R556" s="33"/>
      <c r="S556" s="33"/>
      <c r="T556" s="33"/>
      <c r="U556" s="33"/>
      <c r="V556" s="33"/>
      <c r="W556" s="33"/>
      <c r="X556" s="33">
        <v>10200</v>
      </c>
      <c r="Y556" s="57" t="s">
        <v>472</v>
      </c>
      <c r="Z556" s="58" t="s">
        <v>472</v>
      </c>
      <c r="AA556" s="45"/>
    </row>
    <row r="557" spans="1:27" s="56" customFormat="1" ht="15.95" customHeight="1" x14ac:dyDescent="0.25">
      <c r="A557" s="44">
        <v>549</v>
      </c>
      <c r="B557" s="45" t="s">
        <v>36</v>
      </c>
      <c r="C557" s="46" t="s">
        <v>58</v>
      </c>
      <c r="D557" s="44" t="s">
        <v>611</v>
      </c>
      <c r="E557" s="50">
        <v>43858</v>
      </c>
      <c r="F557" s="51">
        <v>43858</v>
      </c>
      <c r="G557" s="30">
        <v>10200</v>
      </c>
      <c r="H557" s="49"/>
      <c r="I557" s="49"/>
      <c r="J557" s="52"/>
      <c r="K557" s="53"/>
      <c r="L557" s="49"/>
      <c r="M557" s="52"/>
      <c r="N557" s="34"/>
      <c r="O557" s="33">
        <v>10200</v>
      </c>
      <c r="P557" s="44" t="s">
        <v>611</v>
      </c>
      <c r="Q557" s="32">
        <v>10200</v>
      </c>
      <c r="R557" s="33"/>
      <c r="S557" s="33"/>
      <c r="T557" s="33"/>
      <c r="U557" s="33"/>
      <c r="V557" s="33"/>
      <c r="W557" s="33"/>
      <c r="X557" s="33">
        <v>10200</v>
      </c>
      <c r="Y557" s="57" t="s">
        <v>472</v>
      </c>
      <c r="Z557" s="58" t="s">
        <v>472</v>
      </c>
      <c r="AA557" s="45"/>
    </row>
    <row r="558" spans="1:27" s="56" customFormat="1" ht="15.95" customHeight="1" x14ac:dyDescent="0.25">
      <c r="A558" s="44">
        <v>550</v>
      </c>
      <c r="B558" s="45" t="s">
        <v>36</v>
      </c>
      <c r="C558" s="46" t="s">
        <v>58</v>
      </c>
      <c r="D558" s="44" t="s">
        <v>612</v>
      </c>
      <c r="E558" s="50">
        <v>43858</v>
      </c>
      <c r="F558" s="51">
        <v>43858</v>
      </c>
      <c r="G558" s="30">
        <v>10200</v>
      </c>
      <c r="H558" s="49"/>
      <c r="I558" s="49"/>
      <c r="J558" s="52"/>
      <c r="K558" s="53"/>
      <c r="L558" s="49"/>
      <c r="M558" s="52"/>
      <c r="N558" s="34"/>
      <c r="O558" s="33">
        <v>10200</v>
      </c>
      <c r="P558" s="44" t="s">
        <v>612</v>
      </c>
      <c r="Q558" s="32">
        <v>10200</v>
      </c>
      <c r="R558" s="33"/>
      <c r="S558" s="33"/>
      <c r="T558" s="33"/>
      <c r="U558" s="33"/>
      <c r="V558" s="33"/>
      <c r="W558" s="33"/>
      <c r="X558" s="33">
        <v>10200</v>
      </c>
      <c r="Y558" s="57" t="s">
        <v>472</v>
      </c>
      <c r="Z558" s="58" t="s">
        <v>472</v>
      </c>
      <c r="AA558" s="45"/>
    </row>
    <row r="559" spans="1:27" s="56" customFormat="1" ht="15.95" customHeight="1" x14ac:dyDescent="0.25">
      <c r="A559" s="44">
        <v>551</v>
      </c>
      <c r="B559" s="45" t="s">
        <v>36</v>
      </c>
      <c r="C559" s="46" t="s">
        <v>58</v>
      </c>
      <c r="D559" s="44" t="s">
        <v>613</v>
      </c>
      <c r="E559" s="50">
        <v>43858</v>
      </c>
      <c r="F559" s="51">
        <v>43858</v>
      </c>
      <c r="G559" s="30">
        <v>10200</v>
      </c>
      <c r="H559" s="49"/>
      <c r="I559" s="49"/>
      <c r="J559" s="52"/>
      <c r="K559" s="53"/>
      <c r="L559" s="49"/>
      <c r="M559" s="52"/>
      <c r="N559" s="34"/>
      <c r="O559" s="33">
        <v>10200</v>
      </c>
      <c r="P559" s="44" t="s">
        <v>613</v>
      </c>
      <c r="Q559" s="32">
        <v>10200</v>
      </c>
      <c r="R559" s="33"/>
      <c r="S559" s="33"/>
      <c r="T559" s="33"/>
      <c r="U559" s="33"/>
      <c r="V559" s="33"/>
      <c r="W559" s="33"/>
      <c r="X559" s="33">
        <v>10200</v>
      </c>
      <c r="Y559" s="57" t="s">
        <v>472</v>
      </c>
      <c r="Z559" s="58" t="s">
        <v>472</v>
      </c>
      <c r="AA559" s="45"/>
    </row>
    <row r="560" spans="1:27" s="56" customFormat="1" ht="15.95" customHeight="1" x14ac:dyDescent="0.25">
      <c r="A560" s="44">
        <v>552</v>
      </c>
      <c r="B560" s="45" t="s">
        <v>36</v>
      </c>
      <c r="C560" s="46" t="s">
        <v>58</v>
      </c>
      <c r="D560" s="44" t="s">
        <v>614</v>
      </c>
      <c r="E560" s="50">
        <v>43858</v>
      </c>
      <c r="F560" s="51">
        <v>43858</v>
      </c>
      <c r="G560" s="30">
        <v>10200</v>
      </c>
      <c r="H560" s="49"/>
      <c r="I560" s="49"/>
      <c r="J560" s="52"/>
      <c r="K560" s="53"/>
      <c r="L560" s="49"/>
      <c r="M560" s="52"/>
      <c r="N560" s="34"/>
      <c r="O560" s="33">
        <v>10200</v>
      </c>
      <c r="P560" s="44" t="s">
        <v>614</v>
      </c>
      <c r="Q560" s="32">
        <v>10200</v>
      </c>
      <c r="R560" s="33"/>
      <c r="S560" s="33"/>
      <c r="T560" s="33"/>
      <c r="U560" s="33"/>
      <c r="V560" s="33"/>
      <c r="W560" s="33"/>
      <c r="X560" s="33">
        <v>10200</v>
      </c>
      <c r="Y560" s="57" t="s">
        <v>472</v>
      </c>
      <c r="Z560" s="58" t="s">
        <v>472</v>
      </c>
      <c r="AA560" s="45"/>
    </row>
    <row r="561" spans="1:27" s="56" customFormat="1" ht="15.95" customHeight="1" x14ac:dyDescent="0.25">
      <c r="A561" s="44">
        <v>553</v>
      </c>
      <c r="B561" s="45" t="s">
        <v>36</v>
      </c>
      <c r="C561" s="46" t="s">
        <v>58</v>
      </c>
      <c r="D561" s="44" t="s">
        <v>615</v>
      </c>
      <c r="E561" s="50">
        <v>43858</v>
      </c>
      <c r="F561" s="51">
        <v>43858</v>
      </c>
      <c r="G561" s="30">
        <v>10200</v>
      </c>
      <c r="H561" s="49"/>
      <c r="I561" s="49"/>
      <c r="J561" s="52"/>
      <c r="K561" s="53"/>
      <c r="L561" s="49"/>
      <c r="M561" s="52"/>
      <c r="N561" s="34"/>
      <c r="O561" s="33">
        <v>10200</v>
      </c>
      <c r="P561" s="44" t="s">
        <v>615</v>
      </c>
      <c r="Q561" s="32">
        <v>10200</v>
      </c>
      <c r="R561" s="33"/>
      <c r="S561" s="33"/>
      <c r="T561" s="33"/>
      <c r="U561" s="33"/>
      <c r="V561" s="33"/>
      <c r="W561" s="33"/>
      <c r="X561" s="33">
        <v>10200</v>
      </c>
      <c r="Y561" s="57" t="s">
        <v>472</v>
      </c>
      <c r="Z561" s="58" t="s">
        <v>472</v>
      </c>
      <c r="AA561" s="45"/>
    </row>
    <row r="562" spans="1:27" s="56" customFormat="1" ht="15.95" customHeight="1" x14ac:dyDescent="0.25">
      <c r="A562" s="44">
        <v>554</v>
      </c>
      <c r="B562" s="45" t="s">
        <v>36</v>
      </c>
      <c r="C562" s="46" t="s">
        <v>71</v>
      </c>
      <c r="D562" s="44" t="s">
        <v>616</v>
      </c>
      <c r="E562" s="50">
        <v>43845</v>
      </c>
      <c r="F562" s="51">
        <v>43845</v>
      </c>
      <c r="G562" s="30">
        <v>10200</v>
      </c>
      <c r="H562" s="49"/>
      <c r="I562" s="49"/>
      <c r="J562" s="52"/>
      <c r="K562" s="53"/>
      <c r="L562" s="49"/>
      <c r="M562" s="52"/>
      <c r="N562" s="34"/>
      <c r="O562" s="33">
        <v>10200</v>
      </c>
      <c r="P562" s="44" t="s">
        <v>616</v>
      </c>
      <c r="Q562" s="32">
        <v>10200</v>
      </c>
      <c r="R562" s="33"/>
      <c r="S562" s="33"/>
      <c r="T562" s="33"/>
      <c r="U562" s="33"/>
      <c r="V562" s="33"/>
      <c r="W562" s="33"/>
      <c r="X562" s="33">
        <v>10200</v>
      </c>
      <c r="Y562" s="57" t="s">
        <v>472</v>
      </c>
      <c r="Z562" s="58" t="s">
        <v>472</v>
      </c>
      <c r="AA562" s="45"/>
    </row>
    <row r="563" spans="1:27" s="56" customFormat="1" ht="15.95" customHeight="1" x14ac:dyDescent="0.25">
      <c r="A563" s="44">
        <v>555</v>
      </c>
      <c r="B563" s="45" t="s">
        <v>36</v>
      </c>
      <c r="C563" s="46" t="s">
        <v>71</v>
      </c>
      <c r="D563" s="44" t="s">
        <v>617</v>
      </c>
      <c r="E563" s="50">
        <v>43847</v>
      </c>
      <c r="F563" s="51">
        <v>43847</v>
      </c>
      <c r="G563" s="30">
        <v>10200</v>
      </c>
      <c r="H563" s="49"/>
      <c r="I563" s="49"/>
      <c r="J563" s="52"/>
      <c r="K563" s="53"/>
      <c r="L563" s="49"/>
      <c r="M563" s="52"/>
      <c r="N563" s="34"/>
      <c r="O563" s="33">
        <v>10200</v>
      </c>
      <c r="P563" s="44" t="s">
        <v>617</v>
      </c>
      <c r="Q563" s="32">
        <v>10200</v>
      </c>
      <c r="R563" s="33"/>
      <c r="S563" s="33"/>
      <c r="T563" s="33"/>
      <c r="U563" s="33"/>
      <c r="V563" s="33"/>
      <c r="W563" s="33"/>
      <c r="X563" s="33">
        <v>10200</v>
      </c>
      <c r="Y563" s="57" t="s">
        <v>472</v>
      </c>
      <c r="Z563" s="58" t="s">
        <v>472</v>
      </c>
      <c r="AA563" s="45"/>
    </row>
    <row r="564" spans="1:27" s="56" customFormat="1" ht="15.95" customHeight="1" x14ac:dyDescent="0.25">
      <c r="A564" s="44">
        <v>556</v>
      </c>
      <c r="B564" s="45" t="s">
        <v>36</v>
      </c>
      <c r="C564" s="46" t="s">
        <v>71</v>
      </c>
      <c r="D564" s="44" t="s">
        <v>618</v>
      </c>
      <c r="E564" s="50">
        <v>43847</v>
      </c>
      <c r="F564" s="51">
        <v>43847</v>
      </c>
      <c r="G564" s="30">
        <v>10200</v>
      </c>
      <c r="H564" s="49"/>
      <c r="I564" s="49"/>
      <c r="J564" s="52"/>
      <c r="K564" s="53"/>
      <c r="L564" s="49"/>
      <c r="M564" s="52"/>
      <c r="N564" s="34"/>
      <c r="O564" s="33">
        <v>10200</v>
      </c>
      <c r="P564" s="44" t="s">
        <v>618</v>
      </c>
      <c r="Q564" s="32">
        <v>10200</v>
      </c>
      <c r="R564" s="33"/>
      <c r="S564" s="33"/>
      <c r="T564" s="33"/>
      <c r="U564" s="33"/>
      <c r="V564" s="33"/>
      <c r="W564" s="33"/>
      <c r="X564" s="33">
        <v>10200</v>
      </c>
      <c r="Y564" s="57" t="s">
        <v>472</v>
      </c>
      <c r="Z564" s="58" t="s">
        <v>472</v>
      </c>
      <c r="AA564" s="45"/>
    </row>
    <row r="565" spans="1:27" s="56" customFormat="1" ht="15.95" customHeight="1" x14ac:dyDescent="0.25">
      <c r="A565" s="44">
        <v>557</v>
      </c>
      <c r="B565" s="45" t="s">
        <v>36</v>
      </c>
      <c r="C565" s="46" t="s">
        <v>71</v>
      </c>
      <c r="D565" s="44" t="s">
        <v>619</v>
      </c>
      <c r="E565" s="50">
        <v>43847</v>
      </c>
      <c r="F565" s="51">
        <v>43847</v>
      </c>
      <c r="G565" s="30">
        <v>10200</v>
      </c>
      <c r="H565" s="49"/>
      <c r="I565" s="49"/>
      <c r="J565" s="52"/>
      <c r="K565" s="53"/>
      <c r="L565" s="49"/>
      <c r="M565" s="52"/>
      <c r="N565" s="34"/>
      <c r="O565" s="33">
        <v>10200</v>
      </c>
      <c r="P565" s="44" t="s">
        <v>619</v>
      </c>
      <c r="Q565" s="32">
        <v>10200</v>
      </c>
      <c r="R565" s="33"/>
      <c r="S565" s="33"/>
      <c r="T565" s="33"/>
      <c r="U565" s="33"/>
      <c r="V565" s="33"/>
      <c r="W565" s="33"/>
      <c r="X565" s="33">
        <v>10200</v>
      </c>
      <c r="Y565" s="57" t="s">
        <v>472</v>
      </c>
      <c r="Z565" s="58" t="s">
        <v>472</v>
      </c>
      <c r="AA565" s="45"/>
    </row>
    <row r="566" spans="1:27" s="56" customFormat="1" ht="15.95" customHeight="1" x14ac:dyDescent="0.25">
      <c r="A566" s="44">
        <v>558</v>
      </c>
      <c r="B566" s="45" t="s">
        <v>36</v>
      </c>
      <c r="C566" s="46" t="s">
        <v>71</v>
      </c>
      <c r="D566" s="44" t="s">
        <v>620</v>
      </c>
      <c r="E566" s="50">
        <v>43853</v>
      </c>
      <c r="F566" s="51">
        <v>43853</v>
      </c>
      <c r="G566" s="30">
        <v>10200</v>
      </c>
      <c r="H566" s="49"/>
      <c r="I566" s="49"/>
      <c r="J566" s="52"/>
      <c r="K566" s="53"/>
      <c r="L566" s="49"/>
      <c r="M566" s="52"/>
      <c r="N566" s="34"/>
      <c r="O566" s="33">
        <v>10200</v>
      </c>
      <c r="P566" s="44" t="s">
        <v>620</v>
      </c>
      <c r="Q566" s="32">
        <v>10200</v>
      </c>
      <c r="R566" s="33"/>
      <c r="S566" s="33"/>
      <c r="T566" s="33"/>
      <c r="U566" s="33"/>
      <c r="V566" s="33"/>
      <c r="W566" s="33"/>
      <c r="X566" s="33">
        <v>10200</v>
      </c>
      <c r="Y566" s="57" t="s">
        <v>472</v>
      </c>
      <c r="Z566" s="58" t="s">
        <v>472</v>
      </c>
      <c r="AA566" s="45"/>
    </row>
    <row r="567" spans="1:27" s="56" customFormat="1" ht="15.95" customHeight="1" x14ac:dyDescent="0.25">
      <c r="A567" s="44">
        <v>559</v>
      </c>
      <c r="B567" s="45" t="s">
        <v>36</v>
      </c>
      <c r="C567" s="46" t="s">
        <v>71</v>
      </c>
      <c r="D567" s="44" t="s">
        <v>621</v>
      </c>
      <c r="E567" s="50">
        <v>43853</v>
      </c>
      <c r="F567" s="51">
        <v>43853</v>
      </c>
      <c r="G567" s="30">
        <v>10200</v>
      </c>
      <c r="H567" s="49"/>
      <c r="I567" s="49"/>
      <c r="J567" s="52"/>
      <c r="K567" s="53"/>
      <c r="L567" s="49"/>
      <c r="M567" s="52"/>
      <c r="N567" s="34"/>
      <c r="O567" s="33">
        <v>10200</v>
      </c>
      <c r="P567" s="44" t="s">
        <v>621</v>
      </c>
      <c r="Q567" s="32">
        <v>10200</v>
      </c>
      <c r="R567" s="33"/>
      <c r="S567" s="33"/>
      <c r="T567" s="33"/>
      <c r="U567" s="33"/>
      <c r="V567" s="33"/>
      <c r="W567" s="33"/>
      <c r="X567" s="33">
        <v>10200</v>
      </c>
      <c r="Y567" s="57" t="s">
        <v>472</v>
      </c>
      <c r="Z567" s="58" t="s">
        <v>472</v>
      </c>
      <c r="AA567" s="45"/>
    </row>
    <row r="568" spans="1:27" s="56" customFormat="1" ht="15.95" customHeight="1" x14ac:dyDescent="0.25">
      <c r="A568" s="44">
        <v>560</v>
      </c>
      <c r="B568" s="45" t="s">
        <v>36</v>
      </c>
      <c r="C568" s="46" t="s">
        <v>71</v>
      </c>
      <c r="D568" s="44" t="s">
        <v>622</v>
      </c>
      <c r="E568" s="50">
        <v>43853</v>
      </c>
      <c r="F568" s="51">
        <v>43853</v>
      </c>
      <c r="G568" s="30">
        <v>10200</v>
      </c>
      <c r="H568" s="49"/>
      <c r="I568" s="49"/>
      <c r="J568" s="52"/>
      <c r="K568" s="53"/>
      <c r="L568" s="49"/>
      <c r="M568" s="52"/>
      <c r="N568" s="34"/>
      <c r="O568" s="33">
        <v>10200</v>
      </c>
      <c r="P568" s="44" t="s">
        <v>622</v>
      </c>
      <c r="Q568" s="32">
        <v>10200</v>
      </c>
      <c r="R568" s="33"/>
      <c r="S568" s="33"/>
      <c r="T568" s="33"/>
      <c r="U568" s="33"/>
      <c r="V568" s="33"/>
      <c r="W568" s="33"/>
      <c r="X568" s="33">
        <v>10200</v>
      </c>
      <c r="Y568" s="57" t="s">
        <v>472</v>
      </c>
      <c r="Z568" s="58" t="s">
        <v>472</v>
      </c>
      <c r="AA568" s="45"/>
    </row>
    <row r="569" spans="1:27" s="56" customFormat="1" ht="15.95" customHeight="1" x14ac:dyDescent="0.25">
      <c r="A569" s="44">
        <v>561</v>
      </c>
      <c r="B569" s="45" t="s">
        <v>36</v>
      </c>
      <c r="C569" s="46" t="s">
        <v>71</v>
      </c>
      <c r="D569" s="44" t="s">
        <v>623</v>
      </c>
      <c r="E569" s="50">
        <v>43853</v>
      </c>
      <c r="F569" s="51">
        <v>43853</v>
      </c>
      <c r="G569" s="30">
        <v>10200</v>
      </c>
      <c r="H569" s="49"/>
      <c r="I569" s="49"/>
      <c r="J569" s="52"/>
      <c r="K569" s="53"/>
      <c r="L569" s="49"/>
      <c r="M569" s="52"/>
      <c r="N569" s="34"/>
      <c r="O569" s="33">
        <v>10200</v>
      </c>
      <c r="P569" s="44" t="s">
        <v>623</v>
      </c>
      <c r="Q569" s="32">
        <v>10200</v>
      </c>
      <c r="R569" s="33"/>
      <c r="S569" s="33"/>
      <c r="T569" s="33"/>
      <c r="U569" s="33"/>
      <c r="V569" s="33"/>
      <c r="W569" s="33"/>
      <c r="X569" s="33">
        <v>10200</v>
      </c>
      <c r="Y569" s="57" t="s">
        <v>472</v>
      </c>
      <c r="Z569" s="58" t="s">
        <v>472</v>
      </c>
      <c r="AA569" s="45"/>
    </row>
    <row r="570" spans="1:27" s="56" customFormat="1" ht="15.95" customHeight="1" x14ac:dyDescent="0.25">
      <c r="A570" s="44">
        <v>562</v>
      </c>
      <c r="B570" s="45" t="s">
        <v>36</v>
      </c>
      <c r="C570" s="46" t="s">
        <v>71</v>
      </c>
      <c r="D570" s="44" t="s">
        <v>624</v>
      </c>
      <c r="E570" s="50">
        <v>43853</v>
      </c>
      <c r="F570" s="51">
        <v>43853</v>
      </c>
      <c r="G570" s="30">
        <v>10200</v>
      </c>
      <c r="H570" s="49"/>
      <c r="I570" s="49"/>
      <c r="J570" s="52"/>
      <c r="K570" s="53"/>
      <c r="L570" s="49"/>
      <c r="M570" s="52"/>
      <c r="N570" s="34"/>
      <c r="O570" s="33">
        <v>10200</v>
      </c>
      <c r="P570" s="44" t="s">
        <v>624</v>
      </c>
      <c r="Q570" s="32">
        <v>10200</v>
      </c>
      <c r="R570" s="33"/>
      <c r="S570" s="33"/>
      <c r="T570" s="33"/>
      <c r="U570" s="33"/>
      <c r="V570" s="33"/>
      <c r="W570" s="33"/>
      <c r="X570" s="33">
        <v>10200</v>
      </c>
      <c r="Y570" s="57" t="s">
        <v>472</v>
      </c>
      <c r="Z570" s="58" t="s">
        <v>472</v>
      </c>
      <c r="AA570" s="45"/>
    </row>
    <row r="571" spans="1:27" s="56" customFormat="1" ht="15.95" customHeight="1" x14ac:dyDescent="0.25">
      <c r="A571" s="44">
        <v>563</v>
      </c>
      <c r="B571" s="45" t="s">
        <v>36</v>
      </c>
      <c r="C571" s="46" t="s">
        <v>71</v>
      </c>
      <c r="D571" s="44" t="s">
        <v>625</v>
      </c>
      <c r="E571" s="50">
        <v>43860</v>
      </c>
      <c r="F571" s="51">
        <v>43860</v>
      </c>
      <c r="G571" s="30">
        <v>10200</v>
      </c>
      <c r="H571" s="49"/>
      <c r="I571" s="49"/>
      <c r="J571" s="52"/>
      <c r="K571" s="53"/>
      <c r="L571" s="49"/>
      <c r="M571" s="52"/>
      <c r="N571" s="34"/>
      <c r="O571" s="33">
        <v>10200</v>
      </c>
      <c r="P571" s="44" t="s">
        <v>625</v>
      </c>
      <c r="Q571" s="32">
        <v>10200</v>
      </c>
      <c r="R571" s="33"/>
      <c r="S571" s="33"/>
      <c r="T571" s="33"/>
      <c r="U571" s="33"/>
      <c r="V571" s="33"/>
      <c r="W571" s="33"/>
      <c r="X571" s="33">
        <v>10200</v>
      </c>
      <c r="Y571" s="57" t="s">
        <v>472</v>
      </c>
      <c r="Z571" s="58" t="s">
        <v>472</v>
      </c>
      <c r="AA571" s="45"/>
    </row>
    <row r="572" spans="1:27" s="56" customFormat="1" ht="15.95" customHeight="1" x14ac:dyDescent="0.25">
      <c r="A572" s="44">
        <v>564</v>
      </c>
      <c r="B572" s="45" t="s">
        <v>36</v>
      </c>
      <c r="C572" s="46" t="s">
        <v>71</v>
      </c>
      <c r="D572" s="44" t="s">
        <v>626</v>
      </c>
      <c r="E572" s="50">
        <v>43860</v>
      </c>
      <c r="F572" s="51">
        <v>43860</v>
      </c>
      <c r="G572" s="30">
        <v>10200</v>
      </c>
      <c r="H572" s="49"/>
      <c r="I572" s="49"/>
      <c r="J572" s="52"/>
      <c r="K572" s="53"/>
      <c r="L572" s="49"/>
      <c r="M572" s="52"/>
      <c r="N572" s="34"/>
      <c r="O572" s="33">
        <v>10200</v>
      </c>
      <c r="P572" s="44" t="s">
        <v>626</v>
      </c>
      <c r="Q572" s="32">
        <v>10200</v>
      </c>
      <c r="R572" s="33"/>
      <c r="S572" s="33"/>
      <c r="T572" s="33"/>
      <c r="U572" s="33"/>
      <c r="V572" s="33"/>
      <c r="W572" s="33"/>
      <c r="X572" s="33">
        <v>10200</v>
      </c>
      <c r="Y572" s="57" t="s">
        <v>472</v>
      </c>
      <c r="Z572" s="58" t="s">
        <v>472</v>
      </c>
      <c r="AA572" s="45"/>
    </row>
    <row r="573" spans="1:27" s="56" customFormat="1" ht="15.95" customHeight="1" x14ac:dyDescent="0.25">
      <c r="A573" s="44">
        <v>565</v>
      </c>
      <c r="B573" s="45" t="s">
        <v>36</v>
      </c>
      <c r="C573" s="46" t="s">
        <v>627</v>
      </c>
      <c r="D573" s="44" t="s">
        <v>628</v>
      </c>
      <c r="E573" s="50">
        <v>43008</v>
      </c>
      <c r="F573" s="51">
        <v>43028</v>
      </c>
      <c r="G573" s="30">
        <v>10500</v>
      </c>
      <c r="H573" s="49"/>
      <c r="I573" s="49"/>
      <c r="J573" s="52"/>
      <c r="K573" s="53"/>
      <c r="L573" s="49"/>
      <c r="M573" s="52"/>
      <c r="N573" s="34"/>
      <c r="O573" s="33">
        <v>10500</v>
      </c>
      <c r="P573" s="44" t="s">
        <v>628</v>
      </c>
      <c r="Q573" s="32">
        <v>10500</v>
      </c>
      <c r="R573" s="33"/>
      <c r="S573" s="33"/>
      <c r="T573" s="33"/>
      <c r="U573" s="33"/>
      <c r="V573" s="33"/>
      <c r="W573" s="33"/>
      <c r="X573" s="33">
        <v>10500</v>
      </c>
      <c r="Y573" s="57" t="s">
        <v>472</v>
      </c>
      <c r="Z573" s="58" t="s">
        <v>472</v>
      </c>
      <c r="AA573" s="45"/>
    </row>
    <row r="574" spans="1:27" s="56" customFormat="1" ht="15.95" customHeight="1" x14ac:dyDescent="0.25">
      <c r="A574" s="44">
        <v>566</v>
      </c>
      <c r="B574" s="45" t="s">
        <v>36</v>
      </c>
      <c r="C574" s="46" t="s">
        <v>58</v>
      </c>
      <c r="D574" s="44" t="s">
        <v>629</v>
      </c>
      <c r="E574" s="50">
        <v>43861</v>
      </c>
      <c r="F574" s="51">
        <v>43861</v>
      </c>
      <c r="G574" s="30">
        <v>10500</v>
      </c>
      <c r="H574" s="49"/>
      <c r="I574" s="49"/>
      <c r="J574" s="52"/>
      <c r="K574" s="53"/>
      <c r="L574" s="49"/>
      <c r="M574" s="52"/>
      <c r="N574" s="34"/>
      <c r="O574" s="33">
        <v>10500</v>
      </c>
      <c r="P574" s="44" t="s">
        <v>629</v>
      </c>
      <c r="Q574" s="32">
        <v>10500</v>
      </c>
      <c r="R574" s="33"/>
      <c r="S574" s="33"/>
      <c r="T574" s="33"/>
      <c r="U574" s="33"/>
      <c r="V574" s="33"/>
      <c r="W574" s="33"/>
      <c r="X574" s="33">
        <v>10500</v>
      </c>
      <c r="Y574" s="57" t="s">
        <v>472</v>
      </c>
      <c r="Z574" s="58" t="s">
        <v>472</v>
      </c>
      <c r="AA574" s="45"/>
    </row>
    <row r="575" spans="1:27" s="56" customFormat="1" ht="15.95" customHeight="1" x14ac:dyDescent="0.25">
      <c r="A575" s="44">
        <v>567</v>
      </c>
      <c r="B575" s="45" t="s">
        <v>36</v>
      </c>
      <c r="C575" s="46" t="s">
        <v>58</v>
      </c>
      <c r="D575" s="44" t="s">
        <v>630</v>
      </c>
      <c r="E575" s="50">
        <v>43861</v>
      </c>
      <c r="F575" s="51">
        <v>43861</v>
      </c>
      <c r="G575" s="30">
        <v>10500</v>
      </c>
      <c r="H575" s="49"/>
      <c r="I575" s="49"/>
      <c r="J575" s="52"/>
      <c r="K575" s="53"/>
      <c r="L575" s="49"/>
      <c r="M575" s="52"/>
      <c r="N575" s="34"/>
      <c r="O575" s="33">
        <v>10500</v>
      </c>
      <c r="P575" s="44" t="s">
        <v>630</v>
      </c>
      <c r="Q575" s="32">
        <v>10500</v>
      </c>
      <c r="R575" s="33"/>
      <c r="S575" s="33"/>
      <c r="T575" s="33"/>
      <c r="U575" s="33"/>
      <c r="V575" s="33"/>
      <c r="W575" s="33"/>
      <c r="X575" s="33">
        <v>10500</v>
      </c>
      <c r="Y575" s="57" t="s">
        <v>472</v>
      </c>
      <c r="Z575" s="58" t="s">
        <v>472</v>
      </c>
      <c r="AA575" s="45"/>
    </row>
    <row r="576" spans="1:27" s="56" customFormat="1" ht="15.95" customHeight="1" x14ac:dyDescent="0.25">
      <c r="A576" s="44">
        <v>568</v>
      </c>
      <c r="B576" s="45" t="s">
        <v>36</v>
      </c>
      <c r="C576" s="46" t="s">
        <v>58</v>
      </c>
      <c r="D576" s="44" t="s">
        <v>631</v>
      </c>
      <c r="E576" s="50">
        <v>43861</v>
      </c>
      <c r="F576" s="51">
        <v>43861</v>
      </c>
      <c r="G576" s="30">
        <v>10500</v>
      </c>
      <c r="H576" s="49"/>
      <c r="I576" s="49"/>
      <c r="J576" s="52"/>
      <c r="K576" s="53"/>
      <c r="L576" s="49"/>
      <c r="M576" s="52"/>
      <c r="N576" s="34"/>
      <c r="O576" s="33">
        <v>10500</v>
      </c>
      <c r="P576" s="44" t="s">
        <v>631</v>
      </c>
      <c r="Q576" s="32">
        <v>10500</v>
      </c>
      <c r="R576" s="33"/>
      <c r="S576" s="33"/>
      <c r="T576" s="33"/>
      <c r="U576" s="33"/>
      <c r="V576" s="33"/>
      <c r="W576" s="33"/>
      <c r="X576" s="33">
        <v>10500</v>
      </c>
      <c r="Y576" s="57" t="s">
        <v>472</v>
      </c>
      <c r="Z576" s="58" t="s">
        <v>472</v>
      </c>
      <c r="AA576" s="45"/>
    </row>
    <row r="577" spans="1:27" s="56" customFormat="1" ht="15.95" customHeight="1" x14ac:dyDescent="0.25">
      <c r="A577" s="44">
        <v>569</v>
      </c>
      <c r="B577" s="45" t="s">
        <v>36</v>
      </c>
      <c r="C577" s="46" t="s">
        <v>63</v>
      </c>
      <c r="D577" s="44" t="s">
        <v>632</v>
      </c>
      <c r="E577" s="50">
        <v>44754</v>
      </c>
      <c r="F577" s="51">
        <v>44754</v>
      </c>
      <c r="G577" s="30">
        <v>10886</v>
      </c>
      <c r="H577" s="49"/>
      <c r="I577" s="49"/>
      <c r="J577" s="52"/>
      <c r="K577" s="53"/>
      <c r="L577" s="49"/>
      <c r="M577" s="52"/>
      <c r="N577" s="34"/>
      <c r="O577" s="33">
        <v>10886</v>
      </c>
      <c r="P577" s="44" t="s">
        <v>632</v>
      </c>
      <c r="Q577" s="32">
        <v>10886</v>
      </c>
      <c r="R577" s="33"/>
      <c r="S577" s="33"/>
      <c r="T577" s="33"/>
      <c r="U577" s="33"/>
      <c r="V577" s="33"/>
      <c r="W577" s="33"/>
      <c r="X577" s="33">
        <v>10886</v>
      </c>
      <c r="Y577" s="57" t="s">
        <v>472</v>
      </c>
      <c r="Z577" s="58" t="s">
        <v>472</v>
      </c>
      <c r="AA577" s="45"/>
    </row>
    <row r="578" spans="1:27" s="56" customFormat="1" ht="15.95" customHeight="1" x14ac:dyDescent="0.25">
      <c r="A578" s="44">
        <v>570</v>
      </c>
      <c r="B578" s="45" t="s">
        <v>36</v>
      </c>
      <c r="C578" s="46" t="s">
        <v>71</v>
      </c>
      <c r="D578" s="44" t="s">
        <v>633</v>
      </c>
      <c r="E578" s="50">
        <v>43845</v>
      </c>
      <c r="F578" s="51">
        <v>43845</v>
      </c>
      <c r="G578" s="30">
        <v>11200</v>
      </c>
      <c r="H578" s="49"/>
      <c r="I578" s="49"/>
      <c r="J578" s="52"/>
      <c r="K578" s="53"/>
      <c r="L578" s="49"/>
      <c r="M578" s="52"/>
      <c r="N578" s="34"/>
      <c r="O578" s="33">
        <v>11200</v>
      </c>
      <c r="P578" s="44" t="s">
        <v>633</v>
      </c>
      <c r="Q578" s="32">
        <v>11200</v>
      </c>
      <c r="R578" s="33"/>
      <c r="S578" s="33"/>
      <c r="T578" s="33"/>
      <c r="U578" s="33"/>
      <c r="V578" s="33"/>
      <c r="W578" s="33"/>
      <c r="X578" s="33">
        <v>11200</v>
      </c>
      <c r="Y578" s="57" t="s">
        <v>472</v>
      </c>
      <c r="Z578" s="58" t="s">
        <v>472</v>
      </c>
      <c r="AA578" s="45"/>
    </row>
    <row r="579" spans="1:27" s="56" customFormat="1" ht="15.95" customHeight="1" x14ac:dyDescent="0.25">
      <c r="A579" s="44">
        <v>571</v>
      </c>
      <c r="B579" s="45" t="s">
        <v>36</v>
      </c>
      <c r="C579" s="46" t="s">
        <v>71</v>
      </c>
      <c r="D579" s="44" t="s">
        <v>634</v>
      </c>
      <c r="E579" s="50">
        <v>43845</v>
      </c>
      <c r="F579" s="51">
        <v>43845</v>
      </c>
      <c r="G579" s="30">
        <v>11200</v>
      </c>
      <c r="H579" s="49"/>
      <c r="I579" s="49"/>
      <c r="J579" s="52"/>
      <c r="K579" s="53"/>
      <c r="L579" s="49"/>
      <c r="M579" s="52"/>
      <c r="N579" s="34"/>
      <c r="O579" s="33">
        <v>11200</v>
      </c>
      <c r="P579" s="44" t="s">
        <v>634</v>
      </c>
      <c r="Q579" s="32">
        <v>11200</v>
      </c>
      <c r="R579" s="33"/>
      <c r="S579" s="33"/>
      <c r="T579" s="33"/>
      <c r="U579" s="33"/>
      <c r="V579" s="33"/>
      <c r="W579" s="33"/>
      <c r="X579" s="33">
        <v>11200</v>
      </c>
      <c r="Y579" s="57" t="s">
        <v>472</v>
      </c>
      <c r="Z579" s="58" t="s">
        <v>472</v>
      </c>
      <c r="AA579" s="45"/>
    </row>
    <row r="580" spans="1:27" s="56" customFormat="1" ht="15.95" customHeight="1" x14ac:dyDescent="0.25">
      <c r="A580" s="44">
        <v>572</v>
      </c>
      <c r="B580" s="45" t="s">
        <v>36</v>
      </c>
      <c r="C580" s="46" t="s">
        <v>71</v>
      </c>
      <c r="D580" s="44" t="s">
        <v>635</v>
      </c>
      <c r="E580" s="50">
        <v>43845</v>
      </c>
      <c r="F580" s="51">
        <v>43845</v>
      </c>
      <c r="G580" s="30">
        <v>11200</v>
      </c>
      <c r="H580" s="49"/>
      <c r="I580" s="49"/>
      <c r="J580" s="52"/>
      <c r="K580" s="53"/>
      <c r="L580" s="49"/>
      <c r="M580" s="52"/>
      <c r="N580" s="34"/>
      <c r="O580" s="33">
        <v>11200</v>
      </c>
      <c r="P580" s="44" t="s">
        <v>635</v>
      </c>
      <c r="Q580" s="32">
        <v>11200</v>
      </c>
      <c r="R580" s="33"/>
      <c r="S580" s="33"/>
      <c r="T580" s="33"/>
      <c r="U580" s="33"/>
      <c r="V580" s="33"/>
      <c r="W580" s="33"/>
      <c r="X580" s="33">
        <v>11200</v>
      </c>
      <c r="Y580" s="57" t="s">
        <v>472</v>
      </c>
      <c r="Z580" s="58" t="s">
        <v>472</v>
      </c>
      <c r="AA580" s="45"/>
    </row>
    <row r="581" spans="1:27" s="56" customFormat="1" ht="15.95" customHeight="1" x14ac:dyDescent="0.25">
      <c r="A581" s="44">
        <v>573</v>
      </c>
      <c r="B581" s="45" t="s">
        <v>36</v>
      </c>
      <c r="C581" s="46" t="s">
        <v>40</v>
      </c>
      <c r="D581" s="44" t="s">
        <v>636</v>
      </c>
      <c r="E581" s="50">
        <v>44754</v>
      </c>
      <c r="F581" s="51">
        <v>44754</v>
      </c>
      <c r="G581" s="30">
        <v>12300</v>
      </c>
      <c r="H581" s="49"/>
      <c r="I581" s="49"/>
      <c r="J581" s="52"/>
      <c r="K581" s="53"/>
      <c r="L581" s="49"/>
      <c r="M581" s="52"/>
      <c r="N581" s="34"/>
      <c r="O581" s="33">
        <v>12300</v>
      </c>
      <c r="P581" s="44" t="s">
        <v>636</v>
      </c>
      <c r="Q581" s="32">
        <v>12300</v>
      </c>
      <c r="R581" s="33"/>
      <c r="S581" s="33"/>
      <c r="T581" s="33"/>
      <c r="U581" s="33"/>
      <c r="V581" s="33"/>
      <c r="W581" s="33"/>
      <c r="X581" s="33">
        <v>12300</v>
      </c>
      <c r="Y581" s="57" t="s">
        <v>472</v>
      </c>
      <c r="Z581" s="58" t="s">
        <v>472</v>
      </c>
      <c r="AA581" s="45"/>
    </row>
    <row r="582" spans="1:27" s="56" customFormat="1" ht="15.95" customHeight="1" x14ac:dyDescent="0.25">
      <c r="A582" s="44">
        <v>574</v>
      </c>
      <c r="B582" s="45" t="s">
        <v>36</v>
      </c>
      <c r="C582" s="46" t="s">
        <v>627</v>
      </c>
      <c r="D582" s="44" t="s">
        <v>637</v>
      </c>
      <c r="E582" s="50">
        <v>44355</v>
      </c>
      <c r="F582" s="51">
        <v>44355</v>
      </c>
      <c r="G582" s="30">
        <v>99400</v>
      </c>
      <c r="H582" s="49"/>
      <c r="I582" s="49"/>
      <c r="J582" s="52"/>
      <c r="K582" s="53"/>
      <c r="L582" s="49"/>
      <c r="M582" s="52"/>
      <c r="N582" s="34"/>
      <c r="O582" s="33">
        <v>12500</v>
      </c>
      <c r="P582" s="44" t="s">
        <v>637</v>
      </c>
      <c r="Q582" s="32">
        <v>99400</v>
      </c>
      <c r="R582" s="33"/>
      <c r="S582" s="33"/>
      <c r="T582" s="33"/>
      <c r="U582" s="33"/>
      <c r="V582" s="33"/>
      <c r="W582" s="33"/>
      <c r="X582" s="33">
        <v>12500</v>
      </c>
      <c r="Y582" s="57" t="s">
        <v>472</v>
      </c>
      <c r="Z582" s="58" t="s">
        <v>472</v>
      </c>
      <c r="AA582" s="45"/>
    </row>
    <row r="583" spans="1:27" s="56" customFormat="1" ht="15.95" customHeight="1" x14ac:dyDescent="0.25">
      <c r="A583" s="44">
        <v>575</v>
      </c>
      <c r="B583" s="45" t="s">
        <v>36</v>
      </c>
      <c r="C583" s="46" t="s">
        <v>68</v>
      </c>
      <c r="D583" s="44" t="s">
        <v>100</v>
      </c>
      <c r="E583" s="50">
        <v>44754</v>
      </c>
      <c r="F583" s="51">
        <v>44754</v>
      </c>
      <c r="G583" s="30">
        <v>13800</v>
      </c>
      <c r="H583" s="49"/>
      <c r="I583" s="49"/>
      <c r="J583" s="52"/>
      <c r="K583" s="53"/>
      <c r="L583" s="49"/>
      <c r="M583" s="52"/>
      <c r="N583" s="34"/>
      <c r="O583" s="33">
        <v>13800</v>
      </c>
      <c r="P583" s="44" t="s">
        <v>100</v>
      </c>
      <c r="Q583" s="32">
        <v>13800</v>
      </c>
      <c r="R583" s="33"/>
      <c r="S583" s="33"/>
      <c r="T583" s="33"/>
      <c r="U583" s="33"/>
      <c r="V583" s="33"/>
      <c r="W583" s="33"/>
      <c r="X583" s="33">
        <v>13800</v>
      </c>
      <c r="Y583" s="57" t="s">
        <v>472</v>
      </c>
      <c r="Z583" s="58" t="s">
        <v>472</v>
      </c>
      <c r="AA583" s="45"/>
    </row>
    <row r="584" spans="1:27" s="56" customFormat="1" ht="15.95" customHeight="1" x14ac:dyDescent="0.25">
      <c r="A584" s="44">
        <v>576</v>
      </c>
      <c r="B584" s="45" t="s">
        <v>36</v>
      </c>
      <c r="C584" s="46" t="s">
        <v>58</v>
      </c>
      <c r="D584" s="44" t="s">
        <v>638</v>
      </c>
      <c r="E584" s="50">
        <v>43858</v>
      </c>
      <c r="F584" s="51">
        <v>43858</v>
      </c>
      <c r="G584" s="30">
        <v>14000</v>
      </c>
      <c r="H584" s="49"/>
      <c r="I584" s="49"/>
      <c r="J584" s="52"/>
      <c r="K584" s="53"/>
      <c r="L584" s="49"/>
      <c r="M584" s="52"/>
      <c r="N584" s="34"/>
      <c r="O584" s="33">
        <v>14000</v>
      </c>
      <c r="P584" s="44" t="s">
        <v>638</v>
      </c>
      <c r="Q584" s="32">
        <v>14000</v>
      </c>
      <c r="R584" s="33"/>
      <c r="S584" s="33"/>
      <c r="T584" s="33"/>
      <c r="U584" s="33"/>
      <c r="V584" s="33"/>
      <c r="W584" s="33"/>
      <c r="X584" s="33">
        <v>14000</v>
      </c>
      <c r="Y584" s="57" t="s">
        <v>472</v>
      </c>
      <c r="Z584" s="58" t="s">
        <v>472</v>
      </c>
      <c r="AA584" s="45"/>
    </row>
    <row r="585" spans="1:27" s="56" customFormat="1" ht="15.95" customHeight="1" x14ac:dyDescent="0.25">
      <c r="A585" s="44">
        <v>577</v>
      </c>
      <c r="B585" s="45" t="s">
        <v>36</v>
      </c>
      <c r="C585" s="46" t="s">
        <v>58</v>
      </c>
      <c r="D585" s="44" t="s">
        <v>639</v>
      </c>
      <c r="E585" s="50">
        <v>43858</v>
      </c>
      <c r="F585" s="51">
        <v>43858</v>
      </c>
      <c r="G585" s="30">
        <v>14000</v>
      </c>
      <c r="H585" s="49"/>
      <c r="I585" s="49"/>
      <c r="J585" s="52"/>
      <c r="K585" s="53"/>
      <c r="L585" s="49"/>
      <c r="M585" s="52"/>
      <c r="N585" s="34"/>
      <c r="O585" s="33">
        <v>14000</v>
      </c>
      <c r="P585" s="44" t="s">
        <v>639</v>
      </c>
      <c r="Q585" s="32">
        <v>14000</v>
      </c>
      <c r="R585" s="33"/>
      <c r="S585" s="33"/>
      <c r="T585" s="33"/>
      <c r="U585" s="33"/>
      <c r="V585" s="33"/>
      <c r="W585" s="33"/>
      <c r="X585" s="33">
        <v>14000</v>
      </c>
      <c r="Y585" s="57" t="s">
        <v>472</v>
      </c>
      <c r="Z585" s="58" t="s">
        <v>472</v>
      </c>
      <c r="AA585" s="45"/>
    </row>
    <row r="586" spans="1:27" s="56" customFormat="1" ht="15.95" customHeight="1" x14ac:dyDescent="0.25">
      <c r="A586" s="44">
        <v>578</v>
      </c>
      <c r="B586" s="45" t="s">
        <v>36</v>
      </c>
      <c r="C586" s="46" t="s">
        <v>58</v>
      </c>
      <c r="D586" s="44" t="s">
        <v>640</v>
      </c>
      <c r="E586" s="50">
        <v>43858</v>
      </c>
      <c r="F586" s="51">
        <v>43858</v>
      </c>
      <c r="G586" s="30">
        <v>14000</v>
      </c>
      <c r="H586" s="49"/>
      <c r="I586" s="49"/>
      <c r="J586" s="52"/>
      <c r="K586" s="53"/>
      <c r="L586" s="49"/>
      <c r="M586" s="52"/>
      <c r="N586" s="34"/>
      <c r="O586" s="33">
        <v>14000</v>
      </c>
      <c r="P586" s="44" t="s">
        <v>640</v>
      </c>
      <c r="Q586" s="32">
        <v>14000</v>
      </c>
      <c r="R586" s="33"/>
      <c r="S586" s="33"/>
      <c r="T586" s="33"/>
      <c r="U586" s="33"/>
      <c r="V586" s="33"/>
      <c r="W586" s="33"/>
      <c r="X586" s="33">
        <v>14000</v>
      </c>
      <c r="Y586" s="57" t="s">
        <v>472</v>
      </c>
      <c r="Z586" s="58" t="s">
        <v>472</v>
      </c>
      <c r="AA586" s="45"/>
    </row>
    <row r="587" spans="1:27" s="56" customFormat="1" ht="15.95" customHeight="1" x14ac:dyDescent="0.25">
      <c r="A587" s="44">
        <v>579</v>
      </c>
      <c r="B587" s="45" t="s">
        <v>36</v>
      </c>
      <c r="C587" s="46" t="s">
        <v>58</v>
      </c>
      <c r="D587" s="44" t="s">
        <v>641</v>
      </c>
      <c r="E587" s="50">
        <v>43858</v>
      </c>
      <c r="F587" s="51">
        <v>43858</v>
      </c>
      <c r="G587" s="30">
        <v>14000</v>
      </c>
      <c r="H587" s="49"/>
      <c r="I587" s="49"/>
      <c r="J587" s="52"/>
      <c r="K587" s="53"/>
      <c r="L587" s="49"/>
      <c r="M587" s="52"/>
      <c r="N587" s="34"/>
      <c r="O587" s="33">
        <v>14000</v>
      </c>
      <c r="P587" s="44" t="s">
        <v>641</v>
      </c>
      <c r="Q587" s="32">
        <v>14000</v>
      </c>
      <c r="R587" s="33"/>
      <c r="S587" s="33"/>
      <c r="T587" s="33"/>
      <c r="U587" s="33"/>
      <c r="V587" s="33"/>
      <c r="W587" s="33"/>
      <c r="X587" s="33">
        <v>14000</v>
      </c>
      <c r="Y587" s="57" t="s">
        <v>472</v>
      </c>
      <c r="Z587" s="58" t="s">
        <v>472</v>
      </c>
      <c r="AA587" s="45"/>
    </row>
    <row r="588" spans="1:27" s="56" customFormat="1" ht="15.95" customHeight="1" x14ac:dyDescent="0.25">
      <c r="A588" s="44">
        <v>580</v>
      </c>
      <c r="B588" s="45" t="s">
        <v>36</v>
      </c>
      <c r="C588" s="46" t="s">
        <v>58</v>
      </c>
      <c r="D588" s="44" t="s">
        <v>642</v>
      </c>
      <c r="E588" s="50">
        <v>43858</v>
      </c>
      <c r="F588" s="51">
        <v>43858</v>
      </c>
      <c r="G588" s="30">
        <v>14000</v>
      </c>
      <c r="H588" s="49"/>
      <c r="I588" s="49"/>
      <c r="J588" s="52"/>
      <c r="K588" s="53"/>
      <c r="L588" s="49"/>
      <c r="M588" s="52"/>
      <c r="N588" s="34"/>
      <c r="O588" s="33">
        <v>14000</v>
      </c>
      <c r="P588" s="44" t="s">
        <v>642</v>
      </c>
      <c r="Q588" s="32">
        <v>14000</v>
      </c>
      <c r="R588" s="33"/>
      <c r="S588" s="33"/>
      <c r="T588" s="33"/>
      <c r="U588" s="33"/>
      <c r="V588" s="33"/>
      <c r="W588" s="33"/>
      <c r="X588" s="33">
        <v>14000</v>
      </c>
      <c r="Y588" s="57" t="s">
        <v>472</v>
      </c>
      <c r="Z588" s="58" t="s">
        <v>472</v>
      </c>
      <c r="AA588" s="45"/>
    </row>
    <row r="589" spans="1:27" s="56" customFormat="1" ht="15.95" customHeight="1" x14ac:dyDescent="0.25">
      <c r="A589" s="44">
        <v>581</v>
      </c>
      <c r="B589" s="45" t="s">
        <v>36</v>
      </c>
      <c r="C589" s="46" t="s">
        <v>58</v>
      </c>
      <c r="D589" s="44" t="s">
        <v>643</v>
      </c>
      <c r="E589" s="50">
        <v>43858</v>
      </c>
      <c r="F589" s="51">
        <v>43858</v>
      </c>
      <c r="G589" s="30">
        <v>14000</v>
      </c>
      <c r="H589" s="49"/>
      <c r="I589" s="49"/>
      <c r="J589" s="52"/>
      <c r="K589" s="53"/>
      <c r="L589" s="49"/>
      <c r="M589" s="52"/>
      <c r="N589" s="34"/>
      <c r="O589" s="33">
        <v>14000</v>
      </c>
      <c r="P589" s="44" t="s">
        <v>643</v>
      </c>
      <c r="Q589" s="32">
        <v>14000</v>
      </c>
      <c r="R589" s="33"/>
      <c r="S589" s="33"/>
      <c r="T589" s="33"/>
      <c r="U589" s="33"/>
      <c r="V589" s="33"/>
      <c r="W589" s="33"/>
      <c r="X589" s="33">
        <v>14000</v>
      </c>
      <c r="Y589" s="57" t="s">
        <v>472</v>
      </c>
      <c r="Z589" s="58" t="s">
        <v>472</v>
      </c>
      <c r="AA589" s="45"/>
    </row>
    <row r="590" spans="1:27" s="56" customFormat="1" ht="15.95" customHeight="1" x14ac:dyDescent="0.25">
      <c r="A590" s="44">
        <v>582</v>
      </c>
      <c r="B590" s="45" t="s">
        <v>36</v>
      </c>
      <c r="C590" s="46" t="s">
        <v>58</v>
      </c>
      <c r="D590" s="44" t="s">
        <v>644</v>
      </c>
      <c r="E590" s="50">
        <v>43858</v>
      </c>
      <c r="F590" s="51">
        <v>43858</v>
      </c>
      <c r="G590" s="30">
        <v>14000</v>
      </c>
      <c r="H590" s="49"/>
      <c r="I590" s="49"/>
      <c r="J590" s="52"/>
      <c r="K590" s="53"/>
      <c r="L590" s="49"/>
      <c r="M590" s="52"/>
      <c r="N590" s="34"/>
      <c r="O590" s="33">
        <v>14000</v>
      </c>
      <c r="P590" s="44" t="s">
        <v>644</v>
      </c>
      <c r="Q590" s="32">
        <v>14000</v>
      </c>
      <c r="R590" s="33"/>
      <c r="S590" s="33"/>
      <c r="T590" s="33"/>
      <c r="U590" s="33"/>
      <c r="V590" s="33"/>
      <c r="W590" s="33"/>
      <c r="X590" s="33">
        <v>14000</v>
      </c>
      <c r="Y590" s="57" t="s">
        <v>472</v>
      </c>
      <c r="Z590" s="58" t="s">
        <v>472</v>
      </c>
      <c r="AA590" s="45"/>
    </row>
    <row r="591" spans="1:27" s="56" customFormat="1" ht="15.95" customHeight="1" x14ac:dyDescent="0.25">
      <c r="A591" s="44">
        <v>583</v>
      </c>
      <c r="B591" s="45" t="s">
        <v>36</v>
      </c>
      <c r="C591" s="46" t="s">
        <v>58</v>
      </c>
      <c r="D591" s="44" t="s">
        <v>645</v>
      </c>
      <c r="E591" s="50">
        <v>43858</v>
      </c>
      <c r="F591" s="51">
        <v>43858</v>
      </c>
      <c r="G591" s="30">
        <v>14000</v>
      </c>
      <c r="H591" s="49"/>
      <c r="I591" s="49"/>
      <c r="J591" s="52"/>
      <c r="K591" s="53"/>
      <c r="L591" s="49"/>
      <c r="M591" s="52"/>
      <c r="N591" s="34"/>
      <c r="O591" s="33">
        <v>14000</v>
      </c>
      <c r="P591" s="44" t="s">
        <v>645</v>
      </c>
      <c r="Q591" s="32">
        <v>14000</v>
      </c>
      <c r="R591" s="33"/>
      <c r="S591" s="33"/>
      <c r="T591" s="33"/>
      <c r="U591" s="33"/>
      <c r="V591" s="33"/>
      <c r="W591" s="33"/>
      <c r="X591" s="33">
        <v>14000</v>
      </c>
      <c r="Y591" s="57" t="s">
        <v>472</v>
      </c>
      <c r="Z591" s="58" t="s">
        <v>472</v>
      </c>
      <c r="AA591" s="45"/>
    </row>
    <row r="592" spans="1:27" s="56" customFormat="1" ht="15.95" customHeight="1" x14ac:dyDescent="0.25">
      <c r="A592" s="44">
        <v>584</v>
      </c>
      <c r="B592" s="45" t="s">
        <v>36</v>
      </c>
      <c r="C592" s="46" t="s">
        <v>58</v>
      </c>
      <c r="D592" s="44" t="s">
        <v>646</v>
      </c>
      <c r="E592" s="50">
        <v>43858</v>
      </c>
      <c r="F592" s="51">
        <v>43858</v>
      </c>
      <c r="G592" s="30">
        <v>14000</v>
      </c>
      <c r="H592" s="49"/>
      <c r="I592" s="49"/>
      <c r="J592" s="52"/>
      <c r="K592" s="53"/>
      <c r="L592" s="49"/>
      <c r="M592" s="52"/>
      <c r="N592" s="34"/>
      <c r="O592" s="33">
        <v>14000</v>
      </c>
      <c r="P592" s="44" t="s">
        <v>646</v>
      </c>
      <c r="Q592" s="32">
        <v>14000</v>
      </c>
      <c r="R592" s="33"/>
      <c r="S592" s="33"/>
      <c r="T592" s="33"/>
      <c r="U592" s="33"/>
      <c r="V592" s="33"/>
      <c r="W592" s="33"/>
      <c r="X592" s="33">
        <v>14000</v>
      </c>
      <c r="Y592" s="57" t="s">
        <v>472</v>
      </c>
      <c r="Z592" s="58" t="s">
        <v>472</v>
      </c>
      <c r="AA592" s="45"/>
    </row>
    <row r="593" spans="1:27" s="56" customFormat="1" ht="15.95" customHeight="1" x14ac:dyDescent="0.25">
      <c r="A593" s="44">
        <v>585</v>
      </c>
      <c r="B593" s="45" t="s">
        <v>36</v>
      </c>
      <c r="C593" s="46" t="s">
        <v>58</v>
      </c>
      <c r="D593" s="44" t="s">
        <v>647</v>
      </c>
      <c r="E593" s="50">
        <v>43858</v>
      </c>
      <c r="F593" s="51">
        <v>43858</v>
      </c>
      <c r="G593" s="30">
        <v>14000</v>
      </c>
      <c r="H593" s="49"/>
      <c r="I593" s="49"/>
      <c r="J593" s="52"/>
      <c r="K593" s="53"/>
      <c r="L593" s="49"/>
      <c r="M593" s="52"/>
      <c r="N593" s="34"/>
      <c r="O593" s="33">
        <v>14000</v>
      </c>
      <c r="P593" s="44" t="s">
        <v>647</v>
      </c>
      <c r="Q593" s="32">
        <v>14000</v>
      </c>
      <c r="R593" s="33"/>
      <c r="S593" s="33"/>
      <c r="T593" s="33"/>
      <c r="U593" s="33"/>
      <c r="V593" s="33"/>
      <c r="W593" s="33"/>
      <c r="X593" s="33">
        <v>14000</v>
      </c>
      <c r="Y593" s="57" t="s">
        <v>472</v>
      </c>
      <c r="Z593" s="58" t="s">
        <v>472</v>
      </c>
      <c r="AA593" s="45"/>
    </row>
    <row r="594" spans="1:27" s="56" customFormat="1" ht="15.95" customHeight="1" x14ac:dyDescent="0.25">
      <c r="A594" s="44">
        <v>586</v>
      </c>
      <c r="B594" s="45" t="s">
        <v>36</v>
      </c>
      <c r="C594" s="46" t="s">
        <v>58</v>
      </c>
      <c r="D594" s="44" t="s">
        <v>648</v>
      </c>
      <c r="E594" s="50">
        <v>43861</v>
      </c>
      <c r="F594" s="51">
        <v>43861</v>
      </c>
      <c r="G594" s="30">
        <v>14000</v>
      </c>
      <c r="H594" s="49"/>
      <c r="I594" s="49"/>
      <c r="J594" s="52"/>
      <c r="K594" s="53"/>
      <c r="L594" s="49"/>
      <c r="M594" s="52"/>
      <c r="N594" s="34"/>
      <c r="O594" s="33">
        <v>14000</v>
      </c>
      <c r="P594" s="44" t="s">
        <v>648</v>
      </c>
      <c r="Q594" s="32">
        <v>14000</v>
      </c>
      <c r="R594" s="33"/>
      <c r="S594" s="33"/>
      <c r="T594" s="33"/>
      <c r="U594" s="33"/>
      <c r="V594" s="33"/>
      <c r="W594" s="33"/>
      <c r="X594" s="33">
        <v>14000</v>
      </c>
      <c r="Y594" s="57" t="s">
        <v>472</v>
      </c>
      <c r="Z594" s="58" t="s">
        <v>472</v>
      </c>
      <c r="AA594" s="45"/>
    </row>
    <row r="595" spans="1:27" s="56" customFormat="1" ht="15.95" customHeight="1" x14ac:dyDescent="0.25">
      <c r="A595" s="44">
        <v>587</v>
      </c>
      <c r="B595" s="45" t="s">
        <v>36</v>
      </c>
      <c r="C595" s="46" t="s">
        <v>58</v>
      </c>
      <c r="D595" s="44" t="s">
        <v>649</v>
      </c>
      <c r="E595" s="50">
        <v>43861</v>
      </c>
      <c r="F595" s="51">
        <v>43861</v>
      </c>
      <c r="G595" s="30">
        <v>14000</v>
      </c>
      <c r="H595" s="49"/>
      <c r="I595" s="49"/>
      <c r="J595" s="52"/>
      <c r="K595" s="53"/>
      <c r="L595" s="49"/>
      <c r="M595" s="52"/>
      <c r="N595" s="34"/>
      <c r="O595" s="33">
        <v>14000</v>
      </c>
      <c r="P595" s="44" t="s">
        <v>649</v>
      </c>
      <c r="Q595" s="32">
        <v>14000</v>
      </c>
      <c r="R595" s="33"/>
      <c r="S595" s="33"/>
      <c r="T595" s="33"/>
      <c r="U595" s="33"/>
      <c r="V595" s="33"/>
      <c r="W595" s="33"/>
      <c r="X595" s="33">
        <v>14000</v>
      </c>
      <c r="Y595" s="57" t="s">
        <v>472</v>
      </c>
      <c r="Z595" s="58" t="s">
        <v>472</v>
      </c>
      <c r="AA595" s="45"/>
    </row>
    <row r="596" spans="1:27" s="56" customFormat="1" ht="15.95" customHeight="1" x14ac:dyDescent="0.25">
      <c r="A596" s="44">
        <v>588</v>
      </c>
      <c r="B596" s="45" t="s">
        <v>36</v>
      </c>
      <c r="C596" s="46" t="s">
        <v>58</v>
      </c>
      <c r="D596" s="44" t="s">
        <v>650</v>
      </c>
      <c r="E596" s="50">
        <v>43861</v>
      </c>
      <c r="F596" s="51">
        <v>43861</v>
      </c>
      <c r="G596" s="30">
        <v>14000</v>
      </c>
      <c r="H596" s="49"/>
      <c r="I596" s="49"/>
      <c r="J596" s="52"/>
      <c r="K596" s="53"/>
      <c r="L596" s="49"/>
      <c r="M596" s="52"/>
      <c r="N596" s="34"/>
      <c r="O596" s="33">
        <v>14000</v>
      </c>
      <c r="P596" s="44" t="s">
        <v>650</v>
      </c>
      <c r="Q596" s="32">
        <v>14000</v>
      </c>
      <c r="R596" s="33"/>
      <c r="S596" s="33"/>
      <c r="T596" s="33"/>
      <c r="U596" s="33"/>
      <c r="V596" s="33"/>
      <c r="W596" s="33"/>
      <c r="X596" s="33">
        <v>14000</v>
      </c>
      <c r="Y596" s="57" t="s">
        <v>472</v>
      </c>
      <c r="Z596" s="58" t="s">
        <v>472</v>
      </c>
      <c r="AA596" s="45"/>
    </row>
    <row r="597" spans="1:27" s="56" customFormat="1" ht="15.95" customHeight="1" x14ac:dyDescent="0.25">
      <c r="A597" s="44">
        <v>589</v>
      </c>
      <c r="B597" s="45" t="s">
        <v>36</v>
      </c>
      <c r="C597" s="46" t="s">
        <v>58</v>
      </c>
      <c r="D597" s="44" t="s">
        <v>651</v>
      </c>
      <c r="E597" s="50">
        <v>43858</v>
      </c>
      <c r="F597" s="51">
        <v>43858</v>
      </c>
      <c r="G597" s="30">
        <v>14300</v>
      </c>
      <c r="H597" s="49"/>
      <c r="I597" s="49"/>
      <c r="J597" s="52"/>
      <c r="K597" s="53"/>
      <c r="L597" s="49"/>
      <c r="M597" s="52"/>
      <c r="N597" s="34"/>
      <c r="O597" s="33">
        <v>14300</v>
      </c>
      <c r="P597" s="44" t="s">
        <v>651</v>
      </c>
      <c r="Q597" s="32">
        <v>14300</v>
      </c>
      <c r="R597" s="33"/>
      <c r="S597" s="33"/>
      <c r="T597" s="33"/>
      <c r="U597" s="33"/>
      <c r="V597" s="33"/>
      <c r="W597" s="33"/>
      <c r="X597" s="33">
        <v>14300</v>
      </c>
      <c r="Y597" s="57" t="s">
        <v>472</v>
      </c>
      <c r="Z597" s="58" t="s">
        <v>472</v>
      </c>
      <c r="AA597" s="45"/>
    </row>
    <row r="598" spans="1:27" s="56" customFormat="1" ht="15.95" customHeight="1" x14ac:dyDescent="0.25">
      <c r="A598" s="44">
        <v>590</v>
      </c>
      <c r="B598" s="45" t="s">
        <v>36</v>
      </c>
      <c r="C598" s="46" t="s">
        <v>58</v>
      </c>
      <c r="D598" s="44" t="s">
        <v>652</v>
      </c>
      <c r="E598" s="50">
        <v>43854</v>
      </c>
      <c r="F598" s="51">
        <v>43854</v>
      </c>
      <c r="G598" s="30">
        <v>14600</v>
      </c>
      <c r="H598" s="49"/>
      <c r="I598" s="49"/>
      <c r="J598" s="52"/>
      <c r="K598" s="53"/>
      <c r="L598" s="49"/>
      <c r="M598" s="52"/>
      <c r="N598" s="34"/>
      <c r="O598" s="33">
        <v>14600</v>
      </c>
      <c r="P598" s="44" t="s">
        <v>652</v>
      </c>
      <c r="Q598" s="32">
        <v>14600</v>
      </c>
      <c r="R598" s="33"/>
      <c r="S598" s="33"/>
      <c r="T598" s="33"/>
      <c r="U598" s="33"/>
      <c r="V598" s="33"/>
      <c r="W598" s="33"/>
      <c r="X598" s="33">
        <v>14600</v>
      </c>
      <c r="Y598" s="57" t="s">
        <v>472</v>
      </c>
      <c r="Z598" s="58" t="s">
        <v>472</v>
      </c>
      <c r="AA598" s="45"/>
    </row>
    <row r="599" spans="1:27" s="56" customFormat="1" ht="15.95" customHeight="1" x14ac:dyDescent="0.25">
      <c r="A599" s="44">
        <v>591</v>
      </c>
      <c r="B599" s="45" t="s">
        <v>36</v>
      </c>
      <c r="C599" s="46" t="s">
        <v>58</v>
      </c>
      <c r="D599" s="44" t="s">
        <v>653</v>
      </c>
      <c r="E599" s="50">
        <v>43854</v>
      </c>
      <c r="F599" s="51">
        <v>43854</v>
      </c>
      <c r="G599" s="30">
        <v>14600</v>
      </c>
      <c r="H599" s="49"/>
      <c r="I599" s="49"/>
      <c r="J599" s="52"/>
      <c r="K599" s="53"/>
      <c r="L599" s="49"/>
      <c r="M599" s="52"/>
      <c r="N599" s="34"/>
      <c r="O599" s="33">
        <v>14600</v>
      </c>
      <c r="P599" s="44" t="s">
        <v>653</v>
      </c>
      <c r="Q599" s="32">
        <v>14600</v>
      </c>
      <c r="R599" s="33"/>
      <c r="S599" s="33"/>
      <c r="T599" s="33"/>
      <c r="U599" s="33"/>
      <c r="V599" s="33"/>
      <c r="W599" s="33"/>
      <c r="X599" s="33">
        <v>14600</v>
      </c>
      <c r="Y599" s="57" t="s">
        <v>472</v>
      </c>
      <c r="Z599" s="58" t="s">
        <v>472</v>
      </c>
      <c r="AA599" s="45"/>
    </row>
    <row r="600" spans="1:27" s="56" customFormat="1" ht="15.95" customHeight="1" x14ac:dyDescent="0.25">
      <c r="A600" s="44">
        <v>592</v>
      </c>
      <c r="B600" s="45" t="s">
        <v>36</v>
      </c>
      <c r="C600" s="46" t="s">
        <v>58</v>
      </c>
      <c r="D600" s="44" t="s">
        <v>654</v>
      </c>
      <c r="E600" s="50">
        <v>43861</v>
      </c>
      <c r="F600" s="51">
        <v>43861</v>
      </c>
      <c r="G600" s="30">
        <v>14900</v>
      </c>
      <c r="H600" s="49"/>
      <c r="I600" s="49"/>
      <c r="J600" s="52"/>
      <c r="K600" s="53"/>
      <c r="L600" s="49"/>
      <c r="M600" s="52"/>
      <c r="N600" s="34"/>
      <c r="O600" s="33">
        <v>14900</v>
      </c>
      <c r="P600" s="44" t="s">
        <v>654</v>
      </c>
      <c r="Q600" s="32">
        <v>14900</v>
      </c>
      <c r="R600" s="33"/>
      <c r="S600" s="33"/>
      <c r="T600" s="33"/>
      <c r="U600" s="33"/>
      <c r="V600" s="33"/>
      <c r="W600" s="33"/>
      <c r="X600" s="33">
        <v>14900</v>
      </c>
      <c r="Y600" s="57" t="s">
        <v>472</v>
      </c>
      <c r="Z600" s="58" t="s">
        <v>472</v>
      </c>
      <c r="AA600" s="45"/>
    </row>
    <row r="601" spans="1:27" s="56" customFormat="1" ht="15.95" customHeight="1" x14ac:dyDescent="0.25">
      <c r="A601" s="44">
        <v>593</v>
      </c>
      <c r="B601" s="45" t="s">
        <v>36</v>
      </c>
      <c r="C601" s="46" t="s">
        <v>71</v>
      </c>
      <c r="D601" s="44" t="s">
        <v>655</v>
      </c>
      <c r="E601" s="50">
        <v>43861</v>
      </c>
      <c r="F601" s="51">
        <v>43861</v>
      </c>
      <c r="G601" s="30">
        <v>15000</v>
      </c>
      <c r="H601" s="49"/>
      <c r="I601" s="49"/>
      <c r="J601" s="52"/>
      <c r="K601" s="53"/>
      <c r="L601" s="49"/>
      <c r="M601" s="52"/>
      <c r="N601" s="34"/>
      <c r="O601" s="33">
        <v>15000</v>
      </c>
      <c r="P601" s="44" t="s">
        <v>655</v>
      </c>
      <c r="Q601" s="32">
        <v>15000</v>
      </c>
      <c r="R601" s="33"/>
      <c r="S601" s="33"/>
      <c r="T601" s="33"/>
      <c r="U601" s="33"/>
      <c r="V601" s="33"/>
      <c r="W601" s="33"/>
      <c r="X601" s="33">
        <v>15000</v>
      </c>
      <c r="Y601" s="57" t="s">
        <v>472</v>
      </c>
      <c r="Z601" s="58" t="s">
        <v>472</v>
      </c>
      <c r="AA601" s="45"/>
    </row>
    <row r="602" spans="1:27" s="56" customFormat="1" ht="15.95" customHeight="1" x14ac:dyDescent="0.25">
      <c r="A602" s="44">
        <v>594</v>
      </c>
      <c r="B602" s="45" t="s">
        <v>36</v>
      </c>
      <c r="C602" s="46" t="s">
        <v>63</v>
      </c>
      <c r="D602" s="44" t="s">
        <v>656</v>
      </c>
      <c r="E602" s="50">
        <v>44754</v>
      </c>
      <c r="F602" s="51">
        <v>44754</v>
      </c>
      <c r="G602" s="30">
        <v>15000</v>
      </c>
      <c r="H602" s="49"/>
      <c r="I602" s="49"/>
      <c r="J602" s="52"/>
      <c r="K602" s="53"/>
      <c r="L602" s="49"/>
      <c r="M602" s="52"/>
      <c r="N602" s="34"/>
      <c r="O602" s="33">
        <v>15000</v>
      </c>
      <c r="P602" s="44" t="s">
        <v>656</v>
      </c>
      <c r="Q602" s="32">
        <v>15000</v>
      </c>
      <c r="R602" s="33"/>
      <c r="S602" s="33"/>
      <c r="T602" s="33"/>
      <c r="U602" s="33"/>
      <c r="V602" s="33"/>
      <c r="W602" s="33"/>
      <c r="X602" s="33">
        <v>15000</v>
      </c>
      <c r="Y602" s="57" t="s">
        <v>472</v>
      </c>
      <c r="Z602" s="58" t="s">
        <v>472</v>
      </c>
      <c r="AA602" s="45"/>
    </row>
    <row r="603" spans="1:27" s="56" customFormat="1" ht="15.95" customHeight="1" x14ac:dyDescent="0.25">
      <c r="A603" s="44">
        <v>595</v>
      </c>
      <c r="B603" s="45" t="s">
        <v>36</v>
      </c>
      <c r="C603" s="46" t="s">
        <v>79</v>
      </c>
      <c r="D603" s="44" t="s">
        <v>657</v>
      </c>
      <c r="E603" s="50">
        <v>44628</v>
      </c>
      <c r="F603" s="51">
        <v>44628</v>
      </c>
      <c r="G603" s="30">
        <v>15200</v>
      </c>
      <c r="H603" s="49"/>
      <c r="I603" s="49"/>
      <c r="J603" s="52"/>
      <c r="K603" s="53"/>
      <c r="L603" s="49"/>
      <c r="M603" s="52"/>
      <c r="N603" s="34"/>
      <c r="O603" s="33">
        <v>15200</v>
      </c>
      <c r="P603" s="44" t="s">
        <v>657</v>
      </c>
      <c r="Q603" s="32">
        <v>15200</v>
      </c>
      <c r="R603" s="33"/>
      <c r="S603" s="33"/>
      <c r="T603" s="33"/>
      <c r="U603" s="33"/>
      <c r="V603" s="33"/>
      <c r="W603" s="33"/>
      <c r="X603" s="33">
        <v>15200</v>
      </c>
      <c r="Y603" s="57" t="s">
        <v>472</v>
      </c>
      <c r="Z603" s="58" t="s">
        <v>472</v>
      </c>
      <c r="AA603" s="45"/>
    </row>
    <row r="604" spans="1:27" s="56" customFormat="1" ht="15.95" customHeight="1" x14ac:dyDescent="0.25">
      <c r="A604" s="44">
        <v>596</v>
      </c>
      <c r="B604" s="45" t="s">
        <v>36</v>
      </c>
      <c r="C604" s="46" t="s">
        <v>71</v>
      </c>
      <c r="D604" s="44" t="s">
        <v>658</v>
      </c>
      <c r="E604" s="50">
        <v>43685</v>
      </c>
      <c r="F604" s="51">
        <v>43685</v>
      </c>
      <c r="G604" s="30">
        <v>15300</v>
      </c>
      <c r="H604" s="49"/>
      <c r="I604" s="49"/>
      <c r="J604" s="52"/>
      <c r="K604" s="53"/>
      <c r="L604" s="49"/>
      <c r="M604" s="52"/>
      <c r="N604" s="34"/>
      <c r="O604" s="33">
        <v>15300</v>
      </c>
      <c r="P604" s="44" t="s">
        <v>658</v>
      </c>
      <c r="Q604" s="32">
        <v>15300</v>
      </c>
      <c r="R604" s="33"/>
      <c r="S604" s="33"/>
      <c r="T604" s="33"/>
      <c r="U604" s="33"/>
      <c r="V604" s="33"/>
      <c r="W604" s="33"/>
      <c r="X604" s="33">
        <v>15300</v>
      </c>
      <c r="Y604" s="57" t="s">
        <v>472</v>
      </c>
      <c r="Z604" s="58" t="s">
        <v>472</v>
      </c>
      <c r="AA604" s="45"/>
    </row>
    <row r="605" spans="1:27" s="56" customFormat="1" ht="15.95" customHeight="1" x14ac:dyDescent="0.25">
      <c r="A605" s="44">
        <v>597</v>
      </c>
      <c r="B605" s="45" t="s">
        <v>36</v>
      </c>
      <c r="C605" s="46" t="s">
        <v>55</v>
      </c>
      <c r="D605" s="44" t="s">
        <v>659</v>
      </c>
      <c r="E605" s="50">
        <v>43860</v>
      </c>
      <c r="F605" s="51">
        <v>43860</v>
      </c>
      <c r="G605" s="30">
        <v>15300</v>
      </c>
      <c r="H605" s="49"/>
      <c r="I605" s="49"/>
      <c r="J605" s="52"/>
      <c r="K605" s="53"/>
      <c r="L605" s="49"/>
      <c r="M605" s="52"/>
      <c r="N605" s="34"/>
      <c r="O605" s="33">
        <v>15300</v>
      </c>
      <c r="P605" s="44" t="s">
        <v>659</v>
      </c>
      <c r="Q605" s="32">
        <v>15300</v>
      </c>
      <c r="R605" s="33"/>
      <c r="S605" s="33"/>
      <c r="T605" s="33"/>
      <c r="U605" s="33"/>
      <c r="V605" s="33"/>
      <c r="W605" s="33"/>
      <c r="X605" s="33">
        <v>15300</v>
      </c>
      <c r="Y605" s="57" t="s">
        <v>472</v>
      </c>
      <c r="Z605" s="58" t="s">
        <v>472</v>
      </c>
      <c r="AA605" s="45"/>
    </row>
    <row r="606" spans="1:27" s="56" customFormat="1" ht="15.95" customHeight="1" x14ac:dyDescent="0.25">
      <c r="A606" s="44">
        <v>598</v>
      </c>
      <c r="B606" s="45" t="s">
        <v>36</v>
      </c>
      <c r="C606" s="46" t="s">
        <v>58</v>
      </c>
      <c r="D606" s="44" t="s">
        <v>660</v>
      </c>
      <c r="E606" s="50">
        <v>43858</v>
      </c>
      <c r="F606" s="51">
        <v>43858</v>
      </c>
      <c r="G606" s="30">
        <v>15500</v>
      </c>
      <c r="H606" s="49"/>
      <c r="I606" s="49"/>
      <c r="J606" s="52"/>
      <c r="K606" s="53"/>
      <c r="L606" s="49"/>
      <c r="M606" s="52"/>
      <c r="N606" s="34"/>
      <c r="O606" s="33">
        <v>15500</v>
      </c>
      <c r="P606" s="44" t="s">
        <v>660</v>
      </c>
      <c r="Q606" s="32">
        <v>15500</v>
      </c>
      <c r="R606" s="33"/>
      <c r="S606" s="33"/>
      <c r="T606" s="33"/>
      <c r="U606" s="33"/>
      <c r="V606" s="33"/>
      <c r="W606" s="33"/>
      <c r="X606" s="33">
        <v>15500</v>
      </c>
      <c r="Y606" s="57" t="s">
        <v>472</v>
      </c>
      <c r="Z606" s="58" t="s">
        <v>472</v>
      </c>
      <c r="AA606" s="45"/>
    </row>
    <row r="607" spans="1:27" s="56" customFormat="1" ht="15.95" customHeight="1" x14ac:dyDescent="0.25">
      <c r="A607" s="44">
        <v>599</v>
      </c>
      <c r="B607" s="45" t="s">
        <v>36</v>
      </c>
      <c r="C607" s="46" t="s">
        <v>58</v>
      </c>
      <c r="D607" s="44" t="s">
        <v>661</v>
      </c>
      <c r="E607" s="50">
        <v>43834</v>
      </c>
      <c r="F607" s="51">
        <v>43834</v>
      </c>
      <c r="G607" s="30">
        <v>15500</v>
      </c>
      <c r="H607" s="49"/>
      <c r="I607" s="49"/>
      <c r="J607" s="52"/>
      <c r="K607" s="53"/>
      <c r="L607" s="49"/>
      <c r="M607" s="52"/>
      <c r="N607" s="34"/>
      <c r="O607" s="33">
        <v>15500</v>
      </c>
      <c r="P607" s="44" t="s">
        <v>661</v>
      </c>
      <c r="Q607" s="32">
        <v>15500</v>
      </c>
      <c r="R607" s="33"/>
      <c r="S607" s="33"/>
      <c r="T607" s="33"/>
      <c r="U607" s="33"/>
      <c r="V607" s="33"/>
      <c r="W607" s="33"/>
      <c r="X607" s="33">
        <v>15500</v>
      </c>
      <c r="Y607" s="57" t="s">
        <v>472</v>
      </c>
      <c r="Z607" s="58" t="s">
        <v>472</v>
      </c>
      <c r="AA607" s="45"/>
    </row>
    <row r="608" spans="1:27" s="56" customFormat="1" ht="15.95" customHeight="1" x14ac:dyDescent="0.25">
      <c r="A608" s="44">
        <v>600</v>
      </c>
      <c r="B608" s="45" t="s">
        <v>36</v>
      </c>
      <c r="C608" s="46" t="s">
        <v>49</v>
      </c>
      <c r="D608" s="44" t="s">
        <v>662</v>
      </c>
      <c r="E608" s="50">
        <v>44754</v>
      </c>
      <c r="F608" s="51">
        <v>44754</v>
      </c>
      <c r="G608" s="30">
        <v>16000</v>
      </c>
      <c r="H608" s="49"/>
      <c r="I608" s="49"/>
      <c r="J608" s="52"/>
      <c r="K608" s="53"/>
      <c r="L608" s="49"/>
      <c r="M608" s="52"/>
      <c r="N608" s="34"/>
      <c r="O608" s="33">
        <v>16000</v>
      </c>
      <c r="P608" s="44" t="s">
        <v>662</v>
      </c>
      <c r="Q608" s="32">
        <v>16000</v>
      </c>
      <c r="R608" s="33"/>
      <c r="S608" s="33"/>
      <c r="T608" s="33"/>
      <c r="U608" s="33"/>
      <c r="V608" s="33"/>
      <c r="W608" s="33"/>
      <c r="X608" s="33">
        <v>16000</v>
      </c>
      <c r="Y608" s="57" t="s">
        <v>472</v>
      </c>
      <c r="Z608" s="58" t="s">
        <v>472</v>
      </c>
      <c r="AA608" s="45"/>
    </row>
    <row r="609" spans="1:27" s="56" customFormat="1" ht="15.95" customHeight="1" x14ac:dyDescent="0.25">
      <c r="A609" s="44">
        <v>601</v>
      </c>
      <c r="B609" s="45" t="s">
        <v>36</v>
      </c>
      <c r="C609" s="46" t="s">
        <v>452</v>
      </c>
      <c r="D609" s="44" t="s">
        <v>663</v>
      </c>
      <c r="E609" s="50">
        <v>43921</v>
      </c>
      <c r="F609" s="51">
        <v>43921</v>
      </c>
      <c r="G609" s="30">
        <v>16200</v>
      </c>
      <c r="H609" s="49"/>
      <c r="I609" s="49"/>
      <c r="J609" s="52"/>
      <c r="K609" s="53"/>
      <c r="L609" s="49"/>
      <c r="M609" s="52"/>
      <c r="N609" s="34"/>
      <c r="O609" s="33">
        <v>16200</v>
      </c>
      <c r="P609" s="44" t="s">
        <v>663</v>
      </c>
      <c r="Q609" s="32">
        <v>16200</v>
      </c>
      <c r="R609" s="33"/>
      <c r="S609" s="33"/>
      <c r="T609" s="33"/>
      <c r="U609" s="33"/>
      <c r="V609" s="33"/>
      <c r="W609" s="33"/>
      <c r="X609" s="33">
        <v>16200</v>
      </c>
      <c r="Y609" s="57" t="s">
        <v>472</v>
      </c>
      <c r="Z609" s="58" t="s">
        <v>472</v>
      </c>
      <c r="AA609" s="45"/>
    </row>
    <row r="610" spans="1:27" s="56" customFormat="1" ht="15.95" customHeight="1" x14ac:dyDescent="0.25">
      <c r="A610" s="44">
        <v>602</v>
      </c>
      <c r="B610" s="45" t="s">
        <v>36</v>
      </c>
      <c r="C610" s="46" t="s">
        <v>141</v>
      </c>
      <c r="D610" s="44" t="s">
        <v>664</v>
      </c>
      <c r="E610" s="50">
        <v>44754</v>
      </c>
      <c r="F610" s="51">
        <v>44754</v>
      </c>
      <c r="G610" s="30">
        <v>16200</v>
      </c>
      <c r="H610" s="49"/>
      <c r="I610" s="49"/>
      <c r="J610" s="52"/>
      <c r="K610" s="53"/>
      <c r="L610" s="49"/>
      <c r="M610" s="52"/>
      <c r="N610" s="34"/>
      <c r="O610" s="33">
        <v>16200</v>
      </c>
      <c r="P610" s="44" t="s">
        <v>664</v>
      </c>
      <c r="Q610" s="32">
        <v>16200</v>
      </c>
      <c r="R610" s="33"/>
      <c r="S610" s="33"/>
      <c r="T610" s="33"/>
      <c r="U610" s="33"/>
      <c r="V610" s="33"/>
      <c r="W610" s="33"/>
      <c r="X610" s="33">
        <v>16200</v>
      </c>
      <c r="Y610" s="57" t="s">
        <v>472</v>
      </c>
      <c r="Z610" s="58" t="s">
        <v>472</v>
      </c>
      <c r="AA610" s="45"/>
    </row>
    <row r="611" spans="1:27" s="56" customFormat="1" ht="15.95" customHeight="1" x14ac:dyDescent="0.25">
      <c r="A611" s="44">
        <v>603</v>
      </c>
      <c r="B611" s="45" t="s">
        <v>36</v>
      </c>
      <c r="C611" s="46" t="s">
        <v>40</v>
      </c>
      <c r="D611" s="44" t="s">
        <v>665</v>
      </c>
      <c r="E611" s="50">
        <v>44754</v>
      </c>
      <c r="F611" s="51">
        <v>44754</v>
      </c>
      <c r="G611" s="30">
        <v>16200</v>
      </c>
      <c r="H611" s="49"/>
      <c r="I611" s="49"/>
      <c r="J611" s="52"/>
      <c r="K611" s="53"/>
      <c r="L611" s="49"/>
      <c r="M611" s="52"/>
      <c r="N611" s="34"/>
      <c r="O611" s="33">
        <v>16200</v>
      </c>
      <c r="P611" s="44" t="s">
        <v>665</v>
      </c>
      <c r="Q611" s="32">
        <v>16200</v>
      </c>
      <c r="R611" s="33"/>
      <c r="S611" s="33"/>
      <c r="T611" s="33"/>
      <c r="U611" s="33"/>
      <c r="V611" s="33"/>
      <c r="W611" s="33"/>
      <c r="X611" s="33">
        <v>16200</v>
      </c>
      <c r="Y611" s="57" t="s">
        <v>472</v>
      </c>
      <c r="Z611" s="58" t="s">
        <v>472</v>
      </c>
      <c r="AA611" s="45"/>
    </row>
    <row r="612" spans="1:27" s="56" customFormat="1" ht="15.95" customHeight="1" x14ac:dyDescent="0.25">
      <c r="A612" s="44">
        <v>604</v>
      </c>
      <c r="B612" s="45" t="s">
        <v>36</v>
      </c>
      <c r="C612" s="46" t="s">
        <v>40</v>
      </c>
      <c r="D612" s="44" t="s">
        <v>666</v>
      </c>
      <c r="E612" s="50">
        <v>44872</v>
      </c>
      <c r="F612" s="51">
        <v>44872</v>
      </c>
      <c r="G612" s="30">
        <v>16200</v>
      </c>
      <c r="H612" s="49"/>
      <c r="I612" s="49"/>
      <c r="J612" s="52"/>
      <c r="K612" s="53"/>
      <c r="L612" s="49"/>
      <c r="M612" s="52"/>
      <c r="N612" s="34"/>
      <c r="O612" s="33">
        <v>16200</v>
      </c>
      <c r="P612" s="44" t="s">
        <v>666</v>
      </c>
      <c r="Q612" s="32">
        <v>16200</v>
      </c>
      <c r="R612" s="33"/>
      <c r="S612" s="33"/>
      <c r="T612" s="33"/>
      <c r="U612" s="33"/>
      <c r="V612" s="33"/>
      <c r="W612" s="33"/>
      <c r="X612" s="33">
        <v>16200</v>
      </c>
      <c r="Y612" s="57" t="s">
        <v>472</v>
      </c>
      <c r="Z612" s="58" t="s">
        <v>472</v>
      </c>
      <c r="AA612" s="45"/>
    </row>
    <row r="613" spans="1:27" s="56" customFormat="1" ht="15.95" customHeight="1" x14ac:dyDescent="0.25">
      <c r="A613" s="44">
        <v>605</v>
      </c>
      <c r="B613" s="45" t="s">
        <v>36</v>
      </c>
      <c r="C613" s="46" t="s">
        <v>452</v>
      </c>
      <c r="D613" s="44" t="s">
        <v>667</v>
      </c>
      <c r="E613" s="50">
        <v>44885</v>
      </c>
      <c r="F613" s="51">
        <v>44885</v>
      </c>
      <c r="G613" s="30">
        <v>16200</v>
      </c>
      <c r="H613" s="49"/>
      <c r="I613" s="49"/>
      <c r="J613" s="52"/>
      <c r="K613" s="53"/>
      <c r="L613" s="49"/>
      <c r="M613" s="52"/>
      <c r="N613" s="34"/>
      <c r="O613" s="33">
        <v>16200</v>
      </c>
      <c r="P613" s="44" t="s">
        <v>667</v>
      </c>
      <c r="Q613" s="32">
        <v>16200</v>
      </c>
      <c r="R613" s="33"/>
      <c r="S613" s="33"/>
      <c r="T613" s="33"/>
      <c r="U613" s="33"/>
      <c r="V613" s="33"/>
      <c r="W613" s="33"/>
      <c r="X613" s="33">
        <v>16200</v>
      </c>
      <c r="Y613" s="57" t="s">
        <v>472</v>
      </c>
      <c r="Z613" s="58" t="s">
        <v>472</v>
      </c>
      <c r="AA613" s="45"/>
    </row>
    <row r="614" spans="1:27" s="56" customFormat="1" ht="15.95" customHeight="1" x14ac:dyDescent="0.25">
      <c r="A614" s="44">
        <v>606</v>
      </c>
      <c r="B614" s="45" t="s">
        <v>36</v>
      </c>
      <c r="C614" s="46" t="s">
        <v>43</v>
      </c>
      <c r="D614" s="44" t="s">
        <v>668</v>
      </c>
      <c r="E614" s="50">
        <v>44270</v>
      </c>
      <c r="F614" s="51">
        <v>44270</v>
      </c>
      <c r="G614" s="30">
        <v>18100</v>
      </c>
      <c r="H614" s="49"/>
      <c r="I614" s="49"/>
      <c r="J614" s="52"/>
      <c r="K614" s="53"/>
      <c r="L614" s="49"/>
      <c r="M614" s="52"/>
      <c r="N614" s="34"/>
      <c r="O614" s="33">
        <v>18100</v>
      </c>
      <c r="P614" s="44" t="s">
        <v>668</v>
      </c>
      <c r="Q614" s="32">
        <v>18100</v>
      </c>
      <c r="R614" s="33"/>
      <c r="S614" s="33"/>
      <c r="T614" s="33"/>
      <c r="U614" s="33"/>
      <c r="V614" s="33"/>
      <c r="W614" s="33"/>
      <c r="X614" s="33">
        <v>18100</v>
      </c>
      <c r="Y614" s="57" t="s">
        <v>472</v>
      </c>
      <c r="Z614" s="58" t="s">
        <v>472</v>
      </c>
      <c r="AA614" s="45"/>
    </row>
    <row r="615" spans="1:27" s="56" customFormat="1" ht="15.95" customHeight="1" x14ac:dyDescent="0.25">
      <c r="A615" s="44">
        <v>607</v>
      </c>
      <c r="B615" s="45" t="s">
        <v>36</v>
      </c>
      <c r="C615" s="46" t="s">
        <v>71</v>
      </c>
      <c r="D615" s="44" t="s">
        <v>669</v>
      </c>
      <c r="E615" s="50">
        <v>43847</v>
      </c>
      <c r="F615" s="51">
        <v>43847</v>
      </c>
      <c r="G615" s="30">
        <v>18300</v>
      </c>
      <c r="H615" s="49"/>
      <c r="I615" s="49"/>
      <c r="J615" s="52"/>
      <c r="K615" s="53"/>
      <c r="L615" s="49"/>
      <c r="M615" s="52"/>
      <c r="N615" s="34"/>
      <c r="O615" s="33">
        <v>18300</v>
      </c>
      <c r="P615" s="44" t="s">
        <v>669</v>
      </c>
      <c r="Q615" s="32">
        <v>18300</v>
      </c>
      <c r="R615" s="33"/>
      <c r="S615" s="33"/>
      <c r="T615" s="33"/>
      <c r="U615" s="33"/>
      <c r="V615" s="33"/>
      <c r="W615" s="33"/>
      <c r="X615" s="33">
        <v>18300</v>
      </c>
      <c r="Y615" s="57" t="s">
        <v>472</v>
      </c>
      <c r="Z615" s="58" t="s">
        <v>472</v>
      </c>
      <c r="AA615" s="45"/>
    </row>
    <row r="616" spans="1:27" s="56" customFormat="1" ht="15.95" customHeight="1" x14ac:dyDescent="0.25">
      <c r="A616" s="44">
        <v>608</v>
      </c>
      <c r="B616" s="45" t="s">
        <v>36</v>
      </c>
      <c r="C616" s="46" t="s">
        <v>58</v>
      </c>
      <c r="D616" s="44" t="s">
        <v>670</v>
      </c>
      <c r="E616" s="50">
        <v>43857</v>
      </c>
      <c r="F616" s="51">
        <v>43857</v>
      </c>
      <c r="G616" s="30">
        <v>19300</v>
      </c>
      <c r="H616" s="49"/>
      <c r="I616" s="49"/>
      <c r="J616" s="52"/>
      <c r="K616" s="53"/>
      <c r="L616" s="49"/>
      <c r="M616" s="52"/>
      <c r="N616" s="34"/>
      <c r="O616" s="33">
        <v>19300</v>
      </c>
      <c r="P616" s="44" t="s">
        <v>670</v>
      </c>
      <c r="Q616" s="32">
        <v>19300</v>
      </c>
      <c r="R616" s="33"/>
      <c r="S616" s="33"/>
      <c r="T616" s="33"/>
      <c r="U616" s="33"/>
      <c r="V616" s="33"/>
      <c r="W616" s="33"/>
      <c r="X616" s="33">
        <v>19300</v>
      </c>
      <c r="Y616" s="57" t="s">
        <v>472</v>
      </c>
      <c r="Z616" s="58" t="s">
        <v>472</v>
      </c>
      <c r="AA616" s="45"/>
    </row>
    <row r="617" spans="1:27" s="56" customFormat="1" ht="15.95" customHeight="1" x14ac:dyDescent="0.25">
      <c r="A617" s="44">
        <v>609</v>
      </c>
      <c r="B617" s="45" t="s">
        <v>36</v>
      </c>
      <c r="C617" s="46" t="s">
        <v>58</v>
      </c>
      <c r="D617" s="44" t="s">
        <v>671</v>
      </c>
      <c r="E617" s="50">
        <v>43857</v>
      </c>
      <c r="F617" s="51">
        <v>43857</v>
      </c>
      <c r="G617" s="30">
        <v>19300</v>
      </c>
      <c r="H617" s="49"/>
      <c r="I617" s="49"/>
      <c r="J617" s="52"/>
      <c r="K617" s="53"/>
      <c r="L617" s="49"/>
      <c r="M617" s="52"/>
      <c r="N617" s="34"/>
      <c r="O617" s="33">
        <v>19300</v>
      </c>
      <c r="P617" s="44" t="s">
        <v>671</v>
      </c>
      <c r="Q617" s="32">
        <v>19300</v>
      </c>
      <c r="R617" s="33"/>
      <c r="S617" s="33"/>
      <c r="T617" s="33"/>
      <c r="U617" s="33"/>
      <c r="V617" s="33"/>
      <c r="W617" s="33"/>
      <c r="X617" s="33">
        <v>19300</v>
      </c>
      <c r="Y617" s="57" t="s">
        <v>472</v>
      </c>
      <c r="Z617" s="58" t="s">
        <v>472</v>
      </c>
      <c r="AA617" s="45"/>
    </row>
    <row r="618" spans="1:27" s="56" customFormat="1" ht="15.95" customHeight="1" x14ac:dyDescent="0.25">
      <c r="A618" s="44">
        <v>610</v>
      </c>
      <c r="B618" s="45" t="s">
        <v>36</v>
      </c>
      <c r="C618" s="46" t="s">
        <v>58</v>
      </c>
      <c r="D618" s="44" t="s">
        <v>672</v>
      </c>
      <c r="E618" s="50">
        <v>43861</v>
      </c>
      <c r="F618" s="51">
        <v>43861</v>
      </c>
      <c r="G618" s="30">
        <v>19300</v>
      </c>
      <c r="H618" s="49"/>
      <c r="I618" s="49"/>
      <c r="J618" s="52"/>
      <c r="K618" s="53"/>
      <c r="L618" s="49"/>
      <c r="M618" s="52"/>
      <c r="N618" s="34"/>
      <c r="O618" s="33">
        <v>19300</v>
      </c>
      <c r="P618" s="44" t="s">
        <v>672</v>
      </c>
      <c r="Q618" s="32">
        <v>19300</v>
      </c>
      <c r="R618" s="33"/>
      <c r="S618" s="33"/>
      <c r="T618" s="33"/>
      <c r="U618" s="33"/>
      <c r="V618" s="33"/>
      <c r="W618" s="33"/>
      <c r="X618" s="33">
        <v>19300</v>
      </c>
      <c r="Y618" s="57" t="s">
        <v>472</v>
      </c>
      <c r="Z618" s="58" t="s">
        <v>472</v>
      </c>
      <c r="AA618" s="45"/>
    </row>
    <row r="619" spans="1:27" s="56" customFormat="1" ht="15.95" customHeight="1" x14ac:dyDescent="0.25">
      <c r="A619" s="44">
        <v>611</v>
      </c>
      <c r="B619" s="45" t="s">
        <v>36</v>
      </c>
      <c r="C619" s="46" t="s">
        <v>58</v>
      </c>
      <c r="D619" s="44" t="s">
        <v>673</v>
      </c>
      <c r="E619" s="50">
        <v>43861</v>
      </c>
      <c r="F619" s="51">
        <v>43861</v>
      </c>
      <c r="G619" s="30">
        <v>19300</v>
      </c>
      <c r="H619" s="49"/>
      <c r="I619" s="49"/>
      <c r="J619" s="52"/>
      <c r="K619" s="53"/>
      <c r="L619" s="49"/>
      <c r="M619" s="52"/>
      <c r="N619" s="34"/>
      <c r="O619" s="33">
        <v>19300</v>
      </c>
      <c r="P619" s="44" t="s">
        <v>673</v>
      </c>
      <c r="Q619" s="32">
        <v>19300</v>
      </c>
      <c r="R619" s="33"/>
      <c r="S619" s="33"/>
      <c r="T619" s="33"/>
      <c r="U619" s="33"/>
      <c r="V619" s="33"/>
      <c r="W619" s="33"/>
      <c r="X619" s="33">
        <v>19300</v>
      </c>
      <c r="Y619" s="57" t="s">
        <v>472</v>
      </c>
      <c r="Z619" s="58" t="s">
        <v>472</v>
      </c>
      <c r="AA619" s="45"/>
    </row>
    <row r="620" spans="1:27" s="56" customFormat="1" ht="15.95" customHeight="1" x14ac:dyDescent="0.25">
      <c r="A620" s="44">
        <v>612</v>
      </c>
      <c r="B620" s="45" t="s">
        <v>36</v>
      </c>
      <c r="C620" s="46" t="s">
        <v>58</v>
      </c>
      <c r="D620" s="44" t="s">
        <v>674</v>
      </c>
      <c r="E620" s="50">
        <v>43861</v>
      </c>
      <c r="F620" s="51">
        <v>43861</v>
      </c>
      <c r="G620" s="30">
        <v>19300</v>
      </c>
      <c r="H620" s="49"/>
      <c r="I620" s="49"/>
      <c r="J620" s="52"/>
      <c r="K620" s="53"/>
      <c r="L620" s="49"/>
      <c r="M620" s="52"/>
      <c r="N620" s="34"/>
      <c r="O620" s="33">
        <v>19300</v>
      </c>
      <c r="P620" s="44" t="s">
        <v>674</v>
      </c>
      <c r="Q620" s="32">
        <v>19300</v>
      </c>
      <c r="R620" s="33"/>
      <c r="S620" s="33"/>
      <c r="T620" s="33"/>
      <c r="U620" s="33"/>
      <c r="V620" s="33"/>
      <c r="W620" s="33"/>
      <c r="X620" s="33">
        <v>19300</v>
      </c>
      <c r="Y620" s="57" t="s">
        <v>472</v>
      </c>
      <c r="Z620" s="58" t="s">
        <v>472</v>
      </c>
      <c r="AA620" s="45"/>
    </row>
    <row r="621" spans="1:27" s="56" customFormat="1" ht="15.95" customHeight="1" x14ac:dyDescent="0.25">
      <c r="A621" s="44">
        <v>613</v>
      </c>
      <c r="B621" s="45" t="s">
        <v>36</v>
      </c>
      <c r="C621" s="46" t="s">
        <v>55</v>
      </c>
      <c r="D621" s="44" t="s">
        <v>675</v>
      </c>
      <c r="E621" s="50">
        <v>43121</v>
      </c>
      <c r="F621" s="51">
        <v>43151</v>
      </c>
      <c r="G621" s="30">
        <v>19830</v>
      </c>
      <c r="H621" s="49"/>
      <c r="I621" s="49"/>
      <c r="J621" s="52"/>
      <c r="K621" s="53"/>
      <c r="L621" s="49"/>
      <c r="M621" s="52"/>
      <c r="N621" s="34"/>
      <c r="O621" s="33">
        <v>19830</v>
      </c>
      <c r="P621" s="44" t="s">
        <v>675</v>
      </c>
      <c r="Q621" s="32">
        <v>19830</v>
      </c>
      <c r="R621" s="33"/>
      <c r="S621" s="33"/>
      <c r="T621" s="33"/>
      <c r="U621" s="33"/>
      <c r="V621" s="33"/>
      <c r="W621" s="33"/>
      <c r="X621" s="33">
        <v>19830</v>
      </c>
      <c r="Y621" s="57" t="s">
        <v>472</v>
      </c>
      <c r="Z621" s="58" t="s">
        <v>472</v>
      </c>
      <c r="AA621" s="45"/>
    </row>
    <row r="622" spans="1:27" s="56" customFormat="1" ht="15.95" customHeight="1" x14ac:dyDescent="0.25">
      <c r="A622" s="44">
        <v>614</v>
      </c>
      <c r="B622" s="45" t="s">
        <v>36</v>
      </c>
      <c r="C622" s="46" t="s">
        <v>58</v>
      </c>
      <c r="D622" s="44" t="s">
        <v>676</v>
      </c>
      <c r="E622" s="50">
        <v>43861</v>
      </c>
      <c r="F622" s="51">
        <v>43861</v>
      </c>
      <c r="G622" s="30">
        <v>20200</v>
      </c>
      <c r="H622" s="49"/>
      <c r="I622" s="49"/>
      <c r="J622" s="52"/>
      <c r="K622" s="53"/>
      <c r="L622" s="49"/>
      <c r="M622" s="52"/>
      <c r="N622" s="34"/>
      <c r="O622" s="33">
        <v>20200</v>
      </c>
      <c r="P622" s="44" t="s">
        <v>676</v>
      </c>
      <c r="Q622" s="32">
        <v>20200</v>
      </c>
      <c r="R622" s="33"/>
      <c r="S622" s="33"/>
      <c r="T622" s="33"/>
      <c r="U622" s="33"/>
      <c r="V622" s="33"/>
      <c r="W622" s="33"/>
      <c r="X622" s="33">
        <v>20200</v>
      </c>
      <c r="Y622" s="57" t="s">
        <v>472</v>
      </c>
      <c r="Z622" s="58" t="s">
        <v>472</v>
      </c>
      <c r="AA622" s="45"/>
    </row>
    <row r="623" spans="1:27" s="56" customFormat="1" ht="15.95" customHeight="1" x14ac:dyDescent="0.25">
      <c r="A623" s="44">
        <v>615</v>
      </c>
      <c r="B623" s="45" t="s">
        <v>36</v>
      </c>
      <c r="C623" s="46" t="s">
        <v>58</v>
      </c>
      <c r="D623" s="44" t="s">
        <v>677</v>
      </c>
      <c r="E623" s="50">
        <v>43834</v>
      </c>
      <c r="F623" s="51">
        <v>43834</v>
      </c>
      <c r="G623" s="30">
        <v>20200</v>
      </c>
      <c r="H623" s="49"/>
      <c r="I623" s="49"/>
      <c r="J623" s="52"/>
      <c r="K623" s="53"/>
      <c r="L623" s="49"/>
      <c r="M623" s="52"/>
      <c r="N623" s="34"/>
      <c r="O623" s="33">
        <v>20200</v>
      </c>
      <c r="P623" s="44" t="s">
        <v>677</v>
      </c>
      <c r="Q623" s="32">
        <v>20200</v>
      </c>
      <c r="R623" s="33"/>
      <c r="S623" s="33"/>
      <c r="T623" s="33"/>
      <c r="U623" s="33"/>
      <c r="V623" s="33"/>
      <c r="W623" s="33"/>
      <c r="X623" s="33">
        <v>20200</v>
      </c>
      <c r="Y623" s="57" t="s">
        <v>472</v>
      </c>
      <c r="Z623" s="58" t="s">
        <v>472</v>
      </c>
      <c r="AA623" s="45"/>
    </row>
    <row r="624" spans="1:27" s="56" customFormat="1" ht="15.95" customHeight="1" x14ac:dyDescent="0.25">
      <c r="A624" s="44">
        <v>616</v>
      </c>
      <c r="B624" s="45" t="s">
        <v>36</v>
      </c>
      <c r="C624" s="46" t="s">
        <v>40</v>
      </c>
      <c r="D624" s="44" t="s">
        <v>678</v>
      </c>
      <c r="E624" s="50">
        <v>44754</v>
      </c>
      <c r="F624" s="51">
        <v>44754</v>
      </c>
      <c r="G624" s="30">
        <v>20300</v>
      </c>
      <c r="H624" s="49"/>
      <c r="I624" s="49"/>
      <c r="J624" s="52"/>
      <c r="K624" s="53"/>
      <c r="L624" s="49"/>
      <c r="M624" s="52"/>
      <c r="N624" s="34"/>
      <c r="O624" s="33">
        <v>20300</v>
      </c>
      <c r="P624" s="44" t="s">
        <v>678</v>
      </c>
      <c r="Q624" s="32">
        <v>20300</v>
      </c>
      <c r="R624" s="33"/>
      <c r="S624" s="33"/>
      <c r="T624" s="33"/>
      <c r="U624" s="33"/>
      <c r="V624" s="33"/>
      <c r="W624" s="33"/>
      <c r="X624" s="33">
        <v>20300</v>
      </c>
      <c r="Y624" s="57" t="s">
        <v>472</v>
      </c>
      <c r="Z624" s="58" t="s">
        <v>472</v>
      </c>
      <c r="AA624" s="45"/>
    </row>
    <row r="625" spans="1:27" s="56" customFormat="1" ht="15.95" customHeight="1" x14ac:dyDescent="0.25">
      <c r="A625" s="44">
        <v>617</v>
      </c>
      <c r="B625" s="45" t="s">
        <v>36</v>
      </c>
      <c r="C625" s="46" t="s">
        <v>58</v>
      </c>
      <c r="D625" s="44" t="s">
        <v>679</v>
      </c>
      <c r="E625" s="50">
        <v>43833</v>
      </c>
      <c r="F625" s="51">
        <v>43833</v>
      </c>
      <c r="G625" s="30">
        <v>20500</v>
      </c>
      <c r="H625" s="49"/>
      <c r="I625" s="49"/>
      <c r="J625" s="52"/>
      <c r="K625" s="53"/>
      <c r="L625" s="49"/>
      <c r="M625" s="52"/>
      <c r="N625" s="34"/>
      <c r="O625" s="33">
        <v>20500</v>
      </c>
      <c r="P625" s="44" t="s">
        <v>679</v>
      </c>
      <c r="Q625" s="32">
        <v>20500</v>
      </c>
      <c r="R625" s="33"/>
      <c r="S625" s="33"/>
      <c r="T625" s="33"/>
      <c r="U625" s="33"/>
      <c r="V625" s="33"/>
      <c r="W625" s="33"/>
      <c r="X625" s="33">
        <v>20500</v>
      </c>
      <c r="Y625" s="57" t="s">
        <v>472</v>
      </c>
      <c r="Z625" s="58" t="s">
        <v>472</v>
      </c>
      <c r="AA625" s="45"/>
    </row>
    <row r="626" spans="1:27" s="56" customFormat="1" ht="15.95" customHeight="1" x14ac:dyDescent="0.25">
      <c r="A626" s="44">
        <v>618</v>
      </c>
      <c r="B626" s="45" t="s">
        <v>36</v>
      </c>
      <c r="C626" s="46" t="s">
        <v>49</v>
      </c>
      <c r="D626" s="44" t="s">
        <v>680</v>
      </c>
      <c r="E626" s="50">
        <v>44580</v>
      </c>
      <c r="F626" s="51">
        <v>44580</v>
      </c>
      <c r="G626" s="30">
        <v>20500</v>
      </c>
      <c r="H626" s="49"/>
      <c r="I626" s="49"/>
      <c r="J626" s="52"/>
      <c r="K626" s="53"/>
      <c r="L626" s="49"/>
      <c r="M626" s="52"/>
      <c r="N626" s="34"/>
      <c r="O626" s="33">
        <v>20500</v>
      </c>
      <c r="P626" s="44" t="s">
        <v>680</v>
      </c>
      <c r="Q626" s="32">
        <v>20500</v>
      </c>
      <c r="R626" s="33"/>
      <c r="S626" s="33"/>
      <c r="T626" s="33"/>
      <c r="U626" s="33"/>
      <c r="V626" s="33"/>
      <c r="W626" s="33"/>
      <c r="X626" s="33">
        <v>20500</v>
      </c>
      <c r="Y626" s="57" t="s">
        <v>472</v>
      </c>
      <c r="Z626" s="58" t="s">
        <v>472</v>
      </c>
      <c r="AA626" s="45"/>
    </row>
    <row r="627" spans="1:27" s="56" customFormat="1" ht="15.95" customHeight="1" x14ac:dyDescent="0.25">
      <c r="A627" s="44">
        <v>619</v>
      </c>
      <c r="B627" s="45" t="s">
        <v>36</v>
      </c>
      <c r="C627" s="46" t="s">
        <v>49</v>
      </c>
      <c r="D627" s="44" t="s">
        <v>681</v>
      </c>
      <c r="E627" s="50">
        <v>44754</v>
      </c>
      <c r="F627" s="51">
        <v>44754</v>
      </c>
      <c r="G627" s="30">
        <v>21000</v>
      </c>
      <c r="H627" s="49"/>
      <c r="I627" s="49"/>
      <c r="J627" s="52"/>
      <c r="K627" s="53"/>
      <c r="L627" s="49"/>
      <c r="M627" s="52"/>
      <c r="N627" s="34"/>
      <c r="O627" s="33">
        <v>21000</v>
      </c>
      <c r="P627" s="44" t="s">
        <v>681</v>
      </c>
      <c r="Q627" s="32">
        <v>21000</v>
      </c>
      <c r="R627" s="33"/>
      <c r="S627" s="33"/>
      <c r="T627" s="33"/>
      <c r="U627" s="33"/>
      <c r="V627" s="33"/>
      <c r="W627" s="33"/>
      <c r="X627" s="33">
        <v>21000</v>
      </c>
      <c r="Y627" s="57" t="s">
        <v>472</v>
      </c>
      <c r="Z627" s="58" t="s">
        <v>472</v>
      </c>
      <c r="AA627" s="45"/>
    </row>
    <row r="628" spans="1:27" s="56" customFormat="1" ht="15.95" customHeight="1" x14ac:dyDescent="0.25">
      <c r="A628" s="44">
        <v>620</v>
      </c>
      <c r="B628" s="45" t="s">
        <v>36</v>
      </c>
      <c r="C628" s="46" t="s">
        <v>141</v>
      </c>
      <c r="D628" s="44" t="s">
        <v>176</v>
      </c>
      <c r="E628" s="50">
        <v>44754</v>
      </c>
      <c r="F628" s="51">
        <v>44754</v>
      </c>
      <c r="G628" s="30">
        <v>21600</v>
      </c>
      <c r="H628" s="49"/>
      <c r="I628" s="49"/>
      <c r="J628" s="52"/>
      <c r="K628" s="53"/>
      <c r="L628" s="49"/>
      <c r="M628" s="52"/>
      <c r="N628" s="34"/>
      <c r="O628" s="33">
        <v>21600</v>
      </c>
      <c r="P628" s="44" t="s">
        <v>176</v>
      </c>
      <c r="Q628" s="32">
        <v>21600</v>
      </c>
      <c r="R628" s="33"/>
      <c r="S628" s="33"/>
      <c r="T628" s="33"/>
      <c r="U628" s="33"/>
      <c r="V628" s="33"/>
      <c r="W628" s="33"/>
      <c r="X628" s="33">
        <v>21600</v>
      </c>
      <c r="Y628" s="57" t="s">
        <v>472</v>
      </c>
      <c r="Z628" s="58" t="s">
        <v>472</v>
      </c>
      <c r="AA628" s="45"/>
    </row>
    <row r="629" spans="1:27" s="56" customFormat="1" ht="15.95" customHeight="1" x14ac:dyDescent="0.25">
      <c r="A629" s="44">
        <v>621</v>
      </c>
      <c r="B629" s="45" t="s">
        <v>36</v>
      </c>
      <c r="C629" s="46" t="s">
        <v>40</v>
      </c>
      <c r="D629" s="44" t="s">
        <v>682</v>
      </c>
      <c r="E629" s="50">
        <v>44754</v>
      </c>
      <c r="F629" s="51">
        <v>44754</v>
      </c>
      <c r="G629" s="30">
        <v>21600</v>
      </c>
      <c r="H629" s="49"/>
      <c r="I629" s="49"/>
      <c r="J629" s="52"/>
      <c r="K629" s="53"/>
      <c r="L629" s="49"/>
      <c r="M629" s="52"/>
      <c r="N629" s="34"/>
      <c r="O629" s="33">
        <v>21600</v>
      </c>
      <c r="P629" s="44" t="s">
        <v>682</v>
      </c>
      <c r="Q629" s="32">
        <v>21600</v>
      </c>
      <c r="R629" s="33"/>
      <c r="S629" s="33"/>
      <c r="T629" s="33"/>
      <c r="U629" s="33"/>
      <c r="V629" s="33"/>
      <c r="W629" s="33"/>
      <c r="X629" s="33">
        <v>21600</v>
      </c>
      <c r="Y629" s="57" t="s">
        <v>472</v>
      </c>
      <c r="Z629" s="58" t="s">
        <v>472</v>
      </c>
      <c r="AA629" s="45"/>
    </row>
    <row r="630" spans="1:27" s="56" customFormat="1" ht="15.95" customHeight="1" x14ac:dyDescent="0.25">
      <c r="A630" s="44">
        <v>622</v>
      </c>
      <c r="B630" s="45" t="s">
        <v>36</v>
      </c>
      <c r="C630" s="46" t="s">
        <v>79</v>
      </c>
      <c r="D630" s="44" t="s">
        <v>683</v>
      </c>
      <c r="E630" s="50">
        <v>44870</v>
      </c>
      <c r="F630" s="51">
        <v>44870</v>
      </c>
      <c r="G630" s="30">
        <v>21600</v>
      </c>
      <c r="H630" s="49"/>
      <c r="I630" s="49"/>
      <c r="J630" s="52"/>
      <c r="K630" s="53"/>
      <c r="L630" s="49"/>
      <c r="M630" s="52"/>
      <c r="N630" s="34"/>
      <c r="O630" s="33">
        <v>21600</v>
      </c>
      <c r="P630" s="44" t="s">
        <v>683</v>
      </c>
      <c r="Q630" s="32">
        <v>21600</v>
      </c>
      <c r="R630" s="33"/>
      <c r="S630" s="33"/>
      <c r="T630" s="33"/>
      <c r="U630" s="33"/>
      <c r="V630" s="33"/>
      <c r="W630" s="33"/>
      <c r="X630" s="33">
        <v>21600</v>
      </c>
      <c r="Y630" s="57" t="s">
        <v>472</v>
      </c>
      <c r="Z630" s="58" t="s">
        <v>472</v>
      </c>
      <c r="AA630" s="45"/>
    </row>
    <row r="631" spans="1:27" s="56" customFormat="1" ht="15.95" customHeight="1" x14ac:dyDescent="0.25">
      <c r="A631" s="44">
        <v>623</v>
      </c>
      <c r="B631" s="45" t="s">
        <v>36</v>
      </c>
      <c r="C631" s="46" t="s">
        <v>71</v>
      </c>
      <c r="D631" s="44" t="s">
        <v>684</v>
      </c>
      <c r="E631" s="50">
        <v>43845</v>
      </c>
      <c r="F631" s="51">
        <v>43845</v>
      </c>
      <c r="G631" s="30">
        <v>21900</v>
      </c>
      <c r="H631" s="49"/>
      <c r="I631" s="49"/>
      <c r="J631" s="52"/>
      <c r="K631" s="53"/>
      <c r="L631" s="49"/>
      <c r="M631" s="52"/>
      <c r="N631" s="34"/>
      <c r="O631" s="33">
        <v>21900</v>
      </c>
      <c r="P631" s="44" t="s">
        <v>684</v>
      </c>
      <c r="Q631" s="32">
        <v>21900</v>
      </c>
      <c r="R631" s="33"/>
      <c r="S631" s="33"/>
      <c r="T631" s="33"/>
      <c r="U631" s="33"/>
      <c r="V631" s="33"/>
      <c r="W631" s="33"/>
      <c r="X631" s="33">
        <v>21900</v>
      </c>
      <c r="Y631" s="57" t="s">
        <v>472</v>
      </c>
      <c r="Z631" s="58" t="s">
        <v>472</v>
      </c>
      <c r="AA631" s="45"/>
    </row>
    <row r="632" spans="1:27" s="56" customFormat="1" ht="15.95" customHeight="1" x14ac:dyDescent="0.25">
      <c r="A632" s="44">
        <v>624</v>
      </c>
      <c r="B632" s="45" t="s">
        <v>36</v>
      </c>
      <c r="C632" s="46" t="s">
        <v>71</v>
      </c>
      <c r="D632" s="44" t="s">
        <v>685</v>
      </c>
      <c r="E632" s="50">
        <v>43845</v>
      </c>
      <c r="F632" s="51">
        <v>43845</v>
      </c>
      <c r="G632" s="30">
        <v>21900</v>
      </c>
      <c r="H632" s="49"/>
      <c r="I632" s="49"/>
      <c r="J632" s="52"/>
      <c r="K632" s="53"/>
      <c r="L632" s="49"/>
      <c r="M632" s="52"/>
      <c r="N632" s="34"/>
      <c r="O632" s="33">
        <v>21900</v>
      </c>
      <c r="P632" s="44" t="s">
        <v>685</v>
      </c>
      <c r="Q632" s="32">
        <v>21900</v>
      </c>
      <c r="R632" s="33"/>
      <c r="S632" s="33"/>
      <c r="T632" s="33"/>
      <c r="U632" s="33"/>
      <c r="V632" s="33"/>
      <c r="W632" s="33"/>
      <c r="X632" s="33">
        <v>21900</v>
      </c>
      <c r="Y632" s="57" t="s">
        <v>472</v>
      </c>
      <c r="Z632" s="58" t="s">
        <v>472</v>
      </c>
      <c r="AA632" s="45"/>
    </row>
    <row r="633" spans="1:27" s="56" customFormat="1" ht="15.95" customHeight="1" x14ac:dyDescent="0.25">
      <c r="A633" s="44">
        <v>625</v>
      </c>
      <c r="B633" s="45" t="s">
        <v>36</v>
      </c>
      <c r="C633" s="46" t="s">
        <v>71</v>
      </c>
      <c r="D633" s="44" t="s">
        <v>686</v>
      </c>
      <c r="E633" s="50">
        <v>43847</v>
      </c>
      <c r="F633" s="51">
        <v>43847</v>
      </c>
      <c r="G633" s="30">
        <v>21900</v>
      </c>
      <c r="H633" s="49"/>
      <c r="I633" s="49"/>
      <c r="J633" s="52"/>
      <c r="K633" s="53"/>
      <c r="L633" s="49"/>
      <c r="M633" s="52"/>
      <c r="N633" s="34"/>
      <c r="O633" s="33">
        <v>21900</v>
      </c>
      <c r="P633" s="44" t="s">
        <v>686</v>
      </c>
      <c r="Q633" s="32">
        <v>21900</v>
      </c>
      <c r="R633" s="33"/>
      <c r="S633" s="33"/>
      <c r="T633" s="33"/>
      <c r="U633" s="33"/>
      <c r="V633" s="33"/>
      <c r="W633" s="33"/>
      <c r="X633" s="33">
        <v>21900</v>
      </c>
      <c r="Y633" s="57" t="s">
        <v>472</v>
      </c>
      <c r="Z633" s="58" t="s">
        <v>472</v>
      </c>
      <c r="AA633" s="45"/>
    </row>
    <row r="634" spans="1:27" s="56" customFormat="1" ht="15.95" customHeight="1" x14ac:dyDescent="0.25">
      <c r="A634" s="44">
        <v>626</v>
      </c>
      <c r="B634" s="45" t="s">
        <v>36</v>
      </c>
      <c r="C634" s="46" t="s">
        <v>71</v>
      </c>
      <c r="D634" s="44" t="s">
        <v>687</v>
      </c>
      <c r="E634" s="50">
        <v>43859</v>
      </c>
      <c r="F634" s="51">
        <v>43859</v>
      </c>
      <c r="G634" s="30">
        <v>21900</v>
      </c>
      <c r="H634" s="49"/>
      <c r="I634" s="49"/>
      <c r="J634" s="52"/>
      <c r="K634" s="53"/>
      <c r="L634" s="49"/>
      <c r="M634" s="52"/>
      <c r="N634" s="34"/>
      <c r="O634" s="33">
        <v>21900</v>
      </c>
      <c r="P634" s="44" t="s">
        <v>687</v>
      </c>
      <c r="Q634" s="32">
        <v>21900</v>
      </c>
      <c r="R634" s="33"/>
      <c r="S634" s="33"/>
      <c r="T634" s="33"/>
      <c r="U634" s="33"/>
      <c r="V634" s="33"/>
      <c r="W634" s="33"/>
      <c r="X634" s="33">
        <v>21900</v>
      </c>
      <c r="Y634" s="57" t="s">
        <v>472</v>
      </c>
      <c r="Z634" s="58" t="s">
        <v>472</v>
      </c>
      <c r="AA634" s="45"/>
    </row>
    <row r="635" spans="1:27" s="56" customFormat="1" ht="15.95" customHeight="1" x14ac:dyDescent="0.25">
      <c r="A635" s="44">
        <v>627</v>
      </c>
      <c r="B635" s="45" t="s">
        <v>36</v>
      </c>
      <c r="C635" s="46" t="s">
        <v>71</v>
      </c>
      <c r="D635" s="44" t="s">
        <v>688</v>
      </c>
      <c r="E635" s="50">
        <v>43859</v>
      </c>
      <c r="F635" s="51">
        <v>43859</v>
      </c>
      <c r="G635" s="30">
        <v>21900</v>
      </c>
      <c r="H635" s="49"/>
      <c r="I635" s="49"/>
      <c r="J635" s="52"/>
      <c r="K635" s="53"/>
      <c r="L635" s="49"/>
      <c r="M635" s="52"/>
      <c r="N635" s="34"/>
      <c r="O635" s="33">
        <v>21900</v>
      </c>
      <c r="P635" s="44" t="s">
        <v>688</v>
      </c>
      <c r="Q635" s="32">
        <v>21900</v>
      </c>
      <c r="R635" s="33"/>
      <c r="S635" s="33"/>
      <c r="T635" s="33"/>
      <c r="U635" s="33"/>
      <c r="V635" s="33"/>
      <c r="W635" s="33"/>
      <c r="X635" s="33">
        <v>21900</v>
      </c>
      <c r="Y635" s="57" t="s">
        <v>472</v>
      </c>
      <c r="Z635" s="58" t="s">
        <v>472</v>
      </c>
      <c r="AA635" s="45"/>
    </row>
    <row r="636" spans="1:27" s="56" customFormat="1" ht="15.95" customHeight="1" x14ac:dyDescent="0.25">
      <c r="A636" s="44">
        <v>628</v>
      </c>
      <c r="B636" s="45" t="s">
        <v>36</v>
      </c>
      <c r="C636" s="46" t="s">
        <v>71</v>
      </c>
      <c r="D636" s="44" t="s">
        <v>689</v>
      </c>
      <c r="E636" s="50">
        <v>43859</v>
      </c>
      <c r="F636" s="51">
        <v>43859</v>
      </c>
      <c r="G636" s="30">
        <v>21900</v>
      </c>
      <c r="H636" s="49"/>
      <c r="I636" s="49"/>
      <c r="J636" s="52"/>
      <c r="K636" s="53"/>
      <c r="L636" s="49"/>
      <c r="M636" s="52"/>
      <c r="N636" s="34"/>
      <c r="O636" s="33">
        <v>21900</v>
      </c>
      <c r="P636" s="44" t="s">
        <v>689</v>
      </c>
      <c r="Q636" s="32">
        <v>21900</v>
      </c>
      <c r="R636" s="33"/>
      <c r="S636" s="33"/>
      <c r="T636" s="33"/>
      <c r="U636" s="33"/>
      <c r="V636" s="33"/>
      <c r="W636" s="33"/>
      <c r="X636" s="33">
        <v>21900</v>
      </c>
      <c r="Y636" s="57" t="s">
        <v>472</v>
      </c>
      <c r="Z636" s="58" t="s">
        <v>472</v>
      </c>
      <c r="AA636" s="45"/>
    </row>
    <row r="637" spans="1:27" s="56" customFormat="1" ht="15.95" customHeight="1" x14ac:dyDescent="0.25">
      <c r="A637" s="44">
        <v>629</v>
      </c>
      <c r="B637" s="45" t="s">
        <v>36</v>
      </c>
      <c r="C637" s="46" t="s">
        <v>58</v>
      </c>
      <c r="D637" s="44" t="s">
        <v>690</v>
      </c>
      <c r="E637" s="50">
        <v>43857</v>
      </c>
      <c r="F637" s="51">
        <v>43857</v>
      </c>
      <c r="G637" s="30">
        <v>22000</v>
      </c>
      <c r="H637" s="49"/>
      <c r="I637" s="49"/>
      <c r="J637" s="52"/>
      <c r="K637" s="53"/>
      <c r="L637" s="49"/>
      <c r="M637" s="52"/>
      <c r="N637" s="34"/>
      <c r="O637" s="33">
        <v>22000</v>
      </c>
      <c r="P637" s="44" t="s">
        <v>690</v>
      </c>
      <c r="Q637" s="32">
        <v>22000</v>
      </c>
      <c r="R637" s="33"/>
      <c r="S637" s="33"/>
      <c r="T637" s="33"/>
      <c r="U637" s="33"/>
      <c r="V637" s="33"/>
      <c r="W637" s="33"/>
      <c r="X637" s="33">
        <v>22000</v>
      </c>
      <c r="Y637" s="57" t="s">
        <v>472</v>
      </c>
      <c r="Z637" s="58" t="s">
        <v>472</v>
      </c>
      <c r="AA637" s="45"/>
    </row>
    <row r="638" spans="1:27" s="56" customFormat="1" ht="15.95" customHeight="1" x14ac:dyDescent="0.25">
      <c r="A638" s="44">
        <v>630</v>
      </c>
      <c r="B638" s="45" t="s">
        <v>36</v>
      </c>
      <c r="C638" s="46" t="s">
        <v>58</v>
      </c>
      <c r="D638" s="44" t="s">
        <v>691</v>
      </c>
      <c r="E638" s="50">
        <v>43857</v>
      </c>
      <c r="F638" s="51">
        <v>43857</v>
      </c>
      <c r="G638" s="30">
        <v>22300</v>
      </c>
      <c r="H638" s="49"/>
      <c r="I638" s="49"/>
      <c r="J638" s="52"/>
      <c r="K638" s="53"/>
      <c r="L638" s="49"/>
      <c r="M638" s="52"/>
      <c r="N638" s="34"/>
      <c r="O638" s="33">
        <v>22300</v>
      </c>
      <c r="P638" s="44" t="s">
        <v>691</v>
      </c>
      <c r="Q638" s="32">
        <v>22300</v>
      </c>
      <c r="R638" s="33"/>
      <c r="S638" s="33"/>
      <c r="T638" s="33"/>
      <c r="U638" s="33"/>
      <c r="V638" s="33"/>
      <c r="W638" s="33"/>
      <c r="X638" s="33">
        <v>22300</v>
      </c>
      <c r="Y638" s="57" t="s">
        <v>472</v>
      </c>
      <c r="Z638" s="58" t="s">
        <v>472</v>
      </c>
      <c r="AA638" s="45"/>
    </row>
    <row r="639" spans="1:27" s="56" customFormat="1" ht="15.95" customHeight="1" x14ac:dyDescent="0.25">
      <c r="A639" s="44">
        <v>631</v>
      </c>
      <c r="B639" s="45" t="s">
        <v>36</v>
      </c>
      <c r="C639" s="46" t="s">
        <v>58</v>
      </c>
      <c r="D639" s="44" t="s">
        <v>692</v>
      </c>
      <c r="E639" s="50">
        <v>43857</v>
      </c>
      <c r="F639" s="51">
        <v>43857</v>
      </c>
      <c r="G639" s="30">
        <v>24000</v>
      </c>
      <c r="H639" s="49"/>
      <c r="I639" s="49"/>
      <c r="J639" s="52"/>
      <c r="K639" s="53"/>
      <c r="L639" s="49"/>
      <c r="M639" s="52"/>
      <c r="N639" s="34"/>
      <c r="O639" s="33">
        <v>24000</v>
      </c>
      <c r="P639" s="44" t="s">
        <v>692</v>
      </c>
      <c r="Q639" s="32">
        <v>24000</v>
      </c>
      <c r="R639" s="33"/>
      <c r="S639" s="33"/>
      <c r="T639" s="33"/>
      <c r="U639" s="33"/>
      <c r="V639" s="33"/>
      <c r="W639" s="33"/>
      <c r="X639" s="33">
        <v>24000</v>
      </c>
      <c r="Y639" s="57" t="s">
        <v>472</v>
      </c>
      <c r="Z639" s="58" t="s">
        <v>472</v>
      </c>
      <c r="AA639" s="45"/>
    </row>
    <row r="640" spans="1:27" s="56" customFormat="1" ht="15.95" customHeight="1" x14ac:dyDescent="0.25">
      <c r="A640" s="44">
        <v>632</v>
      </c>
      <c r="B640" s="45" t="s">
        <v>36</v>
      </c>
      <c r="C640" s="46" t="s">
        <v>58</v>
      </c>
      <c r="D640" s="44" t="s">
        <v>693</v>
      </c>
      <c r="E640" s="50">
        <v>43858</v>
      </c>
      <c r="F640" s="51">
        <v>43858</v>
      </c>
      <c r="G640" s="30">
        <v>24000</v>
      </c>
      <c r="H640" s="49"/>
      <c r="I640" s="49"/>
      <c r="J640" s="52"/>
      <c r="K640" s="53"/>
      <c r="L640" s="49"/>
      <c r="M640" s="52"/>
      <c r="N640" s="34"/>
      <c r="O640" s="33">
        <v>24000</v>
      </c>
      <c r="P640" s="44" t="s">
        <v>693</v>
      </c>
      <c r="Q640" s="32">
        <v>24000</v>
      </c>
      <c r="R640" s="33"/>
      <c r="S640" s="33"/>
      <c r="T640" s="33"/>
      <c r="U640" s="33"/>
      <c r="V640" s="33"/>
      <c r="W640" s="33"/>
      <c r="X640" s="33">
        <v>24000</v>
      </c>
      <c r="Y640" s="57" t="s">
        <v>472</v>
      </c>
      <c r="Z640" s="58" t="s">
        <v>472</v>
      </c>
      <c r="AA640" s="45"/>
    </row>
    <row r="641" spans="1:27" s="56" customFormat="1" ht="15.95" customHeight="1" x14ac:dyDescent="0.25">
      <c r="A641" s="44">
        <v>633</v>
      </c>
      <c r="B641" s="45" t="s">
        <v>36</v>
      </c>
      <c r="C641" s="46" t="s">
        <v>58</v>
      </c>
      <c r="D641" s="44" t="s">
        <v>694</v>
      </c>
      <c r="E641" s="50">
        <v>43858</v>
      </c>
      <c r="F641" s="51">
        <v>43858</v>
      </c>
      <c r="G641" s="30">
        <v>24000</v>
      </c>
      <c r="H641" s="49"/>
      <c r="I641" s="49"/>
      <c r="J641" s="52"/>
      <c r="K641" s="53"/>
      <c r="L641" s="49"/>
      <c r="M641" s="52"/>
      <c r="N641" s="34"/>
      <c r="O641" s="33">
        <v>24000</v>
      </c>
      <c r="P641" s="44" t="s">
        <v>694</v>
      </c>
      <c r="Q641" s="32">
        <v>24000</v>
      </c>
      <c r="R641" s="33"/>
      <c r="S641" s="33"/>
      <c r="T641" s="33"/>
      <c r="U641" s="33"/>
      <c r="V641" s="33"/>
      <c r="W641" s="33"/>
      <c r="X641" s="33">
        <v>24000</v>
      </c>
      <c r="Y641" s="57" t="s">
        <v>472</v>
      </c>
      <c r="Z641" s="58" t="s">
        <v>472</v>
      </c>
      <c r="AA641" s="45"/>
    </row>
    <row r="642" spans="1:27" s="56" customFormat="1" ht="15.95" customHeight="1" x14ac:dyDescent="0.25">
      <c r="A642" s="44">
        <v>634</v>
      </c>
      <c r="B642" s="45" t="s">
        <v>36</v>
      </c>
      <c r="C642" s="46" t="s">
        <v>58</v>
      </c>
      <c r="D642" s="44" t="s">
        <v>695</v>
      </c>
      <c r="E642" s="50">
        <v>43858</v>
      </c>
      <c r="F642" s="51">
        <v>43858</v>
      </c>
      <c r="G642" s="30">
        <v>24000</v>
      </c>
      <c r="H642" s="49"/>
      <c r="I642" s="49"/>
      <c r="J642" s="52"/>
      <c r="K642" s="53"/>
      <c r="L642" s="49"/>
      <c r="M642" s="52"/>
      <c r="N642" s="34"/>
      <c r="O642" s="33">
        <v>24000</v>
      </c>
      <c r="P642" s="44" t="s">
        <v>695</v>
      </c>
      <c r="Q642" s="32">
        <v>24000</v>
      </c>
      <c r="R642" s="33"/>
      <c r="S642" s="33"/>
      <c r="T642" s="33"/>
      <c r="U642" s="33"/>
      <c r="V642" s="33"/>
      <c r="W642" s="33"/>
      <c r="X642" s="33">
        <v>24000</v>
      </c>
      <c r="Y642" s="57" t="s">
        <v>472</v>
      </c>
      <c r="Z642" s="58" t="s">
        <v>472</v>
      </c>
      <c r="AA642" s="45"/>
    </row>
    <row r="643" spans="1:27" s="56" customFormat="1" ht="15.95" customHeight="1" x14ac:dyDescent="0.25">
      <c r="A643" s="44">
        <v>635</v>
      </c>
      <c r="B643" s="45" t="s">
        <v>36</v>
      </c>
      <c r="C643" s="46" t="s">
        <v>58</v>
      </c>
      <c r="D643" s="44" t="s">
        <v>696</v>
      </c>
      <c r="E643" s="50">
        <v>43858</v>
      </c>
      <c r="F643" s="51">
        <v>43858</v>
      </c>
      <c r="G643" s="30">
        <v>24000</v>
      </c>
      <c r="H643" s="49"/>
      <c r="I643" s="49"/>
      <c r="J643" s="52"/>
      <c r="K643" s="53"/>
      <c r="L643" s="49"/>
      <c r="M643" s="52"/>
      <c r="N643" s="34"/>
      <c r="O643" s="33">
        <v>24000</v>
      </c>
      <c r="P643" s="44" t="s">
        <v>696</v>
      </c>
      <c r="Q643" s="32">
        <v>24000</v>
      </c>
      <c r="R643" s="33"/>
      <c r="S643" s="33"/>
      <c r="T643" s="33"/>
      <c r="U643" s="33"/>
      <c r="V643" s="33"/>
      <c r="W643" s="33"/>
      <c r="X643" s="33">
        <v>24000</v>
      </c>
      <c r="Y643" s="57" t="s">
        <v>472</v>
      </c>
      <c r="Z643" s="58" t="s">
        <v>472</v>
      </c>
      <c r="AA643" s="45"/>
    </row>
    <row r="644" spans="1:27" s="56" customFormat="1" ht="15.95" customHeight="1" x14ac:dyDescent="0.25">
      <c r="A644" s="44">
        <v>636</v>
      </c>
      <c r="B644" s="45" t="s">
        <v>36</v>
      </c>
      <c r="C644" s="46" t="s">
        <v>58</v>
      </c>
      <c r="D644" s="44" t="s">
        <v>697</v>
      </c>
      <c r="E644" s="50">
        <v>43858</v>
      </c>
      <c r="F644" s="51">
        <v>43858</v>
      </c>
      <c r="G644" s="30">
        <v>24000</v>
      </c>
      <c r="H644" s="49"/>
      <c r="I644" s="49"/>
      <c r="J644" s="52"/>
      <c r="K644" s="53"/>
      <c r="L644" s="49"/>
      <c r="M644" s="52"/>
      <c r="N644" s="34"/>
      <c r="O644" s="33">
        <v>24000</v>
      </c>
      <c r="P644" s="44" t="s">
        <v>697</v>
      </c>
      <c r="Q644" s="32">
        <v>24000</v>
      </c>
      <c r="R644" s="33"/>
      <c r="S644" s="33"/>
      <c r="T644" s="33"/>
      <c r="U644" s="33"/>
      <c r="V644" s="33"/>
      <c r="W644" s="33"/>
      <c r="X644" s="33">
        <v>24000</v>
      </c>
      <c r="Y644" s="57" t="s">
        <v>472</v>
      </c>
      <c r="Z644" s="58" t="s">
        <v>472</v>
      </c>
      <c r="AA644" s="45"/>
    </row>
    <row r="645" spans="1:27" s="56" customFormat="1" ht="15.95" customHeight="1" x14ac:dyDescent="0.25">
      <c r="A645" s="44">
        <v>637</v>
      </c>
      <c r="B645" s="45" t="s">
        <v>36</v>
      </c>
      <c r="C645" s="46" t="s">
        <v>58</v>
      </c>
      <c r="D645" s="44" t="s">
        <v>698</v>
      </c>
      <c r="E645" s="50">
        <v>43858</v>
      </c>
      <c r="F645" s="51">
        <v>43858</v>
      </c>
      <c r="G645" s="30">
        <v>24000</v>
      </c>
      <c r="H645" s="49"/>
      <c r="I645" s="49"/>
      <c r="J645" s="52"/>
      <c r="K645" s="53"/>
      <c r="L645" s="49"/>
      <c r="M645" s="52"/>
      <c r="N645" s="34"/>
      <c r="O645" s="33">
        <v>24000</v>
      </c>
      <c r="P645" s="44" t="s">
        <v>698</v>
      </c>
      <c r="Q645" s="32">
        <v>24000</v>
      </c>
      <c r="R645" s="33"/>
      <c r="S645" s="33"/>
      <c r="T645" s="33"/>
      <c r="U645" s="33"/>
      <c r="V645" s="33"/>
      <c r="W645" s="33"/>
      <c r="X645" s="33">
        <v>24000</v>
      </c>
      <c r="Y645" s="57" t="s">
        <v>472</v>
      </c>
      <c r="Z645" s="58" t="s">
        <v>472</v>
      </c>
      <c r="AA645" s="45"/>
    </row>
    <row r="646" spans="1:27" s="56" customFormat="1" ht="15.95" customHeight="1" x14ac:dyDescent="0.25">
      <c r="A646" s="44">
        <v>638</v>
      </c>
      <c r="B646" s="45" t="s">
        <v>36</v>
      </c>
      <c r="C646" s="46" t="s">
        <v>58</v>
      </c>
      <c r="D646" s="44" t="s">
        <v>699</v>
      </c>
      <c r="E646" s="50">
        <v>43858</v>
      </c>
      <c r="F646" s="51">
        <v>43858</v>
      </c>
      <c r="G646" s="30">
        <v>24000</v>
      </c>
      <c r="H646" s="49"/>
      <c r="I646" s="49"/>
      <c r="J646" s="52"/>
      <c r="K646" s="53"/>
      <c r="L646" s="49"/>
      <c r="M646" s="52"/>
      <c r="N646" s="34"/>
      <c r="O646" s="33">
        <v>24000</v>
      </c>
      <c r="P646" s="44" t="s">
        <v>699</v>
      </c>
      <c r="Q646" s="32">
        <v>24000</v>
      </c>
      <c r="R646" s="33"/>
      <c r="S646" s="33"/>
      <c r="T646" s="33"/>
      <c r="U646" s="33"/>
      <c r="V646" s="33"/>
      <c r="W646" s="33"/>
      <c r="X646" s="33">
        <v>24000</v>
      </c>
      <c r="Y646" s="57" t="s">
        <v>472</v>
      </c>
      <c r="Z646" s="58" t="s">
        <v>472</v>
      </c>
      <c r="AA646" s="45"/>
    </row>
    <row r="647" spans="1:27" s="56" customFormat="1" ht="15.95" customHeight="1" x14ac:dyDescent="0.25">
      <c r="A647" s="44">
        <v>639</v>
      </c>
      <c r="B647" s="45" t="s">
        <v>36</v>
      </c>
      <c r="C647" s="46" t="s">
        <v>58</v>
      </c>
      <c r="D647" s="44" t="s">
        <v>700</v>
      </c>
      <c r="E647" s="50">
        <v>43858</v>
      </c>
      <c r="F647" s="51">
        <v>43858</v>
      </c>
      <c r="G647" s="30">
        <v>24000</v>
      </c>
      <c r="H647" s="49"/>
      <c r="I647" s="49"/>
      <c r="J647" s="52"/>
      <c r="K647" s="53"/>
      <c r="L647" s="49"/>
      <c r="M647" s="52"/>
      <c r="N647" s="34"/>
      <c r="O647" s="33">
        <v>24000</v>
      </c>
      <c r="P647" s="44" t="s">
        <v>700</v>
      </c>
      <c r="Q647" s="32">
        <v>24000</v>
      </c>
      <c r="R647" s="33"/>
      <c r="S647" s="33"/>
      <c r="T647" s="33"/>
      <c r="U647" s="33"/>
      <c r="V647" s="33"/>
      <c r="W647" s="33"/>
      <c r="X647" s="33">
        <v>24000</v>
      </c>
      <c r="Y647" s="57" t="s">
        <v>472</v>
      </c>
      <c r="Z647" s="58" t="s">
        <v>472</v>
      </c>
      <c r="AA647" s="45"/>
    </row>
    <row r="648" spans="1:27" s="56" customFormat="1" ht="15.95" customHeight="1" x14ac:dyDescent="0.25">
      <c r="A648" s="44">
        <v>640</v>
      </c>
      <c r="B648" s="45" t="s">
        <v>36</v>
      </c>
      <c r="C648" s="46" t="s">
        <v>58</v>
      </c>
      <c r="D648" s="44" t="s">
        <v>701</v>
      </c>
      <c r="E648" s="50">
        <v>43858</v>
      </c>
      <c r="F648" s="51">
        <v>43858</v>
      </c>
      <c r="G648" s="30">
        <v>24000</v>
      </c>
      <c r="H648" s="49"/>
      <c r="I648" s="49"/>
      <c r="J648" s="52"/>
      <c r="K648" s="53"/>
      <c r="L648" s="49"/>
      <c r="M648" s="52"/>
      <c r="N648" s="34"/>
      <c r="O648" s="33">
        <v>24000</v>
      </c>
      <c r="P648" s="44" t="s">
        <v>701</v>
      </c>
      <c r="Q648" s="32">
        <v>24000</v>
      </c>
      <c r="R648" s="33"/>
      <c r="S648" s="33"/>
      <c r="T648" s="33"/>
      <c r="U648" s="33"/>
      <c r="V648" s="33"/>
      <c r="W648" s="33"/>
      <c r="X648" s="33">
        <v>24000</v>
      </c>
      <c r="Y648" s="57" t="s">
        <v>472</v>
      </c>
      <c r="Z648" s="58" t="s">
        <v>472</v>
      </c>
      <c r="AA648" s="45"/>
    </row>
    <row r="649" spans="1:27" s="56" customFormat="1" ht="15.95" customHeight="1" x14ac:dyDescent="0.25">
      <c r="A649" s="44">
        <v>641</v>
      </c>
      <c r="B649" s="45" t="s">
        <v>36</v>
      </c>
      <c r="C649" s="46" t="s">
        <v>58</v>
      </c>
      <c r="D649" s="44" t="s">
        <v>702</v>
      </c>
      <c r="E649" s="50">
        <v>43858</v>
      </c>
      <c r="F649" s="51">
        <v>43858</v>
      </c>
      <c r="G649" s="30">
        <v>24000</v>
      </c>
      <c r="H649" s="49"/>
      <c r="I649" s="49"/>
      <c r="J649" s="52"/>
      <c r="K649" s="53"/>
      <c r="L649" s="49"/>
      <c r="M649" s="52"/>
      <c r="N649" s="34"/>
      <c r="O649" s="33">
        <v>24000</v>
      </c>
      <c r="P649" s="44" t="s">
        <v>702</v>
      </c>
      <c r="Q649" s="32">
        <v>24000</v>
      </c>
      <c r="R649" s="33"/>
      <c r="S649" s="33"/>
      <c r="T649" s="33"/>
      <c r="U649" s="33"/>
      <c r="V649" s="33"/>
      <c r="W649" s="33"/>
      <c r="X649" s="33">
        <v>24000</v>
      </c>
      <c r="Y649" s="57" t="s">
        <v>472</v>
      </c>
      <c r="Z649" s="58" t="s">
        <v>472</v>
      </c>
      <c r="AA649" s="45"/>
    </row>
    <row r="650" spans="1:27" s="56" customFormat="1" ht="15.95" customHeight="1" x14ac:dyDescent="0.25">
      <c r="A650" s="44">
        <v>642</v>
      </c>
      <c r="B650" s="45" t="s">
        <v>36</v>
      </c>
      <c r="C650" s="46" t="s">
        <v>58</v>
      </c>
      <c r="D650" s="44" t="s">
        <v>703</v>
      </c>
      <c r="E650" s="50">
        <v>43858</v>
      </c>
      <c r="F650" s="51">
        <v>43858</v>
      </c>
      <c r="G650" s="30">
        <v>24000</v>
      </c>
      <c r="H650" s="49"/>
      <c r="I650" s="49"/>
      <c r="J650" s="52"/>
      <c r="K650" s="53"/>
      <c r="L650" s="49"/>
      <c r="M650" s="52"/>
      <c r="N650" s="34"/>
      <c r="O650" s="33">
        <v>24000</v>
      </c>
      <c r="P650" s="44" t="s">
        <v>703</v>
      </c>
      <c r="Q650" s="32">
        <v>24000</v>
      </c>
      <c r="R650" s="33"/>
      <c r="S650" s="33"/>
      <c r="T650" s="33"/>
      <c r="U650" s="33"/>
      <c r="V650" s="33"/>
      <c r="W650" s="33"/>
      <c r="X650" s="33">
        <v>24000</v>
      </c>
      <c r="Y650" s="57" t="s">
        <v>472</v>
      </c>
      <c r="Z650" s="58" t="s">
        <v>472</v>
      </c>
      <c r="AA650" s="45"/>
    </row>
    <row r="651" spans="1:27" s="56" customFormat="1" ht="15.95" customHeight="1" x14ac:dyDescent="0.25">
      <c r="A651" s="44">
        <v>643</v>
      </c>
      <c r="B651" s="45" t="s">
        <v>36</v>
      </c>
      <c r="C651" s="46" t="s">
        <v>58</v>
      </c>
      <c r="D651" s="44" t="s">
        <v>704</v>
      </c>
      <c r="E651" s="50">
        <v>43858</v>
      </c>
      <c r="F651" s="51">
        <v>43858</v>
      </c>
      <c r="G651" s="30">
        <v>24000</v>
      </c>
      <c r="H651" s="49"/>
      <c r="I651" s="49"/>
      <c r="J651" s="52"/>
      <c r="K651" s="53"/>
      <c r="L651" s="49"/>
      <c r="M651" s="52"/>
      <c r="N651" s="34"/>
      <c r="O651" s="33">
        <v>24000</v>
      </c>
      <c r="P651" s="44" t="s">
        <v>704</v>
      </c>
      <c r="Q651" s="32">
        <v>24000</v>
      </c>
      <c r="R651" s="33"/>
      <c r="S651" s="33"/>
      <c r="T651" s="33"/>
      <c r="U651" s="33"/>
      <c r="V651" s="33"/>
      <c r="W651" s="33"/>
      <c r="X651" s="33">
        <v>24000</v>
      </c>
      <c r="Y651" s="57" t="s">
        <v>472</v>
      </c>
      <c r="Z651" s="58" t="s">
        <v>472</v>
      </c>
      <c r="AA651" s="45"/>
    </row>
    <row r="652" spans="1:27" s="56" customFormat="1" ht="15.95" customHeight="1" x14ac:dyDescent="0.25">
      <c r="A652" s="44">
        <v>644</v>
      </c>
      <c r="B652" s="45" t="s">
        <v>36</v>
      </c>
      <c r="C652" s="46" t="s">
        <v>58</v>
      </c>
      <c r="D652" s="44" t="s">
        <v>705</v>
      </c>
      <c r="E652" s="50">
        <v>43858</v>
      </c>
      <c r="F652" s="51">
        <v>43858</v>
      </c>
      <c r="G652" s="30">
        <v>24000</v>
      </c>
      <c r="H652" s="49"/>
      <c r="I652" s="49"/>
      <c r="J652" s="52"/>
      <c r="K652" s="53"/>
      <c r="L652" s="49"/>
      <c r="M652" s="52"/>
      <c r="N652" s="34"/>
      <c r="O652" s="33">
        <v>24000</v>
      </c>
      <c r="P652" s="44" t="s">
        <v>705</v>
      </c>
      <c r="Q652" s="32">
        <v>24000</v>
      </c>
      <c r="R652" s="33"/>
      <c r="S652" s="33"/>
      <c r="T652" s="33"/>
      <c r="U652" s="33"/>
      <c r="V652" s="33"/>
      <c r="W652" s="33"/>
      <c r="X652" s="33">
        <v>24000</v>
      </c>
      <c r="Y652" s="57" t="s">
        <v>472</v>
      </c>
      <c r="Z652" s="58" t="s">
        <v>472</v>
      </c>
      <c r="AA652" s="45"/>
    </row>
    <row r="653" spans="1:27" s="56" customFormat="1" ht="15.95" customHeight="1" x14ac:dyDescent="0.25">
      <c r="A653" s="44">
        <v>645</v>
      </c>
      <c r="B653" s="45" t="s">
        <v>36</v>
      </c>
      <c r="C653" s="46" t="s">
        <v>58</v>
      </c>
      <c r="D653" s="44" t="s">
        <v>706</v>
      </c>
      <c r="E653" s="50">
        <v>43858</v>
      </c>
      <c r="F653" s="51">
        <v>43858</v>
      </c>
      <c r="G653" s="30">
        <v>24000</v>
      </c>
      <c r="H653" s="49"/>
      <c r="I653" s="49"/>
      <c r="J653" s="52"/>
      <c r="K653" s="53"/>
      <c r="L653" s="49"/>
      <c r="M653" s="52"/>
      <c r="N653" s="34"/>
      <c r="O653" s="33">
        <v>24000</v>
      </c>
      <c r="P653" s="44" t="s">
        <v>706</v>
      </c>
      <c r="Q653" s="32">
        <v>24000</v>
      </c>
      <c r="R653" s="33"/>
      <c r="S653" s="33"/>
      <c r="T653" s="33"/>
      <c r="U653" s="33"/>
      <c r="V653" s="33"/>
      <c r="W653" s="33"/>
      <c r="X653" s="33">
        <v>24000</v>
      </c>
      <c r="Y653" s="57" t="s">
        <v>472</v>
      </c>
      <c r="Z653" s="58" t="s">
        <v>472</v>
      </c>
      <c r="AA653" s="45"/>
    </row>
    <row r="654" spans="1:27" s="56" customFormat="1" ht="15.95" customHeight="1" x14ac:dyDescent="0.25">
      <c r="A654" s="44">
        <v>646</v>
      </c>
      <c r="B654" s="45" t="s">
        <v>36</v>
      </c>
      <c r="C654" s="46" t="s">
        <v>58</v>
      </c>
      <c r="D654" s="44" t="s">
        <v>707</v>
      </c>
      <c r="E654" s="50">
        <v>43858</v>
      </c>
      <c r="F654" s="51">
        <v>43858</v>
      </c>
      <c r="G654" s="30">
        <v>24000</v>
      </c>
      <c r="H654" s="49"/>
      <c r="I654" s="49"/>
      <c r="J654" s="52"/>
      <c r="K654" s="53"/>
      <c r="L654" s="49"/>
      <c r="M654" s="52"/>
      <c r="N654" s="34"/>
      <c r="O654" s="33">
        <v>24000</v>
      </c>
      <c r="P654" s="44" t="s">
        <v>707</v>
      </c>
      <c r="Q654" s="32">
        <v>24000</v>
      </c>
      <c r="R654" s="33"/>
      <c r="S654" s="33"/>
      <c r="T654" s="33"/>
      <c r="U654" s="33"/>
      <c r="V654" s="33"/>
      <c r="W654" s="33"/>
      <c r="X654" s="33">
        <v>24000</v>
      </c>
      <c r="Y654" s="57" t="s">
        <v>472</v>
      </c>
      <c r="Z654" s="58" t="s">
        <v>472</v>
      </c>
      <c r="AA654" s="45"/>
    </row>
    <row r="655" spans="1:27" s="56" customFormat="1" ht="15.95" customHeight="1" x14ac:dyDescent="0.25">
      <c r="A655" s="44">
        <v>647</v>
      </c>
      <c r="B655" s="45" t="s">
        <v>36</v>
      </c>
      <c r="C655" s="46" t="s">
        <v>58</v>
      </c>
      <c r="D655" s="44" t="s">
        <v>708</v>
      </c>
      <c r="E655" s="50">
        <v>43858</v>
      </c>
      <c r="F655" s="51">
        <v>43858</v>
      </c>
      <c r="G655" s="30">
        <v>24000</v>
      </c>
      <c r="H655" s="49"/>
      <c r="I655" s="49"/>
      <c r="J655" s="52"/>
      <c r="K655" s="53"/>
      <c r="L655" s="49"/>
      <c r="M655" s="52"/>
      <c r="N655" s="34"/>
      <c r="O655" s="33">
        <v>24000</v>
      </c>
      <c r="P655" s="44" t="s">
        <v>708</v>
      </c>
      <c r="Q655" s="32">
        <v>24000</v>
      </c>
      <c r="R655" s="33"/>
      <c r="S655" s="33"/>
      <c r="T655" s="33"/>
      <c r="U655" s="33"/>
      <c r="V655" s="33"/>
      <c r="W655" s="33"/>
      <c r="X655" s="33">
        <v>24000</v>
      </c>
      <c r="Y655" s="57" t="s">
        <v>472</v>
      </c>
      <c r="Z655" s="58" t="s">
        <v>472</v>
      </c>
      <c r="AA655" s="45"/>
    </row>
    <row r="656" spans="1:27" s="56" customFormat="1" ht="15.95" customHeight="1" x14ac:dyDescent="0.25">
      <c r="A656" s="44">
        <v>648</v>
      </c>
      <c r="B656" s="45" t="s">
        <v>36</v>
      </c>
      <c r="C656" s="46" t="s">
        <v>58</v>
      </c>
      <c r="D656" s="44" t="s">
        <v>709</v>
      </c>
      <c r="E656" s="50">
        <v>43858</v>
      </c>
      <c r="F656" s="51">
        <v>43858</v>
      </c>
      <c r="G656" s="30">
        <v>24000</v>
      </c>
      <c r="H656" s="49"/>
      <c r="I656" s="49"/>
      <c r="J656" s="52"/>
      <c r="K656" s="53"/>
      <c r="L656" s="49"/>
      <c r="M656" s="52"/>
      <c r="N656" s="34"/>
      <c r="O656" s="33">
        <v>24000</v>
      </c>
      <c r="P656" s="44" t="s">
        <v>709</v>
      </c>
      <c r="Q656" s="32">
        <v>24000</v>
      </c>
      <c r="R656" s="33"/>
      <c r="S656" s="33"/>
      <c r="T656" s="33"/>
      <c r="U656" s="33"/>
      <c r="V656" s="33"/>
      <c r="W656" s="33"/>
      <c r="X656" s="33">
        <v>24000</v>
      </c>
      <c r="Y656" s="57" t="s">
        <v>472</v>
      </c>
      <c r="Z656" s="58" t="s">
        <v>472</v>
      </c>
      <c r="AA656" s="45"/>
    </row>
    <row r="657" spans="1:27" s="56" customFormat="1" ht="15.95" customHeight="1" x14ac:dyDescent="0.25">
      <c r="A657" s="44">
        <v>649</v>
      </c>
      <c r="B657" s="45" t="s">
        <v>36</v>
      </c>
      <c r="C657" s="46" t="s">
        <v>58</v>
      </c>
      <c r="D657" s="44" t="s">
        <v>710</v>
      </c>
      <c r="E657" s="50">
        <v>43858</v>
      </c>
      <c r="F657" s="51">
        <v>43858</v>
      </c>
      <c r="G657" s="30">
        <v>24000</v>
      </c>
      <c r="H657" s="49"/>
      <c r="I657" s="49"/>
      <c r="J657" s="52"/>
      <c r="K657" s="53"/>
      <c r="L657" s="49"/>
      <c r="M657" s="52"/>
      <c r="N657" s="34"/>
      <c r="O657" s="33">
        <v>24000</v>
      </c>
      <c r="P657" s="44" t="s">
        <v>710</v>
      </c>
      <c r="Q657" s="32">
        <v>24000</v>
      </c>
      <c r="R657" s="33"/>
      <c r="S657" s="33"/>
      <c r="T657" s="33"/>
      <c r="U657" s="33"/>
      <c r="V657" s="33"/>
      <c r="W657" s="33"/>
      <c r="X657" s="33">
        <v>24000</v>
      </c>
      <c r="Y657" s="57" t="s">
        <v>472</v>
      </c>
      <c r="Z657" s="58" t="s">
        <v>472</v>
      </c>
      <c r="AA657" s="45"/>
    </row>
    <row r="658" spans="1:27" s="56" customFormat="1" ht="15.95" customHeight="1" x14ac:dyDescent="0.25">
      <c r="A658" s="44">
        <v>650</v>
      </c>
      <c r="B658" s="45" t="s">
        <v>36</v>
      </c>
      <c r="C658" s="46" t="s">
        <v>58</v>
      </c>
      <c r="D658" s="44" t="s">
        <v>711</v>
      </c>
      <c r="E658" s="50">
        <v>43858</v>
      </c>
      <c r="F658" s="51">
        <v>43858</v>
      </c>
      <c r="G658" s="30">
        <v>24000</v>
      </c>
      <c r="H658" s="49"/>
      <c r="I658" s="49"/>
      <c r="J658" s="52"/>
      <c r="K658" s="53"/>
      <c r="L658" s="49"/>
      <c r="M658" s="52"/>
      <c r="N658" s="34"/>
      <c r="O658" s="33">
        <v>24000</v>
      </c>
      <c r="P658" s="44" t="s">
        <v>711</v>
      </c>
      <c r="Q658" s="32">
        <v>24000</v>
      </c>
      <c r="R658" s="33"/>
      <c r="S658" s="33"/>
      <c r="T658" s="33"/>
      <c r="U658" s="33"/>
      <c r="V658" s="33"/>
      <c r="W658" s="33"/>
      <c r="X658" s="33">
        <v>24000</v>
      </c>
      <c r="Y658" s="57" t="s">
        <v>472</v>
      </c>
      <c r="Z658" s="58" t="s">
        <v>472</v>
      </c>
      <c r="AA658" s="45"/>
    </row>
    <row r="659" spans="1:27" s="56" customFormat="1" ht="15.95" customHeight="1" x14ac:dyDescent="0.25">
      <c r="A659" s="44">
        <v>651</v>
      </c>
      <c r="B659" s="45" t="s">
        <v>36</v>
      </c>
      <c r="C659" s="46" t="s">
        <v>58</v>
      </c>
      <c r="D659" s="44" t="s">
        <v>712</v>
      </c>
      <c r="E659" s="50">
        <v>43858</v>
      </c>
      <c r="F659" s="51">
        <v>43858</v>
      </c>
      <c r="G659" s="30">
        <v>24000</v>
      </c>
      <c r="H659" s="49"/>
      <c r="I659" s="49"/>
      <c r="J659" s="52"/>
      <c r="K659" s="53"/>
      <c r="L659" s="49"/>
      <c r="M659" s="52"/>
      <c r="N659" s="34"/>
      <c r="O659" s="33">
        <v>24000</v>
      </c>
      <c r="P659" s="44" t="s">
        <v>712</v>
      </c>
      <c r="Q659" s="32">
        <v>24000</v>
      </c>
      <c r="R659" s="33"/>
      <c r="S659" s="33"/>
      <c r="T659" s="33"/>
      <c r="U659" s="33"/>
      <c r="V659" s="33"/>
      <c r="W659" s="33"/>
      <c r="X659" s="33">
        <v>24000</v>
      </c>
      <c r="Y659" s="57" t="s">
        <v>472</v>
      </c>
      <c r="Z659" s="58" t="s">
        <v>472</v>
      </c>
      <c r="AA659" s="45"/>
    </row>
    <row r="660" spans="1:27" s="56" customFormat="1" ht="15.95" customHeight="1" x14ac:dyDescent="0.25">
      <c r="A660" s="44">
        <v>652</v>
      </c>
      <c r="B660" s="45" t="s">
        <v>36</v>
      </c>
      <c r="C660" s="46" t="s">
        <v>58</v>
      </c>
      <c r="D660" s="44" t="s">
        <v>713</v>
      </c>
      <c r="E660" s="50">
        <v>43858</v>
      </c>
      <c r="F660" s="51">
        <v>43858</v>
      </c>
      <c r="G660" s="30">
        <v>24000</v>
      </c>
      <c r="H660" s="49"/>
      <c r="I660" s="49"/>
      <c r="J660" s="52"/>
      <c r="K660" s="53"/>
      <c r="L660" s="49"/>
      <c r="M660" s="52"/>
      <c r="N660" s="34"/>
      <c r="O660" s="33">
        <v>24000</v>
      </c>
      <c r="P660" s="44" t="s">
        <v>713</v>
      </c>
      <c r="Q660" s="32">
        <v>24000</v>
      </c>
      <c r="R660" s="33"/>
      <c r="S660" s="33"/>
      <c r="T660" s="33"/>
      <c r="U660" s="33"/>
      <c r="V660" s="33"/>
      <c r="W660" s="33"/>
      <c r="X660" s="33">
        <v>24000</v>
      </c>
      <c r="Y660" s="57" t="s">
        <v>472</v>
      </c>
      <c r="Z660" s="58" t="s">
        <v>472</v>
      </c>
      <c r="AA660" s="45"/>
    </row>
    <row r="661" spans="1:27" s="56" customFormat="1" ht="15.95" customHeight="1" x14ac:dyDescent="0.25">
      <c r="A661" s="44">
        <v>653</v>
      </c>
      <c r="B661" s="45" t="s">
        <v>36</v>
      </c>
      <c r="C661" s="46" t="s">
        <v>58</v>
      </c>
      <c r="D661" s="44" t="s">
        <v>714</v>
      </c>
      <c r="E661" s="50">
        <v>43858</v>
      </c>
      <c r="F661" s="51">
        <v>43858</v>
      </c>
      <c r="G661" s="30">
        <v>24000</v>
      </c>
      <c r="H661" s="49"/>
      <c r="I661" s="49"/>
      <c r="J661" s="52"/>
      <c r="K661" s="53"/>
      <c r="L661" s="49"/>
      <c r="M661" s="52"/>
      <c r="N661" s="34"/>
      <c r="O661" s="33">
        <v>24000</v>
      </c>
      <c r="P661" s="44" t="s">
        <v>714</v>
      </c>
      <c r="Q661" s="32">
        <v>24000</v>
      </c>
      <c r="R661" s="33"/>
      <c r="S661" s="33"/>
      <c r="T661" s="33"/>
      <c r="U661" s="33"/>
      <c r="V661" s="33"/>
      <c r="W661" s="33"/>
      <c r="X661" s="33">
        <v>24000</v>
      </c>
      <c r="Y661" s="57" t="s">
        <v>472</v>
      </c>
      <c r="Z661" s="58" t="s">
        <v>472</v>
      </c>
      <c r="AA661" s="45"/>
    </row>
    <row r="662" spans="1:27" s="56" customFormat="1" ht="15.95" customHeight="1" x14ac:dyDescent="0.25">
      <c r="A662" s="44">
        <v>654</v>
      </c>
      <c r="B662" s="45" t="s">
        <v>36</v>
      </c>
      <c r="C662" s="46" t="s">
        <v>58</v>
      </c>
      <c r="D662" s="44" t="s">
        <v>715</v>
      </c>
      <c r="E662" s="50">
        <v>43858</v>
      </c>
      <c r="F662" s="51">
        <v>43858</v>
      </c>
      <c r="G662" s="30">
        <v>24000</v>
      </c>
      <c r="H662" s="49"/>
      <c r="I662" s="49"/>
      <c r="J662" s="52"/>
      <c r="K662" s="53"/>
      <c r="L662" s="49"/>
      <c r="M662" s="52"/>
      <c r="N662" s="34"/>
      <c r="O662" s="33">
        <v>24000</v>
      </c>
      <c r="P662" s="44" t="s">
        <v>715</v>
      </c>
      <c r="Q662" s="32">
        <v>24000</v>
      </c>
      <c r="R662" s="33"/>
      <c r="S662" s="33"/>
      <c r="T662" s="33"/>
      <c r="U662" s="33"/>
      <c r="V662" s="33"/>
      <c r="W662" s="33"/>
      <c r="X662" s="33">
        <v>24000</v>
      </c>
      <c r="Y662" s="57" t="s">
        <v>472</v>
      </c>
      <c r="Z662" s="58" t="s">
        <v>472</v>
      </c>
      <c r="AA662" s="45"/>
    </row>
    <row r="663" spans="1:27" s="56" customFormat="1" ht="15.95" customHeight="1" x14ac:dyDescent="0.25">
      <c r="A663" s="44">
        <v>655</v>
      </c>
      <c r="B663" s="45" t="s">
        <v>36</v>
      </c>
      <c r="C663" s="46" t="s">
        <v>58</v>
      </c>
      <c r="D663" s="44" t="s">
        <v>716</v>
      </c>
      <c r="E663" s="50">
        <v>43858</v>
      </c>
      <c r="F663" s="51">
        <v>43858</v>
      </c>
      <c r="G663" s="30">
        <v>24000</v>
      </c>
      <c r="H663" s="49"/>
      <c r="I663" s="49"/>
      <c r="J663" s="52"/>
      <c r="K663" s="53"/>
      <c r="L663" s="49"/>
      <c r="M663" s="52"/>
      <c r="N663" s="34"/>
      <c r="O663" s="33">
        <v>24000</v>
      </c>
      <c r="P663" s="44" t="s">
        <v>716</v>
      </c>
      <c r="Q663" s="32">
        <v>24000</v>
      </c>
      <c r="R663" s="33"/>
      <c r="S663" s="33"/>
      <c r="T663" s="33"/>
      <c r="U663" s="33"/>
      <c r="V663" s="33"/>
      <c r="W663" s="33"/>
      <c r="X663" s="33">
        <v>24000</v>
      </c>
      <c r="Y663" s="57" t="s">
        <v>472</v>
      </c>
      <c r="Z663" s="58" t="s">
        <v>472</v>
      </c>
      <c r="AA663" s="45"/>
    </row>
    <row r="664" spans="1:27" s="56" customFormat="1" ht="15.95" customHeight="1" x14ac:dyDescent="0.25">
      <c r="A664" s="44">
        <v>656</v>
      </c>
      <c r="B664" s="45" t="s">
        <v>36</v>
      </c>
      <c r="C664" s="46" t="s">
        <v>58</v>
      </c>
      <c r="D664" s="44" t="s">
        <v>717</v>
      </c>
      <c r="E664" s="50">
        <v>43858</v>
      </c>
      <c r="F664" s="51">
        <v>43858</v>
      </c>
      <c r="G664" s="30">
        <v>24000</v>
      </c>
      <c r="H664" s="49"/>
      <c r="I664" s="49"/>
      <c r="J664" s="52"/>
      <c r="K664" s="53"/>
      <c r="L664" s="49"/>
      <c r="M664" s="52"/>
      <c r="N664" s="34"/>
      <c r="O664" s="33">
        <v>24000</v>
      </c>
      <c r="P664" s="44" t="s">
        <v>717</v>
      </c>
      <c r="Q664" s="32">
        <v>24000</v>
      </c>
      <c r="R664" s="33"/>
      <c r="S664" s="33"/>
      <c r="T664" s="33"/>
      <c r="U664" s="33"/>
      <c r="V664" s="33"/>
      <c r="W664" s="33"/>
      <c r="X664" s="33">
        <v>24000</v>
      </c>
      <c r="Y664" s="57" t="s">
        <v>472</v>
      </c>
      <c r="Z664" s="58" t="s">
        <v>472</v>
      </c>
      <c r="AA664" s="45"/>
    </row>
    <row r="665" spans="1:27" s="56" customFormat="1" ht="15.95" customHeight="1" x14ac:dyDescent="0.25">
      <c r="A665" s="44">
        <v>657</v>
      </c>
      <c r="B665" s="45" t="s">
        <v>36</v>
      </c>
      <c r="C665" s="46" t="s">
        <v>58</v>
      </c>
      <c r="D665" s="44" t="s">
        <v>718</v>
      </c>
      <c r="E665" s="50">
        <v>43858</v>
      </c>
      <c r="F665" s="51">
        <v>43858</v>
      </c>
      <c r="G665" s="30">
        <v>24000</v>
      </c>
      <c r="H665" s="49"/>
      <c r="I665" s="49"/>
      <c r="J665" s="52"/>
      <c r="K665" s="53"/>
      <c r="L665" s="49"/>
      <c r="M665" s="52"/>
      <c r="N665" s="34"/>
      <c r="O665" s="33">
        <v>24000</v>
      </c>
      <c r="P665" s="44" t="s">
        <v>718</v>
      </c>
      <c r="Q665" s="32">
        <v>24000</v>
      </c>
      <c r="R665" s="33"/>
      <c r="S665" s="33"/>
      <c r="T665" s="33"/>
      <c r="U665" s="33"/>
      <c r="V665" s="33"/>
      <c r="W665" s="33"/>
      <c r="X665" s="33">
        <v>24000</v>
      </c>
      <c r="Y665" s="57" t="s">
        <v>472</v>
      </c>
      <c r="Z665" s="58" t="s">
        <v>472</v>
      </c>
      <c r="AA665" s="45"/>
    </row>
    <row r="666" spans="1:27" s="56" customFormat="1" ht="15.95" customHeight="1" x14ac:dyDescent="0.25">
      <c r="A666" s="44">
        <v>658</v>
      </c>
      <c r="B666" s="45" t="s">
        <v>36</v>
      </c>
      <c r="C666" s="46" t="s">
        <v>58</v>
      </c>
      <c r="D666" s="44" t="s">
        <v>719</v>
      </c>
      <c r="E666" s="50">
        <v>43858</v>
      </c>
      <c r="F666" s="51">
        <v>43858</v>
      </c>
      <c r="G666" s="30">
        <v>24000</v>
      </c>
      <c r="H666" s="49"/>
      <c r="I666" s="49"/>
      <c r="J666" s="52"/>
      <c r="K666" s="53"/>
      <c r="L666" s="49"/>
      <c r="M666" s="52"/>
      <c r="N666" s="34"/>
      <c r="O666" s="33">
        <v>24000</v>
      </c>
      <c r="P666" s="44" t="s">
        <v>719</v>
      </c>
      <c r="Q666" s="32">
        <v>24000</v>
      </c>
      <c r="R666" s="33"/>
      <c r="S666" s="33"/>
      <c r="T666" s="33"/>
      <c r="U666" s="33"/>
      <c r="V666" s="33"/>
      <c r="W666" s="33"/>
      <c r="X666" s="33">
        <v>24000</v>
      </c>
      <c r="Y666" s="57" t="s">
        <v>472</v>
      </c>
      <c r="Z666" s="58" t="s">
        <v>472</v>
      </c>
      <c r="AA666" s="45"/>
    </row>
    <row r="667" spans="1:27" s="56" customFormat="1" ht="15.95" customHeight="1" x14ac:dyDescent="0.25">
      <c r="A667" s="44">
        <v>659</v>
      </c>
      <c r="B667" s="45" t="s">
        <v>36</v>
      </c>
      <c r="C667" s="46" t="s">
        <v>58</v>
      </c>
      <c r="D667" s="44" t="s">
        <v>720</v>
      </c>
      <c r="E667" s="50">
        <v>43858</v>
      </c>
      <c r="F667" s="51">
        <v>43858</v>
      </c>
      <c r="G667" s="30">
        <v>24000</v>
      </c>
      <c r="H667" s="49"/>
      <c r="I667" s="49"/>
      <c r="J667" s="52"/>
      <c r="K667" s="53"/>
      <c r="L667" s="49"/>
      <c r="M667" s="52"/>
      <c r="N667" s="34"/>
      <c r="O667" s="33">
        <v>24000</v>
      </c>
      <c r="P667" s="44" t="s">
        <v>720</v>
      </c>
      <c r="Q667" s="32">
        <v>24000</v>
      </c>
      <c r="R667" s="33"/>
      <c r="S667" s="33"/>
      <c r="T667" s="33"/>
      <c r="U667" s="33"/>
      <c r="V667" s="33"/>
      <c r="W667" s="33"/>
      <c r="X667" s="33">
        <v>24000</v>
      </c>
      <c r="Y667" s="57" t="s">
        <v>472</v>
      </c>
      <c r="Z667" s="58" t="s">
        <v>472</v>
      </c>
      <c r="AA667" s="45"/>
    </row>
    <row r="668" spans="1:27" s="56" customFormat="1" ht="15.95" customHeight="1" x14ac:dyDescent="0.25">
      <c r="A668" s="44">
        <v>660</v>
      </c>
      <c r="B668" s="45" t="s">
        <v>36</v>
      </c>
      <c r="C668" s="46" t="s">
        <v>58</v>
      </c>
      <c r="D668" s="44" t="s">
        <v>721</v>
      </c>
      <c r="E668" s="50">
        <v>43858</v>
      </c>
      <c r="F668" s="51">
        <v>43858</v>
      </c>
      <c r="G668" s="30">
        <v>24000</v>
      </c>
      <c r="H668" s="49"/>
      <c r="I668" s="49"/>
      <c r="J668" s="52"/>
      <c r="K668" s="53"/>
      <c r="L668" s="49"/>
      <c r="M668" s="52"/>
      <c r="N668" s="34"/>
      <c r="O668" s="33">
        <v>24000</v>
      </c>
      <c r="P668" s="44" t="s">
        <v>721</v>
      </c>
      <c r="Q668" s="32">
        <v>24000</v>
      </c>
      <c r="R668" s="33"/>
      <c r="S668" s="33"/>
      <c r="T668" s="33"/>
      <c r="U668" s="33"/>
      <c r="V668" s="33"/>
      <c r="W668" s="33"/>
      <c r="X668" s="33">
        <v>24000</v>
      </c>
      <c r="Y668" s="57" t="s">
        <v>472</v>
      </c>
      <c r="Z668" s="58" t="s">
        <v>472</v>
      </c>
      <c r="AA668" s="45"/>
    </row>
    <row r="669" spans="1:27" s="56" customFormat="1" ht="15.95" customHeight="1" x14ac:dyDescent="0.25">
      <c r="A669" s="44">
        <v>661</v>
      </c>
      <c r="B669" s="45" t="s">
        <v>36</v>
      </c>
      <c r="C669" s="46" t="s">
        <v>58</v>
      </c>
      <c r="D669" s="44" t="s">
        <v>722</v>
      </c>
      <c r="E669" s="50">
        <v>43858</v>
      </c>
      <c r="F669" s="51">
        <v>43858</v>
      </c>
      <c r="G669" s="30">
        <v>24000</v>
      </c>
      <c r="H669" s="49"/>
      <c r="I669" s="49"/>
      <c r="J669" s="52"/>
      <c r="K669" s="53"/>
      <c r="L669" s="49"/>
      <c r="M669" s="52"/>
      <c r="N669" s="34"/>
      <c r="O669" s="33">
        <v>24000</v>
      </c>
      <c r="P669" s="44" t="s">
        <v>722</v>
      </c>
      <c r="Q669" s="32">
        <v>24000</v>
      </c>
      <c r="R669" s="33"/>
      <c r="S669" s="33"/>
      <c r="T669" s="33"/>
      <c r="U669" s="33"/>
      <c r="V669" s="33"/>
      <c r="W669" s="33"/>
      <c r="X669" s="33">
        <v>24000</v>
      </c>
      <c r="Y669" s="57" t="s">
        <v>472</v>
      </c>
      <c r="Z669" s="58" t="s">
        <v>472</v>
      </c>
      <c r="AA669" s="45"/>
    </row>
    <row r="670" spans="1:27" s="56" customFormat="1" ht="15.95" customHeight="1" x14ac:dyDescent="0.25">
      <c r="A670" s="44">
        <v>662</v>
      </c>
      <c r="B670" s="45" t="s">
        <v>36</v>
      </c>
      <c r="C670" s="46" t="s">
        <v>58</v>
      </c>
      <c r="D670" s="44" t="s">
        <v>723</v>
      </c>
      <c r="E670" s="50">
        <v>43858</v>
      </c>
      <c r="F670" s="51">
        <v>43858</v>
      </c>
      <c r="G670" s="30">
        <v>24000</v>
      </c>
      <c r="H670" s="49"/>
      <c r="I670" s="49"/>
      <c r="J670" s="52"/>
      <c r="K670" s="53"/>
      <c r="L670" s="49"/>
      <c r="M670" s="52"/>
      <c r="N670" s="34"/>
      <c r="O670" s="33">
        <v>24000</v>
      </c>
      <c r="P670" s="44" t="s">
        <v>723</v>
      </c>
      <c r="Q670" s="32">
        <v>24000</v>
      </c>
      <c r="R670" s="33"/>
      <c r="S670" s="33"/>
      <c r="T670" s="33"/>
      <c r="U670" s="33"/>
      <c r="V670" s="33"/>
      <c r="W670" s="33"/>
      <c r="X670" s="33">
        <v>24000</v>
      </c>
      <c r="Y670" s="57" t="s">
        <v>472</v>
      </c>
      <c r="Z670" s="58" t="s">
        <v>472</v>
      </c>
      <c r="AA670" s="45"/>
    </row>
    <row r="671" spans="1:27" s="56" customFormat="1" ht="15.95" customHeight="1" x14ac:dyDescent="0.25">
      <c r="A671" s="44">
        <v>663</v>
      </c>
      <c r="B671" s="45" t="s">
        <v>36</v>
      </c>
      <c r="C671" s="46" t="s">
        <v>58</v>
      </c>
      <c r="D671" s="44" t="s">
        <v>724</v>
      </c>
      <c r="E671" s="50">
        <v>43858</v>
      </c>
      <c r="F671" s="51">
        <v>43858</v>
      </c>
      <c r="G671" s="30">
        <v>24000</v>
      </c>
      <c r="H671" s="49"/>
      <c r="I671" s="49"/>
      <c r="J671" s="52"/>
      <c r="K671" s="53"/>
      <c r="L671" s="49"/>
      <c r="M671" s="52"/>
      <c r="N671" s="34"/>
      <c r="O671" s="33">
        <v>24000</v>
      </c>
      <c r="P671" s="44" t="s">
        <v>724</v>
      </c>
      <c r="Q671" s="32">
        <v>24000</v>
      </c>
      <c r="R671" s="33"/>
      <c r="S671" s="33"/>
      <c r="T671" s="33"/>
      <c r="U671" s="33"/>
      <c r="V671" s="33"/>
      <c r="W671" s="33"/>
      <c r="X671" s="33">
        <v>24000</v>
      </c>
      <c r="Y671" s="57" t="s">
        <v>472</v>
      </c>
      <c r="Z671" s="58" t="s">
        <v>472</v>
      </c>
      <c r="AA671" s="45"/>
    </row>
    <row r="672" spans="1:27" s="56" customFormat="1" ht="15.95" customHeight="1" x14ac:dyDescent="0.25">
      <c r="A672" s="44">
        <v>664</v>
      </c>
      <c r="B672" s="45" t="s">
        <v>36</v>
      </c>
      <c r="C672" s="46" t="s">
        <v>58</v>
      </c>
      <c r="D672" s="44" t="s">
        <v>725</v>
      </c>
      <c r="E672" s="50">
        <v>43858</v>
      </c>
      <c r="F672" s="51">
        <v>43858</v>
      </c>
      <c r="G672" s="30">
        <v>24000</v>
      </c>
      <c r="H672" s="49"/>
      <c r="I672" s="49"/>
      <c r="J672" s="52"/>
      <c r="K672" s="53"/>
      <c r="L672" s="49"/>
      <c r="M672" s="52"/>
      <c r="N672" s="34"/>
      <c r="O672" s="33">
        <v>24000</v>
      </c>
      <c r="P672" s="44" t="s">
        <v>725</v>
      </c>
      <c r="Q672" s="32">
        <v>24000</v>
      </c>
      <c r="R672" s="33"/>
      <c r="S672" s="33"/>
      <c r="T672" s="33"/>
      <c r="U672" s="33"/>
      <c r="V672" s="33"/>
      <c r="W672" s="33"/>
      <c r="X672" s="33">
        <v>24000</v>
      </c>
      <c r="Y672" s="57" t="s">
        <v>472</v>
      </c>
      <c r="Z672" s="58" t="s">
        <v>472</v>
      </c>
      <c r="AA672" s="45"/>
    </row>
    <row r="673" spans="1:27" s="56" customFormat="1" ht="15.95" customHeight="1" x14ac:dyDescent="0.25">
      <c r="A673" s="44">
        <v>665</v>
      </c>
      <c r="B673" s="45" t="s">
        <v>36</v>
      </c>
      <c r="C673" s="46" t="s">
        <v>58</v>
      </c>
      <c r="D673" s="44" t="s">
        <v>726</v>
      </c>
      <c r="E673" s="50">
        <v>43858</v>
      </c>
      <c r="F673" s="51">
        <v>43858</v>
      </c>
      <c r="G673" s="30">
        <v>24000</v>
      </c>
      <c r="H673" s="49"/>
      <c r="I673" s="49"/>
      <c r="J673" s="52"/>
      <c r="K673" s="53"/>
      <c r="L673" s="49"/>
      <c r="M673" s="52"/>
      <c r="N673" s="34"/>
      <c r="O673" s="33">
        <v>24000</v>
      </c>
      <c r="P673" s="44" t="s">
        <v>726</v>
      </c>
      <c r="Q673" s="32">
        <v>24000</v>
      </c>
      <c r="R673" s="33"/>
      <c r="S673" s="33"/>
      <c r="T673" s="33"/>
      <c r="U673" s="33"/>
      <c r="V673" s="33"/>
      <c r="W673" s="33"/>
      <c r="X673" s="33">
        <v>24000</v>
      </c>
      <c r="Y673" s="57" t="s">
        <v>472</v>
      </c>
      <c r="Z673" s="58" t="s">
        <v>472</v>
      </c>
      <c r="AA673" s="45"/>
    </row>
    <row r="674" spans="1:27" s="56" customFormat="1" ht="15.95" customHeight="1" x14ac:dyDescent="0.25">
      <c r="A674" s="44">
        <v>666</v>
      </c>
      <c r="B674" s="45" t="s">
        <v>36</v>
      </c>
      <c r="C674" s="46" t="s">
        <v>58</v>
      </c>
      <c r="D674" s="44" t="s">
        <v>727</v>
      </c>
      <c r="E674" s="50">
        <v>43858</v>
      </c>
      <c r="F674" s="51">
        <v>43858</v>
      </c>
      <c r="G674" s="30">
        <v>24000</v>
      </c>
      <c r="H674" s="49"/>
      <c r="I674" s="49"/>
      <c r="J674" s="52"/>
      <c r="K674" s="53"/>
      <c r="L674" s="49"/>
      <c r="M674" s="52"/>
      <c r="N674" s="34"/>
      <c r="O674" s="33">
        <v>24000</v>
      </c>
      <c r="P674" s="44" t="s">
        <v>727</v>
      </c>
      <c r="Q674" s="32">
        <v>24000</v>
      </c>
      <c r="R674" s="33"/>
      <c r="S674" s="33"/>
      <c r="T674" s="33"/>
      <c r="U674" s="33"/>
      <c r="V674" s="33"/>
      <c r="W674" s="33"/>
      <c r="X674" s="33">
        <v>24000</v>
      </c>
      <c r="Y674" s="57" t="s">
        <v>472</v>
      </c>
      <c r="Z674" s="58" t="s">
        <v>472</v>
      </c>
      <c r="AA674" s="45"/>
    </row>
    <row r="675" spans="1:27" s="56" customFormat="1" ht="15.95" customHeight="1" x14ac:dyDescent="0.25">
      <c r="A675" s="44">
        <v>667</v>
      </c>
      <c r="B675" s="45" t="s">
        <v>36</v>
      </c>
      <c r="C675" s="46" t="s">
        <v>58</v>
      </c>
      <c r="D675" s="44" t="s">
        <v>728</v>
      </c>
      <c r="E675" s="50">
        <v>43858</v>
      </c>
      <c r="F675" s="51">
        <v>43858</v>
      </c>
      <c r="G675" s="30">
        <v>24000</v>
      </c>
      <c r="H675" s="49"/>
      <c r="I675" s="49"/>
      <c r="J675" s="52"/>
      <c r="K675" s="53"/>
      <c r="L675" s="49"/>
      <c r="M675" s="52"/>
      <c r="N675" s="34"/>
      <c r="O675" s="33">
        <v>24000</v>
      </c>
      <c r="P675" s="44" t="s">
        <v>728</v>
      </c>
      <c r="Q675" s="32">
        <v>24000</v>
      </c>
      <c r="R675" s="33"/>
      <c r="S675" s="33"/>
      <c r="T675" s="33"/>
      <c r="U675" s="33"/>
      <c r="V675" s="33"/>
      <c r="W675" s="33"/>
      <c r="X675" s="33">
        <v>24000</v>
      </c>
      <c r="Y675" s="57" t="s">
        <v>472</v>
      </c>
      <c r="Z675" s="58" t="s">
        <v>472</v>
      </c>
      <c r="AA675" s="45"/>
    </row>
    <row r="676" spans="1:27" s="56" customFormat="1" ht="15.95" customHeight="1" x14ac:dyDescent="0.25">
      <c r="A676" s="44">
        <v>668</v>
      </c>
      <c r="B676" s="45" t="s">
        <v>36</v>
      </c>
      <c r="C676" s="46" t="s">
        <v>58</v>
      </c>
      <c r="D676" s="44" t="s">
        <v>729</v>
      </c>
      <c r="E676" s="50">
        <v>43858</v>
      </c>
      <c r="F676" s="51">
        <v>43858</v>
      </c>
      <c r="G676" s="30">
        <v>24000</v>
      </c>
      <c r="H676" s="49"/>
      <c r="I676" s="49"/>
      <c r="J676" s="52"/>
      <c r="K676" s="53"/>
      <c r="L676" s="49"/>
      <c r="M676" s="52"/>
      <c r="N676" s="34"/>
      <c r="O676" s="33">
        <v>24000</v>
      </c>
      <c r="P676" s="44" t="s">
        <v>729</v>
      </c>
      <c r="Q676" s="32">
        <v>24000</v>
      </c>
      <c r="R676" s="33"/>
      <c r="S676" s="33"/>
      <c r="T676" s="33"/>
      <c r="U676" s="33"/>
      <c r="V676" s="33"/>
      <c r="W676" s="33"/>
      <c r="X676" s="33">
        <v>24000</v>
      </c>
      <c r="Y676" s="57" t="s">
        <v>472</v>
      </c>
      <c r="Z676" s="58" t="s">
        <v>472</v>
      </c>
      <c r="AA676" s="45"/>
    </row>
    <row r="677" spans="1:27" s="56" customFormat="1" ht="15.95" customHeight="1" x14ac:dyDescent="0.25">
      <c r="A677" s="44">
        <v>669</v>
      </c>
      <c r="B677" s="45" t="s">
        <v>36</v>
      </c>
      <c r="C677" s="46" t="s">
        <v>58</v>
      </c>
      <c r="D677" s="44" t="s">
        <v>730</v>
      </c>
      <c r="E677" s="50">
        <v>43858</v>
      </c>
      <c r="F677" s="51">
        <v>43858</v>
      </c>
      <c r="G677" s="30">
        <v>24000</v>
      </c>
      <c r="H677" s="49"/>
      <c r="I677" s="49"/>
      <c r="J677" s="52"/>
      <c r="K677" s="53"/>
      <c r="L677" s="49"/>
      <c r="M677" s="52"/>
      <c r="N677" s="34"/>
      <c r="O677" s="33">
        <v>24000</v>
      </c>
      <c r="P677" s="44" t="s">
        <v>730</v>
      </c>
      <c r="Q677" s="32">
        <v>24000</v>
      </c>
      <c r="R677" s="33"/>
      <c r="S677" s="33"/>
      <c r="T677" s="33"/>
      <c r="U677" s="33"/>
      <c r="V677" s="33"/>
      <c r="W677" s="33"/>
      <c r="X677" s="33">
        <v>24000</v>
      </c>
      <c r="Y677" s="57" t="s">
        <v>472</v>
      </c>
      <c r="Z677" s="58" t="s">
        <v>472</v>
      </c>
      <c r="AA677" s="45"/>
    </row>
    <row r="678" spans="1:27" s="56" customFormat="1" ht="15.95" customHeight="1" x14ac:dyDescent="0.25">
      <c r="A678" s="44">
        <v>670</v>
      </c>
      <c r="B678" s="45" t="s">
        <v>36</v>
      </c>
      <c r="C678" s="46" t="s">
        <v>58</v>
      </c>
      <c r="D678" s="44" t="s">
        <v>731</v>
      </c>
      <c r="E678" s="50">
        <v>43858</v>
      </c>
      <c r="F678" s="51">
        <v>43858</v>
      </c>
      <c r="G678" s="30">
        <v>24000</v>
      </c>
      <c r="H678" s="49"/>
      <c r="I678" s="49"/>
      <c r="J678" s="52"/>
      <c r="K678" s="53"/>
      <c r="L678" s="49"/>
      <c r="M678" s="52"/>
      <c r="N678" s="34"/>
      <c r="O678" s="33">
        <v>24000</v>
      </c>
      <c r="P678" s="44" t="s">
        <v>731</v>
      </c>
      <c r="Q678" s="32">
        <v>24000</v>
      </c>
      <c r="R678" s="33"/>
      <c r="S678" s="33"/>
      <c r="T678" s="33"/>
      <c r="U678" s="33"/>
      <c r="V678" s="33"/>
      <c r="W678" s="33"/>
      <c r="X678" s="33">
        <v>24000</v>
      </c>
      <c r="Y678" s="57" t="s">
        <v>472</v>
      </c>
      <c r="Z678" s="58" t="s">
        <v>472</v>
      </c>
      <c r="AA678" s="45"/>
    </row>
    <row r="679" spans="1:27" s="56" customFormat="1" ht="15.95" customHeight="1" x14ac:dyDescent="0.25">
      <c r="A679" s="44">
        <v>671</v>
      </c>
      <c r="B679" s="45" t="s">
        <v>36</v>
      </c>
      <c r="C679" s="46" t="s">
        <v>58</v>
      </c>
      <c r="D679" s="44" t="s">
        <v>732</v>
      </c>
      <c r="E679" s="50">
        <v>43858</v>
      </c>
      <c r="F679" s="51">
        <v>43858</v>
      </c>
      <c r="G679" s="30">
        <v>24000</v>
      </c>
      <c r="H679" s="49"/>
      <c r="I679" s="49"/>
      <c r="J679" s="52"/>
      <c r="K679" s="53"/>
      <c r="L679" s="49"/>
      <c r="M679" s="52"/>
      <c r="N679" s="34"/>
      <c r="O679" s="33">
        <v>24000</v>
      </c>
      <c r="P679" s="44" t="s">
        <v>732</v>
      </c>
      <c r="Q679" s="32">
        <v>24000</v>
      </c>
      <c r="R679" s="33"/>
      <c r="S679" s="33"/>
      <c r="T679" s="33"/>
      <c r="U679" s="33"/>
      <c r="V679" s="33"/>
      <c r="W679" s="33"/>
      <c r="X679" s="33">
        <v>24000</v>
      </c>
      <c r="Y679" s="57" t="s">
        <v>472</v>
      </c>
      <c r="Z679" s="58" t="s">
        <v>472</v>
      </c>
      <c r="AA679" s="45"/>
    </row>
    <row r="680" spans="1:27" s="56" customFormat="1" ht="15.95" customHeight="1" x14ac:dyDescent="0.25">
      <c r="A680" s="44">
        <v>672</v>
      </c>
      <c r="B680" s="45" t="s">
        <v>36</v>
      </c>
      <c r="C680" s="46" t="s">
        <v>58</v>
      </c>
      <c r="D680" s="44" t="s">
        <v>733</v>
      </c>
      <c r="E680" s="50">
        <v>43858</v>
      </c>
      <c r="F680" s="51">
        <v>43858</v>
      </c>
      <c r="G680" s="30">
        <v>24000</v>
      </c>
      <c r="H680" s="49"/>
      <c r="I680" s="49"/>
      <c r="J680" s="52"/>
      <c r="K680" s="53"/>
      <c r="L680" s="49"/>
      <c r="M680" s="52"/>
      <c r="N680" s="34"/>
      <c r="O680" s="33">
        <v>24000</v>
      </c>
      <c r="P680" s="44" t="s">
        <v>733</v>
      </c>
      <c r="Q680" s="32">
        <v>24000</v>
      </c>
      <c r="R680" s="33"/>
      <c r="S680" s="33"/>
      <c r="T680" s="33"/>
      <c r="U680" s="33"/>
      <c r="V680" s="33"/>
      <c r="W680" s="33"/>
      <c r="X680" s="33">
        <v>24000</v>
      </c>
      <c r="Y680" s="57" t="s">
        <v>472</v>
      </c>
      <c r="Z680" s="58" t="s">
        <v>472</v>
      </c>
      <c r="AA680" s="45"/>
    </row>
    <row r="681" spans="1:27" s="56" customFormat="1" ht="15.95" customHeight="1" x14ac:dyDescent="0.25">
      <c r="A681" s="44">
        <v>673</v>
      </c>
      <c r="B681" s="45" t="s">
        <v>36</v>
      </c>
      <c r="C681" s="46" t="s">
        <v>58</v>
      </c>
      <c r="D681" s="44" t="s">
        <v>734</v>
      </c>
      <c r="E681" s="50">
        <v>43858</v>
      </c>
      <c r="F681" s="51">
        <v>43858</v>
      </c>
      <c r="G681" s="30">
        <v>24000</v>
      </c>
      <c r="H681" s="49"/>
      <c r="I681" s="49"/>
      <c r="J681" s="52"/>
      <c r="K681" s="53"/>
      <c r="L681" s="49"/>
      <c r="M681" s="52"/>
      <c r="N681" s="34"/>
      <c r="O681" s="33">
        <v>24000</v>
      </c>
      <c r="P681" s="44" t="s">
        <v>734</v>
      </c>
      <c r="Q681" s="32">
        <v>24000</v>
      </c>
      <c r="R681" s="33"/>
      <c r="S681" s="33"/>
      <c r="T681" s="33"/>
      <c r="U681" s="33"/>
      <c r="V681" s="33"/>
      <c r="W681" s="33"/>
      <c r="X681" s="33">
        <v>24000</v>
      </c>
      <c r="Y681" s="57" t="s">
        <v>472</v>
      </c>
      <c r="Z681" s="58" t="s">
        <v>472</v>
      </c>
      <c r="AA681" s="45"/>
    </row>
    <row r="682" spans="1:27" s="56" customFormat="1" ht="15.95" customHeight="1" x14ac:dyDescent="0.25">
      <c r="A682" s="44">
        <v>674</v>
      </c>
      <c r="B682" s="45" t="s">
        <v>36</v>
      </c>
      <c r="C682" s="46" t="s">
        <v>58</v>
      </c>
      <c r="D682" s="44" t="s">
        <v>735</v>
      </c>
      <c r="E682" s="50">
        <v>43858</v>
      </c>
      <c r="F682" s="51">
        <v>43858</v>
      </c>
      <c r="G682" s="30">
        <v>24000</v>
      </c>
      <c r="H682" s="49"/>
      <c r="I682" s="49"/>
      <c r="J682" s="52"/>
      <c r="K682" s="53"/>
      <c r="L682" s="49"/>
      <c r="M682" s="52"/>
      <c r="N682" s="34"/>
      <c r="O682" s="33">
        <v>24000</v>
      </c>
      <c r="P682" s="44" t="s">
        <v>735</v>
      </c>
      <c r="Q682" s="32">
        <v>24000</v>
      </c>
      <c r="R682" s="33"/>
      <c r="S682" s="33"/>
      <c r="T682" s="33"/>
      <c r="U682" s="33"/>
      <c r="V682" s="33"/>
      <c r="W682" s="33"/>
      <c r="X682" s="33">
        <v>24000</v>
      </c>
      <c r="Y682" s="57" t="s">
        <v>472</v>
      </c>
      <c r="Z682" s="58" t="s">
        <v>472</v>
      </c>
      <c r="AA682" s="45"/>
    </row>
    <row r="683" spans="1:27" s="56" customFormat="1" ht="15.95" customHeight="1" x14ac:dyDescent="0.25">
      <c r="A683" s="44">
        <v>675</v>
      </c>
      <c r="B683" s="45" t="s">
        <v>36</v>
      </c>
      <c r="C683" s="46" t="s">
        <v>58</v>
      </c>
      <c r="D683" s="44" t="s">
        <v>736</v>
      </c>
      <c r="E683" s="50">
        <v>43858</v>
      </c>
      <c r="F683" s="51">
        <v>43858</v>
      </c>
      <c r="G683" s="30">
        <v>24000</v>
      </c>
      <c r="H683" s="49"/>
      <c r="I683" s="49"/>
      <c r="J683" s="52"/>
      <c r="K683" s="53"/>
      <c r="L683" s="49"/>
      <c r="M683" s="52"/>
      <c r="N683" s="34"/>
      <c r="O683" s="33">
        <v>24000</v>
      </c>
      <c r="P683" s="44" t="s">
        <v>736</v>
      </c>
      <c r="Q683" s="32">
        <v>24000</v>
      </c>
      <c r="R683" s="33"/>
      <c r="S683" s="33"/>
      <c r="T683" s="33"/>
      <c r="U683" s="33"/>
      <c r="V683" s="33"/>
      <c r="W683" s="33"/>
      <c r="X683" s="33">
        <v>24000</v>
      </c>
      <c r="Y683" s="57" t="s">
        <v>472</v>
      </c>
      <c r="Z683" s="58" t="s">
        <v>472</v>
      </c>
      <c r="AA683" s="45"/>
    </row>
    <row r="684" spans="1:27" s="56" customFormat="1" ht="15.95" customHeight="1" x14ac:dyDescent="0.25">
      <c r="A684" s="44">
        <v>676</v>
      </c>
      <c r="B684" s="45" t="s">
        <v>36</v>
      </c>
      <c r="C684" s="46" t="s">
        <v>58</v>
      </c>
      <c r="D684" s="44" t="s">
        <v>737</v>
      </c>
      <c r="E684" s="50">
        <v>43858</v>
      </c>
      <c r="F684" s="51">
        <v>43858</v>
      </c>
      <c r="G684" s="30">
        <v>24000</v>
      </c>
      <c r="H684" s="49"/>
      <c r="I684" s="49"/>
      <c r="J684" s="52"/>
      <c r="K684" s="53"/>
      <c r="L684" s="49"/>
      <c r="M684" s="52"/>
      <c r="N684" s="34"/>
      <c r="O684" s="33">
        <v>24000</v>
      </c>
      <c r="P684" s="44" t="s">
        <v>737</v>
      </c>
      <c r="Q684" s="32">
        <v>24000</v>
      </c>
      <c r="R684" s="33"/>
      <c r="S684" s="33"/>
      <c r="T684" s="33"/>
      <c r="U684" s="33"/>
      <c r="V684" s="33"/>
      <c r="W684" s="33"/>
      <c r="X684" s="33">
        <v>24000</v>
      </c>
      <c r="Y684" s="57" t="s">
        <v>472</v>
      </c>
      <c r="Z684" s="58" t="s">
        <v>472</v>
      </c>
      <c r="AA684" s="45"/>
    </row>
    <row r="685" spans="1:27" s="56" customFormat="1" ht="15.95" customHeight="1" x14ac:dyDescent="0.25">
      <c r="A685" s="44">
        <v>677</v>
      </c>
      <c r="B685" s="45" t="s">
        <v>36</v>
      </c>
      <c r="C685" s="46" t="s">
        <v>58</v>
      </c>
      <c r="D685" s="44" t="s">
        <v>738</v>
      </c>
      <c r="E685" s="50">
        <v>43858</v>
      </c>
      <c r="F685" s="51">
        <v>43858</v>
      </c>
      <c r="G685" s="30">
        <v>24000</v>
      </c>
      <c r="H685" s="49"/>
      <c r="I685" s="49"/>
      <c r="J685" s="52"/>
      <c r="K685" s="53"/>
      <c r="L685" s="49"/>
      <c r="M685" s="52"/>
      <c r="N685" s="34"/>
      <c r="O685" s="33">
        <v>24000</v>
      </c>
      <c r="P685" s="44" t="s">
        <v>738</v>
      </c>
      <c r="Q685" s="32">
        <v>24000</v>
      </c>
      <c r="R685" s="33"/>
      <c r="S685" s="33"/>
      <c r="T685" s="33"/>
      <c r="U685" s="33"/>
      <c r="V685" s="33"/>
      <c r="W685" s="33"/>
      <c r="X685" s="33">
        <v>24000</v>
      </c>
      <c r="Y685" s="57" t="s">
        <v>472</v>
      </c>
      <c r="Z685" s="58" t="s">
        <v>472</v>
      </c>
      <c r="AA685" s="45"/>
    </row>
    <row r="686" spans="1:27" s="56" customFormat="1" ht="15.95" customHeight="1" x14ac:dyDescent="0.25">
      <c r="A686" s="44">
        <v>678</v>
      </c>
      <c r="B686" s="45" t="s">
        <v>36</v>
      </c>
      <c r="C686" s="46" t="s">
        <v>58</v>
      </c>
      <c r="D686" s="44" t="s">
        <v>739</v>
      </c>
      <c r="E686" s="50">
        <v>43858</v>
      </c>
      <c r="F686" s="51">
        <v>43858</v>
      </c>
      <c r="G686" s="30">
        <v>24000</v>
      </c>
      <c r="H686" s="49"/>
      <c r="I686" s="49"/>
      <c r="J686" s="52"/>
      <c r="K686" s="53"/>
      <c r="L686" s="49"/>
      <c r="M686" s="52"/>
      <c r="N686" s="34"/>
      <c r="O686" s="33">
        <v>24000</v>
      </c>
      <c r="P686" s="44" t="s">
        <v>739</v>
      </c>
      <c r="Q686" s="32">
        <v>24000</v>
      </c>
      <c r="R686" s="33"/>
      <c r="S686" s="33"/>
      <c r="T686" s="33"/>
      <c r="U686" s="33"/>
      <c r="V686" s="33"/>
      <c r="W686" s="33"/>
      <c r="X686" s="33">
        <v>24000</v>
      </c>
      <c r="Y686" s="57" t="s">
        <v>472</v>
      </c>
      <c r="Z686" s="58" t="s">
        <v>472</v>
      </c>
      <c r="AA686" s="45"/>
    </row>
    <row r="687" spans="1:27" s="56" customFormat="1" ht="15.95" customHeight="1" x14ac:dyDescent="0.25">
      <c r="A687" s="44">
        <v>679</v>
      </c>
      <c r="B687" s="45" t="s">
        <v>36</v>
      </c>
      <c r="C687" s="46" t="s">
        <v>58</v>
      </c>
      <c r="D687" s="44" t="s">
        <v>740</v>
      </c>
      <c r="E687" s="50">
        <v>43858</v>
      </c>
      <c r="F687" s="51">
        <v>43858</v>
      </c>
      <c r="G687" s="30">
        <v>24000</v>
      </c>
      <c r="H687" s="49"/>
      <c r="I687" s="49"/>
      <c r="J687" s="52"/>
      <c r="K687" s="53"/>
      <c r="L687" s="49"/>
      <c r="M687" s="52"/>
      <c r="N687" s="34"/>
      <c r="O687" s="33">
        <v>24000</v>
      </c>
      <c r="P687" s="44" t="s">
        <v>740</v>
      </c>
      <c r="Q687" s="32">
        <v>24000</v>
      </c>
      <c r="R687" s="33"/>
      <c r="S687" s="33"/>
      <c r="T687" s="33"/>
      <c r="U687" s="33"/>
      <c r="V687" s="33"/>
      <c r="W687" s="33"/>
      <c r="X687" s="33">
        <v>24000</v>
      </c>
      <c r="Y687" s="57" t="s">
        <v>472</v>
      </c>
      <c r="Z687" s="58" t="s">
        <v>472</v>
      </c>
      <c r="AA687" s="45"/>
    </row>
    <row r="688" spans="1:27" s="56" customFormat="1" ht="15.95" customHeight="1" x14ac:dyDescent="0.25">
      <c r="A688" s="44">
        <v>680</v>
      </c>
      <c r="B688" s="45" t="s">
        <v>36</v>
      </c>
      <c r="C688" s="46" t="s">
        <v>58</v>
      </c>
      <c r="D688" s="44" t="s">
        <v>741</v>
      </c>
      <c r="E688" s="50">
        <v>43858</v>
      </c>
      <c r="F688" s="51">
        <v>43858</v>
      </c>
      <c r="G688" s="30">
        <v>24000</v>
      </c>
      <c r="H688" s="49"/>
      <c r="I688" s="49"/>
      <c r="J688" s="52"/>
      <c r="K688" s="53"/>
      <c r="L688" s="49"/>
      <c r="M688" s="52"/>
      <c r="N688" s="34"/>
      <c r="O688" s="33">
        <v>24000</v>
      </c>
      <c r="P688" s="44" t="s">
        <v>741</v>
      </c>
      <c r="Q688" s="32">
        <v>24000</v>
      </c>
      <c r="R688" s="33"/>
      <c r="S688" s="33"/>
      <c r="T688" s="33"/>
      <c r="U688" s="33"/>
      <c r="V688" s="33"/>
      <c r="W688" s="33"/>
      <c r="X688" s="33">
        <v>24000</v>
      </c>
      <c r="Y688" s="57" t="s">
        <v>472</v>
      </c>
      <c r="Z688" s="58" t="s">
        <v>472</v>
      </c>
      <c r="AA688" s="45"/>
    </row>
    <row r="689" spans="1:27" s="56" customFormat="1" ht="15.95" customHeight="1" x14ac:dyDescent="0.25">
      <c r="A689" s="44">
        <v>681</v>
      </c>
      <c r="B689" s="45" t="s">
        <v>36</v>
      </c>
      <c r="C689" s="46" t="s">
        <v>58</v>
      </c>
      <c r="D689" s="44" t="s">
        <v>742</v>
      </c>
      <c r="E689" s="50">
        <v>43858</v>
      </c>
      <c r="F689" s="51">
        <v>43858</v>
      </c>
      <c r="G689" s="30">
        <v>24000</v>
      </c>
      <c r="H689" s="49"/>
      <c r="I689" s="49"/>
      <c r="J689" s="52"/>
      <c r="K689" s="53"/>
      <c r="L689" s="49"/>
      <c r="M689" s="52"/>
      <c r="N689" s="34"/>
      <c r="O689" s="33">
        <v>24000</v>
      </c>
      <c r="P689" s="44" t="s">
        <v>742</v>
      </c>
      <c r="Q689" s="32">
        <v>24000</v>
      </c>
      <c r="R689" s="33"/>
      <c r="S689" s="33"/>
      <c r="T689" s="33"/>
      <c r="U689" s="33"/>
      <c r="V689" s="33"/>
      <c r="W689" s="33"/>
      <c r="X689" s="33">
        <v>24000</v>
      </c>
      <c r="Y689" s="57" t="s">
        <v>472</v>
      </c>
      <c r="Z689" s="58" t="s">
        <v>472</v>
      </c>
      <c r="AA689" s="45"/>
    </row>
    <row r="690" spans="1:27" s="56" customFormat="1" ht="15.95" customHeight="1" x14ac:dyDescent="0.25">
      <c r="A690" s="44">
        <v>682</v>
      </c>
      <c r="B690" s="45" t="s">
        <v>36</v>
      </c>
      <c r="C690" s="46" t="s">
        <v>58</v>
      </c>
      <c r="D690" s="44" t="s">
        <v>743</v>
      </c>
      <c r="E690" s="50">
        <v>43858</v>
      </c>
      <c r="F690" s="51">
        <v>43858</v>
      </c>
      <c r="G690" s="30">
        <v>24000</v>
      </c>
      <c r="H690" s="49"/>
      <c r="I690" s="49"/>
      <c r="J690" s="52"/>
      <c r="K690" s="53"/>
      <c r="L690" s="49"/>
      <c r="M690" s="52"/>
      <c r="N690" s="34"/>
      <c r="O690" s="33">
        <v>24000</v>
      </c>
      <c r="P690" s="44" t="s">
        <v>743</v>
      </c>
      <c r="Q690" s="32">
        <v>24000</v>
      </c>
      <c r="R690" s="33"/>
      <c r="S690" s="33"/>
      <c r="T690" s="33"/>
      <c r="U690" s="33"/>
      <c r="V690" s="33"/>
      <c r="W690" s="33"/>
      <c r="X690" s="33">
        <v>24000</v>
      </c>
      <c r="Y690" s="57" t="s">
        <v>472</v>
      </c>
      <c r="Z690" s="58" t="s">
        <v>472</v>
      </c>
      <c r="AA690" s="45"/>
    </row>
    <row r="691" spans="1:27" s="56" customFormat="1" ht="15.95" customHeight="1" x14ac:dyDescent="0.25">
      <c r="A691" s="44">
        <v>683</v>
      </c>
      <c r="B691" s="45" t="s">
        <v>36</v>
      </c>
      <c r="C691" s="46" t="s">
        <v>58</v>
      </c>
      <c r="D691" s="44" t="s">
        <v>744</v>
      </c>
      <c r="E691" s="50">
        <v>43858</v>
      </c>
      <c r="F691" s="51">
        <v>43858</v>
      </c>
      <c r="G691" s="30">
        <v>24000</v>
      </c>
      <c r="H691" s="49"/>
      <c r="I691" s="49"/>
      <c r="J691" s="52"/>
      <c r="K691" s="53"/>
      <c r="L691" s="49"/>
      <c r="M691" s="52"/>
      <c r="N691" s="34"/>
      <c r="O691" s="33">
        <v>24000</v>
      </c>
      <c r="P691" s="44" t="s">
        <v>744</v>
      </c>
      <c r="Q691" s="32">
        <v>24000</v>
      </c>
      <c r="R691" s="33"/>
      <c r="S691" s="33"/>
      <c r="T691" s="33"/>
      <c r="U691" s="33"/>
      <c r="V691" s="33"/>
      <c r="W691" s="33"/>
      <c r="X691" s="33">
        <v>24000</v>
      </c>
      <c r="Y691" s="57" t="s">
        <v>472</v>
      </c>
      <c r="Z691" s="58" t="s">
        <v>472</v>
      </c>
      <c r="AA691" s="45"/>
    </row>
    <row r="692" spans="1:27" s="56" customFormat="1" ht="15.95" customHeight="1" x14ac:dyDescent="0.25">
      <c r="A692" s="44">
        <v>684</v>
      </c>
      <c r="B692" s="45" t="s">
        <v>36</v>
      </c>
      <c r="C692" s="46" t="s">
        <v>58</v>
      </c>
      <c r="D692" s="44" t="s">
        <v>745</v>
      </c>
      <c r="E692" s="50">
        <v>43858</v>
      </c>
      <c r="F692" s="51">
        <v>43858</v>
      </c>
      <c r="G692" s="30">
        <v>24000</v>
      </c>
      <c r="H692" s="49"/>
      <c r="I692" s="49"/>
      <c r="J692" s="52"/>
      <c r="K692" s="53"/>
      <c r="L692" s="49"/>
      <c r="M692" s="52"/>
      <c r="N692" s="34"/>
      <c r="O692" s="33">
        <v>24000</v>
      </c>
      <c r="P692" s="44" t="s">
        <v>745</v>
      </c>
      <c r="Q692" s="32">
        <v>24000</v>
      </c>
      <c r="R692" s="33"/>
      <c r="S692" s="33"/>
      <c r="T692" s="33"/>
      <c r="U692" s="33"/>
      <c r="V692" s="33"/>
      <c r="W692" s="33"/>
      <c r="X692" s="33">
        <v>24000</v>
      </c>
      <c r="Y692" s="57" t="s">
        <v>472</v>
      </c>
      <c r="Z692" s="58" t="s">
        <v>472</v>
      </c>
      <c r="AA692" s="45"/>
    </row>
    <row r="693" spans="1:27" s="56" customFormat="1" ht="15.95" customHeight="1" x14ac:dyDescent="0.25">
      <c r="A693" s="44">
        <v>685</v>
      </c>
      <c r="B693" s="45" t="s">
        <v>36</v>
      </c>
      <c r="C693" s="46" t="s">
        <v>58</v>
      </c>
      <c r="D693" s="44" t="s">
        <v>746</v>
      </c>
      <c r="E693" s="50">
        <v>43858</v>
      </c>
      <c r="F693" s="51">
        <v>43858</v>
      </c>
      <c r="G693" s="30">
        <v>24000</v>
      </c>
      <c r="H693" s="49"/>
      <c r="I693" s="49"/>
      <c r="J693" s="52"/>
      <c r="K693" s="53"/>
      <c r="L693" s="49"/>
      <c r="M693" s="52"/>
      <c r="N693" s="34"/>
      <c r="O693" s="33">
        <v>24000</v>
      </c>
      <c r="P693" s="44" t="s">
        <v>746</v>
      </c>
      <c r="Q693" s="32">
        <v>24000</v>
      </c>
      <c r="R693" s="33"/>
      <c r="S693" s="33"/>
      <c r="T693" s="33"/>
      <c r="U693" s="33"/>
      <c r="V693" s="33"/>
      <c r="W693" s="33"/>
      <c r="X693" s="33">
        <v>24000</v>
      </c>
      <c r="Y693" s="57" t="s">
        <v>472</v>
      </c>
      <c r="Z693" s="58" t="s">
        <v>472</v>
      </c>
      <c r="AA693" s="45"/>
    </row>
    <row r="694" spans="1:27" s="56" customFormat="1" ht="15.95" customHeight="1" x14ac:dyDescent="0.25">
      <c r="A694" s="44">
        <v>686</v>
      </c>
      <c r="B694" s="45" t="s">
        <v>36</v>
      </c>
      <c r="C694" s="46" t="s">
        <v>58</v>
      </c>
      <c r="D694" s="44" t="s">
        <v>747</v>
      </c>
      <c r="E694" s="50">
        <v>43858</v>
      </c>
      <c r="F694" s="51">
        <v>43858</v>
      </c>
      <c r="G694" s="30">
        <v>24000</v>
      </c>
      <c r="H694" s="49"/>
      <c r="I694" s="49"/>
      <c r="J694" s="52"/>
      <c r="K694" s="53"/>
      <c r="L694" s="49"/>
      <c r="M694" s="52"/>
      <c r="N694" s="34"/>
      <c r="O694" s="33">
        <v>24000</v>
      </c>
      <c r="P694" s="44" t="s">
        <v>747</v>
      </c>
      <c r="Q694" s="32">
        <v>24000</v>
      </c>
      <c r="R694" s="33"/>
      <c r="S694" s="33"/>
      <c r="T694" s="33"/>
      <c r="U694" s="33"/>
      <c r="V694" s="33"/>
      <c r="W694" s="33"/>
      <c r="X694" s="33">
        <v>24000</v>
      </c>
      <c r="Y694" s="57" t="s">
        <v>472</v>
      </c>
      <c r="Z694" s="58" t="s">
        <v>472</v>
      </c>
      <c r="AA694" s="45"/>
    </row>
    <row r="695" spans="1:27" s="56" customFormat="1" ht="15.95" customHeight="1" x14ac:dyDescent="0.25">
      <c r="A695" s="44">
        <v>687</v>
      </c>
      <c r="B695" s="45" t="s">
        <v>36</v>
      </c>
      <c r="C695" s="46" t="s">
        <v>58</v>
      </c>
      <c r="D695" s="44" t="s">
        <v>748</v>
      </c>
      <c r="E695" s="50">
        <v>43858</v>
      </c>
      <c r="F695" s="51">
        <v>43858</v>
      </c>
      <c r="G695" s="30">
        <v>24000</v>
      </c>
      <c r="H695" s="49"/>
      <c r="I695" s="49"/>
      <c r="J695" s="52"/>
      <c r="K695" s="53"/>
      <c r="L695" s="49"/>
      <c r="M695" s="52"/>
      <c r="N695" s="34"/>
      <c r="O695" s="33">
        <v>24000</v>
      </c>
      <c r="P695" s="44" t="s">
        <v>748</v>
      </c>
      <c r="Q695" s="32">
        <v>24000</v>
      </c>
      <c r="R695" s="33"/>
      <c r="S695" s="33"/>
      <c r="T695" s="33"/>
      <c r="U695" s="33"/>
      <c r="V695" s="33"/>
      <c r="W695" s="33"/>
      <c r="X695" s="33">
        <v>24000</v>
      </c>
      <c r="Y695" s="57" t="s">
        <v>472</v>
      </c>
      <c r="Z695" s="58" t="s">
        <v>472</v>
      </c>
      <c r="AA695" s="45"/>
    </row>
    <row r="696" spans="1:27" s="56" customFormat="1" ht="15.95" customHeight="1" x14ac:dyDescent="0.25">
      <c r="A696" s="44">
        <v>688</v>
      </c>
      <c r="B696" s="45" t="s">
        <v>36</v>
      </c>
      <c r="C696" s="46" t="s">
        <v>58</v>
      </c>
      <c r="D696" s="44" t="s">
        <v>749</v>
      </c>
      <c r="E696" s="50">
        <v>43858</v>
      </c>
      <c r="F696" s="51">
        <v>43858</v>
      </c>
      <c r="G696" s="30">
        <v>24000</v>
      </c>
      <c r="H696" s="49"/>
      <c r="I696" s="49"/>
      <c r="J696" s="52"/>
      <c r="K696" s="53"/>
      <c r="L696" s="49"/>
      <c r="M696" s="52"/>
      <c r="N696" s="34"/>
      <c r="O696" s="33">
        <v>24000</v>
      </c>
      <c r="P696" s="44" t="s">
        <v>749</v>
      </c>
      <c r="Q696" s="32">
        <v>24000</v>
      </c>
      <c r="R696" s="33"/>
      <c r="S696" s="33"/>
      <c r="T696" s="33"/>
      <c r="U696" s="33"/>
      <c r="V696" s="33"/>
      <c r="W696" s="33"/>
      <c r="X696" s="33">
        <v>24000</v>
      </c>
      <c r="Y696" s="57" t="s">
        <v>472</v>
      </c>
      <c r="Z696" s="58" t="s">
        <v>472</v>
      </c>
      <c r="AA696" s="45"/>
    </row>
    <row r="697" spans="1:27" s="56" customFormat="1" ht="15.95" customHeight="1" x14ac:dyDescent="0.25">
      <c r="A697" s="44">
        <v>689</v>
      </c>
      <c r="B697" s="45" t="s">
        <v>36</v>
      </c>
      <c r="C697" s="46" t="s">
        <v>58</v>
      </c>
      <c r="D697" s="44" t="s">
        <v>750</v>
      </c>
      <c r="E697" s="50">
        <v>43858</v>
      </c>
      <c r="F697" s="51">
        <v>43858</v>
      </c>
      <c r="G697" s="30">
        <v>24000</v>
      </c>
      <c r="H697" s="49"/>
      <c r="I697" s="49"/>
      <c r="J697" s="52"/>
      <c r="K697" s="53"/>
      <c r="L697" s="49"/>
      <c r="M697" s="52"/>
      <c r="N697" s="34"/>
      <c r="O697" s="33">
        <v>24000</v>
      </c>
      <c r="P697" s="44" t="s">
        <v>750</v>
      </c>
      <c r="Q697" s="32">
        <v>24000</v>
      </c>
      <c r="R697" s="33"/>
      <c r="S697" s="33"/>
      <c r="T697" s="33"/>
      <c r="U697" s="33"/>
      <c r="V697" s="33"/>
      <c r="W697" s="33"/>
      <c r="X697" s="33">
        <v>24000</v>
      </c>
      <c r="Y697" s="57" t="s">
        <v>472</v>
      </c>
      <c r="Z697" s="58" t="s">
        <v>472</v>
      </c>
      <c r="AA697" s="45"/>
    </row>
    <row r="698" spans="1:27" s="56" customFormat="1" ht="15.95" customHeight="1" x14ac:dyDescent="0.25">
      <c r="A698" s="44">
        <v>690</v>
      </c>
      <c r="B698" s="45" t="s">
        <v>36</v>
      </c>
      <c r="C698" s="46" t="s">
        <v>58</v>
      </c>
      <c r="D698" s="44" t="s">
        <v>751</v>
      </c>
      <c r="E698" s="50">
        <v>43857</v>
      </c>
      <c r="F698" s="51">
        <v>43857</v>
      </c>
      <c r="G698" s="30">
        <v>35100</v>
      </c>
      <c r="H698" s="49"/>
      <c r="I698" s="49"/>
      <c r="J698" s="52"/>
      <c r="K698" s="53"/>
      <c r="L698" s="49"/>
      <c r="M698" s="52"/>
      <c r="N698" s="34"/>
      <c r="O698" s="33">
        <v>35100</v>
      </c>
      <c r="P698" s="44" t="s">
        <v>751</v>
      </c>
      <c r="Q698" s="32">
        <v>35100</v>
      </c>
      <c r="R698" s="33"/>
      <c r="S698" s="33"/>
      <c r="T698" s="33"/>
      <c r="U698" s="33"/>
      <c r="V698" s="33"/>
      <c r="W698" s="33"/>
      <c r="X698" s="33">
        <v>35100</v>
      </c>
      <c r="Y698" s="57" t="s">
        <v>472</v>
      </c>
      <c r="Z698" s="58" t="s">
        <v>472</v>
      </c>
      <c r="AA698" s="45"/>
    </row>
    <row r="699" spans="1:27" s="56" customFormat="1" ht="15.95" customHeight="1" x14ac:dyDescent="0.25">
      <c r="A699" s="44">
        <v>691</v>
      </c>
      <c r="B699" s="45" t="s">
        <v>36</v>
      </c>
      <c r="C699" s="46" t="s">
        <v>58</v>
      </c>
      <c r="D699" s="44" t="s">
        <v>752</v>
      </c>
      <c r="E699" s="50">
        <v>43857</v>
      </c>
      <c r="F699" s="51">
        <v>43857</v>
      </c>
      <c r="G699" s="30">
        <v>35100</v>
      </c>
      <c r="H699" s="49"/>
      <c r="I699" s="49"/>
      <c r="J699" s="52"/>
      <c r="K699" s="53"/>
      <c r="L699" s="49"/>
      <c r="M699" s="52"/>
      <c r="N699" s="34"/>
      <c r="O699" s="33">
        <v>35100</v>
      </c>
      <c r="P699" s="44" t="s">
        <v>752</v>
      </c>
      <c r="Q699" s="32">
        <v>35100</v>
      </c>
      <c r="R699" s="33"/>
      <c r="S699" s="33"/>
      <c r="T699" s="33"/>
      <c r="U699" s="33"/>
      <c r="V699" s="33"/>
      <c r="W699" s="33"/>
      <c r="X699" s="33">
        <v>35100</v>
      </c>
      <c r="Y699" s="57" t="s">
        <v>472</v>
      </c>
      <c r="Z699" s="58" t="s">
        <v>472</v>
      </c>
      <c r="AA699" s="45"/>
    </row>
    <row r="700" spans="1:27" s="56" customFormat="1" ht="15.95" customHeight="1" x14ac:dyDescent="0.25">
      <c r="A700" s="44">
        <v>692</v>
      </c>
      <c r="B700" s="45" t="s">
        <v>36</v>
      </c>
      <c r="C700" s="46" t="s">
        <v>58</v>
      </c>
      <c r="D700" s="44" t="s">
        <v>753</v>
      </c>
      <c r="E700" s="50">
        <v>43857</v>
      </c>
      <c r="F700" s="51">
        <v>43857</v>
      </c>
      <c r="G700" s="30">
        <v>35100</v>
      </c>
      <c r="H700" s="49"/>
      <c r="I700" s="49"/>
      <c r="J700" s="52"/>
      <c r="K700" s="53"/>
      <c r="L700" s="49"/>
      <c r="M700" s="52"/>
      <c r="N700" s="34"/>
      <c r="O700" s="33">
        <v>35100</v>
      </c>
      <c r="P700" s="44" t="s">
        <v>753</v>
      </c>
      <c r="Q700" s="32">
        <v>35100</v>
      </c>
      <c r="R700" s="33"/>
      <c r="S700" s="33"/>
      <c r="T700" s="33"/>
      <c r="U700" s="33"/>
      <c r="V700" s="33"/>
      <c r="W700" s="33"/>
      <c r="X700" s="33">
        <v>35100</v>
      </c>
      <c r="Y700" s="57" t="s">
        <v>472</v>
      </c>
      <c r="Z700" s="58" t="s">
        <v>472</v>
      </c>
      <c r="AA700" s="45"/>
    </row>
    <row r="701" spans="1:27" s="56" customFormat="1" ht="15.95" customHeight="1" x14ac:dyDescent="0.25">
      <c r="A701" s="44">
        <v>693</v>
      </c>
      <c r="B701" s="45" t="s">
        <v>36</v>
      </c>
      <c r="C701" s="46" t="s">
        <v>58</v>
      </c>
      <c r="D701" s="44" t="s">
        <v>754</v>
      </c>
      <c r="E701" s="50">
        <v>43857</v>
      </c>
      <c r="F701" s="51">
        <v>43857</v>
      </c>
      <c r="G701" s="30">
        <v>35100</v>
      </c>
      <c r="H701" s="49"/>
      <c r="I701" s="49"/>
      <c r="J701" s="52"/>
      <c r="K701" s="53"/>
      <c r="L701" s="49"/>
      <c r="M701" s="52"/>
      <c r="N701" s="34"/>
      <c r="O701" s="33">
        <v>35100</v>
      </c>
      <c r="P701" s="44" t="s">
        <v>754</v>
      </c>
      <c r="Q701" s="32">
        <v>35100</v>
      </c>
      <c r="R701" s="33"/>
      <c r="S701" s="33"/>
      <c r="T701" s="33"/>
      <c r="U701" s="33"/>
      <c r="V701" s="33"/>
      <c r="W701" s="33"/>
      <c r="X701" s="33">
        <v>35100</v>
      </c>
      <c r="Y701" s="57" t="s">
        <v>472</v>
      </c>
      <c r="Z701" s="58" t="s">
        <v>472</v>
      </c>
      <c r="AA701" s="45"/>
    </row>
    <row r="702" spans="1:27" s="56" customFormat="1" ht="15.95" customHeight="1" x14ac:dyDescent="0.25">
      <c r="A702" s="44">
        <v>694</v>
      </c>
      <c r="B702" s="45" t="s">
        <v>36</v>
      </c>
      <c r="C702" s="46" t="s">
        <v>58</v>
      </c>
      <c r="D702" s="44" t="s">
        <v>755</v>
      </c>
      <c r="E702" s="50">
        <v>43857</v>
      </c>
      <c r="F702" s="51">
        <v>43857</v>
      </c>
      <c r="G702" s="30">
        <v>35100</v>
      </c>
      <c r="H702" s="49"/>
      <c r="I702" s="49"/>
      <c r="J702" s="52"/>
      <c r="K702" s="53"/>
      <c r="L702" s="49"/>
      <c r="M702" s="52"/>
      <c r="N702" s="34"/>
      <c r="O702" s="33">
        <v>35100</v>
      </c>
      <c r="P702" s="44" t="s">
        <v>755</v>
      </c>
      <c r="Q702" s="32">
        <v>35100</v>
      </c>
      <c r="R702" s="33"/>
      <c r="S702" s="33"/>
      <c r="T702" s="33"/>
      <c r="U702" s="33"/>
      <c r="V702" s="33"/>
      <c r="W702" s="33"/>
      <c r="X702" s="33">
        <v>35100</v>
      </c>
      <c r="Y702" s="57" t="s">
        <v>472</v>
      </c>
      <c r="Z702" s="58" t="s">
        <v>472</v>
      </c>
      <c r="AA702" s="45"/>
    </row>
    <row r="703" spans="1:27" s="56" customFormat="1" ht="15.95" customHeight="1" x14ac:dyDescent="0.25">
      <c r="A703" s="44">
        <v>695</v>
      </c>
      <c r="B703" s="45" t="s">
        <v>36</v>
      </c>
      <c r="C703" s="46" t="s">
        <v>58</v>
      </c>
      <c r="D703" s="44" t="s">
        <v>756</v>
      </c>
      <c r="E703" s="50">
        <v>43857</v>
      </c>
      <c r="F703" s="51">
        <v>43857</v>
      </c>
      <c r="G703" s="30">
        <v>35100</v>
      </c>
      <c r="H703" s="49"/>
      <c r="I703" s="49"/>
      <c r="J703" s="52"/>
      <c r="K703" s="53"/>
      <c r="L703" s="49"/>
      <c r="M703" s="52"/>
      <c r="N703" s="34"/>
      <c r="O703" s="33">
        <v>35100</v>
      </c>
      <c r="P703" s="44" t="s">
        <v>756</v>
      </c>
      <c r="Q703" s="32">
        <v>35100</v>
      </c>
      <c r="R703" s="33"/>
      <c r="S703" s="33"/>
      <c r="T703" s="33"/>
      <c r="U703" s="33"/>
      <c r="V703" s="33"/>
      <c r="W703" s="33"/>
      <c r="X703" s="33">
        <v>35100</v>
      </c>
      <c r="Y703" s="57" t="s">
        <v>472</v>
      </c>
      <c r="Z703" s="58" t="s">
        <v>472</v>
      </c>
      <c r="AA703" s="45"/>
    </row>
    <row r="704" spans="1:27" s="56" customFormat="1" ht="15.95" customHeight="1" x14ac:dyDescent="0.25">
      <c r="A704" s="44">
        <v>696</v>
      </c>
      <c r="B704" s="45" t="s">
        <v>36</v>
      </c>
      <c r="C704" s="46" t="s">
        <v>58</v>
      </c>
      <c r="D704" s="44" t="s">
        <v>757</v>
      </c>
      <c r="E704" s="50">
        <v>43857</v>
      </c>
      <c r="F704" s="51">
        <v>43857</v>
      </c>
      <c r="G704" s="30">
        <v>35100</v>
      </c>
      <c r="H704" s="49"/>
      <c r="I704" s="49"/>
      <c r="J704" s="52"/>
      <c r="K704" s="53"/>
      <c r="L704" s="49"/>
      <c r="M704" s="52"/>
      <c r="N704" s="34"/>
      <c r="O704" s="33">
        <v>35100</v>
      </c>
      <c r="P704" s="44" t="s">
        <v>757</v>
      </c>
      <c r="Q704" s="32">
        <v>35100</v>
      </c>
      <c r="R704" s="33"/>
      <c r="S704" s="33"/>
      <c r="T704" s="33"/>
      <c r="U704" s="33"/>
      <c r="V704" s="33"/>
      <c r="W704" s="33"/>
      <c r="X704" s="33">
        <v>35100</v>
      </c>
      <c r="Y704" s="57" t="s">
        <v>472</v>
      </c>
      <c r="Z704" s="58" t="s">
        <v>472</v>
      </c>
      <c r="AA704" s="45"/>
    </row>
    <row r="705" spans="1:27" s="56" customFormat="1" ht="15.95" customHeight="1" x14ac:dyDescent="0.25">
      <c r="A705" s="44">
        <v>697</v>
      </c>
      <c r="B705" s="45" t="s">
        <v>36</v>
      </c>
      <c r="C705" s="46" t="s">
        <v>58</v>
      </c>
      <c r="D705" s="44" t="s">
        <v>758</v>
      </c>
      <c r="E705" s="50">
        <v>43857</v>
      </c>
      <c r="F705" s="51">
        <v>43857</v>
      </c>
      <c r="G705" s="30">
        <v>35100</v>
      </c>
      <c r="H705" s="49"/>
      <c r="I705" s="49"/>
      <c r="J705" s="52"/>
      <c r="K705" s="53"/>
      <c r="L705" s="49"/>
      <c r="M705" s="52"/>
      <c r="N705" s="34"/>
      <c r="O705" s="33">
        <v>35100</v>
      </c>
      <c r="P705" s="44" t="s">
        <v>758</v>
      </c>
      <c r="Q705" s="32">
        <v>35100</v>
      </c>
      <c r="R705" s="33"/>
      <c r="S705" s="33"/>
      <c r="T705" s="33"/>
      <c r="U705" s="33"/>
      <c r="V705" s="33"/>
      <c r="W705" s="33"/>
      <c r="X705" s="33">
        <v>35100</v>
      </c>
      <c r="Y705" s="57" t="s">
        <v>472</v>
      </c>
      <c r="Z705" s="58" t="s">
        <v>472</v>
      </c>
      <c r="AA705" s="45"/>
    </row>
    <row r="706" spans="1:27" s="56" customFormat="1" ht="15.95" customHeight="1" x14ac:dyDescent="0.25">
      <c r="A706" s="44">
        <v>698</v>
      </c>
      <c r="B706" s="45" t="s">
        <v>36</v>
      </c>
      <c r="C706" s="46" t="s">
        <v>58</v>
      </c>
      <c r="D706" s="44" t="s">
        <v>759</v>
      </c>
      <c r="E706" s="50">
        <v>43857</v>
      </c>
      <c r="F706" s="51">
        <v>43857</v>
      </c>
      <c r="G706" s="30">
        <v>35100</v>
      </c>
      <c r="H706" s="49"/>
      <c r="I706" s="49"/>
      <c r="J706" s="52"/>
      <c r="K706" s="53"/>
      <c r="L706" s="49"/>
      <c r="M706" s="52"/>
      <c r="N706" s="34"/>
      <c r="O706" s="33">
        <v>35100</v>
      </c>
      <c r="P706" s="44" t="s">
        <v>759</v>
      </c>
      <c r="Q706" s="32">
        <v>35100</v>
      </c>
      <c r="R706" s="33"/>
      <c r="S706" s="33"/>
      <c r="T706" s="33"/>
      <c r="U706" s="33"/>
      <c r="V706" s="33"/>
      <c r="W706" s="33"/>
      <c r="X706" s="33">
        <v>35100</v>
      </c>
      <c r="Y706" s="57" t="s">
        <v>472</v>
      </c>
      <c r="Z706" s="58" t="s">
        <v>472</v>
      </c>
      <c r="AA706" s="45"/>
    </row>
    <row r="707" spans="1:27" s="56" customFormat="1" ht="15.95" customHeight="1" x14ac:dyDescent="0.25">
      <c r="A707" s="44">
        <v>699</v>
      </c>
      <c r="B707" s="45" t="s">
        <v>36</v>
      </c>
      <c r="C707" s="46" t="s">
        <v>58</v>
      </c>
      <c r="D707" s="44" t="s">
        <v>760</v>
      </c>
      <c r="E707" s="50">
        <v>43857</v>
      </c>
      <c r="F707" s="51">
        <v>43857</v>
      </c>
      <c r="G707" s="30">
        <v>35100</v>
      </c>
      <c r="H707" s="49"/>
      <c r="I707" s="49"/>
      <c r="J707" s="52"/>
      <c r="K707" s="53"/>
      <c r="L707" s="49"/>
      <c r="M707" s="52"/>
      <c r="N707" s="34"/>
      <c r="O707" s="33">
        <v>35100</v>
      </c>
      <c r="P707" s="44" t="s">
        <v>760</v>
      </c>
      <c r="Q707" s="32">
        <v>35100</v>
      </c>
      <c r="R707" s="33"/>
      <c r="S707" s="33"/>
      <c r="T707" s="33"/>
      <c r="U707" s="33"/>
      <c r="V707" s="33"/>
      <c r="W707" s="33"/>
      <c r="X707" s="33">
        <v>35100</v>
      </c>
      <c r="Y707" s="57" t="s">
        <v>472</v>
      </c>
      <c r="Z707" s="58" t="s">
        <v>472</v>
      </c>
      <c r="AA707" s="45"/>
    </row>
    <row r="708" spans="1:27" s="56" customFormat="1" ht="15.95" customHeight="1" x14ac:dyDescent="0.25">
      <c r="A708" s="44">
        <v>700</v>
      </c>
      <c r="B708" s="45" t="s">
        <v>36</v>
      </c>
      <c r="C708" s="46" t="s">
        <v>58</v>
      </c>
      <c r="D708" s="44" t="s">
        <v>761</v>
      </c>
      <c r="E708" s="50">
        <v>43857</v>
      </c>
      <c r="F708" s="51">
        <v>43857</v>
      </c>
      <c r="G708" s="30">
        <v>35100</v>
      </c>
      <c r="H708" s="49"/>
      <c r="I708" s="49"/>
      <c r="J708" s="52"/>
      <c r="K708" s="53"/>
      <c r="L708" s="49"/>
      <c r="M708" s="52"/>
      <c r="N708" s="34"/>
      <c r="O708" s="33">
        <v>35100</v>
      </c>
      <c r="P708" s="44" t="s">
        <v>761</v>
      </c>
      <c r="Q708" s="32">
        <v>35100</v>
      </c>
      <c r="R708" s="33"/>
      <c r="S708" s="33"/>
      <c r="T708" s="33"/>
      <c r="U708" s="33"/>
      <c r="V708" s="33"/>
      <c r="W708" s="33"/>
      <c r="X708" s="33">
        <v>35100</v>
      </c>
      <c r="Y708" s="57" t="s">
        <v>472</v>
      </c>
      <c r="Z708" s="58" t="s">
        <v>472</v>
      </c>
      <c r="AA708" s="45"/>
    </row>
    <row r="709" spans="1:27" s="56" customFormat="1" ht="15.95" customHeight="1" x14ac:dyDescent="0.25">
      <c r="A709" s="44">
        <v>701</v>
      </c>
      <c r="B709" s="45" t="s">
        <v>36</v>
      </c>
      <c r="C709" s="46" t="s">
        <v>58</v>
      </c>
      <c r="D709" s="44" t="s">
        <v>762</v>
      </c>
      <c r="E709" s="50">
        <v>43857</v>
      </c>
      <c r="F709" s="51">
        <v>43857</v>
      </c>
      <c r="G709" s="30">
        <v>35100</v>
      </c>
      <c r="H709" s="49"/>
      <c r="I709" s="49"/>
      <c r="J709" s="52"/>
      <c r="K709" s="53"/>
      <c r="L709" s="49"/>
      <c r="M709" s="52"/>
      <c r="N709" s="34"/>
      <c r="O709" s="33">
        <v>35100</v>
      </c>
      <c r="P709" s="44" t="s">
        <v>762</v>
      </c>
      <c r="Q709" s="32">
        <v>35100</v>
      </c>
      <c r="R709" s="33"/>
      <c r="S709" s="33"/>
      <c r="T709" s="33"/>
      <c r="U709" s="33"/>
      <c r="V709" s="33"/>
      <c r="W709" s="33"/>
      <c r="X709" s="33">
        <v>35100</v>
      </c>
      <c r="Y709" s="57" t="s">
        <v>472</v>
      </c>
      <c r="Z709" s="58" t="s">
        <v>472</v>
      </c>
      <c r="AA709" s="45"/>
    </row>
    <row r="710" spans="1:27" s="56" customFormat="1" ht="15.95" customHeight="1" x14ac:dyDescent="0.25">
      <c r="A710" s="44">
        <v>702</v>
      </c>
      <c r="B710" s="45" t="s">
        <v>36</v>
      </c>
      <c r="C710" s="46" t="s">
        <v>58</v>
      </c>
      <c r="D710" s="44" t="s">
        <v>763</v>
      </c>
      <c r="E710" s="50">
        <v>43857</v>
      </c>
      <c r="F710" s="51">
        <v>43857</v>
      </c>
      <c r="G710" s="30">
        <v>35100</v>
      </c>
      <c r="H710" s="49"/>
      <c r="I710" s="49"/>
      <c r="J710" s="52"/>
      <c r="K710" s="53"/>
      <c r="L710" s="49"/>
      <c r="M710" s="52"/>
      <c r="N710" s="34"/>
      <c r="O710" s="33">
        <v>35100</v>
      </c>
      <c r="P710" s="44" t="s">
        <v>763</v>
      </c>
      <c r="Q710" s="32">
        <v>35100</v>
      </c>
      <c r="R710" s="33"/>
      <c r="S710" s="33"/>
      <c r="T710" s="33"/>
      <c r="U710" s="33"/>
      <c r="V710" s="33"/>
      <c r="W710" s="33"/>
      <c r="X710" s="33">
        <v>35100</v>
      </c>
      <c r="Y710" s="57" t="s">
        <v>472</v>
      </c>
      <c r="Z710" s="58" t="s">
        <v>472</v>
      </c>
      <c r="AA710" s="45"/>
    </row>
    <row r="711" spans="1:27" s="56" customFormat="1" ht="15.95" customHeight="1" x14ac:dyDescent="0.25">
      <c r="A711" s="44">
        <v>703</v>
      </c>
      <c r="B711" s="45" t="s">
        <v>36</v>
      </c>
      <c r="C711" s="46" t="s">
        <v>58</v>
      </c>
      <c r="D711" s="44" t="s">
        <v>764</v>
      </c>
      <c r="E711" s="50">
        <v>43857</v>
      </c>
      <c r="F711" s="51">
        <v>43857</v>
      </c>
      <c r="G711" s="30">
        <v>35100</v>
      </c>
      <c r="H711" s="49"/>
      <c r="I711" s="49"/>
      <c r="J711" s="52"/>
      <c r="K711" s="53"/>
      <c r="L711" s="49"/>
      <c r="M711" s="52"/>
      <c r="N711" s="34"/>
      <c r="O711" s="33">
        <v>35100</v>
      </c>
      <c r="P711" s="44" t="s">
        <v>764</v>
      </c>
      <c r="Q711" s="32">
        <v>35100</v>
      </c>
      <c r="R711" s="33"/>
      <c r="S711" s="33"/>
      <c r="T711" s="33"/>
      <c r="U711" s="33"/>
      <c r="V711" s="33"/>
      <c r="W711" s="33"/>
      <c r="X711" s="33">
        <v>35100</v>
      </c>
      <c r="Y711" s="57" t="s">
        <v>472</v>
      </c>
      <c r="Z711" s="58" t="s">
        <v>472</v>
      </c>
      <c r="AA711" s="45"/>
    </row>
    <row r="712" spans="1:27" s="56" customFormat="1" ht="15.95" customHeight="1" x14ac:dyDescent="0.25">
      <c r="A712" s="44">
        <v>704</v>
      </c>
      <c r="B712" s="45" t="s">
        <v>36</v>
      </c>
      <c r="C712" s="46" t="s">
        <v>58</v>
      </c>
      <c r="D712" s="44" t="s">
        <v>765</v>
      </c>
      <c r="E712" s="50">
        <v>43857</v>
      </c>
      <c r="F712" s="51">
        <v>43857</v>
      </c>
      <c r="G712" s="30">
        <v>35100</v>
      </c>
      <c r="H712" s="49"/>
      <c r="I712" s="49"/>
      <c r="J712" s="52"/>
      <c r="K712" s="53"/>
      <c r="L712" s="49"/>
      <c r="M712" s="52"/>
      <c r="N712" s="34"/>
      <c r="O712" s="33">
        <v>35100</v>
      </c>
      <c r="P712" s="44" t="s">
        <v>765</v>
      </c>
      <c r="Q712" s="32">
        <v>35100</v>
      </c>
      <c r="R712" s="33"/>
      <c r="S712" s="33"/>
      <c r="T712" s="33"/>
      <c r="U712" s="33"/>
      <c r="V712" s="33"/>
      <c r="W712" s="33"/>
      <c r="X712" s="33">
        <v>35100</v>
      </c>
      <c r="Y712" s="57" t="s">
        <v>472</v>
      </c>
      <c r="Z712" s="58" t="s">
        <v>472</v>
      </c>
      <c r="AA712" s="45"/>
    </row>
    <row r="713" spans="1:27" s="56" customFormat="1" ht="15.95" customHeight="1" x14ac:dyDescent="0.25">
      <c r="A713" s="44">
        <v>705</v>
      </c>
      <c r="B713" s="45" t="s">
        <v>36</v>
      </c>
      <c r="C713" s="46" t="s">
        <v>58</v>
      </c>
      <c r="D713" s="44" t="s">
        <v>766</v>
      </c>
      <c r="E713" s="50">
        <v>43857</v>
      </c>
      <c r="F713" s="51">
        <v>43857</v>
      </c>
      <c r="G713" s="30">
        <v>35100</v>
      </c>
      <c r="H713" s="49"/>
      <c r="I713" s="49"/>
      <c r="J713" s="52"/>
      <c r="K713" s="53"/>
      <c r="L713" s="49"/>
      <c r="M713" s="52"/>
      <c r="N713" s="34"/>
      <c r="O713" s="33">
        <v>35100</v>
      </c>
      <c r="P713" s="44" t="s">
        <v>766</v>
      </c>
      <c r="Q713" s="32">
        <v>35100</v>
      </c>
      <c r="R713" s="33"/>
      <c r="S713" s="33"/>
      <c r="T713" s="33"/>
      <c r="U713" s="33"/>
      <c r="V713" s="33"/>
      <c r="W713" s="33"/>
      <c r="X713" s="33">
        <v>35100</v>
      </c>
      <c r="Y713" s="57" t="s">
        <v>472</v>
      </c>
      <c r="Z713" s="58" t="s">
        <v>472</v>
      </c>
      <c r="AA713" s="45"/>
    </row>
    <row r="714" spans="1:27" s="56" customFormat="1" ht="15.95" customHeight="1" x14ac:dyDescent="0.25">
      <c r="A714" s="44">
        <v>706</v>
      </c>
      <c r="B714" s="45" t="s">
        <v>36</v>
      </c>
      <c r="C714" s="46" t="s">
        <v>58</v>
      </c>
      <c r="D714" s="44" t="s">
        <v>767</v>
      </c>
      <c r="E714" s="50">
        <v>43857</v>
      </c>
      <c r="F714" s="51">
        <v>43857</v>
      </c>
      <c r="G714" s="30">
        <v>35100</v>
      </c>
      <c r="H714" s="49"/>
      <c r="I714" s="49"/>
      <c r="J714" s="52"/>
      <c r="K714" s="53"/>
      <c r="L714" s="49"/>
      <c r="M714" s="52"/>
      <c r="N714" s="34"/>
      <c r="O714" s="33">
        <v>35100</v>
      </c>
      <c r="P714" s="44" t="s">
        <v>767</v>
      </c>
      <c r="Q714" s="32">
        <v>35100</v>
      </c>
      <c r="R714" s="33"/>
      <c r="S714" s="33"/>
      <c r="T714" s="33"/>
      <c r="U714" s="33"/>
      <c r="V714" s="33"/>
      <c r="W714" s="33"/>
      <c r="X714" s="33">
        <v>35100</v>
      </c>
      <c r="Y714" s="57" t="s">
        <v>472</v>
      </c>
      <c r="Z714" s="58" t="s">
        <v>472</v>
      </c>
      <c r="AA714" s="45"/>
    </row>
    <row r="715" spans="1:27" s="56" customFormat="1" ht="15.95" customHeight="1" x14ac:dyDescent="0.25">
      <c r="A715" s="44">
        <v>707</v>
      </c>
      <c r="B715" s="45" t="s">
        <v>36</v>
      </c>
      <c r="C715" s="46" t="s">
        <v>58</v>
      </c>
      <c r="D715" s="44" t="s">
        <v>768</v>
      </c>
      <c r="E715" s="50">
        <v>43857</v>
      </c>
      <c r="F715" s="51">
        <v>43857</v>
      </c>
      <c r="G715" s="30">
        <v>35100</v>
      </c>
      <c r="H715" s="49"/>
      <c r="I715" s="49"/>
      <c r="J715" s="52"/>
      <c r="K715" s="53"/>
      <c r="L715" s="49"/>
      <c r="M715" s="52"/>
      <c r="N715" s="34"/>
      <c r="O715" s="33">
        <v>35100</v>
      </c>
      <c r="P715" s="44" t="s">
        <v>768</v>
      </c>
      <c r="Q715" s="32">
        <v>35100</v>
      </c>
      <c r="R715" s="33"/>
      <c r="S715" s="33"/>
      <c r="T715" s="33"/>
      <c r="U715" s="33"/>
      <c r="V715" s="33"/>
      <c r="W715" s="33"/>
      <c r="X715" s="33">
        <v>35100</v>
      </c>
      <c r="Y715" s="57" t="s">
        <v>472</v>
      </c>
      <c r="Z715" s="58" t="s">
        <v>472</v>
      </c>
      <c r="AA715" s="45"/>
    </row>
    <row r="716" spans="1:27" s="56" customFormat="1" ht="15.95" customHeight="1" x14ac:dyDescent="0.25">
      <c r="A716" s="44">
        <v>708</v>
      </c>
      <c r="B716" s="45" t="s">
        <v>36</v>
      </c>
      <c r="C716" s="46" t="s">
        <v>58</v>
      </c>
      <c r="D716" s="44" t="s">
        <v>769</v>
      </c>
      <c r="E716" s="50">
        <v>43857</v>
      </c>
      <c r="F716" s="51">
        <v>43857</v>
      </c>
      <c r="G716" s="30">
        <v>35100</v>
      </c>
      <c r="H716" s="49"/>
      <c r="I716" s="49"/>
      <c r="J716" s="52"/>
      <c r="K716" s="53"/>
      <c r="L716" s="49"/>
      <c r="M716" s="52"/>
      <c r="N716" s="34"/>
      <c r="O716" s="33">
        <v>35100</v>
      </c>
      <c r="P716" s="44" t="s">
        <v>769</v>
      </c>
      <c r="Q716" s="32">
        <v>35100</v>
      </c>
      <c r="R716" s="33"/>
      <c r="S716" s="33"/>
      <c r="T716" s="33"/>
      <c r="U716" s="33"/>
      <c r="V716" s="33"/>
      <c r="W716" s="33"/>
      <c r="X716" s="33">
        <v>35100</v>
      </c>
      <c r="Y716" s="57" t="s">
        <v>472</v>
      </c>
      <c r="Z716" s="58" t="s">
        <v>472</v>
      </c>
      <c r="AA716" s="45"/>
    </row>
    <row r="717" spans="1:27" s="56" customFormat="1" ht="15.95" customHeight="1" x14ac:dyDescent="0.25">
      <c r="A717" s="44">
        <v>709</v>
      </c>
      <c r="B717" s="45" t="s">
        <v>36</v>
      </c>
      <c r="C717" s="46" t="s">
        <v>58</v>
      </c>
      <c r="D717" s="44" t="s">
        <v>770</v>
      </c>
      <c r="E717" s="50">
        <v>43857</v>
      </c>
      <c r="F717" s="51">
        <v>43857</v>
      </c>
      <c r="G717" s="30">
        <v>35100</v>
      </c>
      <c r="H717" s="49"/>
      <c r="I717" s="49"/>
      <c r="J717" s="52"/>
      <c r="K717" s="53"/>
      <c r="L717" s="49"/>
      <c r="M717" s="52"/>
      <c r="N717" s="34"/>
      <c r="O717" s="33">
        <v>35100</v>
      </c>
      <c r="P717" s="44" t="s">
        <v>770</v>
      </c>
      <c r="Q717" s="32">
        <v>35100</v>
      </c>
      <c r="R717" s="33"/>
      <c r="S717" s="33"/>
      <c r="T717" s="33"/>
      <c r="U717" s="33"/>
      <c r="V717" s="33"/>
      <c r="W717" s="33"/>
      <c r="X717" s="33">
        <v>35100</v>
      </c>
      <c r="Y717" s="57" t="s">
        <v>472</v>
      </c>
      <c r="Z717" s="58" t="s">
        <v>472</v>
      </c>
      <c r="AA717" s="45"/>
    </row>
    <row r="718" spans="1:27" s="56" customFormat="1" ht="15.95" customHeight="1" x14ac:dyDescent="0.25">
      <c r="A718" s="44">
        <v>710</v>
      </c>
      <c r="B718" s="45" t="s">
        <v>36</v>
      </c>
      <c r="C718" s="46" t="s">
        <v>58</v>
      </c>
      <c r="D718" s="44" t="s">
        <v>771</v>
      </c>
      <c r="E718" s="50">
        <v>43857</v>
      </c>
      <c r="F718" s="51">
        <v>43857</v>
      </c>
      <c r="G718" s="30">
        <v>35100</v>
      </c>
      <c r="H718" s="49"/>
      <c r="I718" s="49"/>
      <c r="J718" s="52"/>
      <c r="K718" s="53"/>
      <c r="L718" s="49"/>
      <c r="M718" s="52"/>
      <c r="N718" s="34"/>
      <c r="O718" s="33">
        <v>35100</v>
      </c>
      <c r="P718" s="44" t="s">
        <v>771</v>
      </c>
      <c r="Q718" s="32">
        <v>35100</v>
      </c>
      <c r="R718" s="33"/>
      <c r="S718" s="33"/>
      <c r="T718" s="33"/>
      <c r="U718" s="33"/>
      <c r="V718" s="33"/>
      <c r="W718" s="33"/>
      <c r="X718" s="33">
        <v>35100</v>
      </c>
      <c r="Y718" s="57" t="s">
        <v>472</v>
      </c>
      <c r="Z718" s="58" t="s">
        <v>472</v>
      </c>
      <c r="AA718" s="45"/>
    </row>
    <row r="719" spans="1:27" s="56" customFormat="1" ht="15.95" customHeight="1" x14ac:dyDescent="0.25">
      <c r="A719" s="44">
        <v>711</v>
      </c>
      <c r="B719" s="45" t="s">
        <v>36</v>
      </c>
      <c r="C719" s="46" t="s">
        <v>58</v>
      </c>
      <c r="D719" s="44" t="s">
        <v>772</v>
      </c>
      <c r="E719" s="50">
        <v>43857</v>
      </c>
      <c r="F719" s="51">
        <v>43857</v>
      </c>
      <c r="G719" s="30">
        <v>35100</v>
      </c>
      <c r="H719" s="49"/>
      <c r="I719" s="49"/>
      <c r="J719" s="52"/>
      <c r="K719" s="53"/>
      <c r="L719" s="49"/>
      <c r="M719" s="52"/>
      <c r="N719" s="34"/>
      <c r="O719" s="33">
        <v>35100</v>
      </c>
      <c r="P719" s="44" t="s">
        <v>772</v>
      </c>
      <c r="Q719" s="32">
        <v>35100</v>
      </c>
      <c r="R719" s="33"/>
      <c r="S719" s="33"/>
      <c r="T719" s="33"/>
      <c r="U719" s="33"/>
      <c r="V719" s="33"/>
      <c r="W719" s="33"/>
      <c r="X719" s="33">
        <v>35100</v>
      </c>
      <c r="Y719" s="57" t="s">
        <v>472</v>
      </c>
      <c r="Z719" s="58" t="s">
        <v>472</v>
      </c>
      <c r="AA719" s="45"/>
    </row>
    <row r="720" spans="1:27" s="56" customFormat="1" ht="15.95" customHeight="1" x14ac:dyDescent="0.25">
      <c r="A720" s="44">
        <v>712</v>
      </c>
      <c r="B720" s="45" t="s">
        <v>36</v>
      </c>
      <c r="C720" s="46" t="s">
        <v>58</v>
      </c>
      <c r="D720" s="44" t="s">
        <v>773</v>
      </c>
      <c r="E720" s="50">
        <v>43857</v>
      </c>
      <c r="F720" s="51">
        <v>43857</v>
      </c>
      <c r="G720" s="30">
        <v>35100</v>
      </c>
      <c r="H720" s="49"/>
      <c r="I720" s="49"/>
      <c r="J720" s="52"/>
      <c r="K720" s="53"/>
      <c r="L720" s="49"/>
      <c r="M720" s="52"/>
      <c r="N720" s="34"/>
      <c r="O720" s="33">
        <v>35100</v>
      </c>
      <c r="P720" s="44" t="s">
        <v>773</v>
      </c>
      <c r="Q720" s="32">
        <v>35100</v>
      </c>
      <c r="R720" s="33"/>
      <c r="S720" s="33"/>
      <c r="T720" s="33"/>
      <c r="U720" s="33"/>
      <c r="V720" s="33"/>
      <c r="W720" s="33"/>
      <c r="X720" s="33">
        <v>35100</v>
      </c>
      <c r="Y720" s="57" t="s">
        <v>472</v>
      </c>
      <c r="Z720" s="58" t="s">
        <v>472</v>
      </c>
      <c r="AA720" s="45"/>
    </row>
    <row r="721" spans="1:27" s="56" customFormat="1" ht="15.95" customHeight="1" x14ac:dyDescent="0.25">
      <c r="A721" s="44">
        <v>713</v>
      </c>
      <c r="B721" s="45" t="s">
        <v>36</v>
      </c>
      <c r="C721" s="46" t="s">
        <v>58</v>
      </c>
      <c r="D721" s="44" t="s">
        <v>774</v>
      </c>
      <c r="E721" s="50">
        <v>43857</v>
      </c>
      <c r="F721" s="51">
        <v>43857</v>
      </c>
      <c r="G721" s="30">
        <v>35100</v>
      </c>
      <c r="H721" s="49"/>
      <c r="I721" s="49"/>
      <c r="J721" s="52"/>
      <c r="K721" s="53"/>
      <c r="L721" s="49"/>
      <c r="M721" s="52"/>
      <c r="N721" s="34"/>
      <c r="O721" s="33">
        <v>35100</v>
      </c>
      <c r="P721" s="44" t="s">
        <v>774</v>
      </c>
      <c r="Q721" s="32">
        <v>35100</v>
      </c>
      <c r="R721" s="33"/>
      <c r="S721" s="33"/>
      <c r="T721" s="33"/>
      <c r="U721" s="33"/>
      <c r="V721" s="33"/>
      <c r="W721" s="33"/>
      <c r="X721" s="33">
        <v>35100</v>
      </c>
      <c r="Y721" s="57" t="s">
        <v>472</v>
      </c>
      <c r="Z721" s="58" t="s">
        <v>472</v>
      </c>
      <c r="AA721" s="45"/>
    </row>
    <row r="722" spans="1:27" s="56" customFormat="1" ht="15.95" customHeight="1" x14ac:dyDescent="0.25">
      <c r="A722" s="44">
        <v>714</v>
      </c>
      <c r="B722" s="45" t="s">
        <v>36</v>
      </c>
      <c r="C722" s="46" t="s">
        <v>58</v>
      </c>
      <c r="D722" s="44" t="s">
        <v>775</v>
      </c>
      <c r="E722" s="50">
        <v>43857</v>
      </c>
      <c r="F722" s="51">
        <v>43857</v>
      </c>
      <c r="G722" s="30">
        <v>35100</v>
      </c>
      <c r="H722" s="49"/>
      <c r="I722" s="49"/>
      <c r="J722" s="52"/>
      <c r="K722" s="53"/>
      <c r="L722" s="49"/>
      <c r="M722" s="52"/>
      <c r="N722" s="34"/>
      <c r="O722" s="33">
        <v>35100</v>
      </c>
      <c r="P722" s="44" t="s">
        <v>775</v>
      </c>
      <c r="Q722" s="32">
        <v>35100</v>
      </c>
      <c r="R722" s="33"/>
      <c r="S722" s="33"/>
      <c r="T722" s="33"/>
      <c r="U722" s="33"/>
      <c r="V722" s="33"/>
      <c r="W722" s="33"/>
      <c r="X722" s="33">
        <v>35100</v>
      </c>
      <c r="Y722" s="57" t="s">
        <v>472</v>
      </c>
      <c r="Z722" s="58" t="s">
        <v>472</v>
      </c>
      <c r="AA722" s="45"/>
    </row>
    <row r="723" spans="1:27" s="56" customFormat="1" ht="15.95" customHeight="1" x14ac:dyDescent="0.25">
      <c r="A723" s="44">
        <v>715</v>
      </c>
      <c r="B723" s="45" t="s">
        <v>36</v>
      </c>
      <c r="C723" s="46" t="s">
        <v>58</v>
      </c>
      <c r="D723" s="44" t="s">
        <v>776</v>
      </c>
      <c r="E723" s="50">
        <v>43857</v>
      </c>
      <c r="F723" s="51">
        <v>43857</v>
      </c>
      <c r="G723" s="30">
        <v>35100</v>
      </c>
      <c r="H723" s="49"/>
      <c r="I723" s="49"/>
      <c r="J723" s="52"/>
      <c r="K723" s="53"/>
      <c r="L723" s="49"/>
      <c r="M723" s="52"/>
      <c r="N723" s="34"/>
      <c r="O723" s="33">
        <v>35100</v>
      </c>
      <c r="P723" s="44" t="s">
        <v>776</v>
      </c>
      <c r="Q723" s="32">
        <v>35100</v>
      </c>
      <c r="R723" s="33"/>
      <c r="S723" s="33"/>
      <c r="T723" s="33"/>
      <c r="U723" s="33"/>
      <c r="V723" s="33"/>
      <c r="W723" s="33"/>
      <c r="X723" s="33">
        <v>35100</v>
      </c>
      <c r="Y723" s="57" t="s">
        <v>472</v>
      </c>
      <c r="Z723" s="58" t="s">
        <v>472</v>
      </c>
      <c r="AA723" s="45"/>
    </row>
    <row r="724" spans="1:27" s="56" customFormat="1" ht="15.95" customHeight="1" x14ac:dyDescent="0.25">
      <c r="A724" s="44">
        <v>716</v>
      </c>
      <c r="B724" s="45" t="s">
        <v>36</v>
      </c>
      <c r="C724" s="46" t="s">
        <v>58</v>
      </c>
      <c r="D724" s="44" t="s">
        <v>777</v>
      </c>
      <c r="E724" s="50">
        <v>43857</v>
      </c>
      <c r="F724" s="51">
        <v>43857</v>
      </c>
      <c r="G724" s="30">
        <v>35100</v>
      </c>
      <c r="H724" s="49"/>
      <c r="I724" s="49"/>
      <c r="J724" s="52"/>
      <c r="K724" s="53"/>
      <c r="L724" s="49"/>
      <c r="M724" s="52"/>
      <c r="N724" s="34"/>
      <c r="O724" s="33">
        <v>35100</v>
      </c>
      <c r="P724" s="44" t="s">
        <v>777</v>
      </c>
      <c r="Q724" s="32">
        <v>35100</v>
      </c>
      <c r="R724" s="33"/>
      <c r="S724" s="33"/>
      <c r="T724" s="33"/>
      <c r="U724" s="33"/>
      <c r="V724" s="33"/>
      <c r="W724" s="33"/>
      <c r="X724" s="33">
        <v>35100</v>
      </c>
      <c r="Y724" s="57" t="s">
        <v>472</v>
      </c>
      <c r="Z724" s="58" t="s">
        <v>472</v>
      </c>
      <c r="AA724" s="45"/>
    </row>
    <row r="725" spans="1:27" s="56" customFormat="1" ht="15.95" customHeight="1" x14ac:dyDescent="0.25">
      <c r="A725" s="44">
        <v>717</v>
      </c>
      <c r="B725" s="45" t="s">
        <v>36</v>
      </c>
      <c r="C725" s="46" t="s">
        <v>58</v>
      </c>
      <c r="D725" s="44" t="s">
        <v>778</v>
      </c>
      <c r="E725" s="50">
        <v>43857</v>
      </c>
      <c r="F725" s="51">
        <v>43857</v>
      </c>
      <c r="G725" s="30">
        <v>35100</v>
      </c>
      <c r="H725" s="49"/>
      <c r="I725" s="49"/>
      <c r="J725" s="52"/>
      <c r="K725" s="53"/>
      <c r="L725" s="49"/>
      <c r="M725" s="52"/>
      <c r="N725" s="34"/>
      <c r="O725" s="33">
        <v>35100</v>
      </c>
      <c r="P725" s="44" t="s">
        <v>778</v>
      </c>
      <c r="Q725" s="32">
        <v>35100</v>
      </c>
      <c r="R725" s="33"/>
      <c r="S725" s="33"/>
      <c r="T725" s="33"/>
      <c r="U725" s="33"/>
      <c r="V725" s="33"/>
      <c r="W725" s="33"/>
      <c r="X725" s="33">
        <v>35100</v>
      </c>
      <c r="Y725" s="57" t="s">
        <v>472</v>
      </c>
      <c r="Z725" s="58" t="s">
        <v>472</v>
      </c>
      <c r="AA725" s="45"/>
    </row>
    <row r="726" spans="1:27" s="56" customFormat="1" ht="15.95" customHeight="1" x14ac:dyDescent="0.25">
      <c r="A726" s="44">
        <v>718</v>
      </c>
      <c r="B726" s="45" t="s">
        <v>36</v>
      </c>
      <c r="C726" s="46" t="s">
        <v>58</v>
      </c>
      <c r="D726" s="44" t="s">
        <v>779</v>
      </c>
      <c r="E726" s="50">
        <v>43857</v>
      </c>
      <c r="F726" s="51">
        <v>43857</v>
      </c>
      <c r="G726" s="30">
        <v>35100</v>
      </c>
      <c r="H726" s="49"/>
      <c r="I726" s="49"/>
      <c r="J726" s="52"/>
      <c r="K726" s="53"/>
      <c r="L726" s="49"/>
      <c r="M726" s="52"/>
      <c r="N726" s="34"/>
      <c r="O726" s="33">
        <v>35100</v>
      </c>
      <c r="P726" s="44" t="s">
        <v>779</v>
      </c>
      <c r="Q726" s="32">
        <v>35100</v>
      </c>
      <c r="R726" s="33"/>
      <c r="S726" s="33"/>
      <c r="T726" s="33"/>
      <c r="U726" s="33"/>
      <c r="V726" s="33"/>
      <c r="W726" s="33"/>
      <c r="X726" s="33">
        <v>35100</v>
      </c>
      <c r="Y726" s="57" t="s">
        <v>472</v>
      </c>
      <c r="Z726" s="58" t="s">
        <v>472</v>
      </c>
      <c r="AA726" s="45"/>
    </row>
    <row r="727" spans="1:27" s="56" customFormat="1" ht="15.95" customHeight="1" x14ac:dyDescent="0.25">
      <c r="A727" s="44">
        <v>719</v>
      </c>
      <c r="B727" s="45" t="s">
        <v>36</v>
      </c>
      <c r="C727" s="46" t="s">
        <v>58</v>
      </c>
      <c r="D727" s="44" t="s">
        <v>780</v>
      </c>
      <c r="E727" s="50">
        <v>43857</v>
      </c>
      <c r="F727" s="51">
        <v>43857</v>
      </c>
      <c r="G727" s="30">
        <v>35100</v>
      </c>
      <c r="H727" s="49"/>
      <c r="I727" s="49"/>
      <c r="J727" s="52"/>
      <c r="K727" s="53"/>
      <c r="L727" s="49"/>
      <c r="M727" s="52"/>
      <c r="N727" s="34"/>
      <c r="O727" s="33">
        <v>35100</v>
      </c>
      <c r="P727" s="44" t="s">
        <v>780</v>
      </c>
      <c r="Q727" s="32">
        <v>35100</v>
      </c>
      <c r="R727" s="33"/>
      <c r="S727" s="33"/>
      <c r="T727" s="33"/>
      <c r="U727" s="33"/>
      <c r="V727" s="33"/>
      <c r="W727" s="33"/>
      <c r="X727" s="33">
        <v>35100</v>
      </c>
      <c r="Y727" s="57" t="s">
        <v>472</v>
      </c>
      <c r="Z727" s="58" t="s">
        <v>472</v>
      </c>
      <c r="AA727" s="45"/>
    </row>
    <row r="728" spans="1:27" s="56" customFormat="1" ht="15.95" customHeight="1" x14ac:dyDescent="0.25">
      <c r="A728" s="44">
        <v>720</v>
      </c>
      <c r="B728" s="45" t="s">
        <v>36</v>
      </c>
      <c r="C728" s="46" t="s">
        <v>58</v>
      </c>
      <c r="D728" s="44" t="s">
        <v>781</v>
      </c>
      <c r="E728" s="50">
        <v>43857</v>
      </c>
      <c r="F728" s="51">
        <v>43857</v>
      </c>
      <c r="G728" s="30">
        <v>35100</v>
      </c>
      <c r="H728" s="49"/>
      <c r="I728" s="49"/>
      <c r="J728" s="52"/>
      <c r="K728" s="53"/>
      <c r="L728" s="49"/>
      <c r="M728" s="52"/>
      <c r="N728" s="34"/>
      <c r="O728" s="33">
        <v>35100</v>
      </c>
      <c r="P728" s="44" t="s">
        <v>781</v>
      </c>
      <c r="Q728" s="32">
        <v>35100</v>
      </c>
      <c r="R728" s="33"/>
      <c r="S728" s="33"/>
      <c r="T728" s="33"/>
      <c r="U728" s="33"/>
      <c r="V728" s="33"/>
      <c r="W728" s="33"/>
      <c r="X728" s="33">
        <v>35100</v>
      </c>
      <c r="Y728" s="57" t="s">
        <v>472</v>
      </c>
      <c r="Z728" s="58" t="s">
        <v>472</v>
      </c>
      <c r="AA728" s="45"/>
    </row>
    <row r="729" spans="1:27" s="56" customFormat="1" ht="15.95" customHeight="1" x14ac:dyDescent="0.25">
      <c r="A729" s="44">
        <v>721</v>
      </c>
      <c r="B729" s="45" t="s">
        <v>36</v>
      </c>
      <c r="C729" s="46" t="s">
        <v>58</v>
      </c>
      <c r="D729" s="44" t="s">
        <v>782</v>
      </c>
      <c r="E729" s="50">
        <v>43857</v>
      </c>
      <c r="F729" s="51">
        <v>43857</v>
      </c>
      <c r="G729" s="30">
        <v>35100</v>
      </c>
      <c r="H729" s="49"/>
      <c r="I729" s="49"/>
      <c r="J729" s="52"/>
      <c r="K729" s="53"/>
      <c r="L729" s="49"/>
      <c r="M729" s="52"/>
      <c r="N729" s="34"/>
      <c r="O729" s="33">
        <v>35100</v>
      </c>
      <c r="P729" s="44" t="s">
        <v>782</v>
      </c>
      <c r="Q729" s="32">
        <v>35100</v>
      </c>
      <c r="R729" s="33"/>
      <c r="S729" s="33"/>
      <c r="T729" s="33"/>
      <c r="U729" s="33"/>
      <c r="V729" s="33"/>
      <c r="W729" s="33"/>
      <c r="X729" s="33">
        <v>35100</v>
      </c>
      <c r="Y729" s="57" t="s">
        <v>472</v>
      </c>
      <c r="Z729" s="58" t="s">
        <v>472</v>
      </c>
      <c r="AA729" s="45"/>
    </row>
    <row r="730" spans="1:27" s="56" customFormat="1" ht="15.95" customHeight="1" x14ac:dyDescent="0.25">
      <c r="A730" s="44">
        <v>722</v>
      </c>
      <c r="B730" s="45" t="s">
        <v>36</v>
      </c>
      <c r="C730" s="46" t="s">
        <v>58</v>
      </c>
      <c r="D730" s="44" t="s">
        <v>783</v>
      </c>
      <c r="E730" s="50">
        <v>43857</v>
      </c>
      <c r="F730" s="51">
        <v>43857</v>
      </c>
      <c r="G730" s="30">
        <v>35100</v>
      </c>
      <c r="H730" s="49"/>
      <c r="I730" s="49"/>
      <c r="J730" s="52"/>
      <c r="K730" s="53"/>
      <c r="L730" s="49"/>
      <c r="M730" s="52"/>
      <c r="N730" s="34"/>
      <c r="O730" s="33">
        <v>35100</v>
      </c>
      <c r="P730" s="44" t="s">
        <v>783</v>
      </c>
      <c r="Q730" s="32">
        <v>35100</v>
      </c>
      <c r="R730" s="33"/>
      <c r="S730" s="33"/>
      <c r="T730" s="33"/>
      <c r="U730" s="33"/>
      <c r="V730" s="33"/>
      <c r="W730" s="33"/>
      <c r="X730" s="33">
        <v>35100</v>
      </c>
      <c r="Y730" s="57" t="s">
        <v>472</v>
      </c>
      <c r="Z730" s="58" t="s">
        <v>472</v>
      </c>
      <c r="AA730" s="45"/>
    </row>
    <row r="731" spans="1:27" s="56" customFormat="1" ht="15.95" customHeight="1" x14ac:dyDescent="0.25">
      <c r="A731" s="44">
        <v>723</v>
      </c>
      <c r="B731" s="45" t="s">
        <v>36</v>
      </c>
      <c r="C731" s="46" t="s">
        <v>58</v>
      </c>
      <c r="D731" s="44" t="s">
        <v>784</v>
      </c>
      <c r="E731" s="50">
        <v>43857</v>
      </c>
      <c r="F731" s="51">
        <v>43857</v>
      </c>
      <c r="G731" s="30">
        <v>35100</v>
      </c>
      <c r="H731" s="49"/>
      <c r="I731" s="49"/>
      <c r="J731" s="52"/>
      <c r="K731" s="53"/>
      <c r="L731" s="49"/>
      <c r="M731" s="52"/>
      <c r="N731" s="34"/>
      <c r="O731" s="33">
        <v>35100</v>
      </c>
      <c r="P731" s="44" t="s">
        <v>784</v>
      </c>
      <c r="Q731" s="32">
        <v>35100</v>
      </c>
      <c r="R731" s="33"/>
      <c r="S731" s="33"/>
      <c r="T731" s="33"/>
      <c r="U731" s="33"/>
      <c r="V731" s="33"/>
      <c r="W731" s="33"/>
      <c r="X731" s="33">
        <v>35100</v>
      </c>
      <c r="Y731" s="57" t="s">
        <v>472</v>
      </c>
      <c r="Z731" s="58" t="s">
        <v>472</v>
      </c>
      <c r="AA731" s="45"/>
    </row>
    <row r="732" spans="1:27" s="56" customFormat="1" ht="15.95" customHeight="1" x14ac:dyDescent="0.25">
      <c r="A732" s="44">
        <v>724</v>
      </c>
      <c r="B732" s="45" t="s">
        <v>36</v>
      </c>
      <c r="C732" s="46" t="s">
        <v>58</v>
      </c>
      <c r="D732" s="44" t="s">
        <v>785</v>
      </c>
      <c r="E732" s="50">
        <v>43857</v>
      </c>
      <c r="F732" s="51">
        <v>43857</v>
      </c>
      <c r="G732" s="30">
        <v>35100</v>
      </c>
      <c r="H732" s="49"/>
      <c r="I732" s="49"/>
      <c r="J732" s="52"/>
      <c r="K732" s="53"/>
      <c r="L732" s="49"/>
      <c r="M732" s="52"/>
      <c r="N732" s="34"/>
      <c r="O732" s="33">
        <v>35100</v>
      </c>
      <c r="P732" s="44" t="s">
        <v>785</v>
      </c>
      <c r="Q732" s="32">
        <v>35100</v>
      </c>
      <c r="R732" s="33"/>
      <c r="S732" s="33"/>
      <c r="T732" s="33"/>
      <c r="U732" s="33"/>
      <c r="V732" s="33"/>
      <c r="W732" s="33"/>
      <c r="X732" s="33">
        <v>35100</v>
      </c>
      <c r="Y732" s="57" t="s">
        <v>472</v>
      </c>
      <c r="Z732" s="58" t="s">
        <v>472</v>
      </c>
      <c r="AA732" s="45"/>
    </row>
    <row r="733" spans="1:27" s="56" customFormat="1" ht="15.95" customHeight="1" x14ac:dyDescent="0.25">
      <c r="A733" s="44">
        <v>725</v>
      </c>
      <c r="B733" s="45" t="s">
        <v>36</v>
      </c>
      <c r="C733" s="46" t="s">
        <v>58</v>
      </c>
      <c r="D733" s="44" t="s">
        <v>786</v>
      </c>
      <c r="E733" s="50">
        <v>43857</v>
      </c>
      <c r="F733" s="51">
        <v>43857</v>
      </c>
      <c r="G733" s="30">
        <v>35100</v>
      </c>
      <c r="H733" s="49"/>
      <c r="I733" s="49"/>
      <c r="J733" s="52"/>
      <c r="K733" s="53"/>
      <c r="L733" s="49"/>
      <c r="M733" s="52"/>
      <c r="N733" s="34"/>
      <c r="O733" s="33">
        <v>35100</v>
      </c>
      <c r="P733" s="44" t="s">
        <v>786</v>
      </c>
      <c r="Q733" s="32">
        <v>35100</v>
      </c>
      <c r="R733" s="33"/>
      <c r="S733" s="33"/>
      <c r="T733" s="33"/>
      <c r="U733" s="33"/>
      <c r="V733" s="33"/>
      <c r="W733" s="33"/>
      <c r="X733" s="33">
        <v>35100</v>
      </c>
      <c r="Y733" s="57" t="s">
        <v>472</v>
      </c>
      <c r="Z733" s="58" t="s">
        <v>472</v>
      </c>
      <c r="AA733" s="45"/>
    </row>
    <row r="734" spans="1:27" s="56" customFormat="1" ht="15.95" customHeight="1" x14ac:dyDescent="0.25">
      <c r="A734" s="44">
        <v>726</v>
      </c>
      <c r="B734" s="45" t="s">
        <v>36</v>
      </c>
      <c r="C734" s="46" t="s">
        <v>58</v>
      </c>
      <c r="D734" s="44" t="s">
        <v>787</v>
      </c>
      <c r="E734" s="50">
        <v>43857</v>
      </c>
      <c r="F734" s="51">
        <v>43857</v>
      </c>
      <c r="G734" s="30">
        <v>35100</v>
      </c>
      <c r="H734" s="49"/>
      <c r="I734" s="49"/>
      <c r="J734" s="52"/>
      <c r="K734" s="53"/>
      <c r="L734" s="49"/>
      <c r="M734" s="52"/>
      <c r="N734" s="34"/>
      <c r="O734" s="33">
        <v>35100</v>
      </c>
      <c r="P734" s="44" t="s">
        <v>787</v>
      </c>
      <c r="Q734" s="32">
        <v>35100</v>
      </c>
      <c r="R734" s="33"/>
      <c r="S734" s="33"/>
      <c r="T734" s="33"/>
      <c r="U734" s="33"/>
      <c r="V734" s="33"/>
      <c r="W734" s="33"/>
      <c r="X734" s="33">
        <v>35100</v>
      </c>
      <c r="Y734" s="57" t="s">
        <v>472</v>
      </c>
      <c r="Z734" s="58" t="s">
        <v>472</v>
      </c>
      <c r="AA734" s="45"/>
    </row>
    <row r="735" spans="1:27" s="56" customFormat="1" ht="15.95" customHeight="1" x14ac:dyDescent="0.25">
      <c r="A735" s="44">
        <v>727</v>
      </c>
      <c r="B735" s="45" t="s">
        <v>36</v>
      </c>
      <c r="C735" s="46" t="s">
        <v>58</v>
      </c>
      <c r="D735" s="44" t="s">
        <v>788</v>
      </c>
      <c r="E735" s="50">
        <v>43857</v>
      </c>
      <c r="F735" s="51">
        <v>43857</v>
      </c>
      <c r="G735" s="30">
        <v>35100</v>
      </c>
      <c r="H735" s="49"/>
      <c r="I735" s="49"/>
      <c r="J735" s="52"/>
      <c r="K735" s="53"/>
      <c r="L735" s="49"/>
      <c r="M735" s="52"/>
      <c r="N735" s="34"/>
      <c r="O735" s="33">
        <v>35100</v>
      </c>
      <c r="P735" s="44" t="s">
        <v>788</v>
      </c>
      <c r="Q735" s="32">
        <v>35100</v>
      </c>
      <c r="R735" s="33"/>
      <c r="S735" s="33"/>
      <c r="T735" s="33"/>
      <c r="U735" s="33"/>
      <c r="V735" s="33"/>
      <c r="W735" s="33"/>
      <c r="X735" s="33">
        <v>35100</v>
      </c>
      <c r="Y735" s="57" t="s">
        <v>472</v>
      </c>
      <c r="Z735" s="58" t="s">
        <v>472</v>
      </c>
      <c r="AA735" s="45"/>
    </row>
    <row r="736" spans="1:27" s="56" customFormat="1" ht="15.95" customHeight="1" x14ac:dyDescent="0.25">
      <c r="A736" s="44">
        <v>728</v>
      </c>
      <c r="B736" s="45" t="s">
        <v>36</v>
      </c>
      <c r="C736" s="46" t="s">
        <v>58</v>
      </c>
      <c r="D736" s="44" t="s">
        <v>789</v>
      </c>
      <c r="E736" s="50">
        <v>43857</v>
      </c>
      <c r="F736" s="51">
        <v>43857</v>
      </c>
      <c r="G736" s="30">
        <v>35100</v>
      </c>
      <c r="H736" s="49"/>
      <c r="I736" s="49"/>
      <c r="J736" s="52"/>
      <c r="K736" s="53"/>
      <c r="L736" s="49"/>
      <c r="M736" s="52"/>
      <c r="N736" s="34"/>
      <c r="O736" s="33">
        <v>35100</v>
      </c>
      <c r="P736" s="44" t="s">
        <v>789</v>
      </c>
      <c r="Q736" s="32">
        <v>35100</v>
      </c>
      <c r="R736" s="33"/>
      <c r="S736" s="33"/>
      <c r="T736" s="33"/>
      <c r="U736" s="33"/>
      <c r="V736" s="33"/>
      <c r="W736" s="33"/>
      <c r="X736" s="33">
        <v>35100</v>
      </c>
      <c r="Y736" s="57" t="s">
        <v>472</v>
      </c>
      <c r="Z736" s="58" t="s">
        <v>472</v>
      </c>
      <c r="AA736" s="45"/>
    </row>
    <row r="737" spans="1:27" s="56" customFormat="1" ht="15.95" customHeight="1" x14ac:dyDescent="0.25">
      <c r="A737" s="44">
        <v>729</v>
      </c>
      <c r="B737" s="45" t="s">
        <v>36</v>
      </c>
      <c r="C737" s="46" t="s">
        <v>58</v>
      </c>
      <c r="D737" s="44" t="s">
        <v>790</v>
      </c>
      <c r="E737" s="50">
        <v>43857</v>
      </c>
      <c r="F737" s="51">
        <v>43857</v>
      </c>
      <c r="G737" s="30">
        <v>35100</v>
      </c>
      <c r="H737" s="49"/>
      <c r="I737" s="49"/>
      <c r="J737" s="52"/>
      <c r="K737" s="53"/>
      <c r="L737" s="49"/>
      <c r="M737" s="52"/>
      <c r="N737" s="34"/>
      <c r="O737" s="33">
        <v>35100</v>
      </c>
      <c r="P737" s="44" t="s">
        <v>790</v>
      </c>
      <c r="Q737" s="32">
        <v>35100</v>
      </c>
      <c r="R737" s="33"/>
      <c r="S737" s="33"/>
      <c r="T737" s="33"/>
      <c r="U737" s="33"/>
      <c r="V737" s="33"/>
      <c r="W737" s="33"/>
      <c r="X737" s="33">
        <v>35100</v>
      </c>
      <c r="Y737" s="57" t="s">
        <v>472</v>
      </c>
      <c r="Z737" s="58" t="s">
        <v>472</v>
      </c>
      <c r="AA737" s="45"/>
    </row>
    <row r="738" spans="1:27" s="56" customFormat="1" ht="15.95" customHeight="1" x14ac:dyDescent="0.25">
      <c r="A738" s="44">
        <v>730</v>
      </c>
      <c r="B738" s="45" t="s">
        <v>36</v>
      </c>
      <c r="C738" s="46" t="s">
        <v>58</v>
      </c>
      <c r="D738" s="44" t="s">
        <v>791</v>
      </c>
      <c r="E738" s="50">
        <v>43857</v>
      </c>
      <c r="F738" s="51">
        <v>43857</v>
      </c>
      <c r="G738" s="30">
        <v>35100</v>
      </c>
      <c r="H738" s="49"/>
      <c r="I738" s="49"/>
      <c r="J738" s="52"/>
      <c r="K738" s="53"/>
      <c r="L738" s="49"/>
      <c r="M738" s="52"/>
      <c r="N738" s="34"/>
      <c r="O738" s="33">
        <v>35100</v>
      </c>
      <c r="P738" s="44" t="s">
        <v>791</v>
      </c>
      <c r="Q738" s="32">
        <v>35100</v>
      </c>
      <c r="R738" s="33"/>
      <c r="S738" s="33"/>
      <c r="T738" s="33"/>
      <c r="U738" s="33"/>
      <c r="V738" s="33"/>
      <c r="W738" s="33"/>
      <c r="X738" s="33">
        <v>35100</v>
      </c>
      <c r="Y738" s="57" t="s">
        <v>472</v>
      </c>
      <c r="Z738" s="58" t="s">
        <v>472</v>
      </c>
      <c r="AA738" s="45"/>
    </row>
    <row r="739" spans="1:27" s="56" customFormat="1" ht="15.95" customHeight="1" x14ac:dyDescent="0.25">
      <c r="A739" s="44">
        <v>731</v>
      </c>
      <c r="B739" s="45" t="s">
        <v>36</v>
      </c>
      <c r="C739" s="46" t="s">
        <v>58</v>
      </c>
      <c r="D739" s="44" t="s">
        <v>792</v>
      </c>
      <c r="E739" s="50">
        <v>43857</v>
      </c>
      <c r="F739" s="51">
        <v>43857</v>
      </c>
      <c r="G739" s="30">
        <v>35100</v>
      </c>
      <c r="H739" s="49"/>
      <c r="I739" s="49"/>
      <c r="J739" s="52"/>
      <c r="K739" s="53"/>
      <c r="L739" s="49"/>
      <c r="M739" s="52"/>
      <c r="N739" s="34"/>
      <c r="O739" s="33">
        <v>35100</v>
      </c>
      <c r="P739" s="44" t="s">
        <v>792</v>
      </c>
      <c r="Q739" s="32">
        <v>35100</v>
      </c>
      <c r="R739" s="33"/>
      <c r="S739" s="33"/>
      <c r="T739" s="33"/>
      <c r="U739" s="33"/>
      <c r="V739" s="33"/>
      <c r="W739" s="33"/>
      <c r="X739" s="33">
        <v>35100</v>
      </c>
      <c r="Y739" s="57" t="s">
        <v>472</v>
      </c>
      <c r="Z739" s="58" t="s">
        <v>472</v>
      </c>
      <c r="AA739" s="45"/>
    </row>
    <row r="740" spans="1:27" s="56" customFormat="1" ht="15.95" customHeight="1" x14ac:dyDescent="0.25">
      <c r="A740" s="44">
        <v>732</v>
      </c>
      <c r="B740" s="45" t="s">
        <v>36</v>
      </c>
      <c r="C740" s="46" t="s">
        <v>58</v>
      </c>
      <c r="D740" s="44" t="s">
        <v>793</v>
      </c>
      <c r="E740" s="50">
        <v>43857</v>
      </c>
      <c r="F740" s="51">
        <v>43857</v>
      </c>
      <c r="G740" s="30">
        <v>35100</v>
      </c>
      <c r="H740" s="49"/>
      <c r="I740" s="49"/>
      <c r="J740" s="52"/>
      <c r="K740" s="53"/>
      <c r="L740" s="49"/>
      <c r="M740" s="52"/>
      <c r="N740" s="34"/>
      <c r="O740" s="33">
        <v>35100</v>
      </c>
      <c r="P740" s="44" t="s">
        <v>793</v>
      </c>
      <c r="Q740" s="32">
        <v>35100</v>
      </c>
      <c r="R740" s="33"/>
      <c r="S740" s="33"/>
      <c r="T740" s="33"/>
      <c r="U740" s="33"/>
      <c r="V740" s="33"/>
      <c r="W740" s="33"/>
      <c r="X740" s="33">
        <v>35100</v>
      </c>
      <c r="Y740" s="57" t="s">
        <v>472</v>
      </c>
      <c r="Z740" s="58" t="s">
        <v>472</v>
      </c>
      <c r="AA740" s="45"/>
    </row>
    <row r="741" spans="1:27" s="56" customFormat="1" ht="15.95" customHeight="1" x14ac:dyDescent="0.25">
      <c r="A741" s="44">
        <v>733</v>
      </c>
      <c r="B741" s="45" t="s">
        <v>36</v>
      </c>
      <c r="C741" s="46" t="s">
        <v>58</v>
      </c>
      <c r="D741" s="44" t="s">
        <v>794</v>
      </c>
      <c r="E741" s="50">
        <v>43857</v>
      </c>
      <c r="F741" s="51">
        <v>43857</v>
      </c>
      <c r="G741" s="30">
        <v>35100</v>
      </c>
      <c r="H741" s="49"/>
      <c r="I741" s="49"/>
      <c r="J741" s="52"/>
      <c r="K741" s="53"/>
      <c r="L741" s="49"/>
      <c r="M741" s="52"/>
      <c r="N741" s="34"/>
      <c r="O741" s="33">
        <v>35100</v>
      </c>
      <c r="P741" s="44" t="s">
        <v>794</v>
      </c>
      <c r="Q741" s="32">
        <v>35100</v>
      </c>
      <c r="R741" s="33"/>
      <c r="S741" s="33"/>
      <c r="T741" s="33"/>
      <c r="U741" s="33"/>
      <c r="V741" s="33"/>
      <c r="W741" s="33"/>
      <c r="X741" s="33">
        <v>35100</v>
      </c>
      <c r="Y741" s="57" t="s">
        <v>472</v>
      </c>
      <c r="Z741" s="58" t="s">
        <v>472</v>
      </c>
      <c r="AA741" s="45"/>
    </row>
    <row r="742" spans="1:27" s="56" customFormat="1" ht="15.95" customHeight="1" x14ac:dyDescent="0.25">
      <c r="A742" s="44">
        <v>734</v>
      </c>
      <c r="B742" s="45" t="s">
        <v>36</v>
      </c>
      <c r="C742" s="46" t="s">
        <v>58</v>
      </c>
      <c r="D742" s="44" t="s">
        <v>795</v>
      </c>
      <c r="E742" s="50">
        <v>43857</v>
      </c>
      <c r="F742" s="51">
        <v>43857</v>
      </c>
      <c r="G742" s="30">
        <v>35100</v>
      </c>
      <c r="H742" s="49"/>
      <c r="I742" s="49"/>
      <c r="J742" s="52"/>
      <c r="K742" s="53"/>
      <c r="L742" s="49"/>
      <c r="M742" s="52"/>
      <c r="N742" s="34"/>
      <c r="O742" s="33">
        <v>35100</v>
      </c>
      <c r="P742" s="44" t="s">
        <v>795</v>
      </c>
      <c r="Q742" s="32">
        <v>35100</v>
      </c>
      <c r="R742" s="33"/>
      <c r="S742" s="33"/>
      <c r="T742" s="33"/>
      <c r="U742" s="33"/>
      <c r="V742" s="33"/>
      <c r="W742" s="33"/>
      <c r="X742" s="33">
        <v>35100</v>
      </c>
      <c r="Y742" s="57" t="s">
        <v>472</v>
      </c>
      <c r="Z742" s="58" t="s">
        <v>472</v>
      </c>
      <c r="AA742" s="45"/>
    </row>
    <row r="743" spans="1:27" s="56" customFormat="1" ht="15.95" customHeight="1" x14ac:dyDescent="0.25">
      <c r="A743" s="44">
        <v>735</v>
      </c>
      <c r="B743" s="45" t="s">
        <v>36</v>
      </c>
      <c r="C743" s="46" t="s">
        <v>58</v>
      </c>
      <c r="D743" s="44" t="s">
        <v>796</v>
      </c>
      <c r="E743" s="50">
        <v>43857</v>
      </c>
      <c r="F743" s="51">
        <v>43857</v>
      </c>
      <c r="G743" s="30">
        <v>35100</v>
      </c>
      <c r="H743" s="49"/>
      <c r="I743" s="49"/>
      <c r="J743" s="52"/>
      <c r="K743" s="53"/>
      <c r="L743" s="49"/>
      <c r="M743" s="52"/>
      <c r="N743" s="34"/>
      <c r="O743" s="33">
        <v>35100</v>
      </c>
      <c r="P743" s="44" t="s">
        <v>796</v>
      </c>
      <c r="Q743" s="32">
        <v>35100</v>
      </c>
      <c r="R743" s="33"/>
      <c r="S743" s="33"/>
      <c r="T743" s="33"/>
      <c r="U743" s="33"/>
      <c r="V743" s="33"/>
      <c r="W743" s="33"/>
      <c r="X743" s="33">
        <v>35100</v>
      </c>
      <c r="Y743" s="57" t="s">
        <v>472</v>
      </c>
      <c r="Z743" s="58" t="s">
        <v>472</v>
      </c>
      <c r="AA743" s="45"/>
    </row>
    <row r="744" spans="1:27" s="56" customFormat="1" ht="15.95" customHeight="1" x14ac:dyDescent="0.25">
      <c r="A744" s="44">
        <v>736</v>
      </c>
      <c r="B744" s="45" t="s">
        <v>36</v>
      </c>
      <c r="C744" s="46" t="s">
        <v>58</v>
      </c>
      <c r="D744" s="44" t="s">
        <v>797</v>
      </c>
      <c r="E744" s="50">
        <v>43857</v>
      </c>
      <c r="F744" s="51">
        <v>43857</v>
      </c>
      <c r="G744" s="30">
        <v>35100</v>
      </c>
      <c r="H744" s="49"/>
      <c r="I744" s="49"/>
      <c r="J744" s="52"/>
      <c r="K744" s="53"/>
      <c r="L744" s="49"/>
      <c r="M744" s="52"/>
      <c r="N744" s="34"/>
      <c r="O744" s="33">
        <v>35100</v>
      </c>
      <c r="P744" s="44" t="s">
        <v>797</v>
      </c>
      <c r="Q744" s="32">
        <v>35100</v>
      </c>
      <c r="R744" s="33"/>
      <c r="S744" s="33"/>
      <c r="T744" s="33"/>
      <c r="U744" s="33"/>
      <c r="V744" s="33"/>
      <c r="W744" s="33"/>
      <c r="X744" s="33">
        <v>35100</v>
      </c>
      <c r="Y744" s="57" t="s">
        <v>472</v>
      </c>
      <c r="Z744" s="58" t="s">
        <v>472</v>
      </c>
      <c r="AA744" s="45"/>
    </row>
    <row r="745" spans="1:27" s="56" customFormat="1" ht="15.95" customHeight="1" x14ac:dyDescent="0.25">
      <c r="A745" s="44">
        <v>737</v>
      </c>
      <c r="B745" s="45" t="s">
        <v>36</v>
      </c>
      <c r="C745" s="46" t="s">
        <v>58</v>
      </c>
      <c r="D745" s="44" t="s">
        <v>798</v>
      </c>
      <c r="E745" s="50">
        <v>43858</v>
      </c>
      <c r="F745" s="51">
        <v>43858</v>
      </c>
      <c r="G745" s="30">
        <v>35100</v>
      </c>
      <c r="H745" s="49"/>
      <c r="I745" s="49"/>
      <c r="J745" s="52"/>
      <c r="K745" s="53"/>
      <c r="L745" s="49"/>
      <c r="M745" s="52"/>
      <c r="N745" s="34"/>
      <c r="O745" s="33">
        <v>35100</v>
      </c>
      <c r="P745" s="44" t="s">
        <v>798</v>
      </c>
      <c r="Q745" s="32">
        <v>35100</v>
      </c>
      <c r="R745" s="33"/>
      <c r="S745" s="33"/>
      <c r="T745" s="33"/>
      <c r="U745" s="33"/>
      <c r="V745" s="33"/>
      <c r="W745" s="33"/>
      <c r="X745" s="33">
        <v>35100</v>
      </c>
      <c r="Y745" s="57" t="s">
        <v>472</v>
      </c>
      <c r="Z745" s="58" t="s">
        <v>472</v>
      </c>
      <c r="AA745" s="45"/>
    </row>
    <row r="746" spans="1:27" s="56" customFormat="1" ht="15.95" customHeight="1" x14ac:dyDescent="0.25">
      <c r="A746" s="44">
        <v>738</v>
      </c>
      <c r="B746" s="45" t="s">
        <v>36</v>
      </c>
      <c r="C746" s="46" t="s">
        <v>58</v>
      </c>
      <c r="D746" s="44" t="s">
        <v>799</v>
      </c>
      <c r="E746" s="50">
        <v>43858</v>
      </c>
      <c r="F746" s="51">
        <v>43858</v>
      </c>
      <c r="G746" s="30">
        <v>35100</v>
      </c>
      <c r="H746" s="49"/>
      <c r="I746" s="49"/>
      <c r="J746" s="52"/>
      <c r="K746" s="53"/>
      <c r="L746" s="49"/>
      <c r="M746" s="52"/>
      <c r="N746" s="34"/>
      <c r="O746" s="33">
        <v>35100</v>
      </c>
      <c r="P746" s="44" t="s">
        <v>799</v>
      </c>
      <c r="Q746" s="32">
        <v>35100</v>
      </c>
      <c r="R746" s="33"/>
      <c r="S746" s="33"/>
      <c r="T746" s="33"/>
      <c r="U746" s="33"/>
      <c r="V746" s="33"/>
      <c r="W746" s="33"/>
      <c r="X746" s="33">
        <v>35100</v>
      </c>
      <c r="Y746" s="57" t="s">
        <v>472</v>
      </c>
      <c r="Z746" s="58" t="s">
        <v>472</v>
      </c>
      <c r="AA746" s="45"/>
    </row>
    <row r="747" spans="1:27" s="56" customFormat="1" ht="15.95" customHeight="1" x14ac:dyDescent="0.25">
      <c r="A747" s="44">
        <v>739</v>
      </c>
      <c r="B747" s="45" t="s">
        <v>36</v>
      </c>
      <c r="C747" s="46" t="s">
        <v>58</v>
      </c>
      <c r="D747" s="44" t="s">
        <v>800</v>
      </c>
      <c r="E747" s="50">
        <v>43858</v>
      </c>
      <c r="F747" s="51">
        <v>43858</v>
      </c>
      <c r="G747" s="30">
        <v>35100</v>
      </c>
      <c r="H747" s="49"/>
      <c r="I747" s="49"/>
      <c r="J747" s="52"/>
      <c r="K747" s="53"/>
      <c r="L747" s="49"/>
      <c r="M747" s="52"/>
      <c r="N747" s="34"/>
      <c r="O747" s="33">
        <v>35100</v>
      </c>
      <c r="P747" s="44" t="s">
        <v>800</v>
      </c>
      <c r="Q747" s="32">
        <v>35100</v>
      </c>
      <c r="R747" s="33"/>
      <c r="S747" s="33"/>
      <c r="T747" s="33"/>
      <c r="U747" s="33"/>
      <c r="V747" s="33"/>
      <c r="W747" s="33"/>
      <c r="X747" s="33">
        <v>35100</v>
      </c>
      <c r="Y747" s="57" t="s">
        <v>472</v>
      </c>
      <c r="Z747" s="58" t="s">
        <v>472</v>
      </c>
      <c r="AA747" s="45"/>
    </row>
    <row r="748" spans="1:27" s="56" customFormat="1" ht="15.95" customHeight="1" x14ac:dyDescent="0.25">
      <c r="A748" s="44">
        <v>740</v>
      </c>
      <c r="B748" s="45" t="s">
        <v>36</v>
      </c>
      <c r="C748" s="46" t="s">
        <v>58</v>
      </c>
      <c r="D748" s="44" t="s">
        <v>801</v>
      </c>
      <c r="E748" s="50">
        <v>43858</v>
      </c>
      <c r="F748" s="51">
        <v>43858</v>
      </c>
      <c r="G748" s="30">
        <v>35100</v>
      </c>
      <c r="H748" s="49"/>
      <c r="I748" s="49"/>
      <c r="J748" s="52"/>
      <c r="K748" s="53"/>
      <c r="L748" s="49"/>
      <c r="M748" s="52"/>
      <c r="N748" s="34"/>
      <c r="O748" s="33">
        <v>35100</v>
      </c>
      <c r="P748" s="44" t="s">
        <v>801</v>
      </c>
      <c r="Q748" s="32">
        <v>35100</v>
      </c>
      <c r="R748" s="33"/>
      <c r="S748" s="33"/>
      <c r="T748" s="33"/>
      <c r="U748" s="33"/>
      <c r="V748" s="33"/>
      <c r="W748" s="33"/>
      <c r="X748" s="33">
        <v>35100</v>
      </c>
      <c r="Y748" s="57" t="s">
        <v>472</v>
      </c>
      <c r="Z748" s="58" t="s">
        <v>472</v>
      </c>
      <c r="AA748" s="45"/>
    </row>
    <row r="749" spans="1:27" s="56" customFormat="1" ht="15.95" customHeight="1" x14ac:dyDescent="0.25">
      <c r="A749" s="44">
        <v>741</v>
      </c>
      <c r="B749" s="45" t="s">
        <v>36</v>
      </c>
      <c r="C749" s="46" t="s">
        <v>58</v>
      </c>
      <c r="D749" s="44" t="s">
        <v>802</v>
      </c>
      <c r="E749" s="50">
        <v>43858</v>
      </c>
      <c r="F749" s="51">
        <v>43858</v>
      </c>
      <c r="G749" s="30">
        <v>35100</v>
      </c>
      <c r="H749" s="49"/>
      <c r="I749" s="49"/>
      <c r="J749" s="52"/>
      <c r="K749" s="53"/>
      <c r="L749" s="49"/>
      <c r="M749" s="52"/>
      <c r="N749" s="34"/>
      <c r="O749" s="33">
        <v>35100</v>
      </c>
      <c r="P749" s="44" t="s">
        <v>802</v>
      </c>
      <c r="Q749" s="32">
        <v>35100</v>
      </c>
      <c r="R749" s="33"/>
      <c r="S749" s="33"/>
      <c r="T749" s="33"/>
      <c r="U749" s="33"/>
      <c r="V749" s="33"/>
      <c r="W749" s="33"/>
      <c r="X749" s="33">
        <v>35100</v>
      </c>
      <c r="Y749" s="57" t="s">
        <v>472</v>
      </c>
      <c r="Z749" s="58" t="s">
        <v>472</v>
      </c>
      <c r="AA749" s="45"/>
    </row>
    <row r="750" spans="1:27" s="56" customFormat="1" ht="15.95" customHeight="1" x14ac:dyDescent="0.25">
      <c r="A750" s="44">
        <v>742</v>
      </c>
      <c r="B750" s="45" t="s">
        <v>36</v>
      </c>
      <c r="C750" s="46" t="s">
        <v>58</v>
      </c>
      <c r="D750" s="44" t="s">
        <v>803</v>
      </c>
      <c r="E750" s="50">
        <v>43858</v>
      </c>
      <c r="F750" s="51">
        <v>43858</v>
      </c>
      <c r="G750" s="30">
        <v>35100</v>
      </c>
      <c r="H750" s="49"/>
      <c r="I750" s="49"/>
      <c r="J750" s="52"/>
      <c r="K750" s="53"/>
      <c r="L750" s="49"/>
      <c r="M750" s="52"/>
      <c r="N750" s="34"/>
      <c r="O750" s="33">
        <v>35100</v>
      </c>
      <c r="P750" s="44" t="s">
        <v>803</v>
      </c>
      <c r="Q750" s="32">
        <v>35100</v>
      </c>
      <c r="R750" s="33"/>
      <c r="S750" s="33"/>
      <c r="T750" s="33"/>
      <c r="U750" s="33"/>
      <c r="V750" s="33"/>
      <c r="W750" s="33"/>
      <c r="X750" s="33">
        <v>35100</v>
      </c>
      <c r="Y750" s="57" t="s">
        <v>472</v>
      </c>
      <c r="Z750" s="58" t="s">
        <v>472</v>
      </c>
      <c r="AA750" s="45"/>
    </row>
    <row r="751" spans="1:27" s="56" customFormat="1" ht="15.95" customHeight="1" x14ac:dyDescent="0.25">
      <c r="A751" s="44">
        <v>743</v>
      </c>
      <c r="B751" s="45" t="s">
        <v>36</v>
      </c>
      <c r="C751" s="46" t="s">
        <v>58</v>
      </c>
      <c r="D751" s="44" t="s">
        <v>804</v>
      </c>
      <c r="E751" s="50">
        <v>43858</v>
      </c>
      <c r="F751" s="51">
        <v>43858</v>
      </c>
      <c r="G751" s="30">
        <v>35100</v>
      </c>
      <c r="H751" s="49"/>
      <c r="I751" s="49"/>
      <c r="J751" s="52"/>
      <c r="K751" s="53"/>
      <c r="L751" s="49"/>
      <c r="M751" s="52"/>
      <c r="N751" s="34"/>
      <c r="O751" s="33">
        <v>35100</v>
      </c>
      <c r="P751" s="44" t="s">
        <v>804</v>
      </c>
      <c r="Q751" s="32">
        <v>35100</v>
      </c>
      <c r="R751" s="33"/>
      <c r="S751" s="33"/>
      <c r="T751" s="33"/>
      <c r="U751" s="33"/>
      <c r="V751" s="33"/>
      <c r="W751" s="33"/>
      <c r="X751" s="33">
        <v>35100</v>
      </c>
      <c r="Y751" s="57" t="s">
        <v>472</v>
      </c>
      <c r="Z751" s="58" t="s">
        <v>472</v>
      </c>
      <c r="AA751" s="45"/>
    </row>
    <row r="752" spans="1:27" s="56" customFormat="1" ht="15.95" customHeight="1" x14ac:dyDescent="0.25">
      <c r="A752" s="44">
        <v>744</v>
      </c>
      <c r="B752" s="45" t="s">
        <v>36</v>
      </c>
      <c r="C752" s="46" t="s">
        <v>58</v>
      </c>
      <c r="D752" s="44" t="s">
        <v>805</v>
      </c>
      <c r="E752" s="50">
        <v>43858</v>
      </c>
      <c r="F752" s="51">
        <v>43858</v>
      </c>
      <c r="G752" s="30">
        <v>35100</v>
      </c>
      <c r="H752" s="49"/>
      <c r="I752" s="49"/>
      <c r="J752" s="52"/>
      <c r="K752" s="53"/>
      <c r="L752" s="49"/>
      <c r="M752" s="52"/>
      <c r="N752" s="34"/>
      <c r="O752" s="33">
        <v>35100</v>
      </c>
      <c r="P752" s="44" t="s">
        <v>805</v>
      </c>
      <c r="Q752" s="32">
        <v>35100</v>
      </c>
      <c r="R752" s="33"/>
      <c r="S752" s="33"/>
      <c r="T752" s="33"/>
      <c r="U752" s="33"/>
      <c r="V752" s="33"/>
      <c r="W752" s="33"/>
      <c r="X752" s="33">
        <v>35100</v>
      </c>
      <c r="Y752" s="57" t="s">
        <v>472</v>
      </c>
      <c r="Z752" s="58" t="s">
        <v>472</v>
      </c>
      <c r="AA752" s="45"/>
    </row>
    <row r="753" spans="1:27" s="56" customFormat="1" ht="15.95" customHeight="1" x14ac:dyDescent="0.25">
      <c r="A753" s="44">
        <v>745</v>
      </c>
      <c r="B753" s="45" t="s">
        <v>36</v>
      </c>
      <c r="C753" s="46" t="s">
        <v>58</v>
      </c>
      <c r="D753" s="44" t="s">
        <v>806</v>
      </c>
      <c r="E753" s="50">
        <v>43858</v>
      </c>
      <c r="F753" s="51">
        <v>43858</v>
      </c>
      <c r="G753" s="30">
        <v>35100</v>
      </c>
      <c r="H753" s="49"/>
      <c r="I753" s="49"/>
      <c r="J753" s="52"/>
      <c r="K753" s="53"/>
      <c r="L753" s="49"/>
      <c r="M753" s="52"/>
      <c r="N753" s="34"/>
      <c r="O753" s="33">
        <v>35100</v>
      </c>
      <c r="P753" s="44" t="s">
        <v>806</v>
      </c>
      <c r="Q753" s="32">
        <v>35100</v>
      </c>
      <c r="R753" s="33"/>
      <c r="S753" s="33"/>
      <c r="T753" s="33"/>
      <c r="U753" s="33"/>
      <c r="V753" s="33"/>
      <c r="W753" s="33"/>
      <c r="X753" s="33">
        <v>35100</v>
      </c>
      <c r="Y753" s="57" t="s">
        <v>472</v>
      </c>
      <c r="Z753" s="58" t="s">
        <v>472</v>
      </c>
      <c r="AA753" s="45"/>
    </row>
    <row r="754" spans="1:27" s="56" customFormat="1" ht="15.95" customHeight="1" x14ac:dyDescent="0.25">
      <c r="A754" s="44">
        <v>746</v>
      </c>
      <c r="B754" s="45" t="s">
        <v>36</v>
      </c>
      <c r="C754" s="46" t="s">
        <v>58</v>
      </c>
      <c r="D754" s="44" t="s">
        <v>807</v>
      </c>
      <c r="E754" s="50">
        <v>43858</v>
      </c>
      <c r="F754" s="51">
        <v>43858</v>
      </c>
      <c r="G754" s="30">
        <v>35100</v>
      </c>
      <c r="H754" s="49"/>
      <c r="I754" s="49"/>
      <c r="J754" s="52"/>
      <c r="K754" s="53"/>
      <c r="L754" s="49"/>
      <c r="M754" s="52"/>
      <c r="N754" s="34"/>
      <c r="O754" s="33">
        <v>35100</v>
      </c>
      <c r="P754" s="44" t="s">
        <v>807</v>
      </c>
      <c r="Q754" s="32">
        <v>35100</v>
      </c>
      <c r="R754" s="33"/>
      <c r="S754" s="33"/>
      <c r="T754" s="33"/>
      <c r="U754" s="33"/>
      <c r="V754" s="33"/>
      <c r="W754" s="33"/>
      <c r="X754" s="33">
        <v>35100</v>
      </c>
      <c r="Y754" s="57" t="s">
        <v>472</v>
      </c>
      <c r="Z754" s="58" t="s">
        <v>472</v>
      </c>
      <c r="AA754" s="45"/>
    </row>
    <row r="755" spans="1:27" s="56" customFormat="1" ht="15.95" customHeight="1" x14ac:dyDescent="0.25">
      <c r="A755" s="44">
        <v>747</v>
      </c>
      <c r="B755" s="45" t="s">
        <v>36</v>
      </c>
      <c r="C755" s="46" t="s">
        <v>58</v>
      </c>
      <c r="D755" s="44" t="s">
        <v>808</v>
      </c>
      <c r="E755" s="50">
        <v>43858</v>
      </c>
      <c r="F755" s="51">
        <v>43858</v>
      </c>
      <c r="G755" s="30">
        <v>35100</v>
      </c>
      <c r="H755" s="49"/>
      <c r="I755" s="49"/>
      <c r="J755" s="52"/>
      <c r="K755" s="53"/>
      <c r="L755" s="49"/>
      <c r="M755" s="52"/>
      <c r="N755" s="34"/>
      <c r="O755" s="33">
        <v>35100</v>
      </c>
      <c r="P755" s="44" t="s">
        <v>808</v>
      </c>
      <c r="Q755" s="32">
        <v>35100</v>
      </c>
      <c r="R755" s="33"/>
      <c r="S755" s="33"/>
      <c r="T755" s="33"/>
      <c r="U755" s="33"/>
      <c r="V755" s="33"/>
      <c r="W755" s="33"/>
      <c r="X755" s="33">
        <v>35100</v>
      </c>
      <c r="Y755" s="57" t="s">
        <v>472</v>
      </c>
      <c r="Z755" s="58" t="s">
        <v>472</v>
      </c>
      <c r="AA755" s="45"/>
    </row>
    <row r="756" spans="1:27" s="56" customFormat="1" ht="15.95" customHeight="1" x14ac:dyDescent="0.25">
      <c r="A756" s="44">
        <v>748</v>
      </c>
      <c r="B756" s="45" t="s">
        <v>36</v>
      </c>
      <c r="C756" s="46" t="s">
        <v>58</v>
      </c>
      <c r="D756" s="44" t="s">
        <v>809</v>
      </c>
      <c r="E756" s="50">
        <v>43858</v>
      </c>
      <c r="F756" s="51">
        <v>43858</v>
      </c>
      <c r="G756" s="30">
        <v>35100</v>
      </c>
      <c r="H756" s="49"/>
      <c r="I756" s="49"/>
      <c r="J756" s="52"/>
      <c r="K756" s="53"/>
      <c r="L756" s="49"/>
      <c r="M756" s="52"/>
      <c r="N756" s="34"/>
      <c r="O756" s="33">
        <v>35100</v>
      </c>
      <c r="P756" s="44" t="s">
        <v>809</v>
      </c>
      <c r="Q756" s="32">
        <v>35100</v>
      </c>
      <c r="R756" s="33"/>
      <c r="S756" s="33"/>
      <c r="T756" s="33"/>
      <c r="U756" s="33"/>
      <c r="V756" s="33"/>
      <c r="W756" s="33"/>
      <c r="X756" s="33">
        <v>35100</v>
      </c>
      <c r="Y756" s="57" t="s">
        <v>472</v>
      </c>
      <c r="Z756" s="58" t="s">
        <v>472</v>
      </c>
      <c r="AA756" s="45"/>
    </row>
    <row r="757" spans="1:27" s="56" customFormat="1" ht="15.95" customHeight="1" x14ac:dyDescent="0.25">
      <c r="A757" s="44">
        <v>749</v>
      </c>
      <c r="B757" s="45" t="s">
        <v>36</v>
      </c>
      <c r="C757" s="46" t="s">
        <v>58</v>
      </c>
      <c r="D757" s="44" t="s">
        <v>810</v>
      </c>
      <c r="E757" s="50">
        <v>43858</v>
      </c>
      <c r="F757" s="51">
        <v>43858</v>
      </c>
      <c r="G757" s="30">
        <v>35100</v>
      </c>
      <c r="H757" s="49"/>
      <c r="I757" s="49"/>
      <c r="J757" s="52"/>
      <c r="K757" s="53"/>
      <c r="L757" s="49"/>
      <c r="M757" s="52"/>
      <c r="N757" s="34"/>
      <c r="O757" s="33">
        <v>35100</v>
      </c>
      <c r="P757" s="44" t="s">
        <v>810</v>
      </c>
      <c r="Q757" s="32">
        <v>35100</v>
      </c>
      <c r="R757" s="33"/>
      <c r="S757" s="33"/>
      <c r="T757" s="33"/>
      <c r="U757" s="33"/>
      <c r="V757" s="33"/>
      <c r="W757" s="33"/>
      <c r="X757" s="33">
        <v>35100</v>
      </c>
      <c r="Y757" s="57" t="s">
        <v>472</v>
      </c>
      <c r="Z757" s="58" t="s">
        <v>472</v>
      </c>
      <c r="AA757" s="45"/>
    </row>
    <row r="758" spans="1:27" s="56" customFormat="1" ht="15.95" customHeight="1" x14ac:dyDescent="0.25">
      <c r="A758" s="44">
        <v>750</v>
      </c>
      <c r="B758" s="45" t="s">
        <v>36</v>
      </c>
      <c r="C758" s="46" t="s">
        <v>58</v>
      </c>
      <c r="D758" s="44" t="s">
        <v>811</v>
      </c>
      <c r="E758" s="50">
        <v>43858</v>
      </c>
      <c r="F758" s="51">
        <v>43858</v>
      </c>
      <c r="G758" s="30">
        <v>35100</v>
      </c>
      <c r="H758" s="49"/>
      <c r="I758" s="49"/>
      <c r="J758" s="52"/>
      <c r="K758" s="53"/>
      <c r="L758" s="49"/>
      <c r="M758" s="52"/>
      <c r="N758" s="34"/>
      <c r="O758" s="33">
        <v>35100</v>
      </c>
      <c r="P758" s="44" t="s">
        <v>811</v>
      </c>
      <c r="Q758" s="32">
        <v>35100</v>
      </c>
      <c r="R758" s="33"/>
      <c r="S758" s="33"/>
      <c r="T758" s="33"/>
      <c r="U758" s="33"/>
      <c r="V758" s="33"/>
      <c r="W758" s="33"/>
      <c r="X758" s="33">
        <v>35100</v>
      </c>
      <c r="Y758" s="57" t="s">
        <v>472</v>
      </c>
      <c r="Z758" s="58" t="s">
        <v>472</v>
      </c>
      <c r="AA758" s="45"/>
    </row>
    <row r="759" spans="1:27" s="56" customFormat="1" ht="15.95" customHeight="1" x14ac:dyDescent="0.25">
      <c r="A759" s="44">
        <v>751</v>
      </c>
      <c r="B759" s="45" t="s">
        <v>36</v>
      </c>
      <c r="C759" s="46" t="s">
        <v>58</v>
      </c>
      <c r="D759" s="44" t="s">
        <v>812</v>
      </c>
      <c r="E759" s="50">
        <v>43858</v>
      </c>
      <c r="F759" s="51">
        <v>43858</v>
      </c>
      <c r="G759" s="30">
        <v>35100</v>
      </c>
      <c r="H759" s="49"/>
      <c r="I759" s="49"/>
      <c r="J759" s="52"/>
      <c r="K759" s="53"/>
      <c r="L759" s="49"/>
      <c r="M759" s="52"/>
      <c r="N759" s="34"/>
      <c r="O759" s="33">
        <v>35100</v>
      </c>
      <c r="P759" s="44" t="s">
        <v>812</v>
      </c>
      <c r="Q759" s="32">
        <v>35100</v>
      </c>
      <c r="R759" s="33"/>
      <c r="S759" s="33"/>
      <c r="T759" s="33"/>
      <c r="U759" s="33"/>
      <c r="V759" s="33"/>
      <c r="W759" s="33"/>
      <c r="X759" s="33">
        <v>35100</v>
      </c>
      <c r="Y759" s="57" t="s">
        <v>472</v>
      </c>
      <c r="Z759" s="58" t="s">
        <v>472</v>
      </c>
      <c r="AA759" s="45"/>
    </row>
    <row r="760" spans="1:27" s="56" customFormat="1" ht="15.95" customHeight="1" x14ac:dyDescent="0.25">
      <c r="A760" s="44">
        <v>752</v>
      </c>
      <c r="B760" s="45" t="s">
        <v>36</v>
      </c>
      <c r="C760" s="46" t="s">
        <v>58</v>
      </c>
      <c r="D760" s="44" t="s">
        <v>813</v>
      </c>
      <c r="E760" s="50">
        <v>43858</v>
      </c>
      <c r="F760" s="51">
        <v>43858</v>
      </c>
      <c r="G760" s="30">
        <v>35100</v>
      </c>
      <c r="H760" s="49"/>
      <c r="I760" s="49"/>
      <c r="J760" s="52"/>
      <c r="K760" s="53"/>
      <c r="L760" s="49"/>
      <c r="M760" s="52"/>
      <c r="N760" s="34"/>
      <c r="O760" s="33">
        <v>35100</v>
      </c>
      <c r="P760" s="44" t="s">
        <v>813</v>
      </c>
      <c r="Q760" s="32">
        <v>35100</v>
      </c>
      <c r="R760" s="33"/>
      <c r="S760" s="33"/>
      <c r="T760" s="33"/>
      <c r="U760" s="33"/>
      <c r="V760" s="33"/>
      <c r="W760" s="33"/>
      <c r="X760" s="33">
        <v>35100</v>
      </c>
      <c r="Y760" s="57" t="s">
        <v>472</v>
      </c>
      <c r="Z760" s="58" t="s">
        <v>472</v>
      </c>
      <c r="AA760" s="45"/>
    </row>
    <row r="761" spans="1:27" s="56" customFormat="1" ht="15.95" customHeight="1" x14ac:dyDescent="0.25">
      <c r="A761" s="44">
        <v>753</v>
      </c>
      <c r="B761" s="45" t="s">
        <v>36</v>
      </c>
      <c r="C761" s="46" t="s">
        <v>58</v>
      </c>
      <c r="D761" s="44" t="s">
        <v>814</v>
      </c>
      <c r="E761" s="50">
        <v>43858</v>
      </c>
      <c r="F761" s="51">
        <v>43858</v>
      </c>
      <c r="G761" s="30">
        <v>35100</v>
      </c>
      <c r="H761" s="49"/>
      <c r="I761" s="49"/>
      <c r="J761" s="52"/>
      <c r="K761" s="53"/>
      <c r="L761" s="49"/>
      <c r="M761" s="52"/>
      <c r="N761" s="34"/>
      <c r="O761" s="33">
        <v>35100</v>
      </c>
      <c r="P761" s="44" t="s">
        <v>814</v>
      </c>
      <c r="Q761" s="32">
        <v>35100</v>
      </c>
      <c r="R761" s="33"/>
      <c r="S761" s="33"/>
      <c r="T761" s="33"/>
      <c r="U761" s="33"/>
      <c r="V761" s="33"/>
      <c r="W761" s="33"/>
      <c r="X761" s="33">
        <v>35100</v>
      </c>
      <c r="Y761" s="57" t="s">
        <v>472</v>
      </c>
      <c r="Z761" s="58" t="s">
        <v>472</v>
      </c>
      <c r="AA761" s="45"/>
    </row>
    <row r="762" spans="1:27" s="56" customFormat="1" ht="15.95" customHeight="1" x14ac:dyDescent="0.25">
      <c r="A762" s="44">
        <v>754</v>
      </c>
      <c r="B762" s="45" t="s">
        <v>36</v>
      </c>
      <c r="C762" s="46" t="s">
        <v>58</v>
      </c>
      <c r="D762" s="44" t="s">
        <v>815</v>
      </c>
      <c r="E762" s="50">
        <v>43858</v>
      </c>
      <c r="F762" s="51">
        <v>43858</v>
      </c>
      <c r="G762" s="30">
        <v>35100</v>
      </c>
      <c r="H762" s="49"/>
      <c r="I762" s="49"/>
      <c r="J762" s="52"/>
      <c r="K762" s="53"/>
      <c r="L762" s="49"/>
      <c r="M762" s="52"/>
      <c r="N762" s="34"/>
      <c r="O762" s="33">
        <v>35100</v>
      </c>
      <c r="P762" s="44" t="s">
        <v>815</v>
      </c>
      <c r="Q762" s="32">
        <v>35100</v>
      </c>
      <c r="R762" s="33"/>
      <c r="S762" s="33"/>
      <c r="T762" s="33"/>
      <c r="U762" s="33"/>
      <c r="V762" s="33"/>
      <c r="W762" s="33"/>
      <c r="X762" s="33">
        <v>35100</v>
      </c>
      <c r="Y762" s="57" t="s">
        <v>472</v>
      </c>
      <c r="Z762" s="58" t="s">
        <v>472</v>
      </c>
      <c r="AA762" s="45"/>
    </row>
    <row r="763" spans="1:27" s="56" customFormat="1" ht="15.95" customHeight="1" x14ac:dyDescent="0.25">
      <c r="A763" s="44">
        <v>755</v>
      </c>
      <c r="B763" s="45" t="s">
        <v>36</v>
      </c>
      <c r="C763" s="46" t="s">
        <v>58</v>
      </c>
      <c r="D763" s="44" t="s">
        <v>816</v>
      </c>
      <c r="E763" s="50">
        <v>43858</v>
      </c>
      <c r="F763" s="51">
        <v>43858</v>
      </c>
      <c r="G763" s="30">
        <v>35100</v>
      </c>
      <c r="H763" s="49"/>
      <c r="I763" s="49"/>
      <c r="J763" s="52"/>
      <c r="K763" s="53"/>
      <c r="L763" s="49"/>
      <c r="M763" s="52"/>
      <c r="N763" s="34"/>
      <c r="O763" s="33">
        <v>35100</v>
      </c>
      <c r="P763" s="44" t="s">
        <v>816</v>
      </c>
      <c r="Q763" s="32">
        <v>35100</v>
      </c>
      <c r="R763" s="33"/>
      <c r="S763" s="33"/>
      <c r="T763" s="33"/>
      <c r="U763" s="33"/>
      <c r="V763" s="33"/>
      <c r="W763" s="33"/>
      <c r="X763" s="33">
        <v>35100</v>
      </c>
      <c r="Y763" s="57" t="s">
        <v>472</v>
      </c>
      <c r="Z763" s="58" t="s">
        <v>472</v>
      </c>
      <c r="AA763" s="45"/>
    </row>
    <row r="764" spans="1:27" s="56" customFormat="1" ht="15.95" customHeight="1" x14ac:dyDescent="0.25">
      <c r="A764" s="44">
        <v>756</v>
      </c>
      <c r="B764" s="45" t="s">
        <v>36</v>
      </c>
      <c r="C764" s="46" t="s">
        <v>58</v>
      </c>
      <c r="D764" s="44" t="s">
        <v>817</v>
      </c>
      <c r="E764" s="50">
        <v>43858</v>
      </c>
      <c r="F764" s="51">
        <v>43858</v>
      </c>
      <c r="G764" s="30">
        <v>35100</v>
      </c>
      <c r="H764" s="49"/>
      <c r="I764" s="49"/>
      <c r="J764" s="52"/>
      <c r="K764" s="53"/>
      <c r="L764" s="49"/>
      <c r="M764" s="52"/>
      <c r="N764" s="34"/>
      <c r="O764" s="33">
        <v>35100</v>
      </c>
      <c r="P764" s="44" t="s">
        <v>817</v>
      </c>
      <c r="Q764" s="32">
        <v>35100</v>
      </c>
      <c r="R764" s="33"/>
      <c r="S764" s="33"/>
      <c r="T764" s="33"/>
      <c r="U764" s="33"/>
      <c r="V764" s="33"/>
      <c r="W764" s="33"/>
      <c r="X764" s="33">
        <v>35100</v>
      </c>
      <c r="Y764" s="57" t="s">
        <v>472</v>
      </c>
      <c r="Z764" s="58" t="s">
        <v>472</v>
      </c>
      <c r="AA764" s="45"/>
    </row>
    <row r="765" spans="1:27" s="56" customFormat="1" ht="15.95" customHeight="1" x14ac:dyDescent="0.25">
      <c r="A765" s="44">
        <v>757</v>
      </c>
      <c r="B765" s="45" t="s">
        <v>36</v>
      </c>
      <c r="C765" s="46" t="s">
        <v>58</v>
      </c>
      <c r="D765" s="44" t="s">
        <v>818</v>
      </c>
      <c r="E765" s="50">
        <v>43858</v>
      </c>
      <c r="F765" s="51">
        <v>43858</v>
      </c>
      <c r="G765" s="30">
        <v>35100</v>
      </c>
      <c r="H765" s="49"/>
      <c r="I765" s="49"/>
      <c r="J765" s="52"/>
      <c r="K765" s="53"/>
      <c r="L765" s="49"/>
      <c r="M765" s="52"/>
      <c r="N765" s="34"/>
      <c r="O765" s="33">
        <v>35100</v>
      </c>
      <c r="P765" s="44" t="s">
        <v>818</v>
      </c>
      <c r="Q765" s="32">
        <v>35100</v>
      </c>
      <c r="R765" s="33"/>
      <c r="S765" s="33"/>
      <c r="T765" s="33"/>
      <c r="U765" s="33"/>
      <c r="V765" s="33"/>
      <c r="W765" s="33"/>
      <c r="X765" s="33">
        <v>35100</v>
      </c>
      <c r="Y765" s="57" t="s">
        <v>472</v>
      </c>
      <c r="Z765" s="58" t="s">
        <v>472</v>
      </c>
      <c r="AA765" s="45"/>
    </row>
    <row r="766" spans="1:27" s="56" customFormat="1" ht="15.95" customHeight="1" x14ac:dyDescent="0.25">
      <c r="A766" s="44">
        <v>758</v>
      </c>
      <c r="B766" s="45" t="s">
        <v>36</v>
      </c>
      <c r="C766" s="46" t="s">
        <v>58</v>
      </c>
      <c r="D766" s="44" t="s">
        <v>819</v>
      </c>
      <c r="E766" s="50">
        <v>43858</v>
      </c>
      <c r="F766" s="51">
        <v>43858</v>
      </c>
      <c r="G766" s="30">
        <v>35100</v>
      </c>
      <c r="H766" s="49"/>
      <c r="I766" s="49"/>
      <c r="J766" s="52"/>
      <c r="K766" s="53"/>
      <c r="L766" s="49"/>
      <c r="M766" s="52"/>
      <c r="N766" s="34"/>
      <c r="O766" s="33">
        <v>35100</v>
      </c>
      <c r="P766" s="44" t="s">
        <v>819</v>
      </c>
      <c r="Q766" s="32">
        <v>35100</v>
      </c>
      <c r="R766" s="33"/>
      <c r="S766" s="33"/>
      <c r="T766" s="33"/>
      <c r="U766" s="33"/>
      <c r="V766" s="33"/>
      <c r="W766" s="33"/>
      <c r="X766" s="33">
        <v>35100</v>
      </c>
      <c r="Y766" s="57" t="s">
        <v>472</v>
      </c>
      <c r="Z766" s="58" t="s">
        <v>472</v>
      </c>
      <c r="AA766" s="45"/>
    </row>
    <row r="767" spans="1:27" s="56" customFormat="1" ht="15.95" customHeight="1" x14ac:dyDescent="0.25">
      <c r="A767" s="44">
        <v>759</v>
      </c>
      <c r="B767" s="45" t="s">
        <v>36</v>
      </c>
      <c r="C767" s="46" t="s">
        <v>58</v>
      </c>
      <c r="D767" s="44" t="s">
        <v>820</v>
      </c>
      <c r="E767" s="50">
        <v>43858</v>
      </c>
      <c r="F767" s="51">
        <v>43858</v>
      </c>
      <c r="G767" s="30">
        <v>35100</v>
      </c>
      <c r="H767" s="49"/>
      <c r="I767" s="49"/>
      <c r="J767" s="52"/>
      <c r="K767" s="53"/>
      <c r="L767" s="49"/>
      <c r="M767" s="52"/>
      <c r="N767" s="34"/>
      <c r="O767" s="33">
        <v>35100</v>
      </c>
      <c r="P767" s="44" t="s">
        <v>820</v>
      </c>
      <c r="Q767" s="32">
        <v>35100</v>
      </c>
      <c r="R767" s="33"/>
      <c r="S767" s="33"/>
      <c r="T767" s="33"/>
      <c r="U767" s="33"/>
      <c r="V767" s="33"/>
      <c r="W767" s="33"/>
      <c r="X767" s="33">
        <v>35100</v>
      </c>
      <c r="Y767" s="57" t="s">
        <v>472</v>
      </c>
      <c r="Z767" s="58" t="s">
        <v>472</v>
      </c>
      <c r="AA767" s="45"/>
    </row>
    <row r="768" spans="1:27" s="56" customFormat="1" ht="15.95" customHeight="1" x14ac:dyDescent="0.25">
      <c r="A768" s="44">
        <v>760</v>
      </c>
      <c r="B768" s="45" t="s">
        <v>36</v>
      </c>
      <c r="C768" s="46" t="s">
        <v>58</v>
      </c>
      <c r="D768" s="44" t="s">
        <v>821</v>
      </c>
      <c r="E768" s="50">
        <v>43858</v>
      </c>
      <c r="F768" s="51">
        <v>43858</v>
      </c>
      <c r="G768" s="30">
        <v>35100</v>
      </c>
      <c r="H768" s="49"/>
      <c r="I768" s="49"/>
      <c r="J768" s="52"/>
      <c r="K768" s="53"/>
      <c r="L768" s="49"/>
      <c r="M768" s="52"/>
      <c r="N768" s="34"/>
      <c r="O768" s="33">
        <v>35100</v>
      </c>
      <c r="P768" s="44" t="s">
        <v>821</v>
      </c>
      <c r="Q768" s="32">
        <v>35100</v>
      </c>
      <c r="R768" s="33"/>
      <c r="S768" s="33"/>
      <c r="T768" s="33"/>
      <c r="U768" s="33"/>
      <c r="V768" s="33"/>
      <c r="W768" s="33"/>
      <c r="X768" s="33">
        <v>35100</v>
      </c>
      <c r="Y768" s="57" t="s">
        <v>472</v>
      </c>
      <c r="Z768" s="58" t="s">
        <v>472</v>
      </c>
      <c r="AA768" s="45"/>
    </row>
    <row r="769" spans="1:27" s="56" customFormat="1" ht="15.95" customHeight="1" x14ac:dyDescent="0.25">
      <c r="A769" s="44">
        <v>761</v>
      </c>
      <c r="B769" s="45" t="s">
        <v>36</v>
      </c>
      <c r="C769" s="46" t="s">
        <v>58</v>
      </c>
      <c r="D769" s="44" t="s">
        <v>822</v>
      </c>
      <c r="E769" s="50">
        <v>43858</v>
      </c>
      <c r="F769" s="51">
        <v>43858</v>
      </c>
      <c r="G769" s="30">
        <v>35100</v>
      </c>
      <c r="H769" s="49"/>
      <c r="I769" s="49"/>
      <c r="J769" s="52"/>
      <c r="K769" s="53"/>
      <c r="L769" s="49"/>
      <c r="M769" s="52"/>
      <c r="N769" s="34"/>
      <c r="O769" s="33">
        <v>35100</v>
      </c>
      <c r="P769" s="44" t="s">
        <v>822</v>
      </c>
      <c r="Q769" s="32">
        <v>35100</v>
      </c>
      <c r="R769" s="33"/>
      <c r="S769" s="33"/>
      <c r="T769" s="33"/>
      <c r="U769" s="33"/>
      <c r="V769" s="33"/>
      <c r="W769" s="33"/>
      <c r="X769" s="33">
        <v>35100</v>
      </c>
      <c r="Y769" s="57" t="s">
        <v>472</v>
      </c>
      <c r="Z769" s="58" t="s">
        <v>472</v>
      </c>
      <c r="AA769" s="45"/>
    </row>
    <row r="770" spans="1:27" s="56" customFormat="1" ht="15.95" customHeight="1" x14ac:dyDescent="0.25">
      <c r="A770" s="44">
        <v>762</v>
      </c>
      <c r="B770" s="45" t="s">
        <v>36</v>
      </c>
      <c r="C770" s="46" t="s">
        <v>58</v>
      </c>
      <c r="D770" s="44" t="s">
        <v>823</v>
      </c>
      <c r="E770" s="50">
        <v>43858</v>
      </c>
      <c r="F770" s="51">
        <v>43858</v>
      </c>
      <c r="G770" s="30">
        <v>35100</v>
      </c>
      <c r="H770" s="49"/>
      <c r="I770" s="49"/>
      <c r="J770" s="52"/>
      <c r="K770" s="53"/>
      <c r="L770" s="49"/>
      <c r="M770" s="52"/>
      <c r="N770" s="34"/>
      <c r="O770" s="33">
        <v>35100</v>
      </c>
      <c r="P770" s="44" t="s">
        <v>823</v>
      </c>
      <c r="Q770" s="32">
        <v>35100</v>
      </c>
      <c r="R770" s="33"/>
      <c r="S770" s="33"/>
      <c r="T770" s="33"/>
      <c r="U770" s="33"/>
      <c r="V770" s="33"/>
      <c r="W770" s="33"/>
      <c r="X770" s="33">
        <v>35100</v>
      </c>
      <c r="Y770" s="57" t="s">
        <v>472</v>
      </c>
      <c r="Z770" s="58" t="s">
        <v>472</v>
      </c>
      <c r="AA770" s="45"/>
    </row>
    <row r="771" spans="1:27" s="56" customFormat="1" ht="15.95" customHeight="1" x14ac:dyDescent="0.25">
      <c r="A771" s="44">
        <v>763</v>
      </c>
      <c r="B771" s="45" t="s">
        <v>36</v>
      </c>
      <c r="C771" s="46" t="s">
        <v>58</v>
      </c>
      <c r="D771" s="44" t="s">
        <v>824</v>
      </c>
      <c r="E771" s="50">
        <v>43858</v>
      </c>
      <c r="F771" s="51">
        <v>43858</v>
      </c>
      <c r="G771" s="30">
        <v>35100</v>
      </c>
      <c r="H771" s="49"/>
      <c r="I771" s="49"/>
      <c r="J771" s="52"/>
      <c r="K771" s="53"/>
      <c r="L771" s="49"/>
      <c r="M771" s="52"/>
      <c r="N771" s="34"/>
      <c r="O771" s="33">
        <v>35100</v>
      </c>
      <c r="P771" s="44" t="s">
        <v>824</v>
      </c>
      <c r="Q771" s="32">
        <v>35100</v>
      </c>
      <c r="R771" s="33"/>
      <c r="S771" s="33"/>
      <c r="T771" s="33"/>
      <c r="U771" s="33"/>
      <c r="V771" s="33"/>
      <c r="W771" s="33"/>
      <c r="X771" s="33">
        <v>35100</v>
      </c>
      <c r="Y771" s="57" t="s">
        <v>472</v>
      </c>
      <c r="Z771" s="58" t="s">
        <v>472</v>
      </c>
      <c r="AA771" s="45"/>
    </row>
    <row r="772" spans="1:27" s="56" customFormat="1" ht="15.95" customHeight="1" x14ac:dyDescent="0.25">
      <c r="A772" s="44">
        <v>764</v>
      </c>
      <c r="B772" s="45" t="s">
        <v>36</v>
      </c>
      <c r="C772" s="46" t="s">
        <v>58</v>
      </c>
      <c r="D772" s="44" t="s">
        <v>825</v>
      </c>
      <c r="E772" s="50">
        <v>43858</v>
      </c>
      <c r="F772" s="51">
        <v>43858</v>
      </c>
      <c r="G772" s="30">
        <v>35100</v>
      </c>
      <c r="H772" s="49"/>
      <c r="I772" s="49"/>
      <c r="J772" s="52"/>
      <c r="K772" s="53"/>
      <c r="L772" s="49"/>
      <c r="M772" s="52"/>
      <c r="N772" s="34"/>
      <c r="O772" s="33">
        <v>35100</v>
      </c>
      <c r="P772" s="44" t="s">
        <v>825</v>
      </c>
      <c r="Q772" s="32">
        <v>35100</v>
      </c>
      <c r="R772" s="33"/>
      <c r="S772" s="33"/>
      <c r="T772" s="33"/>
      <c r="U772" s="33"/>
      <c r="V772" s="33"/>
      <c r="W772" s="33"/>
      <c r="X772" s="33">
        <v>35100</v>
      </c>
      <c r="Y772" s="57" t="s">
        <v>472</v>
      </c>
      <c r="Z772" s="58" t="s">
        <v>472</v>
      </c>
      <c r="AA772" s="45"/>
    </row>
    <row r="773" spans="1:27" s="56" customFormat="1" ht="15.95" customHeight="1" x14ac:dyDescent="0.25">
      <c r="A773" s="44">
        <v>765</v>
      </c>
      <c r="B773" s="45" t="s">
        <v>36</v>
      </c>
      <c r="C773" s="46" t="s">
        <v>58</v>
      </c>
      <c r="D773" s="44" t="s">
        <v>826</v>
      </c>
      <c r="E773" s="50">
        <v>43858</v>
      </c>
      <c r="F773" s="51">
        <v>43858</v>
      </c>
      <c r="G773" s="30">
        <v>35100</v>
      </c>
      <c r="H773" s="49"/>
      <c r="I773" s="49"/>
      <c r="J773" s="52"/>
      <c r="K773" s="53"/>
      <c r="L773" s="49"/>
      <c r="M773" s="52"/>
      <c r="N773" s="34"/>
      <c r="O773" s="33">
        <v>35100</v>
      </c>
      <c r="P773" s="44" t="s">
        <v>826</v>
      </c>
      <c r="Q773" s="32">
        <v>35100</v>
      </c>
      <c r="R773" s="33"/>
      <c r="S773" s="33"/>
      <c r="T773" s="33"/>
      <c r="U773" s="33"/>
      <c r="V773" s="33"/>
      <c r="W773" s="33"/>
      <c r="X773" s="33">
        <v>35100</v>
      </c>
      <c r="Y773" s="57" t="s">
        <v>472</v>
      </c>
      <c r="Z773" s="58" t="s">
        <v>472</v>
      </c>
      <c r="AA773" s="45"/>
    </row>
    <row r="774" spans="1:27" s="56" customFormat="1" ht="15.95" customHeight="1" x14ac:dyDescent="0.25">
      <c r="A774" s="44">
        <v>766</v>
      </c>
      <c r="B774" s="45" t="s">
        <v>36</v>
      </c>
      <c r="C774" s="46" t="s">
        <v>58</v>
      </c>
      <c r="D774" s="44" t="s">
        <v>827</v>
      </c>
      <c r="E774" s="50">
        <v>43858</v>
      </c>
      <c r="F774" s="51">
        <v>43858</v>
      </c>
      <c r="G774" s="30">
        <v>35100</v>
      </c>
      <c r="H774" s="49"/>
      <c r="I774" s="49"/>
      <c r="J774" s="52"/>
      <c r="K774" s="53"/>
      <c r="L774" s="49"/>
      <c r="M774" s="52"/>
      <c r="N774" s="34"/>
      <c r="O774" s="33">
        <v>35100</v>
      </c>
      <c r="P774" s="44" t="s">
        <v>827</v>
      </c>
      <c r="Q774" s="32">
        <v>35100</v>
      </c>
      <c r="R774" s="33"/>
      <c r="S774" s="33"/>
      <c r="T774" s="33"/>
      <c r="U774" s="33"/>
      <c r="V774" s="33"/>
      <c r="W774" s="33"/>
      <c r="X774" s="33">
        <v>35100</v>
      </c>
      <c r="Y774" s="57" t="s">
        <v>472</v>
      </c>
      <c r="Z774" s="58" t="s">
        <v>472</v>
      </c>
      <c r="AA774" s="45"/>
    </row>
    <row r="775" spans="1:27" s="56" customFormat="1" ht="15.95" customHeight="1" x14ac:dyDescent="0.25">
      <c r="A775" s="44">
        <v>767</v>
      </c>
      <c r="B775" s="45" t="s">
        <v>36</v>
      </c>
      <c r="C775" s="46" t="s">
        <v>58</v>
      </c>
      <c r="D775" s="44" t="s">
        <v>828</v>
      </c>
      <c r="E775" s="50">
        <v>43858</v>
      </c>
      <c r="F775" s="51">
        <v>43858</v>
      </c>
      <c r="G775" s="30">
        <v>35100</v>
      </c>
      <c r="H775" s="49"/>
      <c r="I775" s="49"/>
      <c r="J775" s="52"/>
      <c r="K775" s="53"/>
      <c r="L775" s="49"/>
      <c r="M775" s="52"/>
      <c r="N775" s="34"/>
      <c r="O775" s="33">
        <v>35100</v>
      </c>
      <c r="P775" s="44" t="s">
        <v>828</v>
      </c>
      <c r="Q775" s="32">
        <v>35100</v>
      </c>
      <c r="R775" s="33"/>
      <c r="S775" s="33"/>
      <c r="T775" s="33"/>
      <c r="U775" s="33"/>
      <c r="V775" s="33"/>
      <c r="W775" s="33"/>
      <c r="X775" s="33">
        <v>35100</v>
      </c>
      <c r="Y775" s="57" t="s">
        <v>472</v>
      </c>
      <c r="Z775" s="58" t="s">
        <v>472</v>
      </c>
      <c r="AA775" s="45"/>
    </row>
    <row r="776" spans="1:27" s="56" customFormat="1" ht="15.95" customHeight="1" x14ac:dyDescent="0.25">
      <c r="A776" s="44">
        <v>768</v>
      </c>
      <c r="B776" s="45" t="s">
        <v>36</v>
      </c>
      <c r="C776" s="46" t="s">
        <v>58</v>
      </c>
      <c r="D776" s="44" t="s">
        <v>829</v>
      </c>
      <c r="E776" s="50">
        <v>43858</v>
      </c>
      <c r="F776" s="51">
        <v>43858</v>
      </c>
      <c r="G776" s="30">
        <v>35100</v>
      </c>
      <c r="H776" s="49"/>
      <c r="I776" s="49"/>
      <c r="J776" s="52"/>
      <c r="K776" s="53"/>
      <c r="L776" s="49"/>
      <c r="M776" s="52"/>
      <c r="N776" s="34"/>
      <c r="O776" s="33">
        <v>35100</v>
      </c>
      <c r="P776" s="44" t="s">
        <v>829</v>
      </c>
      <c r="Q776" s="32">
        <v>35100</v>
      </c>
      <c r="R776" s="33"/>
      <c r="S776" s="33"/>
      <c r="T776" s="33"/>
      <c r="U776" s="33"/>
      <c r="V776" s="33"/>
      <c r="W776" s="33"/>
      <c r="X776" s="33">
        <v>35100</v>
      </c>
      <c r="Y776" s="57" t="s">
        <v>472</v>
      </c>
      <c r="Z776" s="58" t="s">
        <v>472</v>
      </c>
      <c r="AA776" s="45"/>
    </row>
    <row r="777" spans="1:27" s="56" customFormat="1" ht="15.95" customHeight="1" x14ac:dyDescent="0.25">
      <c r="A777" s="44">
        <v>769</v>
      </c>
      <c r="B777" s="45" t="s">
        <v>36</v>
      </c>
      <c r="C777" s="46" t="s">
        <v>58</v>
      </c>
      <c r="D777" s="44" t="s">
        <v>830</v>
      </c>
      <c r="E777" s="50">
        <v>43858</v>
      </c>
      <c r="F777" s="51">
        <v>43858</v>
      </c>
      <c r="G777" s="30">
        <v>35100</v>
      </c>
      <c r="H777" s="49"/>
      <c r="I777" s="49"/>
      <c r="J777" s="52"/>
      <c r="K777" s="53"/>
      <c r="L777" s="49"/>
      <c r="M777" s="52"/>
      <c r="N777" s="34"/>
      <c r="O777" s="33">
        <v>35100</v>
      </c>
      <c r="P777" s="44" t="s">
        <v>830</v>
      </c>
      <c r="Q777" s="32">
        <v>35100</v>
      </c>
      <c r="R777" s="33"/>
      <c r="S777" s="33"/>
      <c r="T777" s="33"/>
      <c r="U777" s="33"/>
      <c r="V777" s="33"/>
      <c r="W777" s="33"/>
      <c r="X777" s="33">
        <v>35100</v>
      </c>
      <c r="Y777" s="57" t="s">
        <v>472</v>
      </c>
      <c r="Z777" s="58" t="s">
        <v>472</v>
      </c>
      <c r="AA777" s="45"/>
    </row>
    <row r="778" spans="1:27" s="56" customFormat="1" ht="15.95" customHeight="1" x14ac:dyDescent="0.25">
      <c r="A778" s="44">
        <v>770</v>
      </c>
      <c r="B778" s="45" t="s">
        <v>36</v>
      </c>
      <c r="C778" s="46" t="s">
        <v>58</v>
      </c>
      <c r="D778" s="44" t="s">
        <v>831</v>
      </c>
      <c r="E778" s="50">
        <v>43858</v>
      </c>
      <c r="F778" s="51">
        <v>43858</v>
      </c>
      <c r="G778" s="30">
        <v>35100</v>
      </c>
      <c r="H778" s="49"/>
      <c r="I778" s="49"/>
      <c r="J778" s="52"/>
      <c r="K778" s="53"/>
      <c r="L778" s="49"/>
      <c r="M778" s="52"/>
      <c r="N778" s="34"/>
      <c r="O778" s="33">
        <v>35100</v>
      </c>
      <c r="P778" s="44" t="s">
        <v>831</v>
      </c>
      <c r="Q778" s="32">
        <v>35100</v>
      </c>
      <c r="R778" s="33"/>
      <c r="S778" s="33"/>
      <c r="T778" s="33"/>
      <c r="U778" s="33"/>
      <c r="V778" s="33"/>
      <c r="W778" s="33"/>
      <c r="X778" s="33">
        <v>35100</v>
      </c>
      <c r="Y778" s="57" t="s">
        <v>472</v>
      </c>
      <c r="Z778" s="58" t="s">
        <v>472</v>
      </c>
      <c r="AA778" s="45"/>
    </row>
    <row r="779" spans="1:27" s="56" customFormat="1" ht="15.95" customHeight="1" x14ac:dyDescent="0.25">
      <c r="A779" s="44">
        <v>771</v>
      </c>
      <c r="B779" s="45" t="s">
        <v>36</v>
      </c>
      <c r="C779" s="46" t="s">
        <v>58</v>
      </c>
      <c r="D779" s="44" t="s">
        <v>832</v>
      </c>
      <c r="E779" s="50">
        <v>43858</v>
      </c>
      <c r="F779" s="51">
        <v>43858</v>
      </c>
      <c r="G779" s="30">
        <v>35100</v>
      </c>
      <c r="H779" s="49"/>
      <c r="I779" s="49"/>
      <c r="J779" s="52"/>
      <c r="K779" s="53"/>
      <c r="L779" s="49"/>
      <c r="M779" s="52"/>
      <c r="N779" s="34"/>
      <c r="O779" s="33">
        <v>35100</v>
      </c>
      <c r="P779" s="44" t="s">
        <v>832</v>
      </c>
      <c r="Q779" s="32">
        <v>35100</v>
      </c>
      <c r="R779" s="33"/>
      <c r="S779" s="33"/>
      <c r="T779" s="33"/>
      <c r="U779" s="33"/>
      <c r="V779" s="33"/>
      <c r="W779" s="33"/>
      <c r="X779" s="33">
        <v>35100</v>
      </c>
      <c r="Y779" s="57" t="s">
        <v>472</v>
      </c>
      <c r="Z779" s="58" t="s">
        <v>472</v>
      </c>
      <c r="AA779" s="45"/>
    </row>
    <row r="780" spans="1:27" s="56" customFormat="1" ht="15.95" customHeight="1" x14ac:dyDescent="0.25">
      <c r="A780" s="44">
        <v>772</v>
      </c>
      <c r="B780" s="45" t="s">
        <v>36</v>
      </c>
      <c r="C780" s="46" t="s">
        <v>58</v>
      </c>
      <c r="D780" s="44" t="s">
        <v>833</v>
      </c>
      <c r="E780" s="50">
        <v>43858</v>
      </c>
      <c r="F780" s="51">
        <v>43858</v>
      </c>
      <c r="G780" s="30">
        <v>35100</v>
      </c>
      <c r="H780" s="49"/>
      <c r="I780" s="49"/>
      <c r="J780" s="52"/>
      <c r="K780" s="53"/>
      <c r="L780" s="49"/>
      <c r="M780" s="52"/>
      <c r="N780" s="34"/>
      <c r="O780" s="33">
        <v>35100</v>
      </c>
      <c r="P780" s="44" t="s">
        <v>833</v>
      </c>
      <c r="Q780" s="32">
        <v>35100</v>
      </c>
      <c r="R780" s="33"/>
      <c r="S780" s="33"/>
      <c r="T780" s="33"/>
      <c r="U780" s="33"/>
      <c r="V780" s="33"/>
      <c r="W780" s="33"/>
      <c r="X780" s="33">
        <v>35100</v>
      </c>
      <c r="Y780" s="57" t="s">
        <v>472</v>
      </c>
      <c r="Z780" s="58" t="s">
        <v>472</v>
      </c>
      <c r="AA780" s="45"/>
    </row>
    <row r="781" spans="1:27" s="56" customFormat="1" ht="15.95" customHeight="1" x14ac:dyDescent="0.25">
      <c r="A781" s="44">
        <v>773</v>
      </c>
      <c r="B781" s="45" t="s">
        <v>36</v>
      </c>
      <c r="C781" s="46" t="s">
        <v>58</v>
      </c>
      <c r="D781" s="44" t="s">
        <v>834</v>
      </c>
      <c r="E781" s="50">
        <v>43858</v>
      </c>
      <c r="F781" s="51">
        <v>43858</v>
      </c>
      <c r="G781" s="30">
        <v>35100</v>
      </c>
      <c r="H781" s="49"/>
      <c r="I781" s="49"/>
      <c r="J781" s="52"/>
      <c r="K781" s="53"/>
      <c r="L781" s="49"/>
      <c r="M781" s="52"/>
      <c r="N781" s="34"/>
      <c r="O781" s="33">
        <v>35100</v>
      </c>
      <c r="P781" s="44" t="s">
        <v>834</v>
      </c>
      <c r="Q781" s="32">
        <v>35100</v>
      </c>
      <c r="R781" s="33"/>
      <c r="S781" s="33"/>
      <c r="T781" s="33"/>
      <c r="U781" s="33"/>
      <c r="V781" s="33"/>
      <c r="W781" s="33"/>
      <c r="X781" s="33">
        <v>35100</v>
      </c>
      <c r="Y781" s="57" t="s">
        <v>472</v>
      </c>
      <c r="Z781" s="58" t="s">
        <v>472</v>
      </c>
      <c r="AA781" s="45"/>
    </row>
    <row r="782" spans="1:27" s="56" customFormat="1" ht="15.95" customHeight="1" x14ac:dyDescent="0.25">
      <c r="A782" s="44">
        <v>774</v>
      </c>
      <c r="B782" s="45" t="s">
        <v>36</v>
      </c>
      <c r="C782" s="46" t="s">
        <v>58</v>
      </c>
      <c r="D782" s="44" t="s">
        <v>835</v>
      </c>
      <c r="E782" s="50">
        <v>43858</v>
      </c>
      <c r="F782" s="51">
        <v>43858</v>
      </c>
      <c r="G782" s="30">
        <v>35100</v>
      </c>
      <c r="H782" s="49"/>
      <c r="I782" s="49"/>
      <c r="J782" s="52"/>
      <c r="K782" s="53"/>
      <c r="L782" s="49"/>
      <c r="M782" s="52"/>
      <c r="N782" s="34"/>
      <c r="O782" s="33">
        <v>35100</v>
      </c>
      <c r="P782" s="44" t="s">
        <v>835</v>
      </c>
      <c r="Q782" s="32">
        <v>35100</v>
      </c>
      <c r="R782" s="33"/>
      <c r="S782" s="33"/>
      <c r="T782" s="33"/>
      <c r="U782" s="33"/>
      <c r="V782" s="33"/>
      <c r="W782" s="33"/>
      <c r="X782" s="33">
        <v>35100</v>
      </c>
      <c r="Y782" s="57" t="s">
        <v>472</v>
      </c>
      <c r="Z782" s="58" t="s">
        <v>472</v>
      </c>
      <c r="AA782" s="45"/>
    </row>
    <row r="783" spans="1:27" s="56" customFormat="1" ht="15.95" customHeight="1" x14ac:dyDescent="0.25">
      <c r="A783" s="44">
        <v>775</v>
      </c>
      <c r="B783" s="45" t="s">
        <v>36</v>
      </c>
      <c r="C783" s="46" t="s">
        <v>58</v>
      </c>
      <c r="D783" s="44" t="s">
        <v>836</v>
      </c>
      <c r="E783" s="50">
        <v>43858</v>
      </c>
      <c r="F783" s="51">
        <v>43858</v>
      </c>
      <c r="G783" s="30">
        <v>35100</v>
      </c>
      <c r="H783" s="49"/>
      <c r="I783" s="49"/>
      <c r="J783" s="52"/>
      <c r="K783" s="53"/>
      <c r="L783" s="49"/>
      <c r="M783" s="52"/>
      <c r="N783" s="34"/>
      <c r="O783" s="33">
        <v>35100</v>
      </c>
      <c r="P783" s="44" t="s">
        <v>836</v>
      </c>
      <c r="Q783" s="32">
        <v>35100</v>
      </c>
      <c r="R783" s="33"/>
      <c r="S783" s="33"/>
      <c r="T783" s="33"/>
      <c r="U783" s="33"/>
      <c r="V783" s="33"/>
      <c r="W783" s="33"/>
      <c r="X783" s="33">
        <v>35100</v>
      </c>
      <c r="Y783" s="57" t="s">
        <v>472</v>
      </c>
      <c r="Z783" s="58" t="s">
        <v>472</v>
      </c>
      <c r="AA783" s="45"/>
    </row>
    <row r="784" spans="1:27" s="56" customFormat="1" ht="15.95" customHeight="1" x14ac:dyDescent="0.25">
      <c r="A784" s="44">
        <v>776</v>
      </c>
      <c r="B784" s="45" t="s">
        <v>36</v>
      </c>
      <c r="C784" s="45" t="s">
        <v>58</v>
      </c>
      <c r="D784" s="44" t="s">
        <v>837</v>
      </c>
      <c r="E784" s="54">
        <v>43858</v>
      </c>
      <c r="F784" s="54">
        <v>43858</v>
      </c>
      <c r="G784" s="33">
        <v>35100</v>
      </c>
      <c r="H784" s="45"/>
      <c r="I784" s="45"/>
      <c r="J784" s="45"/>
      <c r="K784" s="45"/>
      <c r="L784" s="45"/>
      <c r="M784" s="45"/>
      <c r="N784" s="45"/>
      <c r="O784" s="33">
        <v>35100</v>
      </c>
      <c r="P784" s="45" t="s">
        <v>837</v>
      </c>
      <c r="Q784" s="33">
        <v>35100</v>
      </c>
      <c r="R784" s="33"/>
      <c r="S784" s="33"/>
      <c r="T784" s="33"/>
      <c r="U784" s="33"/>
      <c r="V784" s="33"/>
      <c r="W784" s="33"/>
      <c r="X784" s="33">
        <v>35100</v>
      </c>
      <c r="Y784" s="59" t="s">
        <v>472</v>
      </c>
      <c r="Z784" s="58" t="s">
        <v>472</v>
      </c>
      <c r="AA784" s="45"/>
    </row>
    <row r="785" spans="1:27" s="56" customFormat="1" ht="15.95" customHeight="1" x14ac:dyDescent="0.25">
      <c r="A785" s="44">
        <v>777</v>
      </c>
      <c r="B785" s="45" t="s">
        <v>36</v>
      </c>
      <c r="C785" s="45" t="s">
        <v>58</v>
      </c>
      <c r="D785" s="44" t="s">
        <v>838</v>
      </c>
      <c r="E785" s="54">
        <v>43858</v>
      </c>
      <c r="F785" s="54">
        <v>43858</v>
      </c>
      <c r="G785" s="33">
        <v>35100</v>
      </c>
      <c r="H785" s="45"/>
      <c r="I785" s="45"/>
      <c r="J785" s="45"/>
      <c r="K785" s="45"/>
      <c r="L785" s="45"/>
      <c r="M785" s="45"/>
      <c r="N785" s="45"/>
      <c r="O785" s="33">
        <v>35100</v>
      </c>
      <c r="P785" s="45" t="s">
        <v>838</v>
      </c>
      <c r="Q785" s="33">
        <v>35100</v>
      </c>
      <c r="R785" s="33"/>
      <c r="S785" s="33"/>
      <c r="T785" s="33"/>
      <c r="U785" s="33"/>
      <c r="V785" s="33"/>
      <c r="W785" s="33"/>
      <c r="X785" s="33">
        <v>35100</v>
      </c>
      <c r="Y785" s="59" t="s">
        <v>472</v>
      </c>
      <c r="Z785" s="58" t="s">
        <v>472</v>
      </c>
      <c r="AA785" s="45"/>
    </row>
    <row r="786" spans="1:27" s="56" customFormat="1" ht="15.95" customHeight="1" x14ac:dyDescent="0.25">
      <c r="A786" s="44">
        <v>778</v>
      </c>
      <c r="B786" s="45" t="s">
        <v>36</v>
      </c>
      <c r="C786" s="45" t="s">
        <v>58</v>
      </c>
      <c r="D786" s="44" t="s">
        <v>839</v>
      </c>
      <c r="E786" s="54">
        <v>43858</v>
      </c>
      <c r="F786" s="54">
        <v>43858</v>
      </c>
      <c r="G786" s="33">
        <v>35100</v>
      </c>
      <c r="H786" s="45"/>
      <c r="I786" s="45"/>
      <c r="J786" s="45"/>
      <c r="K786" s="45"/>
      <c r="L786" s="45"/>
      <c r="M786" s="45"/>
      <c r="N786" s="45"/>
      <c r="O786" s="33">
        <v>35100</v>
      </c>
      <c r="P786" s="45" t="s">
        <v>839</v>
      </c>
      <c r="Q786" s="33">
        <v>35100</v>
      </c>
      <c r="R786" s="33"/>
      <c r="S786" s="33"/>
      <c r="T786" s="33"/>
      <c r="U786" s="33"/>
      <c r="V786" s="33"/>
      <c r="W786" s="33"/>
      <c r="X786" s="33">
        <v>35100</v>
      </c>
      <c r="Y786" s="59" t="s">
        <v>472</v>
      </c>
      <c r="Z786" s="58" t="s">
        <v>472</v>
      </c>
      <c r="AA786" s="45"/>
    </row>
    <row r="787" spans="1:27" s="56" customFormat="1" ht="15.95" customHeight="1" x14ac:dyDescent="0.25">
      <c r="A787" s="44">
        <v>779</v>
      </c>
      <c r="B787" s="45" t="s">
        <v>36</v>
      </c>
      <c r="C787" s="45" t="s">
        <v>58</v>
      </c>
      <c r="D787" s="44" t="s">
        <v>840</v>
      </c>
      <c r="E787" s="54">
        <v>43858</v>
      </c>
      <c r="F787" s="54">
        <v>43858</v>
      </c>
      <c r="G787" s="33">
        <v>35100</v>
      </c>
      <c r="H787" s="45"/>
      <c r="I787" s="45"/>
      <c r="J787" s="45"/>
      <c r="K787" s="45"/>
      <c r="L787" s="45"/>
      <c r="M787" s="45"/>
      <c r="N787" s="45"/>
      <c r="O787" s="33">
        <v>35100</v>
      </c>
      <c r="P787" s="45" t="s">
        <v>840</v>
      </c>
      <c r="Q787" s="33">
        <v>35100</v>
      </c>
      <c r="R787" s="33"/>
      <c r="S787" s="33"/>
      <c r="T787" s="33"/>
      <c r="U787" s="33"/>
      <c r="V787" s="33"/>
      <c r="W787" s="33"/>
      <c r="X787" s="33">
        <v>35100</v>
      </c>
      <c r="Y787" s="59" t="s">
        <v>472</v>
      </c>
      <c r="Z787" s="58" t="s">
        <v>472</v>
      </c>
      <c r="AA787" s="45"/>
    </row>
    <row r="788" spans="1:27" s="56" customFormat="1" ht="15.95" customHeight="1" x14ac:dyDescent="0.25">
      <c r="A788" s="44">
        <v>780</v>
      </c>
      <c r="B788" s="45" t="s">
        <v>36</v>
      </c>
      <c r="C788" s="45" t="s">
        <v>58</v>
      </c>
      <c r="D788" s="44" t="s">
        <v>841</v>
      </c>
      <c r="E788" s="54">
        <v>43858</v>
      </c>
      <c r="F788" s="54">
        <v>43858</v>
      </c>
      <c r="G788" s="33">
        <v>35100</v>
      </c>
      <c r="H788" s="45"/>
      <c r="I788" s="45"/>
      <c r="J788" s="45"/>
      <c r="K788" s="45"/>
      <c r="L788" s="45"/>
      <c r="M788" s="45"/>
      <c r="N788" s="45"/>
      <c r="O788" s="33">
        <v>35100</v>
      </c>
      <c r="P788" s="45" t="s">
        <v>841</v>
      </c>
      <c r="Q788" s="33">
        <v>35100</v>
      </c>
      <c r="R788" s="33"/>
      <c r="S788" s="33"/>
      <c r="T788" s="33"/>
      <c r="U788" s="33"/>
      <c r="V788" s="33"/>
      <c r="W788" s="33"/>
      <c r="X788" s="33">
        <v>35100</v>
      </c>
      <c r="Y788" s="59" t="s">
        <v>472</v>
      </c>
      <c r="Z788" s="58" t="s">
        <v>472</v>
      </c>
      <c r="AA788" s="45"/>
    </row>
    <row r="789" spans="1:27" s="56" customFormat="1" ht="15.95" customHeight="1" x14ac:dyDescent="0.25">
      <c r="A789" s="44">
        <v>781</v>
      </c>
      <c r="B789" s="45" t="s">
        <v>36</v>
      </c>
      <c r="C789" s="45" t="s">
        <v>58</v>
      </c>
      <c r="D789" s="44" t="s">
        <v>842</v>
      </c>
      <c r="E789" s="54">
        <v>43858</v>
      </c>
      <c r="F789" s="54">
        <v>43858</v>
      </c>
      <c r="G789" s="33">
        <v>35100</v>
      </c>
      <c r="H789" s="45"/>
      <c r="I789" s="45"/>
      <c r="J789" s="45"/>
      <c r="K789" s="45"/>
      <c r="L789" s="45"/>
      <c r="M789" s="45"/>
      <c r="N789" s="45"/>
      <c r="O789" s="33">
        <v>35100</v>
      </c>
      <c r="P789" s="45" t="s">
        <v>842</v>
      </c>
      <c r="Q789" s="33">
        <v>35100</v>
      </c>
      <c r="R789" s="33"/>
      <c r="S789" s="33"/>
      <c r="T789" s="33"/>
      <c r="U789" s="33"/>
      <c r="V789" s="33"/>
      <c r="W789" s="33"/>
      <c r="X789" s="33">
        <v>35100</v>
      </c>
      <c r="Y789" s="59" t="s">
        <v>472</v>
      </c>
      <c r="Z789" s="58" t="s">
        <v>472</v>
      </c>
      <c r="AA789" s="45"/>
    </row>
    <row r="790" spans="1:27" s="56" customFormat="1" ht="15.95" customHeight="1" x14ac:dyDescent="0.25">
      <c r="A790" s="44">
        <v>782</v>
      </c>
      <c r="B790" s="45" t="s">
        <v>36</v>
      </c>
      <c r="C790" s="45" t="s">
        <v>58</v>
      </c>
      <c r="D790" s="44" t="s">
        <v>843</v>
      </c>
      <c r="E790" s="54">
        <v>43858</v>
      </c>
      <c r="F790" s="54">
        <v>43858</v>
      </c>
      <c r="G790" s="33">
        <v>35100</v>
      </c>
      <c r="H790" s="45"/>
      <c r="I790" s="45"/>
      <c r="J790" s="45"/>
      <c r="K790" s="45"/>
      <c r="L790" s="45"/>
      <c r="M790" s="45"/>
      <c r="N790" s="45"/>
      <c r="O790" s="33">
        <v>35100</v>
      </c>
      <c r="P790" s="45" t="s">
        <v>843</v>
      </c>
      <c r="Q790" s="33">
        <v>35100</v>
      </c>
      <c r="R790" s="33"/>
      <c r="S790" s="33"/>
      <c r="T790" s="33"/>
      <c r="U790" s="33"/>
      <c r="V790" s="33"/>
      <c r="W790" s="33"/>
      <c r="X790" s="33">
        <v>35100</v>
      </c>
      <c r="Y790" s="59" t="s">
        <v>472</v>
      </c>
      <c r="Z790" s="58" t="s">
        <v>472</v>
      </c>
      <c r="AA790" s="45"/>
    </row>
    <row r="791" spans="1:27" s="56" customFormat="1" ht="15.95" customHeight="1" x14ac:dyDescent="0.25">
      <c r="A791" s="44">
        <v>783</v>
      </c>
      <c r="B791" s="45" t="s">
        <v>36</v>
      </c>
      <c r="C791" s="45" t="s">
        <v>58</v>
      </c>
      <c r="D791" s="44" t="s">
        <v>844</v>
      </c>
      <c r="E791" s="54">
        <v>43858</v>
      </c>
      <c r="F791" s="54">
        <v>43858</v>
      </c>
      <c r="G791" s="33">
        <v>35100</v>
      </c>
      <c r="H791" s="45"/>
      <c r="I791" s="45"/>
      <c r="J791" s="45"/>
      <c r="K791" s="45"/>
      <c r="L791" s="45"/>
      <c r="M791" s="45"/>
      <c r="N791" s="45"/>
      <c r="O791" s="33">
        <v>35100</v>
      </c>
      <c r="P791" s="45" t="s">
        <v>844</v>
      </c>
      <c r="Q791" s="33">
        <v>35100</v>
      </c>
      <c r="R791" s="33"/>
      <c r="S791" s="33"/>
      <c r="T791" s="33"/>
      <c r="U791" s="33"/>
      <c r="V791" s="33"/>
      <c r="W791" s="33"/>
      <c r="X791" s="33">
        <v>35100</v>
      </c>
      <c r="Y791" s="59" t="s">
        <v>472</v>
      </c>
      <c r="Z791" s="58" t="s">
        <v>472</v>
      </c>
      <c r="AA791" s="45"/>
    </row>
    <row r="792" spans="1:27" s="56" customFormat="1" ht="15.95" customHeight="1" x14ac:dyDescent="0.25">
      <c r="A792" s="44">
        <v>784</v>
      </c>
      <c r="B792" s="45" t="s">
        <v>36</v>
      </c>
      <c r="C792" s="45" t="s">
        <v>58</v>
      </c>
      <c r="D792" s="44" t="s">
        <v>845</v>
      </c>
      <c r="E792" s="54">
        <v>43858</v>
      </c>
      <c r="F792" s="54">
        <v>43858</v>
      </c>
      <c r="G792" s="33">
        <v>35100</v>
      </c>
      <c r="H792" s="45"/>
      <c r="I792" s="45"/>
      <c r="J792" s="45"/>
      <c r="K792" s="45"/>
      <c r="L792" s="45"/>
      <c r="M792" s="45"/>
      <c r="N792" s="45"/>
      <c r="O792" s="33">
        <v>35100</v>
      </c>
      <c r="P792" s="45" t="s">
        <v>845</v>
      </c>
      <c r="Q792" s="33">
        <v>35100</v>
      </c>
      <c r="R792" s="33"/>
      <c r="S792" s="33"/>
      <c r="T792" s="33"/>
      <c r="U792" s="33"/>
      <c r="V792" s="33"/>
      <c r="W792" s="33"/>
      <c r="X792" s="33">
        <v>35100</v>
      </c>
      <c r="Y792" s="59" t="s">
        <v>472</v>
      </c>
      <c r="Z792" s="58" t="s">
        <v>472</v>
      </c>
      <c r="AA792" s="45"/>
    </row>
    <row r="793" spans="1:27" s="56" customFormat="1" ht="15.95" customHeight="1" x14ac:dyDescent="0.25">
      <c r="A793" s="44">
        <v>785</v>
      </c>
      <c r="B793" s="45" t="s">
        <v>36</v>
      </c>
      <c r="C793" s="45" t="s">
        <v>58</v>
      </c>
      <c r="D793" s="44" t="s">
        <v>846</v>
      </c>
      <c r="E793" s="54">
        <v>43858</v>
      </c>
      <c r="F793" s="54">
        <v>43858</v>
      </c>
      <c r="G793" s="33">
        <v>35100</v>
      </c>
      <c r="H793" s="45"/>
      <c r="I793" s="45"/>
      <c r="J793" s="45"/>
      <c r="K793" s="45"/>
      <c r="L793" s="45"/>
      <c r="M793" s="45"/>
      <c r="N793" s="45"/>
      <c r="O793" s="33">
        <v>35100</v>
      </c>
      <c r="P793" s="45" t="s">
        <v>846</v>
      </c>
      <c r="Q793" s="33">
        <v>35100</v>
      </c>
      <c r="R793" s="33"/>
      <c r="S793" s="33"/>
      <c r="T793" s="33"/>
      <c r="U793" s="33"/>
      <c r="V793" s="33"/>
      <c r="W793" s="33"/>
      <c r="X793" s="33">
        <v>35100</v>
      </c>
      <c r="Y793" s="59" t="s">
        <v>472</v>
      </c>
      <c r="Z793" s="58" t="s">
        <v>472</v>
      </c>
      <c r="AA793" s="45"/>
    </row>
    <row r="794" spans="1:27" s="56" customFormat="1" ht="15.95" customHeight="1" x14ac:dyDescent="0.25">
      <c r="A794" s="44">
        <v>786</v>
      </c>
      <c r="B794" s="45" t="s">
        <v>36</v>
      </c>
      <c r="C794" s="45" t="s">
        <v>58</v>
      </c>
      <c r="D794" s="44" t="s">
        <v>847</v>
      </c>
      <c r="E794" s="54">
        <v>43858</v>
      </c>
      <c r="F794" s="54">
        <v>43858</v>
      </c>
      <c r="G794" s="33">
        <v>35100</v>
      </c>
      <c r="H794" s="45"/>
      <c r="I794" s="45"/>
      <c r="J794" s="45"/>
      <c r="K794" s="45"/>
      <c r="L794" s="45"/>
      <c r="M794" s="45"/>
      <c r="N794" s="45"/>
      <c r="O794" s="33">
        <v>35100</v>
      </c>
      <c r="P794" s="45" t="s">
        <v>847</v>
      </c>
      <c r="Q794" s="33">
        <v>35100</v>
      </c>
      <c r="R794" s="33"/>
      <c r="S794" s="33"/>
      <c r="T794" s="33"/>
      <c r="U794" s="33"/>
      <c r="V794" s="33"/>
      <c r="W794" s="33"/>
      <c r="X794" s="33">
        <v>35100</v>
      </c>
      <c r="Y794" s="59" t="s">
        <v>472</v>
      </c>
      <c r="Z794" s="58" t="s">
        <v>472</v>
      </c>
      <c r="AA794" s="45"/>
    </row>
    <row r="795" spans="1:27" s="56" customFormat="1" ht="15.95" customHeight="1" x14ac:dyDescent="0.25">
      <c r="A795" s="44">
        <v>787</v>
      </c>
      <c r="B795" s="45" t="s">
        <v>36</v>
      </c>
      <c r="C795" s="45" t="s">
        <v>58</v>
      </c>
      <c r="D795" s="44" t="s">
        <v>848</v>
      </c>
      <c r="E795" s="54">
        <v>43858</v>
      </c>
      <c r="F795" s="54">
        <v>43858</v>
      </c>
      <c r="G795" s="33">
        <v>35100</v>
      </c>
      <c r="H795" s="45"/>
      <c r="I795" s="45"/>
      <c r="J795" s="45"/>
      <c r="K795" s="45"/>
      <c r="L795" s="45"/>
      <c r="M795" s="45"/>
      <c r="N795" s="45"/>
      <c r="O795" s="33">
        <v>35100</v>
      </c>
      <c r="P795" s="45" t="s">
        <v>848</v>
      </c>
      <c r="Q795" s="33">
        <v>35100</v>
      </c>
      <c r="R795" s="33"/>
      <c r="S795" s="33"/>
      <c r="T795" s="33"/>
      <c r="U795" s="33"/>
      <c r="V795" s="33"/>
      <c r="W795" s="33"/>
      <c r="X795" s="33">
        <v>35100</v>
      </c>
      <c r="Y795" s="59" t="s">
        <v>472</v>
      </c>
      <c r="Z795" s="58" t="s">
        <v>472</v>
      </c>
      <c r="AA795" s="45"/>
    </row>
    <row r="796" spans="1:27" s="56" customFormat="1" ht="15.95" customHeight="1" x14ac:dyDescent="0.25">
      <c r="A796" s="44">
        <v>788</v>
      </c>
      <c r="B796" s="45" t="s">
        <v>36</v>
      </c>
      <c r="C796" s="45" t="s">
        <v>58</v>
      </c>
      <c r="D796" s="44" t="s">
        <v>849</v>
      </c>
      <c r="E796" s="54">
        <v>43858</v>
      </c>
      <c r="F796" s="54">
        <v>43858</v>
      </c>
      <c r="G796" s="33">
        <v>35100</v>
      </c>
      <c r="H796" s="45"/>
      <c r="I796" s="45"/>
      <c r="J796" s="45"/>
      <c r="K796" s="45"/>
      <c r="L796" s="45"/>
      <c r="M796" s="45"/>
      <c r="N796" s="45"/>
      <c r="O796" s="33">
        <v>35100</v>
      </c>
      <c r="P796" s="45" t="s">
        <v>849</v>
      </c>
      <c r="Q796" s="33">
        <v>35100</v>
      </c>
      <c r="R796" s="33"/>
      <c r="S796" s="33"/>
      <c r="T796" s="33"/>
      <c r="U796" s="33"/>
      <c r="V796" s="33"/>
      <c r="W796" s="33"/>
      <c r="X796" s="33">
        <v>35100</v>
      </c>
      <c r="Y796" s="59" t="s">
        <v>472</v>
      </c>
      <c r="Z796" s="58" t="s">
        <v>472</v>
      </c>
      <c r="AA796" s="45"/>
    </row>
    <row r="797" spans="1:27" s="56" customFormat="1" ht="15.95" customHeight="1" x14ac:dyDescent="0.25">
      <c r="A797" s="44">
        <v>789</v>
      </c>
      <c r="B797" s="45" t="s">
        <v>36</v>
      </c>
      <c r="C797" s="45" t="s">
        <v>58</v>
      </c>
      <c r="D797" s="44" t="s">
        <v>850</v>
      </c>
      <c r="E797" s="54">
        <v>43858</v>
      </c>
      <c r="F797" s="54">
        <v>43858</v>
      </c>
      <c r="G797" s="33">
        <v>35100</v>
      </c>
      <c r="H797" s="45"/>
      <c r="I797" s="45"/>
      <c r="J797" s="45"/>
      <c r="K797" s="45"/>
      <c r="L797" s="45"/>
      <c r="M797" s="45"/>
      <c r="N797" s="45"/>
      <c r="O797" s="33">
        <v>35100</v>
      </c>
      <c r="P797" s="45" t="s">
        <v>850</v>
      </c>
      <c r="Q797" s="33">
        <v>35100</v>
      </c>
      <c r="R797" s="33"/>
      <c r="S797" s="33"/>
      <c r="T797" s="33"/>
      <c r="U797" s="33"/>
      <c r="V797" s="33"/>
      <c r="W797" s="33"/>
      <c r="X797" s="33">
        <v>35100</v>
      </c>
      <c r="Y797" s="59" t="s">
        <v>472</v>
      </c>
      <c r="Z797" s="58" t="s">
        <v>472</v>
      </c>
      <c r="AA797" s="45"/>
    </row>
    <row r="798" spans="1:27" s="56" customFormat="1" ht="15.95" customHeight="1" x14ac:dyDescent="0.25">
      <c r="A798" s="44">
        <v>790</v>
      </c>
      <c r="B798" s="45" t="s">
        <v>36</v>
      </c>
      <c r="C798" s="45" t="s">
        <v>58</v>
      </c>
      <c r="D798" s="44" t="s">
        <v>851</v>
      </c>
      <c r="E798" s="54">
        <v>43858</v>
      </c>
      <c r="F798" s="54">
        <v>43858</v>
      </c>
      <c r="G798" s="33">
        <v>35100</v>
      </c>
      <c r="H798" s="45"/>
      <c r="I798" s="45"/>
      <c r="J798" s="45"/>
      <c r="K798" s="45"/>
      <c r="L798" s="45"/>
      <c r="M798" s="45"/>
      <c r="N798" s="45"/>
      <c r="O798" s="33">
        <v>35100</v>
      </c>
      <c r="P798" s="45" t="s">
        <v>851</v>
      </c>
      <c r="Q798" s="33">
        <v>35100</v>
      </c>
      <c r="R798" s="33"/>
      <c r="S798" s="33"/>
      <c r="T798" s="33"/>
      <c r="U798" s="33"/>
      <c r="V798" s="33"/>
      <c r="W798" s="33"/>
      <c r="X798" s="33">
        <v>35100</v>
      </c>
      <c r="Y798" s="59" t="s">
        <v>472</v>
      </c>
      <c r="Z798" s="58" t="s">
        <v>472</v>
      </c>
      <c r="AA798" s="45"/>
    </row>
    <row r="799" spans="1:27" s="56" customFormat="1" ht="15.95" customHeight="1" x14ac:dyDescent="0.25">
      <c r="A799" s="44">
        <v>791</v>
      </c>
      <c r="B799" s="45" t="s">
        <v>36</v>
      </c>
      <c r="C799" s="45" t="s">
        <v>58</v>
      </c>
      <c r="D799" s="44" t="s">
        <v>852</v>
      </c>
      <c r="E799" s="54">
        <v>43858</v>
      </c>
      <c r="F799" s="54">
        <v>43858</v>
      </c>
      <c r="G799" s="33">
        <v>35100</v>
      </c>
      <c r="H799" s="45"/>
      <c r="I799" s="45"/>
      <c r="J799" s="45"/>
      <c r="K799" s="45"/>
      <c r="L799" s="45"/>
      <c r="M799" s="45"/>
      <c r="N799" s="45"/>
      <c r="O799" s="33">
        <v>35100</v>
      </c>
      <c r="P799" s="45" t="s">
        <v>852</v>
      </c>
      <c r="Q799" s="33">
        <v>35100</v>
      </c>
      <c r="R799" s="33"/>
      <c r="S799" s="33"/>
      <c r="T799" s="33"/>
      <c r="U799" s="33"/>
      <c r="V799" s="33"/>
      <c r="W799" s="33"/>
      <c r="X799" s="33">
        <v>35100</v>
      </c>
      <c r="Y799" s="59" t="s">
        <v>472</v>
      </c>
      <c r="Z799" s="58" t="s">
        <v>472</v>
      </c>
      <c r="AA799" s="45"/>
    </row>
    <row r="800" spans="1:27" s="56" customFormat="1" ht="15.95" customHeight="1" x14ac:dyDescent="0.25">
      <c r="A800" s="44">
        <v>792</v>
      </c>
      <c r="B800" s="45" t="s">
        <v>36</v>
      </c>
      <c r="C800" s="45" t="s">
        <v>58</v>
      </c>
      <c r="D800" s="44" t="s">
        <v>853</v>
      </c>
      <c r="E800" s="54">
        <v>43858</v>
      </c>
      <c r="F800" s="54">
        <v>43858</v>
      </c>
      <c r="G800" s="33">
        <v>35100</v>
      </c>
      <c r="H800" s="45"/>
      <c r="I800" s="45"/>
      <c r="J800" s="45"/>
      <c r="K800" s="45"/>
      <c r="L800" s="45"/>
      <c r="M800" s="45"/>
      <c r="N800" s="45"/>
      <c r="O800" s="33">
        <v>35100</v>
      </c>
      <c r="P800" s="45" t="s">
        <v>853</v>
      </c>
      <c r="Q800" s="33">
        <v>35100</v>
      </c>
      <c r="R800" s="33"/>
      <c r="S800" s="33"/>
      <c r="T800" s="33"/>
      <c r="U800" s="33"/>
      <c r="V800" s="33"/>
      <c r="W800" s="33"/>
      <c r="X800" s="33">
        <v>35100</v>
      </c>
      <c r="Y800" s="59" t="s">
        <v>472</v>
      </c>
      <c r="Z800" s="58" t="s">
        <v>472</v>
      </c>
      <c r="AA800" s="45"/>
    </row>
    <row r="801" spans="1:27" s="56" customFormat="1" ht="15.95" customHeight="1" x14ac:dyDescent="0.25">
      <c r="A801" s="44">
        <v>793</v>
      </c>
      <c r="B801" s="45" t="s">
        <v>36</v>
      </c>
      <c r="C801" s="45" t="s">
        <v>58</v>
      </c>
      <c r="D801" s="44" t="s">
        <v>854</v>
      </c>
      <c r="E801" s="54">
        <v>43858</v>
      </c>
      <c r="F801" s="54">
        <v>43858</v>
      </c>
      <c r="G801" s="33">
        <v>35100</v>
      </c>
      <c r="H801" s="45"/>
      <c r="I801" s="45"/>
      <c r="J801" s="45"/>
      <c r="K801" s="45"/>
      <c r="L801" s="45"/>
      <c r="M801" s="45"/>
      <c r="N801" s="45"/>
      <c r="O801" s="33">
        <v>35100</v>
      </c>
      <c r="P801" s="45" t="s">
        <v>854</v>
      </c>
      <c r="Q801" s="33">
        <v>35100</v>
      </c>
      <c r="R801" s="33"/>
      <c r="S801" s="33"/>
      <c r="T801" s="33"/>
      <c r="U801" s="33"/>
      <c r="V801" s="33"/>
      <c r="W801" s="33"/>
      <c r="X801" s="33">
        <v>35100</v>
      </c>
      <c r="Y801" s="59" t="s">
        <v>472</v>
      </c>
      <c r="Z801" s="58" t="s">
        <v>472</v>
      </c>
      <c r="AA801" s="45"/>
    </row>
    <row r="802" spans="1:27" s="56" customFormat="1" ht="15.95" customHeight="1" x14ac:dyDescent="0.25">
      <c r="A802" s="44">
        <v>794</v>
      </c>
      <c r="B802" s="45" t="s">
        <v>36</v>
      </c>
      <c r="C802" s="45" t="s">
        <v>58</v>
      </c>
      <c r="D802" s="44" t="s">
        <v>855</v>
      </c>
      <c r="E802" s="54">
        <v>43858</v>
      </c>
      <c r="F802" s="54">
        <v>43858</v>
      </c>
      <c r="G802" s="33">
        <v>35100</v>
      </c>
      <c r="H802" s="45"/>
      <c r="I802" s="45"/>
      <c r="J802" s="45"/>
      <c r="K802" s="45"/>
      <c r="L802" s="45"/>
      <c r="M802" s="45"/>
      <c r="N802" s="45"/>
      <c r="O802" s="33">
        <v>35100</v>
      </c>
      <c r="P802" s="45" t="s">
        <v>855</v>
      </c>
      <c r="Q802" s="33">
        <v>35100</v>
      </c>
      <c r="R802" s="33"/>
      <c r="S802" s="33"/>
      <c r="T802" s="33"/>
      <c r="U802" s="33"/>
      <c r="V802" s="33"/>
      <c r="W802" s="33"/>
      <c r="X802" s="33">
        <v>35100</v>
      </c>
      <c r="Y802" s="59" t="s">
        <v>472</v>
      </c>
      <c r="Z802" s="58" t="s">
        <v>472</v>
      </c>
      <c r="AA802" s="45"/>
    </row>
    <row r="803" spans="1:27" s="56" customFormat="1" ht="15.95" customHeight="1" x14ac:dyDescent="0.25">
      <c r="A803" s="44">
        <v>795</v>
      </c>
      <c r="B803" s="45" t="s">
        <v>36</v>
      </c>
      <c r="C803" s="45" t="s">
        <v>58</v>
      </c>
      <c r="D803" s="44" t="s">
        <v>856</v>
      </c>
      <c r="E803" s="54">
        <v>43858</v>
      </c>
      <c r="F803" s="54">
        <v>43858</v>
      </c>
      <c r="G803" s="33">
        <v>35100</v>
      </c>
      <c r="H803" s="45"/>
      <c r="I803" s="45"/>
      <c r="J803" s="45"/>
      <c r="K803" s="45"/>
      <c r="L803" s="45"/>
      <c r="M803" s="45"/>
      <c r="N803" s="45"/>
      <c r="O803" s="33">
        <v>35100</v>
      </c>
      <c r="P803" s="45" t="s">
        <v>856</v>
      </c>
      <c r="Q803" s="33">
        <v>35100</v>
      </c>
      <c r="R803" s="33"/>
      <c r="S803" s="33"/>
      <c r="T803" s="33"/>
      <c r="U803" s="33"/>
      <c r="V803" s="33"/>
      <c r="W803" s="33"/>
      <c r="X803" s="33">
        <v>35100</v>
      </c>
      <c r="Y803" s="59" t="s">
        <v>472</v>
      </c>
      <c r="Z803" s="58" t="s">
        <v>472</v>
      </c>
      <c r="AA803" s="45"/>
    </row>
    <row r="804" spans="1:27" s="56" customFormat="1" ht="15.95" customHeight="1" x14ac:dyDescent="0.25">
      <c r="A804" s="44">
        <v>796</v>
      </c>
      <c r="B804" s="45" t="s">
        <v>36</v>
      </c>
      <c r="C804" s="45" t="s">
        <v>58</v>
      </c>
      <c r="D804" s="44" t="s">
        <v>857</v>
      </c>
      <c r="E804" s="54">
        <v>43858</v>
      </c>
      <c r="F804" s="54">
        <v>43858</v>
      </c>
      <c r="G804" s="33">
        <v>35100</v>
      </c>
      <c r="H804" s="45"/>
      <c r="I804" s="45"/>
      <c r="J804" s="45"/>
      <c r="K804" s="45"/>
      <c r="L804" s="45"/>
      <c r="M804" s="45"/>
      <c r="N804" s="45"/>
      <c r="O804" s="33">
        <v>35100</v>
      </c>
      <c r="P804" s="45" t="s">
        <v>857</v>
      </c>
      <c r="Q804" s="33">
        <v>35100</v>
      </c>
      <c r="R804" s="33"/>
      <c r="S804" s="33"/>
      <c r="T804" s="33"/>
      <c r="U804" s="33"/>
      <c r="V804" s="33"/>
      <c r="W804" s="33"/>
      <c r="X804" s="33">
        <v>35100</v>
      </c>
      <c r="Y804" s="59" t="s">
        <v>472</v>
      </c>
      <c r="Z804" s="58" t="s">
        <v>472</v>
      </c>
      <c r="AA804" s="45"/>
    </row>
    <row r="805" spans="1:27" s="56" customFormat="1" ht="15.95" customHeight="1" x14ac:dyDescent="0.25">
      <c r="A805" s="44">
        <v>797</v>
      </c>
      <c r="B805" s="45" t="s">
        <v>36</v>
      </c>
      <c r="C805" s="45" t="s">
        <v>58</v>
      </c>
      <c r="D805" s="44" t="s">
        <v>858</v>
      </c>
      <c r="E805" s="54">
        <v>43858</v>
      </c>
      <c r="F805" s="54">
        <v>43858</v>
      </c>
      <c r="G805" s="33">
        <v>35100</v>
      </c>
      <c r="H805" s="45"/>
      <c r="I805" s="45"/>
      <c r="J805" s="45"/>
      <c r="K805" s="45"/>
      <c r="L805" s="45"/>
      <c r="M805" s="45"/>
      <c r="N805" s="45"/>
      <c r="O805" s="33">
        <v>35100</v>
      </c>
      <c r="P805" s="45" t="s">
        <v>858</v>
      </c>
      <c r="Q805" s="33">
        <v>35100</v>
      </c>
      <c r="R805" s="33"/>
      <c r="S805" s="33"/>
      <c r="T805" s="33"/>
      <c r="U805" s="33"/>
      <c r="V805" s="33"/>
      <c r="W805" s="33"/>
      <c r="X805" s="33">
        <v>35100</v>
      </c>
      <c r="Y805" s="59" t="s">
        <v>472</v>
      </c>
      <c r="Z805" s="58" t="s">
        <v>472</v>
      </c>
      <c r="AA805" s="45"/>
    </row>
    <row r="806" spans="1:27" s="56" customFormat="1" ht="15.95" customHeight="1" x14ac:dyDescent="0.25">
      <c r="A806" s="44">
        <v>798</v>
      </c>
      <c r="B806" s="45" t="s">
        <v>36</v>
      </c>
      <c r="C806" s="45" t="s">
        <v>58</v>
      </c>
      <c r="D806" s="44" t="s">
        <v>859</v>
      </c>
      <c r="E806" s="54">
        <v>43858</v>
      </c>
      <c r="F806" s="54">
        <v>43858</v>
      </c>
      <c r="G806" s="33">
        <v>35100</v>
      </c>
      <c r="H806" s="45"/>
      <c r="I806" s="45"/>
      <c r="J806" s="45"/>
      <c r="K806" s="45"/>
      <c r="L806" s="45"/>
      <c r="M806" s="45"/>
      <c r="N806" s="45"/>
      <c r="O806" s="33">
        <v>35100</v>
      </c>
      <c r="P806" s="45" t="s">
        <v>859</v>
      </c>
      <c r="Q806" s="33">
        <v>35100</v>
      </c>
      <c r="R806" s="33"/>
      <c r="S806" s="33"/>
      <c r="T806" s="33"/>
      <c r="U806" s="33"/>
      <c r="V806" s="33"/>
      <c r="W806" s="33"/>
      <c r="X806" s="33">
        <v>35100</v>
      </c>
      <c r="Y806" s="59" t="s">
        <v>472</v>
      </c>
      <c r="Z806" s="58" t="s">
        <v>472</v>
      </c>
      <c r="AA806" s="45"/>
    </row>
    <row r="807" spans="1:27" s="56" customFormat="1" ht="15.95" customHeight="1" x14ac:dyDescent="0.25">
      <c r="A807" s="44">
        <v>799</v>
      </c>
      <c r="B807" s="45" t="s">
        <v>36</v>
      </c>
      <c r="C807" s="45" t="s">
        <v>58</v>
      </c>
      <c r="D807" s="44" t="s">
        <v>860</v>
      </c>
      <c r="E807" s="54">
        <v>43858</v>
      </c>
      <c r="F807" s="54">
        <v>43858</v>
      </c>
      <c r="G807" s="33">
        <v>35100</v>
      </c>
      <c r="H807" s="45"/>
      <c r="I807" s="45"/>
      <c r="J807" s="45"/>
      <c r="K807" s="45"/>
      <c r="L807" s="45"/>
      <c r="M807" s="45"/>
      <c r="N807" s="45"/>
      <c r="O807" s="33">
        <v>35100</v>
      </c>
      <c r="P807" s="45" t="s">
        <v>860</v>
      </c>
      <c r="Q807" s="33">
        <v>35100</v>
      </c>
      <c r="R807" s="33"/>
      <c r="S807" s="33"/>
      <c r="T807" s="33"/>
      <c r="U807" s="33"/>
      <c r="V807" s="33"/>
      <c r="W807" s="33"/>
      <c r="X807" s="33">
        <v>35100</v>
      </c>
      <c r="Y807" s="59" t="s">
        <v>472</v>
      </c>
      <c r="Z807" s="58" t="s">
        <v>472</v>
      </c>
      <c r="AA807" s="45"/>
    </row>
    <row r="808" spans="1:27" s="56" customFormat="1" ht="15.95" customHeight="1" x14ac:dyDescent="0.25">
      <c r="A808" s="44">
        <v>800</v>
      </c>
      <c r="B808" s="45" t="s">
        <v>36</v>
      </c>
      <c r="C808" s="45" t="s">
        <v>58</v>
      </c>
      <c r="D808" s="44" t="s">
        <v>861</v>
      </c>
      <c r="E808" s="54">
        <v>43858</v>
      </c>
      <c r="F808" s="54">
        <v>43858</v>
      </c>
      <c r="G808" s="33">
        <v>35100</v>
      </c>
      <c r="H808" s="45"/>
      <c r="I808" s="45"/>
      <c r="J808" s="45"/>
      <c r="K808" s="45"/>
      <c r="L808" s="45"/>
      <c r="M808" s="45"/>
      <c r="N808" s="45"/>
      <c r="O808" s="33">
        <v>35100</v>
      </c>
      <c r="P808" s="45" t="s">
        <v>861</v>
      </c>
      <c r="Q808" s="33">
        <v>35100</v>
      </c>
      <c r="R808" s="33"/>
      <c r="S808" s="33"/>
      <c r="T808" s="33"/>
      <c r="U808" s="33"/>
      <c r="V808" s="33"/>
      <c r="W808" s="33"/>
      <c r="X808" s="33">
        <v>35100</v>
      </c>
      <c r="Y808" s="59" t="s">
        <v>472</v>
      </c>
      <c r="Z808" s="58" t="s">
        <v>472</v>
      </c>
      <c r="AA808" s="45"/>
    </row>
    <row r="809" spans="1:27" s="56" customFormat="1" ht="15.95" customHeight="1" x14ac:dyDescent="0.25">
      <c r="A809" s="44">
        <v>801</v>
      </c>
      <c r="B809" s="45" t="s">
        <v>36</v>
      </c>
      <c r="C809" s="45" t="s">
        <v>58</v>
      </c>
      <c r="D809" s="44" t="s">
        <v>862</v>
      </c>
      <c r="E809" s="54">
        <v>43858</v>
      </c>
      <c r="F809" s="54">
        <v>43858</v>
      </c>
      <c r="G809" s="33">
        <v>35100</v>
      </c>
      <c r="H809" s="45"/>
      <c r="I809" s="45"/>
      <c r="J809" s="45"/>
      <c r="K809" s="45"/>
      <c r="L809" s="45"/>
      <c r="M809" s="45"/>
      <c r="N809" s="45"/>
      <c r="O809" s="33">
        <v>35100</v>
      </c>
      <c r="P809" s="45" t="s">
        <v>862</v>
      </c>
      <c r="Q809" s="33">
        <v>35100</v>
      </c>
      <c r="R809" s="33"/>
      <c r="S809" s="33"/>
      <c r="T809" s="33"/>
      <c r="U809" s="33"/>
      <c r="V809" s="33"/>
      <c r="W809" s="33"/>
      <c r="X809" s="33">
        <v>35100</v>
      </c>
      <c r="Y809" s="59" t="s">
        <v>472</v>
      </c>
      <c r="Z809" s="58" t="s">
        <v>472</v>
      </c>
      <c r="AA809" s="45"/>
    </row>
    <row r="810" spans="1:27" s="56" customFormat="1" ht="15.95" customHeight="1" x14ac:dyDescent="0.25">
      <c r="A810" s="44">
        <v>802</v>
      </c>
      <c r="B810" s="45" t="s">
        <v>36</v>
      </c>
      <c r="C810" s="45" t="s">
        <v>58</v>
      </c>
      <c r="D810" s="44" t="s">
        <v>863</v>
      </c>
      <c r="E810" s="54">
        <v>43858</v>
      </c>
      <c r="F810" s="54">
        <v>43858</v>
      </c>
      <c r="G810" s="33">
        <v>35100</v>
      </c>
      <c r="H810" s="45"/>
      <c r="I810" s="45"/>
      <c r="J810" s="45"/>
      <c r="K810" s="45"/>
      <c r="L810" s="45"/>
      <c r="M810" s="45"/>
      <c r="N810" s="45"/>
      <c r="O810" s="33">
        <v>35100</v>
      </c>
      <c r="P810" s="45" t="s">
        <v>863</v>
      </c>
      <c r="Q810" s="33">
        <v>35100</v>
      </c>
      <c r="R810" s="33"/>
      <c r="S810" s="33"/>
      <c r="T810" s="33"/>
      <c r="U810" s="33"/>
      <c r="V810" s="33"/>
      <c r="W810" s="33"/>
      <c r="X810" s="33">
        <v>35100</v>
      </c>
      <c r="Y810" s="59" t="s">
        <v>472</v>
      </c>
      <c r="Z810" s="58" t="s">
        <v>472</v>
      </c>
      <c r="AA810" s="45"/>
    </row>
    <row r="811" spans="1:27" s="56" customFormat="1" ht="15.95" customHeight="1" x14ac:dyDescent="0.25">
      <c r="A811" s="44">
        <v>803</v>
      </c>
      <c r="B811" s="45" t="s">
        <v>36</v>
      </c>
      <c r="C811" s="45" t="s">
        <v>58</v>
      </c>
      <c r="D811" s="44" t="s">
        <v>864</v>
      </c>
      <c r="E811" s="54">
        <v>43858</v>
      </c>
      <c r="F811" s="54">
        <v>43858</v>
      </c>
      <c r="G811" s="33">
        <v>35100</v>
      </c>
      <c r="H811" s="45"/>
      <c r="I811" s="45"/>
      <c r="J811" s="45"/>
      <c r="K811" s="45"/>
      <c r="L811" s="45"/>
      <c r="M811" s="45"/>
      <c r="N811" s="45"/>
      <c r="O811" s="33">
        <v>35100</v>
      </c>
      <c r="P811" s="45" t="s">
        <v>864</v>
      </c>
      <c r="Q811" s="33">
        <v>35100</v>
      </c>
      <c r="R811" s="33"/>
      <c r="S811" s="33"/>
      <c r="T811" s="33"/>
      <c r="U811" s="33"/>
      <c r="V811" s="33"/>
      <c r="W811" s="33"/>
      <c r="X811" s="33">
        <v>35100</v>
      </c>
      <c r="Y811" s="59" t="s">
        <v>472</v>
      </c>
      <c r="Z811" s="58" t="s">
        <v>472</v>
      </c>
      <c r="AA811" s="45"/>
    </row>
    <row r="812" spans="1:27" s="56" customFormat="1" ht="15.95" customHeight="1" x14ac:dyDescent="0.25">
      <c r="A812" s="44">
        <v>804</v>
      </c>
      <c r="B812" s="45" t="s">
        <v>36</v>
      </c>
      <c r="C812" s="45" t="s">
        <v>58</v>
      </c>
      <c r="D812" s="44" t="s">
        <v>865</v>
      </c>
      <c r="E812" s="54">
        <v>43858</v>
      </c>
      <c r="F812" s="54">
        <v>43858</v>
      </c>
      <c r="G812" s="33">
        <v>35100</v>
      </c>
      <c r="H812" s="45"/>
      <c r="I812" s="45"/>
      <c r="J812" s="45"/>
      <c r="K812" s="45"/>
      <c r="L812" s="45"/>
      <c r="M812" s="45"/>
      <c r="N812" s="45"/>
      <c r="O812" s="33">
        <v>35100</v>
      </c>
      <c r="P812" s="45" t="s">
        <v>865</v>
      </c>
      <c r="Q812" s="33">
        <v>35100</v>
      </c>
      <c r="R812" s="33"/>
      <c r="S812" s="33"/>
      <c r="T812" s="33"/>
      <c r="U812" s="33"/>
      <c r="V812" s="33"/>
      <c r="W812" s="33"/>
      <c r="X812" s="33">
        <v>35100</v>
      </c>
      <c r="Y812" s="59" t="s">
        <v>472</v>
      </c>
      <c r="Z812" s="58" t="s">
        <v>472</v>
      </c>
      <c r="AA812" s="45"/>
    </row>
    <row r="813" spans="1:27" s="56" customFormat="1" ht="15.95" customHeight="1" x14ac:dyDescent="0.25">
      <c r="A813" s="44">
        <v>805</v>
      </c>
      <c r="B813" s="45" t="s">
        <v>36</v>
      </c>
      <c r="C813" s="45" t="s">
        <v>58</v>
      </c>
      <c r="D813" s="44" t="s">
        <v>866</v>
      </c>
      <c r="E813" s="54">
        <v>43858</v>
      </c>
      <c r="F813" s="54">
        <v>43858</v>
      </c>
      <c r="G813" s="33">
        <v>35100</v>
      </c>
      <c r="H813" s="45"/>
      <c r="I813" s="45"/>
      <c r="J813" s="45"/>
      <c r="K813" s="45"/>
      <c r="L813" s="45"/>
      <c r="M813" s="45"/>
      <c r="N813" s="45"/>
      <c r="O813" s="33">
        <v>35100</v>
      </c>
      <c r="P813" s="45" t="s">
        <v>866</v>
      </c>
      <c r="Q813" s="33">
        <v>35100</v>
      </c>
      <c r="R813" s="33"/>
      <c r="S813" s="33"/>
      <c r="T813" s="33"/>
      <c r="U813" s="33"/>
      <c r="V813" s="33"/>
      <c r="W813" s="33"/>
      <c r="X813" s="33">
        <v>35100</v>
      </c>
      <c r="Y813" s="59" t="s">
        <v>472</v>
      </c>
      <c r="Z813" s="58" t="s">
        <v>472</v>
      </c>
      <c r="AA813" s="45"/>
    </row>
    <row r="814" spans="1:27" s="56" customFormat="1" ht="15.95" customHeight="1" x14ac:dyDescent="0.25">
      <c r="A814" s="44">
        <v>806</v>
      </c>
      <c r="B814" s="45" t="s">
        <v>36</v>
      </c>
      <c r="C814" s="45" t="s">
        <v>58</v>
      </c>
      <c r="D814" s="44" t="s">
        <v>867</v>
      </c>
      <c r="E814" s="54">
        <v>43858</v>
      </c>
      <c r="F814" s="54">
        <v>43858</v>
      </c>
      <c r="G814" s="33">
        <v>35100</v>
      </c>
      <c r="H814" s="45"/>
      <c r="I814" s="45"/>
      <c r="J814" s="45"/>
      <c r="K814" s="45"/>
      <c r="L814" s="45"/>
      <c r="M814" s="45"/>
      <c r="N814" s="45"/>
      <c r="O814" s="33">
        <v>35100</v>
      </c>
      <c r="P814" s="45" t="s">
        <v>867</v>
      </c>
      <c r="Q814" s="33">
        <v>35100</v>
      </c>
      <c r="R814" s="33"/>
      <c r="S814" s="33"/>
      <c r="T814" s="33"/>
      <c r="U814" s="33"/>
      <c r="V814" s="33"/>
      <c r="W814" s="33"/>
      <c r="X814" s="33">
        <v>35100</v>
      </c>
      <c r="Y814" s="59" t="s">
        <v>472</v>
      </c>
      <c r="Z814" s="58" t="s">
        <v>472</v>
      </c>
      <c r="AA814" s="45"/>
    </row>
    <row r="815" spans="1:27" s="56" customFormat="1" ht="15.95" customHeight="1" x14ac:dyDescent="0.25">
      <c r="A815" s="44">
        <v>807</v>
      </c>
      <c r="B815" s="45" t="s">
        <v>36</v>
      </c>
      <c r="C815" s="45" t="s">
        <v>58</v>
      </c>
      <c r="D815" s="44" t="s">
        <v>868</v>
      </c>
      <c r="E815" s="54">
        <v>43858</v>
      </c>
      <c r="F815" s="54">
        <v>43858</v>
      </c>
      <c r="G815" s="33">
        <v>35100</v>
      </c>
      <c r="H815" s="45"/>
      <c r="I815" s="45"/>
      <c r="J815" s="45"/>
      <c r="K815" s="45"/>
      <c r="L815" s="45"/>
      <c r="M815" s="45"/>
      <c r="N815" s="45"/>
      <c r="O815" s="33">
        <v>35100</v>
      </c>
      <c r="P815" s="45" t="s">
        <v>868</v>
      </c>
      <c r="Q815" s="33">
        <v>35100</v>
      </c>
      <c r="R815" s="33"/>
      <c r="S815" s="33"/>
      <c r="T815" s="33"/>
      <c r="U815" s="33"/>
      <c r="V815" s="33"/>
      <c r="W815" s="33"/>
      <c r="X815" s="33">
        <v>35100</v>
      </c>
      <c r="Y815" s="59" t="s">
        <v>472</v>
      </c>
      <c r="Z815" s="58" t="s">
        <v>472</v>
      </c>
      <c r="AA815" s="45"/>
    </row>
    <row r="816" spans="1:27" s="56" customFormat="1" ht="15.95" customHeight="1" x14ac:dyDescent="0.25">
      <c r="A816" s="44">
        <v>808</v>
      </c>
      <c r="B816" s="45" t="s">
        <v>36</v>
      </c>
      <c r="C816" s="45" t="s">
        <v>58</v>
      </c>
      <c r="D816" s="44" t="s">
        <v>869</v>
      </c>
      <c r="E816" s="54">
        <v>43858</v>
      </c>
      <c r="F816" s="54">
        <v>43858</v>
      </c>
      <c r="G816" s="33">
        <v>35100</v>
      </c>
      <c r="H816" s="45"/>
      <c r="I816" s="45"/>
      <c r="J816" s="45"/>
      <c r="K816" s="45"/>
      <c r="L816" s="45"/>
      <c r="M816" s="45"/>
      <c r="N816" s="45"/>
      <c r="O816" s="33">
        <v>35100</v>
      </c>
      <c r="P816" s="45" t="s">
        <v>869</v>
      </c>
      <c r="Q816" s="33">
        <v>35100</v>
      </c>
      <c r="R816" s="33"/>
      <c r="S816" s="33"/>
      <c r="T816" s="33"/>
      <c r="U816" s="33"/>
      <c r="V816" s="33"/>
      <c r="W816" s="33"/>
      <c r="X816" s="33">
        <v>35100</v>
      </c>
      <c r="Y816" s="59" t="s">
        <v>472</v>
      </c>
      <c r="Z816" s="58" t="s">
        <v>472</v>
      </c>
      <c r="AA816" s="45"/>
    </row>
    <row r="817" spans="1:27" s="56" customFormat="1" ht="15.95" customHeight="1" x14ac:dyDescent="0.25">
      <c r="A817" s="44">
        <v>809</v>
      </c>
      <c r="B817" s="45" t="s">
        <v>36</v>
      </c>
      <c r="C817" s="45" t="s">
        <v>58</v>
      </c>
      <c r="D817" s="44" t="s">
        <v>870</v>
      </c>
      <c r="E817" s="54">
        <v>43858</v>
      </c>
      <c r="F817" s="54">
        <v>43858</v>
      </c>
      <c r="G817" s="33">
        <v>35100</v>
      </c>
      <c r="H817" s="45"/>
      <c r="I817" s="45"/>
      <c r="J817" s="45"/>
      <c r="K817" s="45"/>
      <c r="L817" s="45"/>
      <c r="M817" s="45"/>
      <c r="N817" s="45"/>
      <c r="O817" s="33">
        <v>35100</v>
      </c>
      <c r="P817" s="45" t="s">
        <v>870</v>
      </c>
      <c r="Q817" s="33">
        <v>35100</v>
      </c>
      <c r="R817" s="33"/>
      <c r="S817" s="33"/>
      <c r="T817" s="33"/>
      <c r="U817" s="33"/>
      <c r="V817" s="33"/>
      <c r="W817" s="33"/>
      <c r="X817" s="33">
        <v>35100</v>
      </c>
      <c r="Y817" s="59" t="s">
        <v>472</v>
      </c>
      <c r="Z817" s="58" t="s">
        <v>472</v>
      </c>
      <c r="AA817" s="45"/>
    </row>
    <row r="818" spans="1:27" s="56" customFormat="1" ht="15.95" customHeight="1" x14ac:dyDescent="0.25">
      <c r="A818" s="44">
        <v>810</v>
      </c>
      <c r="B818" s="45" t="s">
        <v>36</v>
      </c>
      <c r="C818" s="45" t="s">
        <v>58</v>
      </c>
      <c r="D818" s="44" t="s">
        <v>871</v>
      </c>
      <c r="E818" s="54">
        <v>43858</v>
      </c>
      <c r="F818" s="54">
        <v>43858</v>
      </c>
      <c r="G818" s="33">
        <v>35100</v>
      </c>
      <c r="H818" s="45"/>
      <c r="I818" s="45"/>
      <c r="J818" s="45"/>
      <c r="K818" s="45"/>
      <c r="L818" s="45"/>
      <c r="M818" s="45"/>
      <c r="N818" s="45"/>
      <c r="O818" s="33">
        <v>35100</v>
      </c>
      <c r="P818" s="45" t="s">
        <v>871</v>
      </c>
      <c r="Q818" s="33">
        <v>35100</v>
      </c>
      <c r="R818" s="33"/>
      <c r="S818" s="33"/>
      <c r="T818" s="33"/>
      <c r="U818" s="33"/>
      <c r="V818" s="33"/>
      <c r="W818" s="33"/>
      <c r="X818" s="33">
        <v>35100</v>
      </c>
      <c r="Y818" s="59" t="s">
        <v>472</v>
      </c>
      <c r="Z818" s="58" t="s">
        <v>472</v>
      </c>
      <c r="AA818" s="45"/>
    </row>
    <row r="819" spans="1:27" s="56" customFormat="1" ht="15.95" customHeight="1" x14ac:dyDescent="0.25">
      <c r="A819" s="44">
        <v>811</v>
      </c>
      <c r="B819" s="45" t="s">
        <v>36</v>
      </c>
      <c r="C819" s="45" t="s">
        <v>58</v>
      </c>
      <c r="D819" s="44" t="s">
        <v>872</v>
      </c>
      <c r="E819" s="54">
        <v>43858</v>
      </c>
      <c r="F819" s="54">
        <v>43858</v>
      </c>
      <c r="G819" s="33">
        <v>35100</v>
      </c>
      <c r="H819" s="45"/>
      <c r="I819" s="45"/>
      <c r="J819" s="45"/>
      <c r="K819" s="45"/>
      <c r="L819" s="45"/>
      <c r="M819" s="45"/>
      <c r="N819" s="45"/>
      <c r="O819" s="33">
        <v>35100</v>
      </c>
      <c r="P819" s="45" t="s">
        <v>872</v>
      </c>
      <c r="Q819" s="33">
        <v>35100</v>
      </c>
      <c r="R819" s="33"/>
      <c r="S819" s="33"/>
      <c r="T819" s="33"/>
      <c r="U819" s="33"/>
      <c r="V819" s="33"/>
      <c r="W819" s="33"/>
      <c r="X819" s="33">
        <v>35100</v>
      </c>
      <c r="Y819" s="59" t="s">
        <v>472</v>
      </c>
      <c r="Z819" s="58" t="s">
        <v>472</v>
      </c>
      <c r="AA819" s="45"/>
    </row>
    <row r="820" spans="1:27" s="56" customFormat="1" ht="15.95" customHeight="1" x14ac:dyDescent="0.25">
      <c r="A820" s="44">
        <v>812</v>
      </c>
      <c r="B820" s="45" t="s">
        <v>36</v>
      </c>
      <c r="C820" s="45" t="s">
        <v>58</v>
      </c>
      <c r="D820" s="44" t="s">
        <v>873</v>
      </c>
      <c r="E820" s="54">
        <v>43858</v>
      </c>
      <c r="F820" s="54">
        <v>43858</v>
      </c>
      <c r="G820" s="33">
        <v>35100</v>
      </c>
      <c r="H820" s="45"/>
      <c r="I820" s="45"/>
      <c r="J820" s="45"/>
      <c r="K820" s="45"/>
      <c r="L820" s="45"/>
      <c r="M820" s="45"/>
      <c r="N820" s="45"/>
      <c r="O820" s="33">
        <v>35100</v>
      </c>
      <c r="P820" s="45" t="s">
        <v>873</v>
      </c>
      <c r="Q820" s="33">
        <v>35100</v>
      </c>
      <c r="R820" s="33"/>
      <c r="S820" s="33"/>
      <c r="T820" s="33"/>
      <c r="U820" s="33"/>
      <c r="V820" s="33"/>
      <c r="W820" s="33"/>
      <c r="X820" s="33">
        <v>35100</v>
      </c>
      <c r="Y820" s="59" t="s">
        <v>472</v>
      </c>
      <c r="Z820" s="58" t="s">
        <v>472</v>
      </c>
      <c r="AA820" s="45"/>
    </row>
    <row r="821" spans="1:27" s="56" customFormat="1" ht="15.95" customHeight="1" x14ac:dyDescent="0.25">
      <c r="A821" s="44">
        <v>813</v>
      </c>
      <c r="B821" s="45" t="s">
        <v>36</v>
      </c>
      <c r="C821" s="45" t="s">
        <v>58</v>
      </c>
      <c r="D821" s="44" t="s">
        <v>874</v>
      </c>
      <c r="E821" s="54">
        <v>43858</v>
      </c>
      <c r="F821" s="54">
        <v>43858</v>
      </c>
      <c r="G821" s="33">
        <v>35100</v>
      </c>
      <c r="H821" s="45"/>
      <c r="I821" s="45"/>
      <c r="J821" s="45"/>
      <c r="K821" s="45"/>
      <c r="L821" s="45"/>
      <c r="M821" s="45"/>
      <c r="N821" s="45"/>
      <c r="O821" s="33">
        <v>35100</v>
      </c>
      <c r="P821" s="45" t="s">
        <v>874</v>
      </c>
      <c r="Q821" s="33">
        <v>35100</v>
      </c>
      <c r="R821" s="33"/>
      <c r="S821" s="33"/>
      <c r="T821" s="33"/>
      <c r="U821" s="33"/>
      <c r="V821" s="33"/>
      <c r="W821" s="33"/>
      <c r="X821" s="33">
        <v>35100</v>
      </c>
      <c r="Y821" s="59" t="s">
        <v>472</v>
      </c>
      <c r="Z821" s="58" t="s">
        <v>472</v>
      </c>
      <c r="AA821" s="45"/>
    </row>
    <row r="822" spans="1:27" s="56" customFormat="1" ht="15.95" customHeight="1" x14ac:dyDescent="0.25">
      <c r="A822" s="44">
        <v>814</v>
      </c>
      <c r="B822" s="45" t="s">
        <v>36</v>
      </c>
      <c r="C822" s="45" t="s">
        <v>58</v>
      </c>
      <c r="D822" s="44" t="s">
        <v>875</v>
      </c>
      <c r="E822" s="54">
        <v>43858</v>
      </c>
      <c r="F822" s="54">
        <v>43858</v>
      </c>
      <c r="G822" s="33">
        <v>35100</v>
      </c>
      <c r="H822" s="45"/>
      <c r="I822" s="45"/>
      <c r="J822" s="45"/>
      <c r="K822" s="45"/>
      <c r="L822" s="45"/>
      <c r="M822" s="45"/>
      <c r="N822" s="45"/>
      <c r="O822" s="33">
        <v>35100</v>
      </c>
      <c r="P822" s="45" t="s">
        <v>875</v>
      </c>
      <c r="Q822" s="33">
        <v>35100</v>
      </c>
      <c r="R822" s="33"/>
      <c r="S822" s="33"/>
      <c r="T822" s="33"/>
      <c r="U822" s="33"/>
      <c r="V822" s="33"/>
      <c r="W822" s="33"/>
      <c r="X822" s="33">
        <v>35100</v>
      </c>
      <c r="Y822" s="59" t="s">
        <v>472</v>
      </c>
      <c r="Z822" s="58" t="s">
        <v>472</v>
      </c>
      <c r="AA822" s="45"/>
    </row>
    <row r="823" spans="1:27" s="56" customFormat="1" ht="15.95" customHeight="1" x14ac:dyDescent="0.25">
      <c r="A823" s="44">
        <v>815</v>
      </c>
      <c r="B823" s="45" t="s">
        <v>36</v>
      </c>
      <c r="C823" s="45" t="s">
        <v>58</v>
      </c>
      <c r="D823" s="44" t="s">
        <v>876</v>
      </c>
      <c r="E823" s="54">
        <v>43858</v>
      </c>
      <c r="F823" s="54">
        <v>43858</v>
      </c>
      <c r="G823" s="33">
        <v>35100</v>
      </c>
      <c r="H823" s="45"/>
      <c r="I823" s="45"/>
      <c r="J823" s="45"/>
      <c r="K823" s="45"/>
      <c r="L823" s="45"/>
      <c r="M823" s="45"/>
      <c r="N823" s="45"/>
      <c r="O823" s="33">
        <v>35100</v>
      </c>
      <c r="P823" s="45" t="s">
        <v>876</v>
      </c>
      <c r="Q823" s="33">
        <v>35100</v>
      </c>
      <c r="R823" s="33"/>
      <c r="S823" s="33"/>
      <c r="T823" s="33"/>
      <c r="U823" s="33"/>
      <c r="V823" s="33"/>
      <c r="W823" s="33"/>
      <c r="X823" s="33">
        <v>35100</v>
      </c>
      <c r="Y823" s="59" t="s">
        <v>472</v>
      </c>
      <c r="Z823" s="58" t="s">
        <v>472</v>
      </c>
      <c r="AA823" s="45"/>
    </row>
    <row r="824" spans="1:27" s="56" customFormat="1" ht="15.95" customHeight="1" x14ac:dyDescent="0.25">
      <c r="A824" s="44">
        <v>816</v>
      </c>
      <c r="B824" s="45" t="s">
        <v>36</v>
      </c>
      <c r="C824" s="45" t="s">
        <v>58</v>
      </c>
      <c r="D824" s="44" t="s">
        <v>877</v>
      </c>
      <c r="E824" s="54">
        <v>43858</v>
      </c>
      <c r="F824" s="54">
        <v>43858</v>
      </c>
      <c r="G824" s="33">
        <v>35100</v>
      </c>
      <c r="H824" s="45"/>
      <c r="I824" s="45"/>
      <c r="J824" s="45"/>
      <c r="K824" s="45"/>
      <c r="L824" s="45"/>
      <c r="M824" s="45"/>
      <c r="N824" s="45"/>
      <c r="O824" s="33">
        <v>35100</v>
      </c>
      <c r="P824" s="45" t="s">
        <v>877</v>
      </c>
      <c r="Q824" s="33">
        <v>35100</v>
      </c>
      <c r="R824" s="33"/>
      <c r="S824" s="33"/>
      <c r="T824" s="33"/>
      <c r="U824" s="33"/>
      <c r="V824" s="33"/>
      <c r="W824" s="33"/>
      <c r="X824" s="33">
        <v>35100</v>
      </c>
      <c r="Y824" s="59" t="s">
        <v>472</v>
      </c>
      <c r="Z824" s="58" t="s">
        <v>472</v>
      </c>
      <c r="AA824" s="45"/>
    </row>
    <row r="825" spans="1:27" s="56" customFormat="1" ht="15.95" customHeight="1" x14ac:dyDescent="0.25">
      <c r="A825" s="44">
        <v>817</v>
      </c>
      <c r="B825" s="45" t="s">
        <v>36</v>
      </c>
      <c r="C825" s="45" t="s">
        <v>58</v>
      </c>
      <c r="D825" s="44" t="s">
        <v>878</v>
      </c>
      <c r="E825" s="54">
        <v>43858</v>
      </c>
      <c r="F825" s="54">
        <v>43858</v>
      </c>
      <c r="G825" s="33">
        <v>35100</v>
      </c>
      <c r="H825" s="45"/>
      <c r="I825" s="45"/>
      <c r="J825" s="45"/>
      <c r="K825" s="45"/>
      <c r="L825" s="45"/>
      <c r="M825" s="45"/>
      <c r="N825" s="45"/>
      <c r="O825" s="33">
        <v>35100</v>
      </c>
      <c r="P825" s="45" t="s">
        <v>878</v>
      </c>
      <c r="Q825" s="33">
        <v>35100</v>
      </c>
      <c r="R825" s="33"/>
      <c r="S825" s="33"/>
      <c r="T825" s="33"/>
      <c r="U825" s="33"/>
      <c r="V825" s="33"/>
      <c r="W825" s="33"/>
      <c r="X825" s="33">
        <v>35100</v>
      </c>
      <c r="Y825" s="59" t="s">
        <v>472</v>
      </c>
      <c r="Z825" s="58" t="s">
        <v>472</v>
      </c>
      <c r="AA825" s="45"/>
    </row>
    <row r="826" spans="1:27" s="56" customFormat="1" ht="15.95" customHeight="1" x14ac:dyDescent="0.25">
      <c r="A826" s="44">
        <v>818</v>
      </c>
      <c r="B826" s="45" t="s">
        <v>36</v>
      </c>
      <c r="C826" s="45" t="s">
        <v>58</v>
      </c>
      <c r="D826" s="44" t="s">
        <v>879</v>
      </c>
      <c r="E826" s="54">
        <v>43858</v>
      </c>
      <c r="F826" s="54">
        <v>43858</v>
      </c>
      <c r="G826" s="33">
        <v>35100</v>
      </c>
      <c r="H826" s="45"/>
      <c r="I826" s="45"/>
      <c r="J826" s="45"/>
      <c r="K826" s="45"/>
      <c r="L826" s="45"/>
      <c r="M826" s="45"/>
      <c r="N826" s="45"/>
      <c r="O826" s="33">
        <v>35100</v>
      </c>
      <c r="P826" s="45" t="s">
        <v>879</v>
      </c>
      <c r="Q826" s="33">
        <v>35100</v>
      </c>
      <c r="R826" s="33"/>
      <c r="S826" s="33"/>
      <c r="T826" s="33"/>
      <c r="U826" s="33"/>
      <c r="V826" s="33"/>
      <c r="W826" s="33"/>
      <c r="X826" s="33">
        <v>35100</v>
      </c>
      <c r="Y826" s="59" t="s">
        <v>472</v>
      </c>
      <c r="Z826" s="58" t="s">
        <v>472</v>
      </c>
      <c r="AA826" s="45"/>
    </row>
    <row r="827" spans="1:27" s="56" customFormat="1" ht="15.95" customHeight="1" x14ac:dyDescent="0.25">
      <c r="A827" s="44">
        <v>819</v>
      </c>
      <c r="B827" s="45" t="s">
        <v>36</v>
      </c>
      <c r="C827" s="45" t="s">
        <v>58</v>
      </c>
      <c r="D827" s="44" t="s">
        <v>880</v>
      </c>
      <c r="E827" s="54">
        <v>43858</v>
      </c>
      <c r="F827" s="54">
        <v>43858</v>
      </c>
      <c r="G827" s="33">
        <v>35100</v>
      </c>
      <c r="H827" s="45"/>
      <c r="I827" s="45"/>
      <c r="J827" s="45"/>
      <c r="K827" s="45"/>
      <c r="L827" s="45"/>
      <c r="M827" s="45"/>
      <c r="N827" s="45"/>
      <c r="O827" s="33">
        <v>35100</v>
      </c>
      <c r="P827" s="45" t="s">
        <v>880</v>
      </c>
      <c r="Q827" s="33">
        <v>35100</v>
      </c>
      <c r="R827" s="33"/>
      <c r="S827" s="33"/>
      <c r="T827" s="33"/>
      <c r="U827" s="33"/>
      <c r="V827" s="33"/>
      <c r="W827" s="33"/>
      <c r="X827" s="33">
        <v>35100</v>
      </c>
      <c r="Y827" s="59" t="s">
        <v>472</v>
      </c>
      <c r="Z827" s="58" t="s">
        <v>472</v>
      </c>
      <c r="AA827" s="45"/>
    </row>
    <row r="828" spans="1:27" s="56" customFormat="1" ht="15.95" customHeight="1" x14ac:dyDescent="0.25">
      <c r="A828" s="44">
        <v>820</v>
      </c>
      <c r="B828" s="45" t="s">
        <v>36</v>
      </c>
      <c r="C828" s="45" t="s">
        <v>58</v>
      </c>
      <c r="D828" s="44" t="s">
        <v>881</v>
      </c>
      <c r="E828" s="54">
        <v>43858</v>
      </c>
      <c r="F828" s="54">
        <v>43858</v>
      </c>
      <c r="G828" s="33">
        <v>35100</v>
      </c>
      <c r="H828" s="45"/>
      <c r="I828" s="45"/>
      <c r="J828" s="45"/>
      <c r="K828" s="45"/>
      <c r="L828" s="45"/>
      <c r="M828" s="45"/>
      <c r="N828" s="45"/>
      <c r="O828" s="33">
        <v>35100</v>
      </c>
      <c r="P828" s="45" t="s">
        <v>881</v>
      </c>
      <c r="Q828" s="33">
        <v>35100</v>
      </c>
      <c r="R828" s="33"/>
      <c r="S828" s="33"/>
      <c r="T828" s="33"/>
      <c r="U828" s="33"/>
      <c r="V828" s="33"/>
      <c r="W828" s="33"/>
      <c r="X828" s="33">
        <v>35100</v>
      </c>
      <c r="Y828" s="59" t="s">
        <v>472</v>
      </c>
      <c r="Z828" s="58" t="s">
        <v>472</v>
      </c>
      <c r="AA828" s="45"/>
    </row>
    <row r="829" spans="1:27" s="56" customFormat="1" ht="15.95" customHeight="1" x14ac:dyDescent="0.25">
      <c r="A829" s="44">
        <v>821</v>
      </c>
      <c r="B829" s="45" t="s">
        <v>36</v>
      </c>
      <c r="C829" s="45" t="s">
        <v>58</v>
      </c>
      <c r="D829" s="44" t="s">
        <v>882</v>
      </c>
      <c r="E829" s="54">
        <v>43858</v>
      </c>
      <c r="F829" s="54">
        <v>43858</v>
      </c>
      <c r="G829" s="33">
        <v>35100</v>
      </c>
      <c r="H829" s="45"/>
      <c r="I829" s="45"/>
      <c r="J829" s="45"/>
      <c r="K829" s="45"/>
      <c r="L829" s="45"/>
      <c r="M829" s="45"/>
      <c r="N829" s="45"/>
      <c r="O829" s="33">
        <v>35100</v>
      </c>
      <c r="P829" s="45" t="s">
        <v>882</v>
      </c>
      <c r="Q829" s="33">
        <v>35100</v>
      </c>
      <c r="R829" s="33"/>
      <c r="S829" s="33"/>
      <c r="T829" s="33"/>
      <c r="U829" s="33"/>
      <c r="V829" s="33"/>
      <c r="W829" s="33"/>
      <c r="X829" s="33">
        <v>35100</v>
      </c>
      <c r="Y829" s="59" t="s">
        <v>472</v>
      </c>
      <c r="Z829" s="58" t="s">
        <v>472</v>
      </c>
      <c r="AA829" s="45"/>
    </row>
    <row r="830" spans="1:27" s="56" customFormat="1" ht="15.95" customHeight="1" x14ac:dyDescent="0.25">
      <c r="A830" s="44">
        <v>822</v>
      </c>
      <c r="B830" s="45" t="s">
        <v>36</v>
      </c>
      <c r="C830" s="45" t="s">
        <v>58</v>
      </c>
      <c r="D830" s="44" t="s">
        <v>883</v>
      </c>
      <c r="E830" s="54">
        <v>43858</v>
      </c>
      <c r="F830" s="54">
        <v>43858</v>
      </c>
      <c r="G830" s="33">
        <v>35100</v>
      </c>
      <c r="H830" s="45"/>
      <c r="I830" s="45"/>
      <c r="J830" s="45"/>
      <c r="K830" s="45"/>
      <c r="L830" s="45"/>
      <c r="M830" s="45"/>
      <c r="N830" s="45"/>
      <c r="O830" s="33">
        <v>35100</v>
      </c>
      <c r="P830" s="45" t="s">
        <v>883</v>
      </c>
      <c r="Q830" s="33">
        <v>35100</v>
      </c>
      <c r="R830" s="33"/>
      <c r="S830" s="33"/>
      <c r="T830" s="33"/>
      <c r="U830" s="33"/>
      <c r="V830" s="33"/>
      <c r="W830" s="33"/>
      <c r="X830" s="33">
        <v>35100</v>
      </c>
      <c r="Y830" s="59" t="s">
        <v>472</v>
      </c>
      <c r="Z830" s="58" t="s">
        <v>472</v>
      </c>
      <c r="AA830" s="45"/>
    </row>
    <row r="831" spans="1:27" s="56" customFormat="1" ht="15.95" customHeight="1" x14ac:dyDescent="0.25">
      <c r="A831" s="44">
        <v>823</v>
      </c>
      <c r="B831" s="45" t="s">
        <v>36</v>
      </c>
      <c r="C831" s="45" t="s">
        <v>58</v>
      </c>
      <c r="D831" s="44" t="s">
        <v>884</v>
      </c>
      <c r="E831" s="54">
        <v>43858</v>
      </c>
      <c r="F831" s="54">
        <v>43858</v>
      </c>
      <c r="G831" s="33">
        <v>35100</v>
      </c>
      <c r="H831" s="45"/>
      <c r="I831" s="45"/>
      <c r="J831" s="45"/>
      <c r="K831" s="45"/>
      <c r="L831" s="45"/>
      <c r="M831" s="45"/>
      <c r="N831" s="45"/>
      <c r="O831" s="33">
        <v>35100</v>
      </c>
      <c r="P831" s="45" t="s">
        <v>884</v>
      </c>
      <c r="Q831" s="33">
        <v>35100</v>
      </c>
      <c r="R831" s="33"/>
      <c r="S831" s="33"/>
      <c r="T831" s="33"/>
      <c r="U831" s="33"/>
      <c r="V831" s="33"/>
      <c r="W831" s="33"/>
      <c r="X831" s="33">
        <v>35100</v>
      </c>
      <c r="Y831" s="59" t="s">
        <v>472</v>
      </c>
      <c r="Z831" s="58" t="s">
        <v>472</v>
      </c>
      <c r="AA831" s="45"/>
    </row>
    <row r="832" spans="1:27" s="56" customFormat="1" ht="15.95" customHeight="1" x14ac:dyDescent="0.25">
      <c r="A832" s="44">
        <v>824</v>
      </c>
      <c r="B832" s="45" t="s">
        <v>36</v>
      </c>
      <c r="C832" s="45" t="s">
        <v>58</v>
      </c>
      <c r="D832" s="44" t="s">
        <v>885</v>
      </c>
      <c r="E832" s="54">
        <v>43858</v>
      </c>
      <c r="F832" s="54">
        <v>43858</v>
      </c>
      <c r="G832" s="33">
        <v>35100</v>
      </c>
      <c r="H832" s="45"/>
      <c r="I832" s="45"/>
      <c r="J832" s="45"/>
      <c r="K832" s="45"/>
      <c r="L832" s="45"/>
      <c r="M832" s="45"/>
      <c r="N832" s="45"/>
      <c r="O832" s="33">
        <v>35100</v>
      </c>
      <c r="P832" s="45" t="s">
        <v>885</v>
      </c>
      <c r="Q832" s="33">
        <v>35100</v>
      </c>
      <c r="R832" s="33"/>
      <c r="S832" s="33"/>
      <c r="T832" s="33"/>
      <c r="U832" s="33"/>
      <c r="V832" s="33"/>
      <c r="W832" s="33"/>
      <c r="X832" s="33">
        <v>35100</v>
      </c>
      <c r="Y832" s="59" t="s">
        <v>472</v>
      </c>
      <c r="Z832" s="58" t="s">
        <v>472</v>
      </c>
      <c r="AA832" s="45"/>
    </row>
    <row r="833" spans="1:27" s="56" customFormat="1" ht="15.95" customHeight="1" x14ac:dyDescent="0.25">
      <c r="A833" s="44">
        <v>825</v>
      </c>
      <c r="B833" s="45" t="s">
        <v>36</v>
      </c>
      <c r="C833" s="45" t="s">
        <v>58</v>
      </c>
      <c r="D833" s="44" t="s">
        <v>886</v>
      </c>
      <c r="E833" s="54">
        <v>43858</v>
      </c>
      <c r="F833" s="54">
        <v>43858</v>
      </c>
      <c r="G833" s="33">
        <v>35100</v>
      </c>
      <c r="H833" s="45"/>
      <c r="I833" s="45"/>
      <c r="J833" s="45"/>
      <c r="K833" s="45"/>
      <c r="L833" s="45"/>
      <c r="M833" s="45"/>
      <c r="N833" s="45"/>
      <c r="O833" s="33">
        <v>35100</v>
      </c>
      <c r="P833" s="45" t="s">
        <v>886</v>
      </c>
      <c r="Q833" s="33">
        <v>35100</v>
      </c>
      <c r="R833" s="33"/>
      <c r="S833" s="33"/>
      <c r="T833" s="33"/>
      <c r="U833" s="33"/>
      <c r="V833" s="33"/>
      <c r="W833" s="33"/>
      <c r="X833" s="33">
        <v>35100</v>
      </c>
      <c r="Y833" s="59" t="s">
        <v>472</v>
      </c>
      <c r="Z833" s="58" t="s">
        <v>472</v>
      </c>
      <c r="AA833" s="45"/>
    </row>
    <row r="834" spans="1:27" s="56" customFormat="1" ht="15.95" customHeight="1" x14ac:dyDescent="0.25">
      <c r="A834" s="44">
        <v>826</v>
      </c>
      <c r="B834" s="45" t="s">
        <v>36</v>
      </c>
      <c r="C834" s="45" t="s">
        <v>58</v>
      </c>
      <c r="D834" s="44" t="s">
        <v>887</v>
      </c>
      <c r="E834" s="54">
        <v>43858</v>
      </c>
      <c r="F834" s="54">
        <v>43858</v>
      </c>
      <c r="G834" s="33">
        <v>35100</v>
      </c>
      <c r="H834" s="45"/>
      <c r="I834" s="45"/>
      <c r="J834" s="45"/>
      <c r="K834" s="45"/>
      <c r="L834" s="45"/>
      <c r="M834" s="45"/>
      <c r="N834" s="45"/>
      <c r="O834" s="33">
        <v>35100</v>
      </c>
      <c r="P834" s="45" t="s">
        <v>887</v>
      </c>
      <c r="Q834" s="33">
        <v>35100</v>
      </c>
      <c r="R834" s="33"/>
      <c r="S834" s="33"/>
      <c r="T834" s="33"/>
      <c r="U834" s="33"/>
      <c r="V834" s="33"/>
      <c r="W834" s="33"/>
      <c r="X834" s="33">
        <v>35100</v>
      </c>
      <c r="Y834" s="59" t="s">
        <v>472</v>
      </c>
      <c r="Z834" s="58" t="s">
        <v>472</v>
      </c>
      <c r="AA834" s="45"/>
    </row>
    <row r="835" spans="1:27" s="56" customFormat="1" ht="15.95" customHeight="1" x14ac:dyDescent="0.25">
      <c r="A835" s="44">
        <v>827</v>
      </c>
      <c r="B835" s="45" t="s">
        <v>36</v>
      </c>
      <c r="C835" s="45" t="s">
        <v>58</v>
      </c>
      <c r="D835" s="44" t="s">
        <v>888</v>
      </c>
      <c r="E835" s="54">
        <v>43858</v>
      </c>
      <c r="F835" s="54">
        <v>43858</v>
      </c>
      <c r="G835" s="33">
        <v>35100</v>
      </c>
      <c r="H835" s="45"/>
      <c r="I835" s="45"/>
      <c r="J835" s="45"/>
      <c r="K835" s="45"/>
      <c r="L835" s="45"/>
      <c r="M835" s="45"/>
      <c r="N835" s="45"/>
      <c r="O835" s="33">
        <v>35100</v>
      </c>
      <c r="P835" s="45" t="s">
        <v>888</v>
      </c>
      <c r="Q835" s="33">
        <v>35100</v>
      </c>
      <c r="R835" s="33"/>
      <c r="S835" s="33"/>
      <c r="T835" s="33"/>
      <c r="U835" s="33"/>
      <c r="V835" s="33"/>
      <c r="W835" s="33"/>
      <c r="X835" s="33">
        <v>35100</v>
      </c>
      <c r="Y835" s="59" t="s">
        <v>472</v>
      </c>
      <c r="Z835" s="58" t="s">
        <v>472</v>
      </c>
      <c r="AA835" s="45"/>
    </row>
    <row r="836" spans="1:27" s="56" customFormat="1" ht="15.95" customHeight="1" x14ac:dyDescent="0.25">
      <c r="A836" s="44">
        <v>828</v>
      </c>
      <c r="B836" s="45" t="s">
        <v>36</v>
      </c>
      <c r="C836" s="45" t="s">
        <v>58</v>
      </c>
      <c r="D836" s="44" t="s">
        <v>889</v>
      </c>
      <c r="E836" s="54">
        <v>43860</v>
      </c>
      <c r="F836" s="54">
        <v>43860</v>
      </c>
      <c r="G836" s="33">
        <v>35100</v>
      </c>
      <c r="H836" s="45"/>
      <c r="I836" s="45"/>
      <c r="J836" s="45"/>
      <c r="K836" s="45"/>
      <c r="L836" s="45"/>
      <c r="M836" s="45"/>
      <c r="N836" s="45"/>
      <c r="O836" s="33">
        <v>35100</v>
      </c>
      <c r="P836" s="45" t="s">
        <v>889</v>
      </c>
      <c r="Q836" s="33">
        <v>35100</v>
      </c>
      <c r="R836" s="33"/>
      <c r="S836" s="33"/>
      <c r="T836" s="33"/>
      <c r="U836" s="33"/>
      <c r="V836" s="33"/>
      <c r="W836" s="33"/>
      <c r="X836" s="33">
        <v>35100</v>
      </c>
      <c r="Y836" s="59" t="s">
        <v>472</v>
      </c>
      <c r="Z836" s="58" t="s">
        <v>472</v>
      </c>
      <c r="AA836" s="45"/>
    </row>
    <row r="837" spans="1:27" s="56" customFormat="1" ht="15.95" customHeight="1" x14ac:dyDescent="0.25">
      <c r="A837" s="44">
        <v>829</v>
      </c>
      <c r="B837" s="45" t="s">
        <v>36</v>
      </c>
      <c r="C837" s="45" t="s">
        <v>58</v>
      </c>
      <c r="D837" s="44" t="s">
        <v>890</v>
      </c>
      <c r="E837" s="54">
        <v>43860</v>
      </c>
      <c r="F837" s="54">
        <v>43860</v>
      </c>
      <c r="G837" s="33">
        <v>35100</v>
      </c>
      <c r="H837" s="45"/>
      <c r="I837" s="45"/>
      <c r="J837" s="45"/>
      <c r="K837" s="45"/>
      <c r="L837" s="45"/>
      <c r="M837" s="45"/>
      <c r="N837" s="45"/>
      <c r="O837" s="33">
        <v>35100</v>
      </c>
      <c r="P837" s="45" t="s">
        <v>890</v>
      </c>
      <c r="Q837" s="33">
        <v>35100</v>
      </c>
      <c r="R837" s="33"/>
      <c r="S837" s="33"/>
      <c r="T837" s="33"/>
      <c r="U837" s="33"/>
      <c r="V837" s="33"/>
      <c r="W837" s="33"/>
      <c r="X837" s="33">
        <v>35100</v>
      </c>
      <c r="Y837" s="59" t="s">
        <v>472</v>
      </c>
      <c r="Z837" s="58" t="s">
        <v>472</v>
      </c>
      <c r="AA837" s="45"/>
    </row>
    <row r="838" spans="1:27" s="56" customFormat="1" ht="15.95" customHeight="1" x14ac:dyDescent="0.25">
      <c r="A838" s="44">
        <v>830</v>
      </c>
      <c r="B838" s="45" t="s">
        <v>36</v>
      </c>
      <c r="C838" s="45" t="s">
        <v>58</v>
      </c>
      <c r="D838" s="44" t="s">
        <v>891</v>
      </c>
      <c r="E838" s="54">
        <v>43860</v>
      </c>
      <c r="F838" s="54">
        <v>43860</v>
      </c>
      <c r="G838" s="33">
        <v>35100</v>
      </c>
      <c r="H838" s="45"/>
      <c r="I838" s="45"/>
      <c r="J838" s="45"/>
      <c r="K838" s="45"/>
      <c r="L838" s="45"/>
      <c r="M838" s="45"/>
      <c r="N838" s="45"/>
      <c r="O838" s="33">
        <v>35100</v>
      </c>
      <c r="P838" s="45" t="s">
        <v>891</v>
      </c>
      <c r="Q838" s="33">
        <v>35100</v>
      </c>
      <c r="R838" s="33"/>
      <c r="S838" s="33"/>
      <c r="T838" s="33"/>
      <c r="U838" s="33"/>
      <c r="V838" s="33"/>
      <c r="W838" s="33"/>
      <c r="X838" s="33">
        <v>35100</v>
      </c>
      <c r="Y838" s="59" t="s">
        <v>472</v>
      </c>
      <c r="Z838" s="58" t="s">
        <v>472</v>
      </c>
      <c r="AA838" s="45"/>
    </row>
    <row r="839" spans="1:27" s="56" customFormat="1" ht="15.95" customHeight="1" x14ac:dyDescent="0.25">
      <c r="A839" s="44">
        <v>831</v>
      </c>
      <c r="B839" s="45" t="s">
        <v>36</v>
      </c>
      <c r="C839" s="45" t="s">
        <v>58</v>
      </c>
      <c r="D839" s="44" t="s">
        <v>892</v>
      </c>
      <c r="E839" s="54">
        <v>43860</v>
      </c>
      <c r="F839" s="54">
        <v>43860</v>
      </c>
      <c r="G839" s="33">
        <v>35100</v>
      </c>
      <c r="H839" s="45"/>
      <c r="I839" s="45"/>
      <c r="J839" s="45"/>
      <c r="K839" s="45"/>
      <c r="L839" s="45"/>
      <c r="M839" s="45"/>
      <c r="N839" s="45"/>
      <c r="O839" s="33">
        <v>35100</v>
      </c>
      <c r="P839" s="45" t="s">
        <v>892</v>
      </c>
      <c r="Q839" s="33">
        <v>35100</v>
      </c>
      <c r="R839" s="33"/>
      <c r="S839" s="33"/>
      <c r="T839" s="33"/>
      <c r="U839" s="33"/>
      <c r="V839" s="33"/>
      <c r="W839" s="33"/>
      <c r="X839" s="33">
        <v>35100</v>
      </c>
      <c r="Y839" s="59" t="s">
        <v>472</v>
      </c>
      <c r="Z839" s="58" t="s">
        <v>472</v>
      </c>
      <c r="AA839" s="45"/>
    </row>
    <row r="840" spans="1:27" s="56" customFormat="1" ht="15.95" customHeight="1" x14ac:dyDescent="0.25">
      <c r="A840" s="44">
        <v>832</v>
      </c>
      <c r="B840" s="45" t="s">
        <v>36</v>
      </c>
      <c r="C840" s="45" t="s">
        <v>58</v>
      </c>
      <c r="D840" s="44" t="s">
        <v>893</v>
      </c>
      <c r="E840" s="54">
        <v>43860</v>
      </c>
      <c r="F840" s="54">
        <v>43860</v>
      </c>
      <c r="G840" s="33">
        <v>35100</v>
      </c>
      <c r="H840" s="45"/>
      <c r="I840" s="45"/>
      <c r="J840" s="45"/>
      <c r="K840" s="45"/>
      <c r="L840" s="45"/>
      <c r="M840" s="45"/>
      <c r="N840" s="45"/>
      <c r="O840" s="33">
        <v>35100</v>
      </c>
      <c r="P840" s="45" t="s">
        <v>893</v>
      </c>
      <c r="Q840" s="33">
        <v>35100</v>
      </c>
      <c r="R840" s="33"/>
      <c r="S840" s="33"/>
      <c r="T840" s="33"/>
      <c r="U840" s="33"/>
      <c r="V840" s="33"/>
      <c r="W840" s="33"/>
      <c r="X840" s="33">
        <v>35100</v>
      </c>
      <c r="Y840" s="59" t="s">
        <v>472</v>
      </c>
      <c r="Z840" s="58" t="s">
        <v>472</v>
      </c>
      <c r="AA840" s="45"/>
    </row>
    <row r="841" spans="1:27" s="56" customFormat="1" ht="15.95" customHeight="1" x14ac:dyDescent="0.25">
      <c r="A841" s="44">
        <v>833</v>
      </c>
      <c r="B841" s="45" t="s">
        <v>36</v>
      </c>
      <c r="C841" s="45" t="s">
        <v>58</v>
      </c>
      <c r="D841" s="44" t="s">
        <v>894</v>
      </c>
      <c r="E841" s="54">
        <v>43860</v>
      </c>
      <c r="F841" s="54">
        <v>43860</v>
      </c>
      <c r="G841" s="33">
        <v>35100</v>
      </c>
      <c r="H841" s="45"/>
      <c r="I841" s="45"/>
      <c r="J841" s="45"/>
      <c r="K841" s="45"/>
      <c r="L841" s="45"/>
      <c r="M841" s="45"/>
      <c r="N841" s="45"/>
      <c r="O841" s="33">
        <v>35100</v>
      </c>
      <c r="P841" s="45" t="s">
        <v>894</v>
      </c>
      <c r="Q841" s="33">
        <v>35100</v>
      </c>
      <c r="R841" s="33"/>
      <c r="S841" s="33"/>
      <c r="T841" s="33"/>
      <c r="U841" s="33"/>
      <c r="V841" s="33"/>
      <c r="W841" s="33"/>
      <c r="X841" s="33">
        <v>35100</v>
      </c>
      <c r="Y841" s="59" t="s">
        <v>472</v>
      </c>
      <c r="Z841" s="58" t="s">
        <v>472</v>
      </c>
      <c r="AA841" s="45"/>
    </row>
    <row r="842" spans="1:27" s="56" customFormat="1" ht="15.95" customHeight="1" x14ac:dyDescent="0.25">
      <c r="A842" s="44">
        <v>834</v>
      </c>
      <c r="B842" s="45" t="s">
        <v>36</v>
      </c>
      <c r="C842" s="45" t="s">
        <v>58</v>
      </c>
      <c r="D842" s="44" t="s">
        <v>895</v>
      </c>
      <c r="E842" s="54">
        <v>43860</v>
      </c>
      <c r="F842" s="54">
        <v>43860</v>
      </c>
      <c r="G842" s="33">
        <v>35100</v>
      </c>
      <c r="H842" s="45"/>
      <c r="I842" s="45"/>
      <c r="J842" s="45"/>
      <c r="K842" s="45"/>
      <c r="L842" s="45"/>
      <c r="M842" s="45"/>
      <c r="N842" s="45"/>
      <c r="O842" s="33">
        <v>35100</v>
      </c>
      <c r="P842" s="45" t="s">
        <v>895</v>
      </c>
      <c r="Q842" s="33">
        <v>35100</v>
      </c>
      <c r="R842" s="33"/>
      <c r="S842" s="33"/>
      <c r="T842" s="33"/>
      <c r="U842" s="33"/>
      <c r="V842" s="33"/>
      <c r="W842" s="33"/>
      <c r="X842" s="33">
        <v>35100</v>
      </c>
      <c r="Y842" s="59" t="s">
        <v>472</v>
      </c>
      <c r="Z842" s="58" t="s">
        <v>472</v>
      </c>
      <c r="AA842" s="45"/>
    </row>
    <row r="843" spans="1:27" s="56" customFormat="1" ht="15.95" customHeight="1" x14ac:dyDescent="0.25">
      <c r="A843" s="44">
        <v>835</v>
      </c>
      <c r="B843" s="45" t="s">
        <v>36</v>
      </c>
      <c r="C843" s="45" t="s">
        <v>58</v>
      </c>
      <c r="D843" s="44" t="s">
        <v>896</v>
      </c>
      <c r="E843" s="54">
        <v>43860</v>
      </c>
      <c r="F843" s="54">
        <v>43860</v>
      </c>
      <c r="G843" s="33">
        <v>35100</v>
      </c>
      <c r="H843" s="45"/>
      <c r="I843" s="45"/>
      <c r="J843" s="45"/>
      <c r="K843" s="45"/>
      <c r="L843" s="45"/>
      <c r="M843" s="45"/>
      <c r="N843" s="45"/>
      <c r="O843" s="33">
        <v>35100</v>
      </c>
      <c r="P843" s="45" t="s">
        <v>896</v>
      </c>
      <c r="Q843" s="33">
        <v>35100</v>
      </c>
      <c r="R843" s="33"/>
      <c r="S843" s="33"/>
      <c r="T843" s="33"/>
      <c r="U843" s="33"/>
      <c r="V843" s="33"/>
      <c r="W843" s="33"/>
      <c r="X843" s="33">
        <v>35100</v>
      </c>
      <c r="Y843" s="59" t="s">
        <v>472</v>
      </c>
      <c r="Z843" s="58" t="s">
        <v>472</v>
      </c>
      <c r="AA843" s="45"/>
    </row>
    <row r="844" spans="1:27" s="56" customFormat="1" ht="15.95" customHeight="1" x14ac:dyDescent="0.25">
      <c r="A844" s="44">
        <v>836</v>
      </c>
      <c r="B844" s="45" t="s">
        <v>36</v>
      </c>
      <c r="C844" s="45" t="s">
        <v>58</v>
      </c>
      <c r="D844" s="44" t="s">
        <v>897</v>
      </c>
      <c r="E844" s="54">
        <v>43860</v>
      </c>
      <c r="F844" s="54">
        <v>43860</v>
      </c>
      <c r="G844" s="33">
        <v>35100</v>
      </c>
      <c r="H844" s="45"/>
      <c r="I844" s="45"/>
      <c r="J844" s="45"/>
      <c r="K844" s="45"/>
      <c r="L844" s="45"/>
      <c r="M844" s="45"/>
      <c r="N844" s="45"/>
      <c r="O844" s="33">
        <v>35100</v>
      </c>
      <c r="P844" s="45" t="s">
        <v>897</v>
      </c>
      <c r="Q844" s="33">
        <v>35100</v>
      </c>
      <c r="R844" s="33"/>
      <c r="S844" s="33"/>
      <c r="T844" s="33"/>
      <c r="U844" s="33"/>
      <c r="V844" s="33"/>
      <c r="W844" s="33"/>
      <c r="X844" s="33">
        <v>35100</v>
      </c>
      <c r="Y844" s="59" t="s">
        <v>472</v>
      </c>
      <c r="Z844" s="58" t="s">
        <v>472</v>
      </c>
      <c r="AA844" s="45"/>
    </row>
    <row r="845" spans="1:27" s="56" customFormat="1" ht="15.95" customHeight="1" x14ac:dyDescent="0.25">
      <c r="A845" s="44">
        <v>837</v>
      </c>
      <c r="B845" s="45" t="s">
        <v>36</v>
      </c>
      <c r="C845" s="45" t="s">
        <v>58</v>
      </c>
      <c r="D845" s="44" t="s">
        <v>898</v>
      </c>
      <c r="E845" s="54">
        <v>43860</v>
      </c>
      <c r="F845" s="54">
        <v>43860</v>
      </c>
      <c r="G845" s="33">
        <v>35100</v>
      </c>
      <c r="H845" s="45"/>
      <c r="I845" s="45"/>
      <c r="J845" s="45"/>
      <c r="K845" s="45"/>
      <c r="L845" s="45"/>
      <c r="M845" s="45"/>
      <c r="N845" s="45"/>
      <c r="O845" s="33">
        <v>35100</v>
      </c>
      <c r="P845" s="45" t="s">
        <v>898</v>
      </c>
      <c r="Q845" s="33">
        <v>35100</v>
      </c>
      <c r="R845" s="33"/>
      <c r="S845" s="33"/>
      <c r="T845" s="33"/>
      <c r="U845" s="33"/>
      <c r="V845" s="33"/>
      <c r="W845" s="33"/>
      <c r="X845" s="33">
        <v>35100</v>
      </c>
      <c r="Y845" s="59" t="s">
        <v>472</v>
      </c>
      <c r="Z845" s="58" t="s">
        <v>472</v>
      </c>
      <c r="AA845" s="45"/>
    </row>
    <row r="846" spans="1:27" s="56" customFormat="1" ht="15.95" customHeight="1" x14ac:dyDescent="0.25">
      <c r="A846" s="44">
        <v>838</v>
      </c>
      <c r="B846" s="45" t="s">
        <v>36</v>
      </c>
      <c r="C846" s="45" t="s">
        <v>58</v>
      </c>
      <c r="D846" s="44" t="s">
        <v>899</v>
      </c>
      <c r="E846" s="54">
        <v>43860</v>
      </c>
      <c r="F846" s="54">
        <v>43860</v>
      </c>
      <c r="G846" s="33">
        <v>35100</v>
      </c>
      <c r="H846" s="45"/>
      <c r="I846" s="45"/>
      <c r="J846" s="45"/>
      <c r="K846" s="45"/>
      <c r="L846" s="45"/>
      <c r="M846" s="45"/>
      <c r="N846" s="45"/>
      <c r="O846" s="33">
        <v>35100</v>
      </c>
      <c r="P846" s="45" t="s">
        <v>899</v>
      </c>
      <c r="Q846" s="33">
        <v>35100</v>
      </c>
      <c r="R846" s="33"/>
      <c r="S846" s="33"/>
      <c r="T846" s="33"/>
      <c r="U846" s="33"/>
      <c r="V846" s="33"/>
      <c r="W846" s="33"/>
      <c r="X846" s="33">
        <v>35100</v>
      </c>
      <c r="Y846" s="59" t="s">
        <v>472</v>
      </c>
      <c r="Z846" s="58" t="s">
        <v>472</v>
      </c>
      <c r="AA846" s="45"/>
    </row>
    <row r="847" spans="1:27" s="56" customFormat="1" ht="15.95" customHeight="1" x14ac:dyDescent="0.25">
      <c r="A847" s="44">
        <v>839</v>
      </c>
      <c r="B847" s="45" t="s">
        <v>36</v>
      </c>
      <c r="C847" s="45" t="s">
        <v>58</v>
      </c>
      <c r="D847" s="44" t="s">
        <v>900</v>
      </c>
      <c r="E847" s="54">
        <v>43860</v>
      </c>
      <c r="F847" s="54">
        <v>43860</v>
      </c>
      <c r="G847" s="33">
        <v>35100</v>
      </c>
      <c r="H847" s="45"/>
      <c r="I847" s="45"/>
      <c r="J847" s="45"/>
      <c r="K847" s="45"/>
      <c r="L847" s="45"/>
      <c r="M847" s="45"/>
      <c r="N847" s="45"/>
      <c r="O847" s="33">
        <v>35100</v>
      </c>
      <c r="P847" s="45" t="s">
        <v>900</v>
      </c>
      <c r="Q847" s="33">
        <v>35100</v>
      </c>
      <c r="R847" s="33"/>
      <c r="S847" s="33"/>
      <c r="T847" s="33"/>
      <c r="U847" s="33"/>
      <c r="V847" s="33"/>
      <c r="W847" s="33"/>
      <c r="X847" s="33">
        <v>35100</v>
      </c>
      <c r="Y847" s="59" t="s">
        <v>472</v>
      </c>
      <c r="Z847" s="58" t="s">
        <v>472</v>
      </c>
      <c r="AA847" s="45"/>
    </row>
    <row r="848" spans="1:27" s="56" customFormat="1" ht="15.95" customHeight="1" x14ac:dyDescent="0.25">
      <c r="A848" s="44">
        <v>840</v>
      </c>
      <c r="B848" s="45" t="s">
        <v>36</v>
      </c>
      <c r="C848" s="45" t="s">
        <v>58</v>
      </c>
      <c r="D848" s="44" t="s">
        <v>901</v>
      </c>
      <c r="E848" s="54">
        <v>43860</v>
      </c>
      <c r="F848" s="54">
        <v>43860</v>
      </c>
      <c r="G848" s="33">
        <v>35100</v>
      </c>
      <c r="H848" s="45"/>
      <c r="I848" s="45"/>
      <c r="J848" s="45"/>
      <c r="K848" s="45"/>
      <c r="L848" s="45"/>
      <c r="M848" s="45"/>
      <c r="N848" s="45"/>
      <c r="O848" s="33">
        <v>35100</v>
      </c>
      <c r="P848" s="45" t="s">
        <v>901</v>
      </c>
      <c r="Q848" s="33">
        <v>35100</v>
      </c>
      <c r="R848" s="33"/>
      <c r="S848" s="33"/>
      <c r="T848" s="33"/>
      <c r="U848" s="33"/>
      <c r="V848" s="33"/>
      <c r="W848" s="33"/>
      <c r="X848" s="33">
        <v>35100</v>
      </c>
      <c r="Y848" s="59" t="s">
        <v>472</v>
      </c>
      <c r="Z848" s="58" t="s">
        <v>472</v>
      </c>
      <c r="AA848" s="45"/>
    </row>
    <row r="849" spans="1:27" s="56" customFormat="1" ht="15.95" customHeight="1" x14ac:dyDescent="0.25">
      <c r="A849" s="44">
        <v>841</v>
      </c>
      <c r="B849" s="45" t="s">
        <v>36</v>
      </c>
      <c r="C849" s="45" t="s">
        <v>58</v>
      </c>
      <c r="D849" s="44" t="s">
        <v>902</v>
      </c>
      <c r="E849" s="54">
        <v>43860</v>
      </c>
      <c r="F849" s="54">
        <v>43860</v>
      </c>
      <c r="G849" s="33">
        <v>35100</v>
      </c>
      <c r="H849" s="45"/>
      <c r="I849" s="45"/>
      <c r="J849" s="45"/>
      <c r="K849" s="45"/>
      <c r="L849" s="45"/>
      <c r="M849" s="45"/>
      <c r="N849" s="45"/>
      <c r="O849" s="33">
        <v>35100</v>
      </c>
      <c r="P849" s="45" t="s">
        <v>902</v>
      </c>
      <c r="Q849" s="33">
        <v>35100</v>
      </c>
      <c r="R849" s="33"/>
      <c r="S849" s="33"/>
      <c r="T849" s="33"/>
      <c r="U849" s="33"/>
      <c r="V849" s="33"/>
      <c r="W849" s="33"/>
      <c r="X849" s="33">
        <v>35100</v>
      </c>
      <c r="Y849" s="59" t="s">
        <v>472</v>
      </c>
      <c r="Z849" s="58" t="s">
        <v>472</v>
      </c>
      <c r="AA849" s="45"/>
    </row>
    <row r="850" spans="1:27" s="56" customFormat="1" ht="15.95" customHeight="1" x14ac:dyDescent="0.25">
      <c r="A850" s="44">
        <v>842</v>
      </c>
      <c r="B850" s="45" t="s">
        <v>36</v>
      </c>
      <c r="C850" s="45" t="s">
        <v>58</v>
      </c>
      <c r="D850" s="44" t="s">
        <v>903</v>
      </c>
      <c r="E850" s="54">
        <v>43860</v>
      </c>
      <c r="F850" s="54">
        <v>43860</v>
      </c>
      <c r="G850" s="33">
        <v>35100</v>
      </c>
      <c r="H850" s="45"/>
      <c r="I850" s="45"/>
      <c r="J850" s="45"/>
      <c r="K850" s="45"/>
      <c r="L850" s="45"/>
      <c r="M850" s="45"/>
      <c r="N850" s="45"/>
      <c r="O850" s="33">
        <v>35100</v>
      </c>
      <c r="P850" s="45" t="s">
        <v>903</v>
      </c>
      <c r="Q850" s="33">
        <v>35100</v>
      </c>
      <c r="R850" s="33"/>
      <c r="S850" s="33"/>
      <c r="T850" s="33"/>
      <c r="U850" s="33"/>
      <c r="V850" s="33"/>
      <c r="W850" s="33"/>
      <c r="X850" s="33">
        <v>35100</v>
      </c>
      <c r="Y850" s="59" t="s">
        <v>472</v>
      </c>
      <c r="Z850" s="58" t="s">
        <v>472</v>
      </c>
      <c r="AA850" s="45"/>
    </row>
    <row r="851" spans="1:27" s="56" customFormat="1" ht="15.95" customHeight="1" x14ac:dyDescent="0.25">
      <c r="A851" s="44">
        <v>843</v>
      </c>
      <c r="B851" s="45" t="s">
        <v>36</v>
      </c>
      <c r="C851" s="45" t="s">
        <v>58</v>
      </c>
      <c r="D851" s="44" t="s">
        <v>904</v>
      </c>
      <c r="E851" s="54">
        <v>43860</v>
      </c>
      <c r="F851" s="54">
        <v>43860</v>
      </c>
      <c r="G851" s="33">
        <v>35100</v>
      </c>
      <c r="H851" s="45"/>
      <c r="I851" s="45"/>
      <c r="J851" s="45"/>
      <c r="K851" s="45"/>
      <c r="L851" s="45"/>
      <c r="M851" s="45"/>
      <c r="N851" s="45"/>
      <c r="O851" s="33">
        <v>35100</v>
      </c>
      <c r="P851" s="45" t="s">
        <v>904</v>
      </c>
      <c r="Q851" s="33">
        <v>35100</v>
      </c>
      <c r="R851" s="33"/>
      <c r="S851" s="33"/>
      <c r="T851" s="33"/>
      <c r="U851" s="33"/>
      <c r="V851" s="33"/>
      <c r="W851" s="33"/>
      <c r="X851" s="33">
        <v>35100</v>
      </c>
      <c r="Y851" s="59" t="s">
        <v>472</v>
      </c>
      <c r="Z851" s="58" t="s">
        <v>472</v>
      </c>
      <c r="AA851" s="45"/>
    </row>
    <row r="852" spans="1:27" s="56" customFormat="1" ht="15.95" customHeight="1" x14ac:dyDescent="0.25">
      <c r="A852" s="44">
        <v>844</v>
      </c>
      <c r="B852" s="45" t="s">
        <v>36</v>
      </c>
      <c r="C852" s="45" t="s">
        <v>58</v>
      </c>
      <c r="D852" s="44" t="s">
        <v>905</v>
      </c>
      <c r="E852" s="54">
        <v>43861</v>
      </c>
      <c r="F852" s="54">
        <v>43861</v>
      </c>
      <c r="G852" s="33">
        <v>35100</v>
      </c>
      <c r="H852" s="45"/>
      <c r="I852" s="45"/>
      <c r="J852" s="45"/>
      <c r="K852" s="45"/>
      <c r="L852" s="45"/>
      <c r="M852" s="45"/>
      <c r="N852" s="45"/>
      <c r="O852" s="33">
        <v>35100</v>
      </c>
      <c r="P852" s="45" t="s">
        <v>905</v>
      </c>
      <c r="Q852" s="33">
        <v>35100</v>
      </c>
      <c r="R852" s="33"/>
      <c r="S852" s="33"/>
      <c r="T852" s="33"/>
      <c r="U852" s="33"/>
      <c r="V852" s="33"/>
      <c r="W852" s="33"/>
      <c r="X852" s="33">
        <v>35100</v>
      </c>
      <c r="Y852" s="59" t="s">
        <v>472</v>
      </c>
      <c r="Z852" s="58" t="s">
        <v>472</v>
      </c>
      <c r="AA852" s="45"/>
    </row>
    <row r="853" spans="1:27" s="56" customFormat="1" ht="15.95" customHeight="1" x14ac:dyDescent="0.25">
      <c r="A853" s="44">
        <v>845</v>
      </c>
      <c r="B853" s="45" t="s">
        <v>36</v>
      </c>
      <c r="C853" s="45" t="s">
        <v>58</v>
      </c>
      <c r="D853" s="44" t="s">
        <v>906</v>
      </c>
      <c r="E853" s="54">
        <v>43861</v>
      </c>
      <c r="F853" s="54">
        <v>43861</v>
      </c>
      <c r="G853" s="33">
        <v>35100</v>
      </c>
      <c r="H853" s="45"/>
      <c r="I853" s="45"/>
      <c r="J853" s="45"/>
      <c r="K853" s="45"/>
      <c r="L853" s="45"/>
      <c r="M853" s="45"/>
      <c r="N853" s="45"/>
      <c r="O853" s="33">
        <v>35100</v>
      </c>
      <c r="P853" s="45" t="s">
        <v>906</v>
      </c>
      <c r="Q853" s="33">
        <v>35100</v>
      </c>
      <c r="R853" s="33"/>
      <c r="S853" s="33"/>
      <c r="T853" s="33"/>
      <c r="U853" s="33"/>
      <c r="V853" s="33"/>
      <c r="W853" s="33"/>
      <c r="X853" s="33">
        <v>35100</v>
      </c>
      <c r="Y853" s="59" t="s">
        <v>472</v>
      </c>
      <c r="Z853" s="58" t="s">
        <v>472</v>
      </c>
      <c r="AA853" s="45"/>
    </row>
    <row r="854" spans="1:27" s="56" customFormat="1" ht="15.95" customHeight="1" x14ac:dyDescent="0.25">
      <c r="A854" s="44">
        <v>846</v>
      </c>
      <c r="B854" s="45" t="s">
        <v>36</v>
      </c>
      <c r="C854" s="45" t="s">
        <v>58</v>
      </c>
      <c r="D854" s="44" t="s">
        <v>907</v>
      </c>
      <c r="E854" s="54">
        <v>43861</v>
      </c>
      <c r="F854" s="54">
        <v>43861</v>
      </c>
      <c r="G854" s="33">
        <v>35100</v>
      </c>
      <c r="H854" s="45"/>
      <c r="I854" s="45"/>
      <c r="J854" s="45"/>
      <c r="K854" s="45"/>
      <c r="L854" s="45"/>
      <c r="M854" s="45"/>
      <c r="N854" s="45"/>
      <c r="O854" s="33">
        <v>35100</v>
      </c>
      <c r="P854" s="45" t="s">
        <v>907</v>
      </c>
      <c r="Q854" s="33">
        <v>35100</v>
      </c>
      <c r="R854" s="33"/>
      <c r="S854" s="33"/>
      <c r="T854" s="33"/>
      <c r="U854" s="33"/>
      <c r="V854" s="33"/>
      <c r="W854" s="33"/>
      <c r="X854" s="33">
        <v>35100</v>
      </c>
      <c r="Y854" s="59" t="s">
        <v>472</v>
      </c>
      <c r="Z854" s="58" t="s">
        <v>472</v>
      </c>
      <c r="AA854" s="45"/>
    </row>
    <row r="855" spans="1:27" s="56" customFormat="1" ht="15.95" customHeight="1" x14ac:dyDescent="0.25">
      <c r="A855" s="44">
        <v>847</v>
      </c>
      <c r="B855" s="45" t="s">
        <v>36</v>
      </c>
      <c r="C855" s="45" t="s">
        <v>58</v>
      </c>
      <c r="D855" s="44" t="s">
        <v>908</v>
      </c>
      <c r="E855" s="54">
        <v>43861</v>
      </c>
      <c r="F855" s="54">
        <v>43861</v>
      </c>
      <c r="G855" s="33">
        <v>35100</v>
      </c>
      <c r="H855" s="45"/>
      <c r="I855" s="45"/>
      <c r="J855" s="45"/>
      <c r="K855" s="45"/>
      <c r="L855" s="45"/>
      <c r="M855" s="45"/>
      <c r="N855" s="45"/>
      <c r="O855" s="33">
        <v>35100</v>
      </c>
      <c r="P855" s="45" t="s">
        <v>908</v>
      </c>
      <c r="Q855" s="33">
        <v>35100</v>
      </c>
      <c r="R855" s="33"/>
      <c r="S855" s="33"/>
      <c r="T855" s="33"/>
      <c r="U855" s="33"/>
      <c r="V855" s="33"/>
      <c r="W855" s="33"/>
      <c r="X855" s="33">
        <v>35100</v>
      </c>
      <c r="Y855" s="59" t="s">
        <v>472</v>
      </c>
      <c r="Z855" s="58" t="s">
        <v>472</v>
      </c>
      <c r="AA855" s="45"/>
    </row>
    <row r="856" spans="1:27" s="56" customFormat="1" ht="15.95" customHeight="1" x14ac:dyDescent="0.25">
      <c r="A856" s="44">
        <v>848</v>
      </c>
      <c r="B856" s="45" t="s">
        <v>36</v>
      </c>
      <c r="C856" s="45" t="s">
        <v>58</v>
      </c>
      <c r="D856" s="44" t="s">
        <v>909</v>
      </c>
      <c r="E856" s="54">
        <v>43861</v>
      </c>
      <c r="F856" s="54">
        <v>43861</v>
      </c>
      <c r="G856" s="33">
        <v>424400</v>
      </c>
      <c r="H856" s="45"/>
      <c r="I856" s="45"/>
      <c r="J856" s="45"/>
      <c r="K856" s="45"/>
      <c r="L856" s="45"/>
      <c r="M856" s="45"/>
      <c r="N856" s="45"/>
      <c r="O856" s="33">
        <v>424400</v>
      </c>
      <c r="P856" s="45" t="s">
        <v>909</v>
      </c>
      <c r="Q856" s="33">
        <v>424400</v>
      </c>
      <c r="R856" s="33"/>
      <c r="S856" s="33"/>
      <c r="T856" s="33"/>
      <c r="U856" s="33"/>
      <c r="V856" s="33"/>
      <c r="W856" s="33"/>
      <c r="X856" s="33">
        <v>424400</v>
      </c>
      <c r="Y856" s="59" t="s">
        <v>472</v>
      </c>
      <c r="Z856" s="58" t="s">
        <v>472</v>
      </c>
      <c r="AA856" s="45"/>
    </row>
    <row r="857" spans="1:27" s="56" customFormat="1" ht="15.95" customHeight="1" x14ac:dyDescent="0.25">
      <c r="A857" s="44">
        <v>849</v>
      </c>
      <c r="B857" s="45" t="s">
        <v>36</v>
      </c>
      <c r="C857" s="45" t="s">
        <v>58</v>
      </c>
      <c r="D857" s="44" t="s">
        <v>910</v>
      </c>
      <c r="E857" s="54">
        <v>43861</v>
      </c>
      <c r="F857" s="54">
        <v>43861</v>
      </c>
      <c r="G857" s="33">
        <v>424400</v>
      </c>
      <c r="H857" s="45"/>
      <c r="I857" s="45"/>
      <c r="J857" s="45"/>
      <c r="K857" s="45"/>
      <c r="L857" s="45"/>
      <c r="M857" s="45"/>
      <c r="N857" s="45"/>
      <c r="O857" s="33">
        <v>424400</v>
      </c>
      <c r="P857" s="45" t="s">
        <v>910</v>
      </c>
      <c r="Q857" s="33">
        <v>424400</v>
      </c>
      <c r="R857" s="33"/>
      <c r="S857" s="33"/>
      <c r="T857" s="33"/>
      <c r="U857" s="33"/>
      <c r="V857" s="33"/>
      <c r="W857" s="33"/>
      <c r="X857" s="33">
        <v>424400</v>
      </c>
      <c r="Y857" s="59" t="s">
        <v>472</v>
      </c>
      <c r="Z857" s="58" t="s">
        <v>472</v>
      </c>
      <c r="AA857" s="45"/>
    </row>
    <row r="858" spans="1:27" s="56" customFormat="1" ht="15.95" customHeight="1" x14ac:dyDescent="0.25">
      <c r="A858" s="44">
        <v>850</v>
      </c>
      <c r="B858" s="45" t="s">
        <v>36</v>
      </c>
      <c r="C858" s="45" t="s">
        <v>58</v>
      </c>
      <c r="D858" s="44" t="s">
        <v>911</v>
      </c>
      <c r="E858" s="54">
        <v>43861</v>
      </c>
      <c r="F858" s="54">
        <v>43861</v>
      </c>
      <c r="G858" s="33">
        <v>424400</v>
      </c>
      <c r="H858" s="45"/>
      <c r="I858" s="45"/>
      <c r="J858" s="45"/>
      <c r="K858" s="45"/>
      <c r="L858" s="45"/>
      <c r="M858" s="45"/>
      <c r="N858" s="45"/>
      <c r="O858" s="33">
        <v>424400</v>
      </c>
      <c r="P858" s="45" t="s">
        <v>911</v>
      </c>
      <c r="Q858" s="33">
        <v>424400</v>
      </c>
      <c r="R858" s="33"/>
      <c r="S858" s="33"/>
      <c r="T858" s="33"/>
      <c r="U858" s="33"/>
      <c r="V858" s="33"/>
      <c r="W858" s="33"/>
      <c r="X858" s="33">
        <v>424400</v>
      </c>
      <c r="Y858" s="59" t="s">
        <v>472</v>
      </c>
      <c r="Z858" s="58" t="s">
        <v>472</v>
      </c>
      <c r="AA858" s="45"/>
    </row>
    <row r="859" spans="1:27" s="56" customFormat="1" ht="15.95" customHeight="1" x14ac:dyDescent="0.25">
      <c r="A859" s="44">
        <v>851</v>
      </c>
      <c r="B859" s="45" t="s">
        <v>36</v>
      </c>
      <c r="C859" s="45" t="s">
        <v>58</v>
      </c>
      <c r="D859" s="44" t="s">
        <v>912</v>
      </c>
      <c r="E859" s="54">
        <v>43861</v>
      </c>
      <c r="F859" s="54">
        <v>43861</v>
      </c>
      <c r="G859" s="33">
        <v>424400</v>
      </c>
      <c r="H859" s="45"/>
      <c r="I859" s="45"/>
      <c r="J859" s="45"/>
      <c r="K859" s="45"/>
      <c r="L859" s="45"/>
      <c r="M859" s="45"/>
      <c r="N859" s="45"/>
      <c r="O859" s="33">
        <v>424400</v>
      </c>
      <c r="P859" s="45" t="s">
        <v>912</v>
      </c>
      <c r="Q859" s="33">
        <v>424400</v>
      </c>
      <c r="R859" s="33"/>
      <c r="S859" s="33"/>
      <c r="T859" s="33"/>
      <c r="U859" s="33"/>
      <c r="V859" s="33"/>
      <c r="W859" s="33"/>
      <c r="X859" s="33">
        <v>424400</v>
      </c>
      <c r="Y859" s="59" t="s">
        <v>472</v>
      </c>
      <c r="Z859" s="58" t="s">
        <v>472</v>
      </c>
      <c r="AA859" s="45"/>
    </row>
    <row r="860" spans="1:27" s="56" customFormat="1" ht="15.95" customHeight="1" x14ac:dyDescent="0.25">
      <c r="A860" s="44">
        <v>852</v>
      </c>
      <c r="B860" s="45" t="s">
        <v>36</v>
      </c>
      <c r="C860" s="45" t="s">
        <v>58</v>
      </c>
      <c r="D860" s="44" t="s">
        <v>913</v>
      </c>
      <c r="E860" s="54">
        <v>43861</v>
      </c>
      <c r="F860" s="54">
        <v>43861</v>
      </c>
      <c r="G860" s="33">
        <v>424400</v>
      </c>
      <c r="H860" s="45"/>
      <c r="I860" s="45"/>
      <c r="J860" s="45"/>
      <c r="K860" s="45"/>
      <c r="L860" s="45"/>
      <c r="M860" s="45"/>
      <c r="N860" s="45"/>
      <c r="O860" s="33">
        <v>424400</v>
      </c>
      <c r="P860" s="45" t="s">
        <v>913</v>
      </c>
      <c r="Q860" s="33">
        <v>424400</v>
      </c>
      <c r="R860" s="33"/>
      <c r="S860" s="33"/>
      <c r="T860" s="33"/>
      <c r="U860" s="33"/>
      <c r="V860" s="33"/>
      <c r="W860" s="33"/>
      <c r="X860" s="33">
        <v>424400</v>
      </c>
      <c r="Y860" s="59" t="s">
        <v>472</v>
      </c>
      <c r="Z860" s="58" t="s">
        <v>472</v>
      </c>
      <c r="AA860" s="45"/>
    </row>
    <row r="861" spans="1:27" s="56" customFormat="1" ht="15.95" customHeight="1" x14ac:dyDescent="0.25">
      <c r="A861" s="44">
        <v>853</v>
      </c>
      <c r="B861" s="45" t="s">
        <v>36</v>
      </c>
      <c r="C861" s="45" t="s">
        <v>58</v>
      </c>
      <c r="D861" s="44" t="s">
        <v>914</v>
      </c>
      <c r="E861" s="54">
        <v>43861</v>
      </c>
      <c r="F861" s="54">
        <v>43861</v>
      </c>
      <c r="G861" s="33">
        <v>424400</v>
      </c>
      <c r="H861" s="45"/>
      <c r="I861" s="45"/>
      <c r="J861" s="45"/>
      <c r="K861" s="45"/>
      <c r="L861" s="45"/>
      <c r="M861" s="45"/>
      <c r="N861" s="45"/>
      <c r="O861" s="33">
        <v>424400</v>
      </c>
      <c r="P861" s="45" t="s">
        <v>914</v>
      </c>
      <c r="Q861" s="33">
        <v>424400</v>
      </c>
      <c r="R861" s="33"/>
      <c r="S861" s="33"/>
      <c r="T861" s="33"/>
      <c r="U861" s="33"/>
      <c r="V861" s="33"/>
      <c r="W861" s="33"/>
      <c r="X861" s="33">
        <v>424400</v>
      </c>
      <c r="Y861" s="59" t="s">
        <v>472</v>
      </c>
      <c r="Z861" s="58" t="s">
        <v>472</v>
      </c>
      <c r="AA861" s="45"/>
    </row>
    <row r="862" spans="1:27" s="56" customFormat="1" ht="15.95" customHeight="1" x14ac:dyDescent="0.25">
      <c r="A862" s="44">
        <v>854</v>
      </c>
      <c r="B862" s="45" t="s">
        <v>36</v>
      </c>
      <c r="C862" s="45" t="s">
        <v>58</v>
      </c>
      <c r="D862" s="44" t="s">
        <v>915</v>
      </c>
      <c r="E862" s="54">
        <v>43861</v>
      </c>
      <c r="F862" s="54">
        <v>43861</v>
      </c>
      <c r="G862" s="33">
        <v>424400</v>
      </c>
      <c r="H862" s="45"/>
      <c r="I862" s="45"/>
      <c r="J862" s="45"/>
      <c r="K862" s="45"/>
      <c r="L862" s="45"/>
      <c r="M862" s="45"/>
      <c r="N862" s="45"/>
      <c r="O862" s="33">
        <v>424400</v>
      </c>
      <c r="P862" s="45" t="s">
        <v>915</v>
      </c>
      <c r="Q862" s="33">
        <v>424400</v>
      </c>
      <c r="R862" s="33"/>
      <c r="S862" s="33"/>
      <c r="T862" s="33"/>
      <c r="U862" s="33"/>
      <c r="V862" s="33"/>
      <c r="W862" s="33"/>
      <c r="X862" s="33">
        <v>424400</v>
      </c>
      <c r="Y862" s="59" t="s">
        <v>472</v>
      </c>
      <c r="Z862" s="58" t="s">
        <v>472</v>
      </c>
      <c r="AA862" s="45"/>
    </row>
    <row r="863" spans="1:27" s="56" customFormat="1" ht="15.95" customHeight="1" x14ac:dyDescent="0.25">
      <c r="A863" s="44">
        <v>855</v>
      </c>
      <c r="B863" s="45" t="s">
        <v>36</v>
      </c>
      <c r="C863" s="45" t="s">
        <v>58</v>
      </c>
      <c r="D863" s="44" t="s">
        <v>916</v>
      </c>
      <c r="E863" s="54">
        <v>43858</v>
      </c>
      <c r="F863" s="54">
        <v>43858</v>
      </c>
      <c r="G863" s="33">
        <v>424400</v>
      </c>
      <c r="H863" s="45"/>
      <c r="I863" s="45"/>
      <c r="J863" s="45"/>
      <c r="K863" s="45"/>
      <c r="L863" s="45"/>
      <c r="M863" s="45"/>
      <c r="N863" s="45"/>
      <c r="O863" s="33">
        <v>424400</v>
      </c>
      <c r="P863" s="45" t="s">
        <v>916</v>
      </c>
      <c r="Q863" s="33">
        <v>424400</v>
      </c>
      <c r="R863" s="33"/>
      <c r="S863" s="33"/>
      <c r="T863" s="33"/>
      <c r="U863" s="33"/>
      <c r="V863" s="33"/>
      <c r="W863" s="33"/>
      <c r="X863" s="33">
        <v>424400</v>
      </c>
      <c r="Y863" s="59" t="s">
        <v>472</v>
      </c>
      <c r="Z863" s="58" t="s">
        <v>472</v>
      </c>
      <c r="AA863" s="45"/>
    </row>
    <row r="864" spans="1:27" s="56" customFormat="1" ht="15.95" customHeight="1" x14ac:dyDescent="0.25">
      <c r="A864" s="44">
        <v>856</v>
      </c>
      <c r="B864" s="45" t="s">
        <v>36</v>
      </c>
      <c r="C864" s="45" t="s">
        <v>58</v>
      </c>
      <c r="D864" s="44" t="s">
        <v>917</v>
      </c>
      <c r="E864" s="54">
        <v>43858</v>
      </c>
      <c r="F864" s="54">
        <v>43858</v>
      </c>
      <c r="G864" s="33">
        <v>424400</v>
      </c>
      <c r="H864" s="45"/>
      <c r="I864" s="45"/>
      <c r="J864" s="45"/>
      <c r="K864" s="45"/>
      <c r="L864" s="45"/>
      <c r="M864" s="45"/>
      <c r="N864" s="45"/>
      <c r="O864" s="33">
        <v>424400</v>
      </c>
      <c r="P864" s="45" t="s">
        <v>917</v>
      </c>
      <c r="Q864" s="33">
        <v>424400</v>
      </c>
      <c r="R864" s="33"/>
      <c r="S864" s="33"/>
      <c r="T864" s="33"/>
      <c r="U864" s="33"/>
      <c r="V864" s="33"/>
      <c r="W864" s="33"/>
      <c r="X864" s="33">
        <v>424400</v>
      </c>
      <c r="Y864" s="59" t="s">
        <v>472</v>
      </c>
      <c r="Z864" s="58" t="s">
        <v>472</v>
      </c>
      <c r="AA864" s="45"/>
    </row>
    <row r="865" spans="1:27" s="56" customFormat="1" ht="15.95" customHeight="1" x14ac:dyDescent="0.25">
      <c r="A865" s="44">
        <v>857</v>
      </c>
      <c r="B865" s="45" t="s">
        <v>36</v>
      </c>
      <c r="C865" s="45" t="s">
        <v>58</v>
      </c>
      <c r="D865" s="44" t="s">
        <v>918</v>
      </c>
      <c r="E865" s="54">
        <v>43858</v>
      </c>
      <c r="F865" s="54">
        <v>43858</v>
      </c>
      <c r="G865" s="33">
        <v>424400</v>
      </c>
      <c r="H865" s="45"/>
      <c r="I865" s="45"/>
      <c r="J865" s="45"/>
      <c r="K865" s="45"/>
      <c r="L865" s="45"/>
      <c r="M865" s="45"/>
      <c r="N865" s="45"/>
      <c r="O865" s="33">
        <v>424400</v>
      </c>
      <c r="P865" s="45" t="s">
        <v>918</v>
      </c>
      <c r="Q865" s="33">
        <v>424400</v>
      </c>
      <c r="R865" s="33"/>
      <c r="S865" s="33"/>
      <c r="T865" s="33"/>
      <c r="U865" s="33"/>
      <c r="V865" s="33"/>
      <c r="W865" s="33"/>
      <c r="X865" s="33">
        <v>424400</v>
      </c>
      <c r="Y865" s="59" t="s">
        <v>472</v>
      </c>
      <c r="Z865" s="58" t="s">
        <v>472</v>
      </c>
      <c r="AA865" s="45"/>
    </row>
    <row r="866" spans="1:27" s="56" customFormat="1" ht="15.95" customHeight="1" x14ac:dyDescent="0.25">
      <c r="A866" s="44">
        <v>858</v>
      </c>
      <c r="B866" s="45" t="s">
        <v>36</v>
      </c>
      <c r="C866" s="45" t="s">
        <v>58</v>
      </c>
      <c r="D866" s="44" t="s">
        <v>919</v>
      </c>
      <c r="E866" s="54">
        <v>43858</v>
      </c>
      <c r="F866" s="54">
        <v>43858</v>
      </c>
      <c r="G866" s="33">
        <v>424400</v>
      </c>
      <c r="H866" s="45"/>
      <c r="I866" s="45"/>
      <c r="J866" s="45"/>
      <c r="K866" s="45"/>
      <c r="L866" s="45"/>
      <c r="M866" s="45"/>
      <c r="N866" s="45"/>
      <c r="O866" s="33">
        <v>424400</v>
      </c>
      <c r="P866" s="45" t="s">
        <v>919</v>
      </c>
      <c r="Q866" s="33">
        <v>424400</v>
      </c>
      <c r="R866" s="33"/>
      <c r="S866" s="33"/>
      <c r="T866" s="33"/>
      <c r="U866" s="33"/>
      <c r="V866" s="33"/>
      <c r="W866" s="33"/>
      <c r="X866" s="33">
        <v>424400</v>
      </c>
      <c r="Y866" s="59" t="s">
        <v>472</v>
      </c>
      <c r="Z866" s="58" t="s">
        <v>472</v>
      </c>
      <c r="AA866" s="45"/>
    </row>
    <row r="867" spans="1:27" s="56" customFormat="1" ht="15.95" customHeight="1" x14ac:dyDescent="0.25">
      <c r="A867" s="44">
        <v>859</v>
      </c>
      <c r="B867" s="45" t="s">
        <v>36</v>
      </c>
      <c r="C867" s="45" t="s">
        <v>58</v>
      </c>
      <c r="D867" s="44" t="s">
        <v>920</v>
      </c>
      <c r="E867" s="54">
        <v>43858</v>
      </c>
      <c r="F867" s="54">
        <v>43858</v>
      </c>
      <c r="G867" s="33">
        <v>424400</v>
      </c>
      <c r="H867" s="45"/>
      <c r="I867" s="45"/>
      <c r="J867" s="45"/>
      <c r="K867" s="45"/>
      <c r="L867" s="45"/>
      <c r="M867" s="45"/>
      <c r="N867" s="45"/>
      <c r="O867" s="33">
        <v>424400</v>
      </c>
      <c r="P867" s="45" t="s">
        <v>920</v>
      </c>
      <c r="Q867" s="33">
        <v>424400</v>
      </c>
      <c r="R867" s="33"/>
      <c r="S867" s="33"/>
      <c r="T867" s="33"/>
      <c r="U867" s="33"/>
      <c r="V867" s="33"/>
      <c r="W867" s="33"/>
      <c r="X867" s="33">
        <v>424400</v>
      </c>
      <c r="Y867" s="59" t="s">
        <v>472</v>
      </c>
      <c r="Z867" s="58" t="s">
        <v>472</v>
      </c>
      <c r="AA867" s="45"/>
    </row>
    <row r="868" spans="1:27" s="56" customFormat="1" ht="15.95" customHeight="1" x14ac:dyDescent="0.25">
      <c r="A868" s="44">
        <v>860</v>
      </c>
      <c r="B868" s="45" t="s">
        <v>36</v>
      </c>
      <c r="C868" s="45" t="s">
        <v>58</v>
      </c>
      <c r="D868" s="44" t="s">
        <v>921</v>
      </c>
      <c r="E868" s="54">
        <v>43858</v>
      </c>
      <c r="F868" s="54">
        <v>43858</v>
      </c>
      <c r="G868" s="33">
        <v>424400</v>
      </c>
      <c r="H868" s="45"/>
      <c r="I868" s="45"/>
      <c r="J868" s="45"/>
      <c r="K868" s="45"/>
      <c r="L868" s="45"/>
      <c r="M868" s="45"/>
      <c r="N868" s="45"/>
      <c r="O868" s="33">
        <v>424400</v>
      </c>
      <c r="P868" s="45" t="s">
        <v>921</v>
      </c>
      <c r="Q868" s="33">
        <v>424400</v>
      </c>
      <c r="R868" s="33"/>
      <c r="S868" s="33"/>
      <c r="T868" s="33"/>
      <c r="U868" s="33"/>
      <c r="V868" s="33"/>
      <c r="W868" s="33"/>
      <c r="X868" s="33">
        <v>424400</v>
      </c>
      <c r="Y868" s="59" t="s">
        <v>472</v>
      </c>
      <c r="Z868" s="58" t="s">
        <v>472</v>
      </c>
      <c r="AA868" s="45"/>
    </row>
    <row r="869" spans="1:27" s="56" customFormat="1" ht="15.95" customHeight="1" x14ac:dyDescent="0.25">
      <c r="A869" s="44">
        <v>861</v>
      </c>
      <c r="B869" s="45" t="s">
        <v>36</v>
      </c>
      <c r="C869" s="45" t="s">
        <v>58</v>
      </c>
      <c r="D869" s="44" t="s">
        <v>922</v>
      </c>
      <c r="E869" s="54">
        <v>43858</v>
      </c>
      <c r="F869" s="54">
        <v>43858</v>
      </c>
      <c r="G869" s="33">
        <v>424400</v>
      </c>
      <c r="H869" s="45"/>
      <c r="I869" s="45"/>
      <c r="J869" s="45"/>
      <c r="K869" s="45"/>
      <c r="L869" s="45"/>
      <c r="M869" s="45"/>
      <c r="N869" s="45"/>
      <c r="O869" s="33">
        <v>424400</v>
      </c>
      <c r="P869" s="45" t="s">
        <v>922</v>
      </c>
      <c r="Q869" s="33">
        <v>424400</v>
      </c>
      <c r="R869" s="33"/>
      <c r="S869" s="33"/>
      <c r="T869" s="33"/>
      <c r="U869" s="33"/>
      <c r="V869" s="33"/>
      <c r="W869" s="33"/>
      <c r="X869" s="33">
        <v>424400</v>
      </c>
      <c r="Y869" s="59" t="s">
        <v>472</v>
      </c>
      <c r="Z869" s="58" t="s">
        <v>472</v>
      </c>
      <c r="AA869" s="45"/>
    </row>
    <row r="870" spans="1:27" s="56" customFormat="1" ht="15.95" customHeight="1" x14ac:dyDescent="0.25">
      <c r="A870" s="44">
        <v>862</v>
      </c>
      <c r="B870" s="45" t="s">
        <v>36</v>
      </c>
      <c r="C870" s="45" t="s">
        <v>58</v>
      </c>
      <c r="D870" s="44" t="s">
        <v>923</v>
      </c>
      <c r="E870" s="54">
        <v>43858</v>
      </c>
      <c r="F870" s="54">
        <v>43858</v>
      </c>
      <c r="G870" s="33">
        <v>424400</v>
      </c>
      <c r="H870" s="45"/>
      <c r="I870" s="45"/>
      <c r="J870" s="45"/>
      <c r="K870" s="45"/>
      <c r="L870" s="45"/>
      <c r="M870" s="45"/>
      <c r="N870" s="45"/>
      <c r="O870" s="33">
        <v>424400</v>
      </c>
      <c r="P870" s="45" t="s">
        <v>923</v>
      </c>
      <c r="Q870" s="33">
        <v>424400</v>
      </c>
      <c r="R870" s="33"/>
      <c r="S870" s="33"/>
      <c r="T870" s="33"/>
      <c r="U870" s="33"/>
      <c r="V870" s="33"/>
      <c r="W870" s="33"/>
      <c r="X870" s="33">
        <v>424400</v>
      </c>
      <c r="Y870" s="59" t="s">
        <v>472</v>
      </c>
      <c r="Z870" s="58" t="s">
        <v>472</v>
      </c>
      <c r="AA870" s="45"/>
    </row>
    <row r="871" spans="1:27" s="56" customFormat="1" ht="15.95" customHeight="1" x14ac:dyDescent="0.25">
      <c r="A871" s="44">
        <v>863</v>
      </c>
      <c r="B871" s="45" t="s">
        <v>36</v>
      </c>
      <c r="C871" s="45" t="s">
        <v>58</v>
      </c>
      <c r="D871" s="44" t="s">
        <v>924</v>
      </c>
      <c r="E871" s="54">
        <v>43858</v>
      </c>
      <c r="F871" s="54">
        <v>43858</v>
      </c>
      <c r="G871" s="33">
        <v>424400</v>
      </c>
      <c r="H871" s="45"/>
      <c r="I871" s="45"/>
      <c r="J871" s="45"/>
      <c r="K871" s="45"/>
      <c r="L871" s="45"/>
      <c r="M871" s="45"/>
      <c r="N871" s="45"/>
      <c r="O871" s="33">
        <v>424400</v>
      </c>
      <c r="P871" s="45" t="s">
        <v>924</v>
      </c>
      <c r="Q871" s="33">
        <v>424400</v>
      </c>
      <c r="R871" s="33"/>
      <c r="S871" s="33"/>
      <c r="T871" s="33"/>
      <c r="U871" s="33"/>
      <c r="V871" s="33"/>
      <c r="W871" s="33"/>
      <c r="X871" s="33">
        <v>424400</v>
      </c>
      <c r="Y871" s="59" t="s">
        <v>472</v>
      </c>
      <c r="Z871" s="58" t="s">
        <v>472</v>
      </c>
      <c r="AA871" s="45"/>
    </row>
    <row r="872" spans="1:27" s="56" customFormat="1" ht="15.95" customHeight="1" x14ac:dyDescent="0.25">
      <c r="A872" s="44">
        <v>864</v>
      </c>
      <c r="B872" s="45" t="s">
        <v>36</v>
      </c>
      <c r="C872" s="45" t="s">
        <v>58</v>
      </c>
      <c r="D872" s="44" t="s">
        <v>925</v>
      </c>
      <c r="E872" s="54">
        <v>43858</v>
      </c>
      <c r="F872" s="54">
        <v>43858</v>
      </c>
      <c r="G872" s="33">
        <v>424400</v>
      </c>
      <c r="H872" s="45"/>
      <c r="I872" s="45"/>
      <c r="J872" s="45"/>
      <c r="K872" s="45"/>
      <c r="L872" s="45"/>
      <c r="M872" s="45"/>
      <c r="N872" s="45"/>
      <c r="O872" s="33">
        <v>424400</v>
      </c>
      <c r="P872" s="45" t="s">
        <v>925</v>
      </c>
      <c r="Q872" s="33">
        <v>424400</v>
      </c>
      <c r="R872" s="33"/>
      <c r="S872" s="33"/>
      <c r="T872" s="33"/>
      <c r="U872" s="33"/>
      <c r="V872" s="33"/>
      <c r="W872" s="33"/>
      <c r="X872" s="33">
        <v>424400</v>
      </c>
      <c r="Y872" s="59" t="s">
        <v>472</v>
      </c>
      <c r="Z872" s="58" t="s">
        <v>472</v>
      </c>
      <c r="AA872" s="45"/>
    </row>
    <row r="873" spans="1:27" s="56" customFormat="1" ht="15.95" customHeight="1" x14ac:dyDescent="0.25">
      <c r="A873" s="44">
        <v>865</v>
      </c>
      <c r="B873" s="45" t="s">
        <v>36</v>
      </c>
      <c r="C873" s="45" t="s">
        <v>58</v>
      </c>
      <c r="D873" s="44" t="s">
        <v>926</v>
      </c>
      <c r="E873" s="54">
        <v>43858</v>
      </c>
      <c r="F873" s="54">
        <v>43858</v>
      </c>
      <c r="G873" s="33">
        <v>424400</v>
      </c>
      <c r="H873" s="45"/>
      <c r="I873" s="45"/>
      <c r="J873" s="45"/>
      <c r="K873" s="45"/>
      <c r="L873" s="45"/>
      <c r="M873" s="45"/>
      <c r="N873" s="45"/>
      <c r="O873" s="33">
        <v>424400</v>
      </c>
      <c r="P873" s="45" t="s">
        <v>926</v>
      </c>
      <c r="Q873" s="33">
        <v>424400</v>
      </c>
      <c r="R873" s="33"/>
      <c r="S873" s="33"/>
      <c r="T873" s="33"/>
      <c r="U873" s="33"/>
      <c r="V873" s="33"/>
      <c r="W873" s="33"/>
      <c r="X873" s="33">
        <v>424400</v>
      </c>
      <c r="Y873" s="59" t="s">
        <v>472</v>
      </c>
      <c r="Z873" s="58" t="s">
        <v>472</v>
      </c>
      <c r="AA873" s="45"/>
    </row>
    <row r="874" spans="1:27" s="56" customFormat="1" ht="15.95" customHeight="1" x14ac:dyDescent="0.25">
      <c r="A874" s="44">
        <v>866</v>
      </c>
      <c r="B874" s="45" t="s">
        <v>36</v>
      </c>
      <c r="C874" s="45" t="s">
        <v>58</v>
      </c>
      <c r="D874" s="44" t="s">
        <v>927</v>
      </c>
      <c r="E874" s="54">
        <v>43858</v>
      </c>
      <c r="F874" s="54">
        <v>43858</v>
      </c>
      <c r="G874" s="33">
        <v>424400</v>
      </c>
      <c r="H874" s="45"/>
      <c r="I874" s="45"/>
      <c r="J874" s="45"/>
      <c r="K874" s="45"/>
      <c r="L874" s="45"/>
      <c r="M874" s="45"/>
      <c r="N874" s="45"/>
      <c r="O874" s="33">
        <v>424400</v>
      </c>
      <c r="P874" s="45" t="s">
        <v>927</v>
      </c>
      <c r="Q874" s="33">
        <v>424400</v>
      </c>
      <c r="R874" s="33"/>
      <c r="S874" s="33"/>
      <c r="T874" s="33"/>
      <c r="U874" s="33"/>
      <c r="V874" s="33"/>
      <c r="W874" s="33"/>
      <c r="X874" s="33">
        <v>424400</v>
      </c>
      <c r="Y874" s="59" t="s">
        <v>472</v>
      </c>
      <c r="Z874" s="58" t="s">
        <v>472</v>
      </c>
      <c r="AA874" s="45"/>
    </row>
    <row r="875" spans="1:27" s="56" customFormat="1" ht="15.95" customHeight="1" x14ac:dyDescent="0.25">
      <c r="A875" s="44">
        <v>867</v>
      </c>
      <c r="B875" s="45" t="s">
        <v>36</v>
      </c>
      <c r="C875" s="45" t="s">
        <v>58</v>
      </c>
      <c r="D875" s="44" t="s">
        <v>928</v>
      </c>
      <c r="E875" s="54">
        <v>43858</v>
      </c>
      <c r="F875" s="54">
        <v>43858</v>
      </c>
      <c r="G875" s="33">
        <v>424400</v>
      </c>
      <c r="H875" s="45"/>
      <c r="I875" s="45"/>
      <c r="J875" s="45"/>
      <c r="K875" s="45"/>
      <c r="L875" s="45"/>
      <c r="M875" s="45"/>
      <c r="N875" s="45"/>
      <c r="O875" s="33">
        <v>424400</v>
      </c>
      <c r="P875" s="45" t="s">
        <v>928</v>
      </c>
      <c r="Q875" s="33">
        <v>424400</v>
      </c>
      <c r="R875" s="33"/>
      <c r="S875" s="33"/>
      <c r="T875" s="33"/>
      <c r="U875" s="33"/>
      <c r="V875" s="33"/>
      <c r="W875" s="33"/>
      <c r="X875" s="33">
        <v>424400</v>
      </c>
      <c r="Y875" s="59" t="s">
        <v>472</v>
      </c>
      <c r="Z875" s="58" t="s">
        <v>472</v>
      </c>
      <c r="AA875" s="45"/>
    </row>
    <row r="876" spans="1:27" s="56" customFormat="1" ht="15.95" customHeight="1" x14ac:dyDescent="0.25">
      <c r="A876" s="44">
        <v>868</v>
      </c>
      <c r="B876" s="45" t="s">
        <v>36</v>
      </c>
      <c r="C876" s="45" t="s">
        <v>58</v>
      </c>
      <c r="D876" s="44" t="s">
        <v>929</v>
      </c>
      <c r="E876" s="54">
        <v>43858</v>
      </c>
      <c r="F876" s="54">
        <v>43858</v>
      </c>
      <c r="G876" s="33">
        <v>424400</v>
      </c>
      <c r="H876" s="45"/>
      <c r="I876" s="45"/>
      <c r="J876" s="45"/>
      <c r="K876" s="45"/>
      <c r="L876" s="45"/>
      <c r="M876" s="45"/>
      <c r="N876" s="45"/>
      <c r="O876" s="33">
        <v>424400</v>
      </c>
      <c r="P876" s="45" t="s">
        <v>929</v>
      </c>
      <c r="Q876" s="33">
        <v>424400</v>
      </c>
      <c r="R876" s="33"/>
      <c r="S876" s="33"/>
      <c r="T876" s="33"/>
      <c r="U876" s="33"/>
      <c r="V876" s="33"/>
      <c r="W876" s="33"/>
      <c r="X876" s="33">
        <v>424400</v>
      </c>
      <c r="Y876" s="59" t="s">
        <v>472</v>
      </c>
      <c r="Z876" s="58" t="s">
        <v>472</v>
      </c>
      <c r="AA876" s="45"/>
    </row>
    <row r="877" spans="1:27" s="56" customFormat="1" ht="15.95" customHeight="1" x14ac:dyDescent="0.25">
      <c r="A877" s="44">
        <v>869</v>
      </c>
      <c r="B877" s="45" t="s">
        <v>36</v>
      </c>
      <c r="C877" s="45" t="s">
        <v>58</v>
      </c>
      <c r="D877" s="44" t="s">
        <v>930</v>
      </c>
      <c r="E877" s="54">
        <v>43858</v>
      </c>
      <c r="F877" s="54">
        <v>43858</v>
      </c>
      <c r="G877" s="33">
        <v>424400</v>
      </c>
      <c r="H877" s="45"/>
      <c r="I877" s="45"/>
      <c r="J877" s="45"/>
      <c r="K877" s="45"/>
      <c r="L877" s="45"/>
      <c r="M877" s="45"/>
      <c r="N877" s="45"/>
      <c r="O877" s="33">
        <v>424400</v>
      </c>
      <c r="P877" s="45" t="s">
        <v>930</v>
      </c>
      <c r="Q877" s="33">
        <v>424400</v>
      </c>
      <c r="R877" s="33"/>
      <c r="S877" s="33"/>
      <c r="T877" s="33"/>
      <c r="U877" s="33"/>
      <c r="V877" s="33"/>
      <c r="W877" s="33"/>
      <c r="X877" s="33">
        <v>424400</v>
      </c>
      <c r="Y877" s="59" t="s">
        <v>472</v>
      </c>
      <c r="Z877" s="58" t="s">
        <v>472</v>
      </c>
      <c r="AA877" s="45"/>
    </row>
    <row r="878" spans="1:27" s="56" customFormat="1" ht="15.95" customHeight="1" x14ac:dyDescent="0.25">
      <c r="A878" s="44">
        <v>870</v>
      </c>
      <c r="B878" s="45" t="s">
        <v>36</v>
      </c>
      <c r="C878" s="45" t="s">
        <v>58</v>
      </c>
      <c r="D878" s="44" t="s">
        <v>931</v>
      </c>
      <c r="E878" s="54">
        <v>43858</v>
      </c>
      <c r="F878" s="54">
        <v>43858</v>
      </c>
      <c r="G878" s="33">
        <v>457200</v>
      </c>
      <c r="H878" s="45"/>
      <c r="I878" s="45"/>
      <c r="J878" s="45"/>
      <c r="K878" s="45"/>
      <c r="L878" s="45"/>
      <c r="M878" s="45"/>
      <c r="N878" s="45"/>
      <c r="O878" s="33">
        <v>457200</v>
      </c>
      <c r="P878" s="45" t="s">
        <v>931</v>
      </c>
      <c r="Q878" s="33">
        <v>457200</v>
      </c>
      <c r="R878" s="33"/>
      <c r="S878" s="33"/>
      <c r="T878" s="33"/>
      <c r="U878" s="33"/>
      <c r="V878" s="33"/>
      <c r="W878" s="33"/>
      <c r="X878" s="33">
        <v>457200</v>
      </c>
      <c r="Y878" s="59" t="s">
        <v>472</v>
      </c>
      <c r="Z878" s="58" t="s">
        <v>472</v>
      </c>
      <c r="AA878" s="45"/>
    </row>
    <row r="879" spans="1:27" s="56" customFormat="1" ht="15.95" customHeight="1" x14ac:dyDescent="0.25">
      <c r="A879" s="44">
        <v>871</v>
      </c>
      <c r="B879" s="45" t="s">
        <v>36</v>
      </c>
      <c r="C879" s="45" t="s">
        <v>58</v>
      </c>
      <c r="D879" s="44" t="s">
        <v>932</v>
      </c>
      <c r="E879" s="54">
        <v>43858</v>
      </c>
      <c r="F879" s="54">
        <v>43858</v>
      </c>
      <c r="G879" s="33">
        <v>457200</v>
      </c>
      <c r="H879" s="45"/>
      <c r="I879" s="45"/>
      <c r="J879" s="45"/>
      <c r="K879" s="45"/>
      <c r="L879" s="45"/>
      <c r="M879" s="45"/>
      <c r="N879" s="45"/>
      <c r="O879" s="33">
        <v>457200</v>
      </c>
      <c r="P879" s="45" t="s">
        <v>932</v>
      </c>
      <c r="Q879" s="33">
        <v>457200</v>
      </c>
      <c r="R879" s="33"/>
      <c r="S879" s="33"/>
      <c r="T879" s="33"/>
      <c r="U879" s="33"/>
      <c r="V879" s="33"/>
      <c r="W879" s="33"/>
      <c r="X879" s="33">
        <v>457200</v>
      </c>
      <c r="Y879" s="59" t="s">
        <v>472</v>
      </c>
      <c r="Z879" s="58" t="s">
        <v>472</v>
      </c>
      <c r="AA879" s="45"/>
    </row>
    <row r="880" spans="1:27" s="56" customFormat="1" ht="15.95" customHeight="1" x14ac:dyDescent="0.25">
      <c r="A880" s="44">
        <v>872</v>
      </c>
      <c r="B880" s="45" t="s">
        <v>36</v>
      </c>
      <c r="C880" s="45" t="s">
        <v>58</v>
      </c>
      <c r="D880" s="44" t="s">
        <v>933</v>
      </c>
      <c r="E880" s="54">
        <v>43858</v>
      </c>
      <c r="F880" s="54">
        <v>43858</v>
      </c>
      <c r="G880" s="33">
        <v>472400</v>
      </c>
      <c r="H880" s="45"/>
      <c r="I880" s="45"/>
      <c r="J880" s="45"/>
      <c r="K880" s="45"/>
      <c r="L880" s="45"/>
      <c r="M880" s="45"/>
      <c r="N880" s="45"/>
      <c r="O880" s="33">
        <v>472400</v>
      </c>
      <c r="P880" s="45" t="s">
        <v>933</v>
      </c>
      <c r="Q880" s="33">
        <v>472400</v>
      </c>
      <c r="R880" s="33"/>
      <c r="S880" s="33"/>
      <c r="T880" s="33"/>
      <c r="U880" s="33"/>
      <c r="V880" s="33"/>
      <c r="W880" s="33"/>
      <c r="X880" s="33">
        <v>472400</v>
      </c>
      <c r="Y880" s="59" t="s">
        <v>472</v>
      </c>
      <c r="Z880" s="58" t="s">
        <v>472</v>
      </c>
      <c r="AA880" s="45"/>
    </row>
    <row r="881" spans="1:27" s="56" customFormat="1" ht="15.95" customHeight="1" x14ac:dyDescent="0.25">
      <c r="A881" s="44">
        <v>873</v>
      </c>
      <c r="B881" s="45" t="s">
        <v>36</v>
      </c>
      <c r="C881" s="45" t="s">
        <v>58</v>
      </c>
      <c r="D881" s="44" t="s">
        <v>934</v>
      </c>
      <c r="E881" s="54">
        <v>43858</v>
      </c>
      <c r="F881" s="54">
        <v>43858</v>
      </c>
      <c r="G881" s="33">
        <v>472400</v>
      </c>
      <c r="H881" s="45"/>
      <c r="I881" s="45"/>
      <c r="J881" s="45"/>
      <c r="K881" s="45"/>
      <c r="L881" s="45"/>
      <c r="M881" s="45"/>
      <c r="N881" s="45"/>
      <c r="O881" s="33">
        <v>472400</v>
      </c>
      <c r="P881" s="45" t="s">
        <v>934</v>
      </c>
      <c r="Q881" s="33">
        <v>472400</v>
      </c>
      <c r="R881" s="33"/>
      <c r="S881" s="33"/>
      <c r="T881" s="33"/>
      <c r="U881" s="33"/>
      <c r="V881" s="33"/>
      <c r="W881" s="33"/>
      <c r="X881" s="33">
        <v>472400</v>
      </c>
      <c r="Y881" s="59" t="s">
        <v>472</v>
      </c>
      <c r="Z881" s="58" t="s">
        <v>472</v>
      </c>
      <c r="AA881" s="45"/>
    </row>
    <row r="882" spans="1:27" s="56" customFormat="1" ht="15.95" customHeight="1" x14ac:dyDescent="0.25">
      <c r="A882" s="44">
        <v>874</v>
      </c>
      <c r="B882" s="45" t="s">
        <v>36</v>
      </c>
      <c r="C882" s="45" t="s">
        <v>58</v>
      </c>
      <c r="D882" s="44" t="s">
        <v>935</v>
      </c>
      <c r="E882" s="54">
        <v>43858</v>
      </c>
      <c r="F882" s="54">
        <v>43858</v>
      </c>
      <c r="G882" s="33">
        <v>472400</v>
      </c>
      <c r="H882" s="45"/>
      <c r="I882" s="45"/>
      <c r="J882" s="45"/>
      <c r="K882" s="45"/>
      <c r="L882" s="45"/>
      <c r="M882" s="45"/>
      <c r="N882" s="45"/>
      <c r="O882" s="33">
        <v>472400</v>
      </c>
      <c r="P882" s="45" t="s">
        <v>935</v>
      </c>
      <c r="Q882" s="33">
        <v>472400</v>
      </c>
      <c r="R882" s="33"/>
      <c r="S882" s="33"/>
      <c r="T882" s="33"/>
      <c r="U882" s="33"/>
      <c r="V882" s="33"/>
      <c r="W882" s="33"/>
      <c r="X882" s="33">
        <v>472400</v>
      </c>
      <c r="Y882" s="59" t="s">
        <v>472</v>
      </c>
      <c r="Z882" s="58" t="s">
        <v>472</v>
      </c>
      <c r="AA882" s="45"/>
    </row>
    <row r="883" spans="1:27" s="56" customFormat="1" ht="15.95" customHeight="1" x14ac:dyDescent="0.25">
      <c r="A883" s="44">
        <v>875</v>
      </c>
      <c r="B883" s="45" t="s">
        <v>36</v>
      </c>
      <c r="C883" s="45" t="s">
        <v>58</v>
      </c>
      <c r="D883" s="44" t="s">
        <v>936</v>
      </c>
      <c r="E883" s="54">
        <v>43858</v>
      </c>
      <c r="F883" s="54">
        <v>43858</v>
      </c>
      <c r="G883" s="33">
        <v>472400</v>
      </c>
      <c r="H883" s="45"/>
      <c r="I883" s="45"/>
      <c r="J883" s="45"/>
      <c r="K883" s="45"/>
      <c r="L883" s="45"/>
      <c r="M883" s="45"/>
      <c r="N883" s="45"/>
      <c r="O883" s="33">
        <v>472400</v>
      </c>
      <c r="P883" s="45" t="s">
        <v>936</v>
      </c>
      <c r="Q883" s="33">
        <v>472400</v>
      </c>
      <c r="R883" s="33"/>
      <c r="S883" s="33"/>
      <c r="T883" s="33"/>
      <c r="U883" s="33"/>
      <c r="V883" s="33"/>
      <c r="W883" s="33"/>
      <c r="X883" s="33">
        <v>472400</v>
      </c>
      <c r="Y883" s="59" t="s">
        <v>472</v>
      </c>
      <c r="Z883" s="58" t="s">
        <v>472</v>
      </c>
      <c r="AA883" s="45"/>
    </row>
    <row r="884" spans="1:27" s="56" customFormat="1" ht="15.95" customHeight="1" x14ac:dyDescent="0.25">
      <c r="A884" s="44">
        <v>876</v>
      </c>
      <c r="B884" s="45" t="s">
        <v>36</v>
      </c>
      <c r="C884" s="45" t="s">
        <v>58</v>
      </c>
      <c r="D884" s="44" t="s">
        <v>937</v>
      </c>
      <c r="E884" s="54">
        <v>43858</v>
      </c>
      <c r="F884" s="54">
        <v>43858</v>
      </c>
      <c r="G884" s="33">
        <v>472400</v>
      </c>
      <c r="H884" s="45"/>
      <c r="I884" s="45"/>
      <c r="J884" s="45"/>
      <c r="K884" s="45"/>
      <c r="L884" s="45"/>
      <c r="M884" s="45"/>
      <c r="N884" s="45"/>
      <c r="O884" s="33">
        <v>472400</v>
      </c>
      <c r="P884" s="45" t="s">
        <v>937</v>
      </c>
      <c r="Q884" s="33">
        <v>472400</v>
      </c>
      <c r="R884" s="33"/>
      <c r="S884" s="33"/>
      <c r="T884" s="33"/>
      <c r="U884" s="33"/>
      <c r="V884" s="33"/>
      <c r="W884" s="33"/>
      <c r="X884" s="33">
        <v>472400</v>
      </c>
      <c r="Y884" s="59" t="s">
        <v>472</v>
      </c>
      <c r="Z884" s="58" t="s">
        <v>472</v>
      </c>
      <c r="AA884" s="45"/>
    </row>
    <row r="885" spans="1:27" s="56" customFormat="1" ht="15.95" customHeight="1" x14ac:dyDescent="0.25">
      <c r="A885" s="44">
        <v>877</v>
      </c>
      <c r="B885" s="45" t="s">
        <v>36</v>
      </c>
      <c r="C885" s="45" t="s">
        <v>58</v>
      </c>
      <c r="D885" s="44" t="s">
        <v>938</v>
      </c>
      <c r="E885" s="54">
        <v>43858</v>
      </c>
      <c r="F885" s="54">
        <v>43858</v>
      </c>
      <c r="G885" s="33">
        <v>472400</v>
      </c>
      <c r="H885" s="45"/>
      <c r="I885" s="45"/>
      <c r="J885" s="45"/>
      <c r="K885" s="45"/>
      <c r="L885" s="45"/>
      <c r="M885" s="45"/>
      <c r="N885" s="45"/>
      <c r="O885" s="33">
        <v>472400</v>
      </c>
      <c r="P885" s="45" t="s">
        <v>938</v>
      </c>
      <c r="Q885" s="33">
        <v>472400</v>
      </c>
      <c r="R885" s="33"/>
      <c r="S885" s="33"/>
      <c r="T885" s="33"/>
      <c r="U885" s="33"/>
      <c r="V885" s="33"/>
      <c r="W885" s="33"/>
      <c r="X885" s="33">
        <v>472400</v>
      </c>
      <c r="Y885" s="59" t="s">
        <v>472</v>
      </c>
      <c r="Z885" s="58" t="s">
        <v>472</v>
      </c>
      <c r="AA885" s="45"/>
    </row>
    <row r="886" spans="1:27" s="56" customFormat="1" ht="15.95" customHeight="1" x14ac:dyDescent="0.25">
      <c r="A886" s="44">
        <v>878</v>
      </c>
      <c r="B886" s="45" t="s">
        <v>36</v>
      </c>
      <c r="C886" s="45" t="s">
        <v>58</v>
      </c>
      <c r="D886" s="44" t="s">
        <v>939</v>
      </c>
      <c r="E886" s="54">
        <v>43858</v>
      </c>
      <c r="F886" s="54">
        <v>43858</v>
      </c>
      <c r="G886" s="33">
        <v>472400</v>
      </c>
      <c r="H886" s="45"/>
      <c r="I886" s="45"/>
      <c r="J886" s="45"/>
      <c r="K886" s="45"/>
      <c r="L886" s="45"/>
      <c r="M886" s="45"/>
      <c r="N886" s="45"/>
      <c r="O886" s="33">
        <v>472400</v>
      </c>
      <c r="P886" s="45" t="s">
        <v>939</v>
      </c>
      <c r="Q886" s="33">
        <v>472400</v>
      </c>
      <c r="R886" s="33"/>
      <c r="S886" s="33"/>
      <c r="T886" s="33"/>
      <c r="U886" s="33"/>
      <c r="V886" s="33"/>
      <c r="W886" s="33"/>
      <c r="X886" s="33">
        <v>472400</v>
      </c>
      <c r="Y886" s="59" t="s">
        <v>472</v>
      </c>
      <c r="Z886" s="58" t="s">
        <v>472</v>
      </c>
      <c r="AA886" s="45"/>
    </row>
    <row r="887" spans="1:27" s="56" customFormat="1" ht="15.95" customHeight="1" x14ac:dyDescent="0.25">
      <c r="A887" s="44">
        <v>879</v>
      </c>
      <c r="B887" s="45" t="s">
        <v>36</v>
      </c>
      <c r="C887" s="45" t="s">
        <v>58</v>
      </c>
      <c r="D887" s="44" t="s">
        <v>940</v>
      </c>
      <c r="E887" s="54">
        <v>43858</v>
      </c>
      <c r="F887" s="54">
        <v>43858</v>
      </c>
      <c r="G887" s="33">
        <v>472400</v>
      </c>
      <c r="H887" s="45"/>
      <c r="I887" s="45"/>
      <c r="J887" s="45"/>
      <c r="K887" s="45"/>
      <c r="L887" s="45"/>
      <c r="M887" s="45"/>
      <c r="N887" s="45"/>
      <c r="O887" s="33">
        <v>472400</v>
      </c>
      <c r="P887" s="45" t="s">
        <v>940</v>
      </c>
      <c r="Q887" s="33">
        <v>472400</v>
      </c>
      <c r="R887" s="33"/>
      <c r="S887" s="33"/>
      <c r="T887" s="33"/>
      <c r="U887" s="33"/>
      <c r="V887" s="33"/>
      <c r="W887" s="33"/>
      <c r="X887" s="33">
        <v>472400</v>
      </c>
      <c r="Y887" s="59" t="s">
        <v>472</v>
      </c>
      <c r="Z887" s="58" t="s">
        <v>472</v>
      </c>
      <c r="AA887" s="45"/>
    </row>
    <row r="888" spans="1:27" s="56" customFormat="1" ht="15.95" customHeight="1" x14ac:dyDescent="0.25">
      <c r="A888" s="44">
        <v>880</v>
      </c>
      <c r="B888" s="45" t="s">
        <v>36</v>
      </c>
      <c r="C888" s="45" t="s">
        <v>58</v>
      </c>
      <c r="D888" s="44" t="s">
        <v>941</v>
      </c>
      <c r="E888" s="54">
        <v>43858</v>
      </c>
      <c r="F888" s="54">
        <v>43858</v>
      </c>
      <c r="G888" s="33">
        <v>472400</v>
      </c>
      <c r="H888" s="45"/>
      <c r="I888" s="45"/>
      <c r="J888" s="45"/>
      <c r="K888" s="45"/>
      <c r="L888" s="45"/>
      <c r="M888" s="45"/>
      <c r="N888" s="45"/>
      <c r="O888" s="33">
        <v>472400</v>
      </c>
      <c r="P888" s="45" t="s">
        <v>941</v>
      </c>
      <c r="Q888" s="33">
        <v>472400</v>
      </c>
      <c r="R888" s="33"/>
      <c r="S888" s="33"/>
      <c r="T888" s="33"/>
      <c r="U888" s="33"/>
      <c r="V888" s="33"/>
      <c r="W888" s="33"/>
      <c r="X888" s="33">
        <v>472400</v>
      </c>
      <c r="Y888" s="59" t="s">
        <v>472</v>
      </c>
      <c r="Z888" s="58" t="s">
        <v>472</v>
      </c>
      <c r="AA888" s="45"/>
    </row>
    <row r="889" spans="1:27" s="56" customFormat="1" ht="15.95" customHeight="1" x14ac:dyDescent="0.25">
      <c r="A889" s="44">
        <v>881</v>
      </c>
      <c r="B889" s="45" t="s">
        <v>36</v>
      </c>
      <c r="C889" s="45" t="s">
        <v>58</v>
      </c>
      <c r="D889" s="44" t="s">
        <v>942</v>
      </c>
      <c r="E889" s="54">
        <v>43858</v>
      </c>
      <c r="F889" s="54">
        <v>43858</v>
      </c>
      <c r="G889" s="33">
        <v>472400</v>
      </c>
      <c r="H889" s="45"/>
      <c r="I889" s="45"/>
      <c r="J889" s="45"/>
      <c r="K889" s="45"/>
      <c r="L889" s="45"/>
      <c r="M889" s="45"/>
      <c r="N889" s="45"/>
      <c r="O889" s="33">
        <v>472400</v>
      </c>
      <c r="P889" s="45" t="s">
        <v>942</v>
      </c>
      <c r="Q889" s="33">
        <v>472400</v>
      </c>
      <c r="R889" s="33"/>
      <c r="S889" s="33"/>
      <c r="T889" s="33"/>
      <c r="U889" s="33"/>
      <c r="V889" s="33"/>
      <c r="W889" s="33"/>
      <c r="X889" s="33">
        <v>472400</v>
      </c>
      <c r="Y889" s="59" t="s">
        <v>472</v>
      </c>
      <c r="Z889" s="58" t="s">
        <v>472</v>
      </c>
      <c r="AA889" s="45"/>
    </row>
    <row r="890" spans="1:27" s="56" customFormat="1" ht="15.95" customHeight="1" x14ac:dyDescent="0.25">
      <c r="A890" s="44">
        <v>882</v>
      </c>
      <c r="B890" s="45" t="s">
        <v>36</v>
      </c>
      <c r="C890" s="45" t="s">
        <v>58</v>
      </c>
      <c r="D890" s="44" t="s">
        <v>943</v>
      </c>
      <c r="E890" s="54">
        <v>43858</v>
      </c>
      <c r="F890" s="54">
        <v>43858</v>
      </c>
      <c r="G890" s="33">
        <v>472400</v>
      </c>
      <c r="H890" s="45"/>
      <c r="I890" s="45"/>
      <c r="J890" s="45"/>
      <c r="K890" s="45"/>
      <c r="L890" s="45"/>
      <c r="M890" s="45"/>
      <c r="N890" s="45"/>
      <c r="O890" s="33">
        <v>472400</v>
      </c>
      <c r="P890" s="45" t="s">
        <v>943</v>
      </c>
      <c r="Q890" s="33">
        <v>472400</v>
      </c>
      <c r="R890" s="33"/>
      <c r="S890" s="33"/>
      <c r="T890" s="33"/>
      <c r="U890" s="33"/>
      <c r="V890" s="33"/>
      <c r="W890" s="33"/>
      <c r="X890" s="33">
        <v>472400</v>
      </c>
      <c r="Y890" s="59" t="s">
        <v>472</v>
      </c>
      <c r="Z890" s="58" t="s">
        <v>472</v>
      </c>
      <c r="AA890" s="45"/>
    </row>
    <row r="891" spans="1:27" s="56" customFormat="1" ht="15.95" customHeight="1" x14ac:dyDescent="0.25">
      <c r="A891" s="44">
        <v>883</v>
      </c>
      <c r="B891" s="45" t="s">
        <v>36</v>
      </c>
      <c r="C891" s="45" t="s">
        <v>58</v>
      </c>
      <c r="D891" s="44" t="s">
        <v>944</v>
      </c>
      <c r="E891" s="54">
        <v>43858</v>
      </c>
      <c r="F891" s="54">
        <v>43858</v>
      </c>
      <c r="G891" s="33">
        <v>472400</v>
      </c>
      <c r="H891" s="45"/>
      <c r="I891" s="45"/>
      <c r="J891" s="45"/>
      <c r="K891" s="45"/>
      <c r="L891" s="45"/>
      <c r="M891" s="45"/>
      <c r="N891" s="45"/>
      <c r="O891" s="33">
        <v>472400</v>
      </c>
      <c r="P891" s="45" t="s">
        <v>944</v>
      </c>
      <c r="Q891" s="33">
        <v>472400</v>
      </c>
      <c r="R891" s="33"/>
      <c r="S891" s="33"/>
      <c r="T891" s="33"/>
      <c r="U891" s="33"/>
      <c r="V891" s="33"/>
      <c r="W891" s="33"/>
      <c r="X891" s="33">
        <v>472400</v>
      </c>
      <c r="Y891" s="59" t="s">
        <v>472</v>
      </c>
      <c r="Z891" s="58" t="s">
        <v>472</v>
      </c>
      <c r="AA891" s="45"/>
    </row>
    <row r="892" spans="1:27" s="56" customFormat="1" ht="15.95" customHeight="1" x14ac:dyDescent="0.25">
      <c r="A892" s="44">
        <v>884</v>
      </c>
      <c r="B892" s="45" t="s">
        <v>36</v>
      </c>
      <c r="C892" s="45" t="s">
        <v>58</v>
      </c>
      <c r="D892" s="44" t="s">
        <v>945</v>
      </c>
      <c r="E892" s="54">
        <v>43858</v>
      </c>
      <c r="F892" s="54">
        <v>43858</v>
      </c>
      <c r="G892" s="33">
        <v>472400</v>
      </c>
      <c r="H892" s="45"/>
      <c r="I892" s="45"/>
      <c r="J892" s="45"/>
      <c r="K892" s="45"/>
      <c r="L892" s="45"/>
      <c r="M892" s="45"/>
      <c r="N892" s="45"/>
      <c r="O892" s="33">
        <v>472400</v>
      </c>
      <c r="P892" s="45" t="s">
        <v>945</v>
      </c>
      <c r="Q892" s="33">
        <v>472400</v>
      </c>
      <c r="R892" s="33"/>
      <c r="S892" s="33"/>
      <c r="T892" s="33"/>
      <c r="U892" s="33"/>
      <c r="V892" s="33"/>
      <c r="W892" s="33"/>
      <c r="X892" s="33">
        <v>472400</v>
      </c>
      <c r="Y892" s="59" t="s">
        <v>472</v>
      </c>
      <c r="Z892" s="58" t="s">
        <v>472</v>
      </c>
      <c r="AA892" s="45"/>
    </row>
    <row r="893" spans="1:27" s="56" customFormat="1" ht="15.95" customHeight="1" x14ac:dyDescent="0.25">
      <c r="A893" s="44">
        <v>885</v>
      </c>
      <c r="B893" s="45" t="s">
        <v>36</v>
      </c>
      <c r="C893" s="45" t="s">
        <v>58</v>
      </c>
      <c r="D893" s="44" t="s">
        <v>946</v>
      </c>
      <c r="E893" s="54">
        <v>43858</v>
      </c>
      <c r="F893" s="54">
        <v>43858</v>
      </c>
      <c r="G893" s="33">
        <v>472400</v>
      </c>
      <c r="H893" s="45"/>
      <c r="I893" s="45"/>
      <c r="J893" s="45"/>
      <c r="K893" s="45"/>
      <c r="L893" s="45"/>
      <c r="M893" s="45"/>
      <c r="N893" s="45"/>
      <c r="O893" s="33">
        <v>472400</v>
      </c>
      <c r="P893" s="45" t="s">
        <v>946</v>
      </c>
      <c r="Q893" s="33">
        <v>472400</v>
      </c>
      <c r="R893" s="33"/>
      <c r="S893" s="33"/>
      <c r="T893" s="33"/>
      <c r="U893" s="33"/>
      <c r="V893" s="33"/>
      <c r="W893" s="33"/>
      <c r="X893" s="33">
        <v>472400</v>
      </c>
      <c r="Y893" s="59" t="s">
        <v>472</v>
      </c>
      <c r="Z893" s="58" t="s">
        <v>472</v>
      </c>
      <c r="AA893" s="45"/>
    </row>
    <row r="894" spans="1:27" s="56" customFormat="1" ht="15.95" customHeight="1" x14ac:dyDescent="0.25">
      <c r="A894" s="44">
        <v>886</v>
      </c>
      <c r="B894" s="45" t="s">
        <v>36</v>
      </c>
      <c r="C894" s="45" t="s">
        <v>58</v>
      </c>
      <c r="D894" s="44" t="s">
        <v>947</v>
      </c>
      <c r="E894" s="54">
        <v>43858</v>
      </c>
      <c r="F894" s="54">
        <v>43858</v>
      </c>
      <c r="G894" s="33">
        <v>472400</v>
      </c>
      <c r="H894" s="45"/>
      <c r="I894" s="45"/>
      <c r="J894" s="45"/>
      <c r="K894" s="45"/>
      <c r="L894" s="45"/>
      <c r="M894" s="45"/>
      <c r="N894" s="45"/>
      <c r="O894" s="33">
        <v>472400</v>
      </c>
      <c r="P894" s="45" t="s">
        <v>947</v>
      </c>
      <c r="Q894" s="33">
        <v>472400</v>
      </c>
      <c r="R894" s="33"/>
      <c r="S894" s="33"/>
      <c r="T894" s="33"/>
      <c r="U894" s="33"/>
      <c r="V894" s="33"/>
      <c r="W894" s="33"/>
      <c r="X894" s="33">
        <v>472400</v>
      </c>
      <c r="Y894" s="59" t="s">
        <v>472</v>
      </c>
      <c r="Z894" s="58" t="s">
        <v>472</v>
      </c>
      <c r="AA894" s="45"/>
    </row>
    <row r="895" spans="1:27" s="56" customFormat="1" ht="15.95" customHeight="1" x14ac:dyDescent="0.25">
      <c r="A895" s="44">
        <v>887</v>
      </c>
      <c r="B895" s="45" t="s">
        <v>36</v>
      </c>
      <c r="C895" s="45" t="s">
        <v>58</v>
      </c>
      <c r="D895" s="44" t="s">
        <v>948</v>
      </c>
      <c r="E895" s="54">
        <v>43858</v>
      </c>
      <c r="F895" s="54">
        <v>43858</v>
      </c>
      <c r="G895" s="33">
        <v>472400</v>
      </c>
      <c r="H895" s="45"/>
      <c r="I895" s="45"/>
      <c r="J895" s="45"/>
      <c r="K895" s="45"/>
      <c r="L895" s="45"/>
      <c r="M895" s="45"/>
      <c r="N895" s="45"/>
      <c r="O895" s="33">
        <v>472400</v>
      </c>
      <c r="P895" s="45" t="s">
        <v>948</v>
      </c>
      <c r="Q895" s="33">
        <v>472400</v>
      </c>
      <c r="R895" s="33"/>
      <c r="S895" s="33"/>
      <c r="T895" s="33"/>
      <c r="U895" s="33"/>
      <c r="V895" s="33"/>
      <c r="W895" s="33"/>
      <c r="X895" s="33">
        <v>472400</v>
      </c>
      <c r="Y895" s="59" t="s">
        <v>472</v>
      </c>
      <c r="Z895" s="58" t="s">
        <v>472</v>
      </c>
      <c r="AA895" s="45"/>
    </row>
    <row r="896" spans="1:27" s="56" customFormat="1" ht="15.95" customHeight="1" x14ac:dyDescent="0.25">
      <c r="A896" s="44">
        <v>888</v>
      </c>
      <c r="B896" s="45" t="s">
        <v>36</v>
      </c>
      <c r="C896" s="45" t="s">
        <v>58</v>
      </c>
      <c r="D896" s="44" t="s">
        <v>949</v>
      </c>
      <c r="E896" s="54">
        <v>43858</v>
      </c>
      <c r="F896" s="54">
        <v>43858</v>
      </c>
      <c r="G896" s="33">
        <v>472400</v>
      </c>
      <c r="H896" s="45"/>
      <c r="I896" s="45"/>
      <c r="J896" s="45"/>
      <c r="K896" s="45"/>
      <c r="L896" s="45"/>
      <c r="M896" s="45"/>
      <c r="N896" s="45"/>
      <c r="O896" s="33">
        <v>472400</v>
      </c>
      <c r="P896" s="45" t="s">
        <v>949</v>
      </c>
      <c r="Q896" s="33">
        <v>472400</v>
      </c>
      <c r="R896" s="33"/>
      <c r="S896" s="33"/>
      <c r="T896" s="33"/>
      <c r="U896" s="33"/>
      <c r="V896" s="33"/>
      <c r="W896" s="33"/>
      <c r="X896" s="33">
        <v>472400</v>
      </c>
      <c r="Y896" s="59" t="s">
        <v>472</v>
      </c>
      <c r="Z896" s="58" t="s">
        <v>472</v>
      </c>
      <c r="AA896" s="45"/>
    </row>
    <row r="897" spans="1:27" s="56" customFormat="1" ht="15.95" customHeight="1" x14ac:dyDescent="0.25">
      <c r="A897" s="44">
        <v>889</v>
      </c>
      <c r="B897" s="45" t="s">
        <v>36</v>
      </c>
      <c r="C897" s="45" t="s">
        <v>58</v>
      </c>
      <c r="D897" s="44" t="s">
        <v>950</v>
      </c>
      <c r="E897" s="54">
        <v>43858</v>
      </c>
      <c r="F897" s="54">
        <v>43858</v>
      </c>
      <c r="G897" s="33">
        <v>472400</v>
      </c>
      <c r="H897" s="45"/>
      <c r="I897" s="45"/>
      <c r="J897" s="45"/>
      <c r="K897" s="45"/>
      <c r="L897" s="45"/>
      <c r="M897" s="45"/>
      <c r="N897" s="45"/>
      <c r="O897" s="33">
        <v>472400</v>
      </c>
      <c r="P897" s="45" t="s">
        <v>950</v>
      </c>
      <c r="Q897" s="33">
        <v>472400</v>
      </c>
      <c r="R897" s="33"/>
      <c r="S897" s="33"/>
      <c r="T897" s="33"/>
      <c r="U897" s="33"/>
      <c r="V897" s="33"/>
      <c r="W897" s="33"/>
      <c r="X897" s="33">
        <v>472400</v>
      </c>
      <c r="Y897" s="59" t="s">
        <v>472</v>
      </c>
      <c r="Z897" s="58" t="s">
        <v>472</v>
      </c>
      <c r="AA897" s="45"/>
    </row>
    <row r="898" spans="1:27" s="56" customFormat="1" ht="15.95" customHeight="1" x14ac:dyDescent="0.25">
      <c r="A898" s="44">
        <v>890</v>
      </c>
      <c r="B898" s="45" t="s">
        <v>36</v>
      </c>
      <c r="C898" s="45" t="s">
        <v>58</v>
      </c>
      <c r="D898" s="44" t="s">
        <v>951</v>
      </c>
      <c r="E898" s="54">
        <v>43858</v>
      </c>
      <c r="F898" s="54">
        <v>43858</v>
      </c>
      <c r="G898" s="33">
        <v>472400</v>
      </c>
      <c r="H898" s="45"/>
      <c r="I898" s="45"/>
      <c r="J898" s="45"/>
      <c r="K898" s="45"/>
      <c r="L898" s="45"/>
      <c r="M898" s="45"/>
      <c r="N898" s="45"/>
      <c r="O898" s="33">
        <v>472400</v>
      </c>
      <c r="P898" s="45" t="s">
        <v>951</v>
      </c>
      <c r="Q898" s="33">
        <v>472400</v>
      </c>
      <c r="R898" s="33"/>
      <c r="S898" s="33"/>
      <c r="T898" s="33"/>
      <c r="U898" s="33"/>
      <c r="V898" s="33"/>
      <c r="W898" s="33"/>
      <c r="X898" s="33">
        <v>472400</v>
      </c>
      <c r="Y898" s="59" t="s">
        <v>472</v>
      </c>
      <c r="Z898" s="58" t="s">
        <v>472</v>
      </c>
      <c r="AA898" s="45"/>
    </row>
    <row r="899" spans="1:27" s="56" customFormat="1" ht="15.95" customHeight="1" x14ac:dyDescent="0.25">
      <c r="A899" s="44">
        <v>891</v>
      </c>
      <c r="B899" s="45" t="s">
        <v>36</v>
      </c>
      <c r="C899" s="45" t="s">
        <v>58</v>
      </c>
      <c r="D899" s="44" t="s">
        <v>952</v>
      </c>
      <c r="E899" s="54">
        <v>43858</v>
      </c>
      <c r="F899" s="54">
        <v>43858</v>
      </c>
      <c r="G899" s="33">
        <v>472400</v>
      </c>
      <c r="H899" s="45"/>
      <c r="I899" s="45"/>
      <c r="J899" s="45"/>
      <c r="K899" s="45"/>
      <c r="L899" s="45"/>
      <c r="M899" s="45"/>
      <c r="N899" s="45"/>
      <c r="O899" s="33">
        <v>472400</v>
      </c>
      <c r="P899" s="45" t="s">
        <v>952</v>
      </c>
      <c r="Q899" s="33">
        <v>472400</v>
      </c>
      <c r="R899" s="33"/>
      <c r="S899" s="33"/>
      <c r="T899" s="33"/>
      <c r="U899" s="33"/>
      <c r="V899" s="33"/>
      <c r="W899" s="33"/>
      <c r="X899" s="33">
        <v>472400</v>
      </c>
      <c r="Y899" s="59" t="s">
        <v>472</v>
      </c>
      <c r="Z899" s="58" t="s">
        <v>472</v>
      </c>
      <c r="AA899" s="45"/>
    </row>
    <row r="900" spans="1:27" s="56" customFormat="1" ht="15.95" customHeight="1" x14ac:dyDescent="0.25">
      <c r="A900" s="44">
        <v>892</v>
      </c>
      <c r="B900" s="45" t="s">
        <v>36</v>
      </c>
      <c r="C900" s="45" t="s">
        <v>58</v>
      </c>
      <c r="D900" s="44" t="s">
        <v>953</v>
      </c>
      <c r="E900" s="54">
        <v>43858</v>
      </c>
      <c r="F900" s="54">
        <v>43858</v>
      </c>
      <c r="G900" s="33">
        <v>472400</v>
      </c>
      <c r="H900" s="45"/>
      <c r="I900" s="45"/>
      <c r="J900" s="45"/>
      <c r="K900" s="45"/>
      <c r="L900" s="45"/>
      <c r="M900" s="45"/>
      <c r="N900" s="45"/>
      <c r="O900" s="33">
        <v>472400</v>
      </c>
      <c r="P900" s="45" t="s">
        <v>953</v>
      </c>
      <c r="Q900" s="33">
        <v>472400</v>
      </c>
      <c r="R900" s="33"/>
      <c r="S900" s="33"/>
      <c r="T900" s="33"/>
      <c r="U900" s="33"/>
      <c r="V900" s="33"/>
      <c r="W900" s="33"/>
      <c r="X900" s="33">
        <v>472400</v>
      </c>
      <c r="Y900" s="59" t="s">
        <v>472</v>
      </c>
      <c r="Z900" s="58" t="s">
        <v>472</v>
      </c>
      <c r="AA900" s="45"/>
    </row>
    <row r="901" spans="1:27" s="56" customFormat="1" ht="15.95" customHeight="1" x14ac:dyDescent="0.25">
      <c r="A901" s="44">
        <v>893</v>
      </c>
      <c r="B901" s="45" t="s">
        <v>36</v>
      </c>
      <c r="C901" s="45" t="s">
        <v>58</v>
      </c>
      <c r="D901" s="44" t="s">
        <v>954</v>
      </c>
      <c r="E901" s="54">
        <v>43858</v>
      </c>
      <c r="F901" s="54">
        <v>43858</v>
      </c>
      <c r="G901" s="33">
        <v>472400</v>
      </c>
      <c r="H901" s="45"/>
      <c r="I901" s="45"/>
      <c r="J901" s="45"/>
      <c r="K901" s="45"/>
      <c r="L901" s="45"/>
      <c r="M901" s="45"/>
      <c r="N901" s="45"/>
      <c r="O901" s="33">
        <v>472400</v>
      </c>
      <c r="P901" s="45" t="s">
        <v>954</v>
      </c>
      <c r="Q901" s="33">
        <v>472400</v>
      </c>
      <c r="R901" s="33"/>
      <c r="S901" s="33"/>
      <c r="T901" s="33"/>
      <c r="U901" s="33"/>
      <c r="V901" s="33"/>
      <c r="W901" s="33"/>
      <c r="X901" s="33">
        <v>472400</v>
      </c>
      <c r="Y901" s="59" t="s">
        <v>472</v>
      </c>
      <c r="Z901" s="58" t="s">
        <v>472</v>
      </c>
      <c r="AA901" s="45"/>
    </row>
    <row r="902" spans="1:27" s="56" customFormat="1" ht="15.95" customHeight="1" x14ac:dyDescent="0.25">
      <c r="A902" s="44">
        <v>894</v>
      </c>
      <c r="B902" s="45" t="s">
        <v>36</v>
      </c>
      <c r="C902" s="45" t="s">
        <v>58</v>
      </c>
      <c r="D902" s="44" t="s">
        <v>955</v>
      </c>
      <c r="E902" s="54">
        <v>43858</v>
      </c>
      <c r="F902" s="54">
        <v>43858</v>
      </c>
      <c r="G902" s="33">
        <v>472400</v>
      </c>
      <c r="H902" s="45"/>
      <c r="I902" s="45"/>
      <c r="J902" s="45"/>
      <c r="K902" s="45"/>
      <c r="L902" s="45"/>
      <c r="M902" s="45"/>
      <c r="N902" s="45"/>
      <c r="O902" s="33">
        <v>472400</v>
      </c>
      <c r="P902" s="45" t="s">
        <v>955</v>
      </c>
      <c r="Q902" s="33">
        <v>472400</v>
      </c>
      <c r="R902" s="33"/>
      <c r="S902" s="33"/>
      <c r="T902" s="33"/>
      <c r="U902" s="33"/>
      <c r="V902" s="33"/>
      <c r="W902" s="33"/>
      <c r="X902" s="33">
        <v>472400</v>
      </c>
      <c r="Y902" s="59" t="s">
        <v>472</v>
      </c>
      <c r="Z902" s="58" t="s">
        <v>472</v>
      </c>
      <c r="AA902" s="45"/>
    </row>
    <row r="903" spans="1:27" s="56" customFormat="1" ht="15.95" customHeight="1" x14ac:dyDescent="0.25">
      <c r="A903" s="44">
        <v>895</v>
      </c>
      <c r="B903" s="45" t="s">
        <v>36</v>
      </c>
      <c r="C903" s="45" t="s">
        <v>58</v>
      </c>
      <c r="D903" s="44" t="s">
        <v>956</v>
      </c>
      <c r="E903" s="54">
        <v>43860</v>
      </c>
      <c r="F903" s="54">
        <v>43860</v>
      </c>
      <c r="G903" s="33">
        <v>472400</v>
      </c>
      <c r="H903" s="45"/>
      <c r="I903" s="45"/>
      <c r="J903" s="45"/>
      <c r="K903" s="45"/>
      <c r="L903" s="45"/>
      <c r="M903" s="45"/>
      <c r="N903" s="45"/>
      <c r="O903" s="33">
        <v>472400</v>
      </c>
      <c r="P903" s="45" t="s">
        <v>956</v>
      </c>
      <c r="Q903" s="33">
        <v>472400</v>
      </c>
      <c r="R903" s="33"/>
      <c r="S903" s="33"/>
      <c r="T903" s="33"/>
      <c r="U903" s="33"/>
      <c r="V903" s="33"/>
      <c r="W903" s="33"/>
      <c r="X903" s="33">
        <v>472400</v>
      </c>
      <c r="Y903" s="59" t="s">
        <v>472</v>
      </c>
      <c r="Z903" s="58" t="s">
        <v>472</v>
      </c>
      <c r="AA903" s="45"/>
    </row>
    <row r="904" spans="1:27" s="56" customFormat="1" ht="15.95" customHeight="1" x14ac:dyDescent="0.25">
      <c r="A904" s="44">
        <v>896</v>
      </c>
      <c r="B904" s="45" t="s">
        <v>36</v>
      </c>
      <c r="C904" s="45" t="s">
        <v>58</v>
      </c>
      <c r="D904" s="44" t="s">
        <v>957</v>
      </c>
      <c r="E904" s="54">
        <v>43860</v>
      </c>
      <c r="F904" s="54">
        <v>43860</v>
      </c>
      <c r="G904" s="33">
        <v>514400</v>
      </c>
      <c r="H904" s="45"/>
      <c r="I904" s="45"/>
      <c r="J904" s="45"/>
      <c r="K904" s="45"/>
      <c r="L904" s="45"/>
      <c r="M904" s="45"/>
      <c r="N904" s="45"/>
      <c r="O904" s="33">
        <v>514400</v>
      </c>
      <c r="P904" s="45" t="s">
        <v>957</v>
      </c>
      <c r="Q904" s="33">
        <v>514400</v>
      </c>
      <c r="R904" s="33"/>
      <c r="S904" s="33"/>
      <c r="T904" s="33"/>
      <c r="U904" s="33"/>
      <c r="V904" s="33"/>
      <c r="W904" s="33"/>
      <c r="X904" s="33">
        <v>514400</v>
      </c>
      <c r="Y904" s="59" t="s">
        <v>472</v>
      </c>
      <c r="Z904" s="58" t="s">
        <v>472</v>
      </c>
      <c r="AA904" s="45"/>
    </row>
    <row r="905" spans="1:27" s="56" customFormat="1" ht="15.95" customHeight="1" x14ac:dyDescent="0.25">
      <c r="A905" s="44">
        <v>897</v>
      </c>
      <c r="B905" s="45" t="s">
        <v>36</v>
      </c>
      <c r="C905" s="45" t="s">
        <v>58</v>
      </c>
      <c r="D905" s="44" t="s">
        <v>958</v>
      </c>
      <c r="E905" s="54">
        <v>43858</v>
      </c>
      <c r="F905" s="54">
        <v>43858</v>
      </c>
      <c r="G905" s="33">
        <v>514600</v>
      </c>
      <c r="H905" s="45"/>
      <c r="I905" s="45"/>
      <c r="J905" s="45"/>
      <c r="K905" s="45"/>
      <c r="L905" s="45"/>
      <c r="M905" s="45"/>
      <c r="N905" s="45"/>
      <c r="O905" s="33">
        <v>514600</v>
      </c>
      <c r="P905" s="45" t="s">
        <v>958</v>
      </c>
      <c r="Q905" s="33">
        <v>514600</v>
      </c>
      <c r="R905" s="33"/>
      <c r="S905" s="33"/>
      <c r="T905" s="33"/>
      <c r="U905" s="33"/>
      <c r="V905" s="33"/>
      <c r="W905" s="33"/>
      <c r="X905" s="33">
        <v>514600</v>
      </c>
      <c r="Y905" s="59" t="s">
        <v>472</v>
      </c>
      <c r="Z905" s="58" t="s">
        <v>472</v>
      </c>
      <c r="AA905" s="45"/>
    </row>
    <row r="906" spans="1:27" s="56" customFormat="1" ht="15.95" customHeight="1" x14ac:dyDescent="0.25">
      <c r="A906" s="44">
        <v>898</v>
      </c>
      <c r="B906" s="45" t="s">
        <v>36</v>
      </c>
      <c r="C906" s="45" t="s">
        <v>58</v>
      </c>
      <c r="D906" s="44" t="s">
        <v>959</v>
      </c>
      <c r="E906" s="54">
        <v>43858</v>
      </c>
      <c r="F906" s="54">
        <v>43858</v>
      </c>
      <c r="G906" s="33">
        <v>514600</v>
      </c>
      <c r="H906" s="45"/>
      <c r="I906" s="45"/>
      <c r="J906" s="45"/>
      <c r="K906" s="45"/>
      <c r="L906" s="45"/>
      <c r="M906" s="45"/>
      <c r="N906" s="45"/>
      <c r="O906" s="33">
        <v>514600</v>
      </c>
      <c r="P906" s="45" t="s">
        <v>959</v>
      </c>
      <c r="Q906" s="33">
        <v>514600</v>
      </c>
      <c r="R906" s="33"/>
      <c r="S906" s="33"/>
      <c r="T906" s="33"/>
      <c r="U906" s="33"/>
      <c r="V906" s="33"/>
      <c r="W906" s="33"/>
      <c r="X906" s="33">
        <v>514600</v>
      </c>
      <c r="Y906" s="59" t="s">
        <v>472</v>
      </c>
      <c r="Z906" s="58" t="s">
        <v>472</v>
      </c>
      <c r="AA906" s="45"/>
    </row>
    <row r="907" spans="1:27" s="56" customFormat="1" ht="15.95" customHeight="1" x14ac:dyDescent="0.25">
      <c r="A907" s="44">
        <v>899</v>
      </c>
      <c r="B907" s="45" t="s">
        <v>36</v>
      </c>
      <c r="C907" s="45" t="s">
        <v>58</v>
      </c>
      <c r="D907" s="44" t="s">
        <v>960</v>
      </c>
      <c r="E907" s="54">
        <v>43858</v>
      </c>
      <c r="F907" s="54">
        <v>43858</v>
      </c>
      <c r="G907" s="33">
        <v>514600</v>
      </c>
      <c r="H907" s="45"/>
      <c r="I907" s="45"/>
      <c r="J907" s="45"/>
      <c r="K907" s="45"/>
      <c r="L907" s="45"/>
      <c r="M907" s="45"/>
      <c r="N907" s="45"/>
      <c r="O907" s="33">
        <v>514600</v>
      </c>
      <c r="P907" s="45" t="s">
        <v>960</v>
      </c>
      <c r="Q907" s="33">
        <v>514600</v>
      </c>
      <c r="R907" s="33"/>
      <c r="S907" s="33"/>
      <c r="T907" s="33"/>
      <c r="U907" s="33"/>
      <c r="V907" s="33"/>
      <c r="W907" s="33"/>
      <c r="X907" s="33">
        <v>514600</v>
      </c>
      <c r="Y907" s="59" t="s">
        <v>472</v>
      </c>
      <c r="Z907" s="58" t="s">
        <v>472</v>
      </c>
      <c r="AA907" s="45"/>
    </row>
    <row r="908" spans="1:27" s="56" customFormat="1" ht="15.95" customHeight="1" x14ac:dyDescent="0.25">
      <c r="A908" s="44">
        <v>900</v>
      </c>
      <c r="B908" s="45" t="s">
        <v>36</v>
      </c>
      <c r="C908" s="45" t="s">
        <v>58</v>
      </c>
      <c r="D908" s="44" t="s">
        <v>961</v>
      </c>
      <c r="E908" s="54">
        <v>43860</v>
      </c>
      <c r="F908" s="54">
        <v>43860</v>
      </c>
      <c r="G908" s="33">
        <v>514600</v>
      </c>
      <c r="H908" s="45"/>
      <c r="I908" s="45"/>
      <c r="J908" s="45"/>
      <c r="K908" s="45"/>
      <c r="L908" s="45"/>
      <c r="M908" s="45"/>
      <c r="N908" s="45"/>
      <c r="O908" s="33">
        <v>514600</v>
      </c>
      <c r="P908" s="45" t="s">
        <v>961</v>
      </c>
      <c r="Q908" s="33">
        <v>514600</v>
      </c>
      <c r="R908" s="33"/>
      <c r="S908" s="33"/>
      <c r="T908" s="33"/>
      <c r="U908" s="33"/>
      <c r="V908" s="33"/>
      <c r="W908" s="33"/>
      <c r="X908" s="33">
        <v>514600</v>
      </c>
      <c r="Y908" s="59" t="s">
        <v>472</v>
      </c>
      <c r="Z908" s="58" t="s">
        <v>472</v>
      </c>
      <c r="AA908" s="45"/>
    </row>
    <row r="909" spans="1:27" s="56" customFormat="1" ht="15.95" customHeight="1" x14ac:dyDescent="0.25">
      <c r="A909" s="44">
        <v>901</v>
      </c>
      <c r="B909" s="45" t="s">
        <v>36</v>
      </c>
      <c r="C909" s="45" t="s">
        <v>40</v>
      </c>
      <c r="D909" s="44" t="s">
        <v>962</v>
      </c>
      <c r="E909" s="54">
        <v>44754</v>
      </c>
      <c r="F909" s="54">
        <v>44754</v>
      </c>
      <c r="G909" s="33">
        <v>587750</v>
      </c>
      <c r="H909" s="45"/>
      <c r="I909" s="45"/>
      <c r="J909" s="45"/>
      <c r="K909" s="45"/>
      <c r="L909" s="45"/>
      <c r="M909" s="45"/>
      <c r="N909" s="45"/>
      <c r="O909" s="33">
        <v>587750</v>
      </c>
      <c r="P909" s="45" t="s">
        <v>962</v>
      </c>
      <c r="Q909" s="33">
        <v>587750</v>
      </c>
      <c r="R909" s="33"/>
      <c r="S909" s="33"/>
      <c r="T909" s="33"/>
      <c r="U909" s="33"/>
      <c r="V909" s="33"/>
      <c r="W909" s="33"/>
      <c r="X909" s="33">
        <v>587750</v>
      </c>
      <c r="Y909" s="59" t="s">
        <v>472</v>
      </c>
      <c r="Z909" s="58" t="s">
        <v>472</v>
      </c>
      <c r="AA909" s="45"/>
    </row>
    <row r="910" spans="1:27" s="56" customFormat="1" ht="15.95" customHeight="1" x14ac:dyDescent="0.25">
      <c r="A910" s="44">
        <v>902</v>
      </c>
      <c r="B910" s="45" t="s">
        <v>36</v>
      </c>
      <c r="C910" s="45" t="s">
        <v>68</v>
      </c>
      <c r="D910" s="44" t="s">
        <v>963</v>
      </c>
      <c r="E910" s="54">
        <v>44596</v>
      </c>
      <c r="F910" s="54">
        <v>44596</v>
      </c>
      <c r="G910" s="33">
        <v>634100</v>
      </c>
      <c r="H910" s="45"/>
      <c r="I910" s="45"/>
      <c r="J910" s="45"/>
      <c r="K910" s="45"/>
      <c r="L910" s="45"/>
      <c r="M910" s="45"/>
      <c r="N910" s="45"/>
      <c r="O910" s="33">
        <v>634100</v>
      </c>
      <c r="P910" s="45" t="s">
        <v>963</v>
      </c>
      <c r="Q910" s="33">
        <v>634100</v>
      </c>
      <c r="R910" s="33"/>
      <c r="S910" s="33"/>
      <c r="T910" s="33"/>
      <c r="U910" s="33"/>
      <c r="V910" s="33"/>
      <c r="W910" s="33"/>
      <c r="X910" s="33">
        <v>634100</v>
      </c>
      <c r="Y910" s="59" t="s">
        <v>472</v>
      </c>
      <c r="Z910" s="58" t="s">
        <v>472</v>
      </c>
      <c r="AA910" s="45"/>
    </row>
    <row r="911" spans="1:27" s="56" customFormat="1" ht="15.95" customHeight="1" x14ac:dyDescent="0.25">
      <c r="A911" s="44">
        <v>903</v>
      </c>
      <c r="B911" s="45" t="s">
        <v>36</v>
      </c>
      <c r="C911" s="45" t="s">
        <v>49</v>
      </c>
      <c r="D911" s="44" t="s">
        <v>964</v>
      </c>
      <c r="E911" s="54">
        <v>44900</v>
      </c>
      <c r="F911" s="54">
        <v>44900</v>
      </c>
      <c r="G911" s="33">
        <v>650000</v>
      </c>
      <c r="H911" s="45"/>
      <c r="I911" s="45"/>
      <c r="J911" s="45"/>
      <c r="K911" s="45"/>
      <c r="L911" s="45"/>
      <c r="M911" s="45"/>
      <c r="N911" s="45"/>
      <c r="O911" s="33">
        <v>650000</v>
      </c>
      <c r="P911" s="45" t="s">
        <v>964</v>
      </c>
      <c r="Q911" s="33">
        <v>650000</v>
      </c>
      <c r="R911" s="33"/>
      <c r="S911" s="33"/>
      <c r="T911" s="33"/>
      <c r="U911" s="33"/>
      <c r="V911" s="33"/>
      <c r="W911" s="33"/>
      <c r="X911" s="33">
        <v>650000</v>
      </c>
      <c r="Y911" s="59" t="s">
        <v>472</v>
      </c>
      <c r="Z911" s="58" t="s">
        <v>472</v>
      </c>
      <c r="AA911" s="45"/>
    </row>
    <row r="912" spans="1:27" s="56" customFormat="1" ht="15.95" customHeight="1" x14ac:dyDescent="0.25">
      <c r="A912" s="44">
        <v>904</v>
      </c>
      <c r="B912" s="45" t="s">
        <v>36</v>
      </c>
      <c r="C912" s="45" t="s">
        <v>49</v>
      </c>
      <c r="D912" s="44" t="s">
        <v>965</v>
      </c>
      <c r="E912" s="54">
        <v>44870</v>
      </c>
      <c r="F912" s="54">
        <v>44870</v>
      </c>
      <c r="G912" s="33">
        <v>680500</v>
      </c>
      <c r="H912" s="45"/>
      <c r="I912" s="45"/>
      <c r="J912" s="45"/>
      <c r="K912" s="45"/>
      <c r="L912" s="45"/>
      <c r="M912" s="45"/>
      <c r="N912" s="45"/>
      <c r="O912" s="33">
        <v>680500</v>
      </c>
      <c r="P912" s="45" t="s">
        <v>965</v>
      </c>
      <c r="Q912" s="33">
        <v>680500</v>
      </c>
      <c r="R912" s="33"/>
      <c r="S912" s="33"/>
      <c r="T912" s="33"/>
      <c r="U912" s="33"/>
      <c r="V912" s="33"/>
      <c r="W912" s="33"/>
      <c r="X912" s="33">
        <v>680500</v>
      </c>
      <c r="Y912" s="59" t="s">
        <v>472</v>
      </c>
      <c r="Z912" s="58" t="s">
        <v>472</v>
      </c>
      <c r="AA912" s="45"/>
    </row>
    <row r="913" spans="1:27" s="56" customFormat="1" ht="15.95" customHeight="1" x14ac:dyDescent="0.25">
      <c r="A913" s="44">
        <v>905</v>
      </c>
      <c r="B913" s="45" t="s">
        <v>36</v>
      </c>
      <c r="C913" s="45" t="s">
        <v>55</v>
      </c>
      <c r="D913" s="44" t="s">
        <v>966</v>
      </c>
      <c r="E913" s="54">
        <v>42366</v>
      </c>
      <c r="F913" s="54">
        <v>42389</v>
      </c>
      <c r="G913" s="33">
        <v>1303700</v>
      </c>
      <c r="H913" s="45"/>
      <c r="I913" s="45"/>
      <c r="J913" s="45"/>
      <c r="K913" s="45"/>
      <c r="L913" s="45"/>
      <c r="M913" s="45"/>
      <c r="N913" s="45"/>
      <c r="O913" s="33">
        <v>696873</v>
      </c>
      <c r="P913" s="45" t="s">
        <v>966</v>
      </c>
      <c r="Q913" s="33">
        <v>1303700</v>
      </c>
      <c r="R913" s="33"/>
      <c r="S913" s="33"/>
      <c r="T913" s="33"/>
      <c r="U913" s="33"/>
      <c r="V913" s="33"/>
      <c r="W913" s="33"/>
      <c r="X913" s="33">
        <v>696873</v>
      </c>
      <c r="Y913" s="59" t="s">
        <v>472</v>
      </c>
      <c r="Z913" s="58" t="s">
        <v>472</v>
      </c>
      <c r="AA913" s="45"/>
    </row>
    <row r="914" spans="1:27" s="56" customFormat="1" ht="15.95" customHeight="1" x14ac:dyDescent="0.25">
      <c r="A914" s="44">
        <v>906</v>
      </c>
      <c r="B914" s="45" t="s">
        <v>36</v>
      </c>
      <c r="C914" s="45" t="s">
        <v>49</v>
      </c>
      <c r="D914" s="44" t="s">
        <v>967</v>
      </c>
      <c r="E914" s="54">
        <v>44900</v>
      </c>
      <c r="F914" s="54">
        <v>44900</v>
      </c>
      <c r="G914" s="33">
        <v>707700</v>
      </c>
      <c r="H914" s="45"/>
      <c r="I914" s="45"/>
      <c r="J914" s="45"/>
      <c r="K914" s="45"/>
      <c r="L914" s="45"/>
      <c r="M914" s="45"/>
      <c r="N914" s="45"/>
      <c r="O914" s="33">
        <v>707700</v>
      </c>
      <c r="P914" s="45" t="s">
        <v>967</v>
      </c>
      <c r="Q914" s="33">
        <v>707700</v>
      </c>
      <c r="R914" s="33"/>
      <c r="S914" s="33"/>
      <c r="T914" s="33"/>
      <c r="U914" s="33"/>
      <c r="V914" s="33"/>
      <c r="W914" s="33"/>
      <c r="X914" s="33">
        <v>707700</v>
      </c>
      <c r="Y914" s="59" t="s">
        <v>472</v>
      </c>
      <c r="Z914" s="58" t="s">
        <v>472</v>
      </c>
      <c r="AA914" s="45"/>
    </row>
    <row r="915" spans="1:27" s="56" customFormat="1" ht="15.95" customHeight="1" x14ac:dyDescent="0.25">
      <c r="A915" s="44">
        <v>907</v>
      </c>
      <c r="B915" s="45" t="s">
        <v>36</v>
      </c>
      <c r="C915" s="45" t="s">
        <v>71</v>
      </c>
      <c r="D915" s="44" t="s">
        <v>968</v>
      </c>
      <c r="E915" s="54">
        <v>43708</v>
      </c>
      <c r="F915" s="54">
        <v>43708</v>
      </c>
      <c r="G915" s="33">
        <v>740000</v>
      </c>
      <c r="H915" s="45"/>
      <c r="I915" s="45"/>
      <c r="J915" s="45"/>
      <c r="K915" s="45"/>
      <c r="L915" s="45"/>
      <c r="M915" s="45"/>
      <c r="N915" s="45"/>
      <c r="O915" s="33">
        <v>740000</v>
      </c>
      <c r="P915" s="45" t="s">
        <v>968</v>
      </c>
      <c r="Q915" s="33">
        <v>740000</v>
      </c>
      <c r="R915" s="33"/>
      <c r="S915" s="33"/>
      <c r="T915" s="33"/>
      <c r="U915" s="33"/>
      <c r="V915" s="33"/>
      <c r="W915" s="33"/>
      <c r="X915" s="33">
        <v>740000</v>
      </c>
      <c r="Y915" s="59" t="s">
        <v>472</v>
      </c>
      <c r="Z915" s="58" t="s">
        <v>472</v>
      </c>
      <c r="AA915" s="45"/>
    </row>
    <row r="916" spans="1:27" s="56" customFormat="1" ht="15.95" customHeight="1" x14ac:dyDescent="0.25">
      <c r="A916" s="44">
        <v>908</v>
      </c>
      <c r="B916" s="45" t="s">
        <v>36</v>
      </c>
      <c r="C916" s="45" t="s">
        <v>969</v>
      </c>
      <c r="D916" s="44" t="s">
        <v>200</v>
      </c>
      <c r="E916" s="54">
        <v>45008</v>
      </c>
      <c r="F916" s="54">
        <v>45008</v>
      </c>
      <c r="G916" s="33">
        <v>2103168</v>
      </c>
      <c r="H916" s="45"/>
      <c r="I916" s="45"/>
      <c r="J916" s="45"/>
      <c r="K916" s="45"/>
      <c r="L916" s="45"/>
      <c r="M916" s="45"/>
      <c r="N916" s="45"/>
      <c r="O916" s="33">
        <v>2103168</v>
      </c>
      <c r="P916" s="45" t="s">
        <v>200</v>
      </c>
      <c r="Q916" s="33">
        <v>2103168</v>
      </c>
      <c r="R916" s="33"/>
      <c r="S916" s="33"/>
      <c r="T916" s="33"/>
      <c r="U916" s="33"/>
      <c r="V916" s="33"/>
      <c r="W916" s="33"/>
      <c r="X916" s="33">
        <v>2103168</v>
      </c>
      <c r="Y916" s="59" t="s">
        <v>472</v>
      </c>
      <c r="Z916" s="58" t="s">
        <v>472</v>
      </c>
      <c r="AA916" s="45"/>
    </row>
    <row r="917" spans="1:27" s="56" customFormat="1" ht="15.95" customHeight="1" x14ac:dyDescent="0.25">
      <c r="A917" s="44">
        <v>909</v>
      </c>
      <c r="B917" s="45" t="s">
        <v>36</v>
      </c>
      <c r="C917" s="45" t="s">
        <v>970</v>
      </c>
      <c r="D917" s="44" t="s">
        <v>971</v>
      </c>
      <c r="E917" s="54">
        <v>42898</v>
      </c>
      <c r="F917" s="54">
        <v>42901</v>
      </c>
      <c r="G917" s="33">
        <v>6131190</v>
      </c>
      <c r="H917" s="45"/>
      <c r="I917" s="45"/>
      <c r="J917" s="45"/>
      <c r="K917" s="45"/>
      <c r="L917" s="45"/>
      <c r="M917" s="45"/>
      <c r="N917" s="45"/>
      <c r="O917" s="33">
        <v>5169623</v>
      </c>
      <c r="P917" s="45" t="s">
        <v>971</v>
      </c>
      <c r="Q917" s="33">
        <v>6131190</v>
      </c>
      <c r="R917" s="33"/>
      <c r="S917" s="33"/>
      <c r="T917" s="33"/>
      <c r="U917" s="33"/>
      <c r="V917" s="33"/>
      <c r="W917" s="33"/>
      <c r="X917" s="33">
        <v>5169623</v>
      </c>
      <c r="Y917" s="59" t="s">
        <v>472</v>
      </c>
      <c r="Z917" s="58" t="s">
        <v>472</v>
      </c>
      <c r="AA917" s="45"/>
    </row>
    <row r="918" spans="1:27" s="56" customFormat="1" ht="15.95" customHeight="1" x14ac:dyDescent="0.25">
      <c r="A918" s="44">
        <v>910</v>
      </c>
      <c r="B918" s="45" t="s">
        <v>36</v>
      </c>
      <c r="C918" s="45" t="s">
        <v>970</v>
      </c>
      <c r="D918" s="44" t="s">
        <v>972</v>
      </c>
      <c r="E918" s="54">
        <v>42898</v>
      </c>
      <c r="F918" s="54">
        <v>42936</v>
      </c>
      <c r="G918" s="33">
        <v>8555010</v>
      </c>
      <c r="H918" s="45"/>
      <c r="I918" s="45"/>
      <c r="J918" s="45"/>
      <c r="K918" s="45"/>
      <c r="L918" s="45"/>
      <c r="M918" s="45"/>
      <c r="N918" s="45"/>
      <c r="O918" s="33">
        <v>7034268</v>
      </c>
      <c r="P918" s="45" t="s">
        <v>972</v>
      </c>
      <c r="Q918" s="33">
        <v>8555010</v>
      </c>
      <c r="R918" s="33"/>
      <c r="S918" s="33"/>
      <c r="T918" s="33"/>
      <c r="U918" s="33"/>
      <c r="V918" s="33"/>
      <c r="W918" s="33"/>
      <c r="X918" s="33">
        <v>7034268</v>
      </c>
      <c r="Y918" s="59" t="s">
        <v>472</v>
      </c>
      <c r="Z918" s="58" t="s">
        <v>472</v>
      </c>
      <c r="AA918" s="45"/>
    </row>
    <row r="919" spans="1:27" s="56" customFormat="1" ht="15.95" customHeight="1" x14ac:dyDescent="0.25">
      <c r="A919" s="44">
        <v>911</v>
      </c>
      <c r="B919" s="45" t="s">
        <v>36</v>
      </c>
      <c r="C919" s="45" t="s">
        <v>452</v>
      </c>
      <c r="D919" s="44" t="s">
        <v>973</v>
      </c>
      <c r="E919" s="54">
        <v>45106</v>
      </c>
      <c r="F919" s="54">
        <v>45106</v>
      </c>
      <c r="G919" s="33">
        <v>32100</v>
      </c>
      <c r="H919" s="45"/>
      <c r="I919" s="45"/>
      <c r="J919" s="45"/>
      <c r="K919" s="45"/>
      <c r="L919" s="45"/>
      <c r="M919" s="45"/>
      <c r="N919" s="45"/>
      <c r="O919" s="33">
        <v>32100</v>
      </c>
      <c r="P919" s="45" t="s">
        <v>973</v>
      </c>
      <c r="Q919" s="33">
        <v>32100</v>
      </c>
      <c r="R919" s="33"/>
      <c r="S919" s="33"/>
      <c r="T919" s="33"/>
      <c r="U919" s="33"/>
      <c r="V919" s="33"/>
      <c r="W919" s="33"/>
      <c r="X919" s="33">
        <v>32100</v>
      </c>
      <c r="Y919" s="59" t="s">
        <v>472</v>
      </c>
      <c r="Z919" s="58" t="s">
        <v>472</v>
      </c>
      <c r="AA919" s="45"/>
    </row>
    <row r="920" spans="1:27" s="56" customFormat="1" ht="15.95" customHeight="1" x14ac:dyDescent="0.25">
      <c r="A920" s="44">
        <v>912</v>
      </c>
      <c r="B920" s="45" t="s">
        <v>36</v>
      </c>
      <c r="C920" s="45" t="s">
        <v>452</v>
      </c>
      <c r="D920" s="44" t="s">
        <v>974</v>
      </c>
      <c r="E920" s="54">
        <v>45080</v>
      </c>
      <c r="F920" s="54">
        <v>45080</v>
      </c>
      <c r="G920" s="33">
        <v>42300</v>
      </c>
      <c r="H920" s="45"/>
      <c r="I920" s="45"/>
      <c r="J920" s="45"/>
      <c r="K920" s="45"/>
      <c r="L920" s="45"/>
      <c r="M920" s="45"/>
      <c r="N920" s="45"/>
      <c r="O920" s="33">
        <v>42300</v>
      </c>
      <c r="P920" s="45" t="s">
        <v>974</v>
      </c>
      <c r="Q920" s="33">
        <v>42300</v>
      </c>
      <c r="R920" s="33"/>
      <c r="S920" s="33"/>
      <c r="T920" s="33"/>
      <c r="U920" s="33"/>
      <c r="V920" s="33"/>
      <c r="W920" s="33"/>
      <c r="X920" s="33">
        <v>42300</v>
      </c>
      <c r="Y920" s="59" t="s">
        <v>472</v>
      </c>
      <c r="Z920" s="58" t="s">
        <v>472</v>
      </c>
      <c r="AA920" s="45"/>
    </row>
    <row r="921" spans="1:27" s="56" customFormat="1" ht="15.95" customHeight="1" x14ac:dyDescent="0.25">
      <c r="A921" s="44">
        <v>913</v>
      </c>
      <c r="B921" s="45" t="s">
        <v>36</v>
      </c>
      <c r="C921" s="45" t="s">
        <v>452</v>
      </c>
      <c r="D921" s="44" t="s">
        <v>975</v>
      </c>
      <c r="E921" s="54">
        <v>45078</v>
      </c>
      <c r="F921" s="54">
        <v>45078</v>
      </c>
      <c r="G921" s="33">
        <v>44200</v>
      </c>
      <c r="H921" s="45"/>
      <c r="I921" s="45"/>
      <c r="J921" s="45"/>
      <c r="K921" s="45"/>
      <c r="L921" s="45"/>
      <c r="M921" s="45"/>
      <c r="N921" s="45"/>
      <c r="O921" s="33">
        <v>44200</v>
      </c>
      <c r="P921" s="45" t="s">
        <v>975</v>
      </c>
      <c r="Q921" s="33">
        <v>44200</v>
      </c>
      <c r="R921" s="33"/>
      <c r="S921" s="33"/>
      <c r="T921" s="33"/>
      <c r="U921" s="33"/>
      <c r="V921" s="33"/>
      <c r="W921" s="33"/>
      <c r="X921" s="33">
        <v>44200</v>
      </c>
      <c r="Y921" s="59" t="s">
        <v>472</v>
      </c>
      <c r="Z921" s="58" t="s">
        <v>472</v>
      </c>
      <c r="AA921" s="45"/>
    </row>
    <row r="922" spans="1:27" s="56" customFormat="1" ht="15.95" customHeight="1" x14ac:dyDescent="0.25">
      <c r="A922" s="44">
        <v>914</v>
      </c>
      <c r="B922" s="45" t="s">
        <v>36</v>
      </c>
      <c r="C922" s="45" t="s">
        <v>40</v>
      </c>
      <c r="D922" s="44" t="s">
        <v>976</v>
      </c>
      <c r="E922" s="54">
        <v>45049</v>
      </c>
      <c r="F922" s="54">
        <v>45049</v>
      </c>
      <c r="G922" s="33">
        <v>53400</v>
      </c>
      <c r="H922" s="45"/>
      <c r="I922" s="45"/>
      <c r="J922" s="45"/>
      <c r="K922" s="45"/>
      <c r="L922" s="45"/>
      <c r="M922" s="45"/>
      <c r="N922" s="45"/>
      <c r="O922" s="33">
        <v>53400</v>
      </c>
      <c r="P922" s="45" t="s">
        <v>976</v>
      </c>
      <c r="Q922" s="33">
        <v>53400</v>
      </c>
      <c r="R922" s="33"/>
      <c r="S922" s="33"/>
      <c r="T922" s="33"/>
      <c r="U922" s="33"/>
      <c r="V922" s="33"/>
      <c r="W922" s="33"/>
      <c r="X922" s="33">
        <v>53400</v>
      </c>
      <c r="Y922" s="59" t="s">
        <v>472</v>
      </c>
      <c r="Z922" s="58" t="s">
        <v>472</v>
      </c>
      <c r="AA922" s="45"/>
    </row>
    <row r="923" spans="1:27" s="56" customFormat="1" ht="15.95" customHeight="1" x14ac:dyDescent="0.25">
      <c r="A923" s="44">
        <v>915</v>
      </c>
      <c r="B923" s="45" t="s">
        <v>36</v>
      </c>
      <c r="C923" s="45" t="s">
        <v>452</v>
      </c>
      <c r="D923" s="44" t="s">
        <v>977</v>
      </c>
      <c r="E923" s="54">
        <v>45090</v>
      </c>
      <c r="F923" s="54">
        <v>45090</v>
      </c>
      <c r="G923" s="33">
        <v>76200</v>
      </c>
      <c r="H923" s="45"/>
      <c r="I923" s="45"/>
      <c r="J923" s="45"/>
      <c r="K923" s="45"/>
      <c r="L923" s="45"/>
      <c r="M923" s="45"/>
      <c r="N923" s="45"/>
      <c r="O923" s="33">
        <v>76200</v>
      </c>
      <c r="P923" s="45" t="s">
        <v>977</v>
      </c>
      <c r="Q923" s="33">
        <v>76200</v>
      </c>
      <c r="R923" s="33"/>
      <c r="S923" s="33"/>
      <c r="T923" s="33"/>
      <c r="U923" s="33"/>
      <c r="V923" s="33"/>
      <c r="W923" s="33"/>
      <c r="X923" s="33">
        <v>76200</v>
      </c>
      <c r="Y923" s="59" t="s">
        <v>472</v>
      </c>
      <c r="Z923" s="58" t="s">
        <v>472</v>
      </c>
      <c r="AA923" s="45"/>
    </row>
    <row r="924" spans="1:27" s="56" customFormat="1" ht="15.95" customHeight="1" x14ac:dyDescent="0.25">
      <c r="A924" s="44">
        <v>916</v>
      </c>
      <c r="B924" s="45" t="s">
        <v>36</v>
      </c>
      <c r="C924" s="45" t="s">
        <v>452</v>
      </c>
      <c r="D924" s="44" t="s">
        <v>978</v>
      </c>
      <c r="E924" s="54">
        <v>45090</v>
      </c>
      <c r="F924" s="54">
        <v>45090</v>
      </c>
      <c r="G924" s="33">
        <v>76200</v>
      </c>
      <c r="H924" s="45"/>
      <c r="I924" s="45"/>
      <c r="J924" s="45"/>
      <c r="K924" s="45"/>
      <c r="L924" s="45"/>
      <c r="M924" s="45"/>
      <c r="N924" s="45"/>
      <c r="O924" s="33">
        <v>76200</v>
      </c>
      <c r="P924" s="45" t="s">
        <v>978</v>
      </c>
      <c r="Q924" s="33">
        <v>76200</v>
      </c>
      <c r="R924" s="33"/>
      <c r="S924" s="33"/>
      <c r="T924" s="33"/>
      <c r="U924" s="33"/>
      <c r="V924" s="33"/>
      <c r="W924" s="33"/>
      <c r="X924" s="33">
        <v>76200</v>
      </c>
      <c r="Y924" s="59" t="s">
        <v>472</v>
      </c>
      <c r="Z924" s="58" t="s">
        <v>472</v>
      </c>
      <c r="AA924" s="45"/>
    </row>
    <row r="925" spans="1:27" s="56" customFormat="1" ht="15.95" customHeight="1" x14ac:dyDescent="0.25">
      <c r="A925" s="44">
        <v>917</v>
      </c>
      <c r="B925" s="45" t="s">
        <v>36</v>
      </c>
      <c r="C925" s="45" t="s">
        <v>452</v>
      </c>
      <c r="D925" s="44" t="s">
        <v>979</v>
      </c>
      <c r="E925" s="54">
        <v>45088</v>
      </c>
      <c r="F925" s="54">
        <v>45088</v>
      </c>
      <c r="G925" s="33">
        <v>76600</v>
      </c>
      <c r="H925" s="45"/>
      <c r="I925" s="45"/>
      <c r="J925" s="45"/>
      <c r="K925" s="45"/>
      <c r="L925" s="45"/>
      <c r="M925" s="45"/>
      <c r="N925" s="45"/>
      <c r="O925" s="33">
        <v>76600</v>
      </c>
      <c r="P925" s="45" t="s">
        <v>979</v>
      </c>
      <c r="Q925" s="33">
        <v>76600</v>
      </c>
      <c r="R925" s="33"/>
      <c r="S925" s="33"/>
      <c r="T925" s="33"/>
      <c r="U925" s="33"/>
      <c r="V925" s="33"/>
      <c r="W925" s="33"/>
      <c r="X925" s="33">
        <v>76600</v>
      </c>
      <c r="Y925" s="59" t="s">
        <v>472</v>
      </c>
      <c r="Z925" s="58" t="s">
        <v>472</v>
      </c>
      <c r="AA925" s="45"/>
    </row>
    <row r="926" spans="1:27" s="56" customFormat="1" ht="15.95" customHeight="1" x14ac:dyDescent="0.25">
      <c r="A926" s="44">
        <v>918</v>
      </c>
      <c r="B926" s="45" t="s">
        <v>36</v>
      </c>
      <c r="C926" s="45" t="s">
        <v>49</v>
      </c>
      <c r="D926" s="44" t="s">
        <v>980</v>
      </c>
      <c r="E926" s="54">
        <v>44996</v>
      </c>
      <c r="F926" s="54">
        <v>44996</v>
      </c>
      <c r="G926" s="33">
        <v>5300</v>
      </c>
      <c r="H926" s="45"/>
      <c r="I926" s="45"/>
      <c r="J926" s="45"/>
      <c r="K926" s="45"/>
      <c r="L926" s="45"/>
      <c r="M926" s="45"/>
      <c r="N926" s="45"/>
      <c r="O926" s="33">
        <v>5300</v>
      </c>
      <c r="P926" s="45" t="s">
        <v>980</v>
      </c>
      <c r="Q926" s="33">
        <v>5300</v>
      </c>
      <c r="R926" s="33"/>
      <c r="S926" s="33">
        <v>5300</v>
      </c>
      <c r="T926" s="33"/>
      <c r="U926" s="33"/>
      <c r="V926" s="33"/>
      <c r="W926" s="33"/>
      <c r="X926" s="33"/>
      <c r="Y926" s="59" t="s">
        <v>472</v>
      </c>
      <c r="Z926" s="58" t="s">
        <v>472</v>
      </c>
      <c r="AA926" s="45"/>
    </row>
    <row r="927" spans="1:27" s="56" customFormat="1" ht="15.95" customHeight="1" x14ac:dyDescent="0.25">
      <c r="A927" s="44">
        <v>919</v>
      </c>
      <c r="B927" s="45" t="s">
        <v>36</v>
      </c>
      <c r="C927" s="45" t="s">
        <v>49</v>
      </c>
      <c r="D927" s="44" t="s">
        <v>981</v>
      </c>
      <c r="E927" s="54">
        <v>44996</v>
      </c>
      <c r="F927" s="54">
        <v>44996</v>
      </c>
      <c r="G927" s="33">
        <v>5300</v>
      </c>
      <c r="H927" s="45"/>
      <c r="I927" s="45"/>
      <c r="J927" s="45"/>
      <c r="K927" s="45"/>
      <c r="L927" s="45"/>
      <c r="M927" s="45"/>
      <c r="N927" s="45"/>
      <c r="O927" s="33">
        <v>5300</v>
      </c>
      <c r="P927" s="45" t="s">
        <v>981</v>
      </c>
      <c r="Q927" s="33">
        <v>5300</v>
      </c>
      <c r="R927" s="33"/>
      <c r="S927" s="33">
        <v>5300</v>
      </c>
      <c r="T927" s="33"/>
      <c r="U927" s="33"/>
      <c r="V927" s="33"/>
      <c r="W927" s="33"/>
      <c r="X927" s="33"/>
      <c r="Y927" s="59" t="s">
        <v>472</v>
      </c>
      <c r="Z927" s="58" t="s">
        <v>472</v>
      </c>
      <c r="AA927" s="45"/>
    </row>
    <row r="928" spans="1:27" s="56" customFormat="1" ht="15.95" customHeight="1" x14ac:dyDescent="0.25">
      <c r="A928" s="44">
        <v>920</v>
      </c>
      <c r="B928" s="45" t="s">
        <v>36</v>
      </c>
      <c r="C928" s="45" t="s">
        <v>68</v>
      </c>
      <c r="D928" s="44" t="s">
        <v>982</v>
      </c>
      <c r="E928" s="54">
        <v>44663</v>
      </c>
      <c r="F928" s="54">
        <v>44663</v>
      </c>
      <c r="G928" s="33">
        <v>60300</v>
      </c>
      <c r="H928" s="45"/>
      <c r="I928" s="45"/>
      <c r="J928" s="45"/>
      <c r="K928" s="45"/>
      <c r="L928" s="45"/>
      <c r="M928" s="45"/>
      <c r="N928" s="45"/>
      <c r="O928" s="33">
        <v>1200</v>
      </c>
      <c r="P928" s="45" t="s">
        <v>982</v>
      </c>
      <c r="Q928" s="33">
        <v>60300</v>
      </c>
      <c r="R928" s="33"/>
      <c r="S928" s="33">
        <v>1200</v>
      </c>
      <c r="T928" s="33"/>
      <c r="U928" s="33"/>
      <c r="V928" s="33"/>
      <c r="W928" s="33"/>
      <c r="X928" s="33"/>
      <c r="Y928" s="59"/>
      <c r="Z928" s="58"/>
      <c r="AA928" s="45"/>
    </row>
    <row r="929" spans="1:27" s="56" customFormat="1" ht="15.95" customHeight="1" x14ac:dyDescent="0.25">
      <c r="A929" s="44">
        <v>921</v>
      </c>
      <c r="B929" s="45" t="s">
        <v>36</v>
      </c>
      <c r="C929" s="45" t="s">
        <v>452</v>
      </c>
      <c r="D929" s="44" t="s">
        <v>983</v>
      </c>
      <c r="E929" s="54">
        <v>44187</v>
      </c>
      <c r="F929" s="54">
        <v>44187</v>
      </c>
      <c r="G929" s="33">
        <v>13400</v>
      </c>
      <c r="H929" s="45"/>
      <c r="I929" s="45"/>
      <c r="J929" s="45"/>
      <c r="K929" s="45"/>
      <c r="L929" s="45"/>
      <c r="M929" s="45"/>
      <c r="N929" s="45"/>
      <c r="O929" s="33">
        <v>1400</v>
      </c>
      <c r="P929" s="45" t="s">
        <v>983</v>
      </c>
      <c r="Q929" s="33">
        <v>13400</v>
      </c>
      <c r="R929" s="33"/>
      <c r="S929" s="33">
        <v>1400</v>
      </c>
      <c r="T929" s="33"/>
      <c r="U929" s="33"/>
      <c r="V929" s="33"/>
      <c r="W929" s="33"/>
      <c r="X929" s="33"/>
      <c r="Y929" s="59"/>
      <c r="Z929" s="58"/>
      <c r="AA929" s="45"/>
    </row>
    <row r="930" spans="1:27" s="56" customFormat="1" ht="15.95" customHeight="1" x14ac:dyDescent="0.25">
      <c r="A930" s="44">
        <v>922</v>
      </c>
      <c r="B930" s="45" t="s">
        <v>36</v>
      </c>
      <c r="C930" s="45" t="s">
        <v>68</v>
      </c>
      <c r="D930" s="44" t="s">
        <v>984</v>
      </c>
      <c r="E930" s="54">
        <v>44960</v>
      </c>
      <c r="F930" s="54">
        <v>44960</v>
      </c>
      <c r="G930" s="33">
        <v>229500</v>
      </c>
      <c r="H930" s="45"/>
      <c r="I930" s="45"/>
      <c r="J930" s="45"/>
      <c r="K930" s="45"/>
      <c r="L930" s="45"/>
      <c r="M930" s="45"/>
      <c r="N930" s="45"/>
      <c r="O930" s="33">
        <v>1400</v>
      </c>
      <c r="P930" s="45" t="s">
        <v>984</v>
      </c>
      <c r="Q930" s="33">
        <v>229500</v>
      </c>
      <c r="R930" s="33"/>
      <c r="S930" s="33">
        <v>1400</v>
      </c>
      <c r="T930" s="33"/>
      <c r="U930" s="33"/>
      <c r="V930" s="33"/>
      <c r="W930" s="33"/>
      <c r="X930" s="33"/>
      <c r="Y930" s="59"/>
      <c r="Z930" s="58"/>
      <c r="AA930" s="45"/>
    </row>
    <row r="931" spans="1:27" s="56" customFormat="1" ht="15.95" customHeight="1" x14ac:dyDescent="0.25">
      <c r="A931" s="44">
        <v>923</v>
      </c>
      <c r="B931" s="45" t="s">
        <v>36</v>
      </c>
      <c r="C931" s="45" t="s">
        <v>37</v>
      </c>
      <c r="D931" s="44" t="s">
        <v>985</v>
      </c>
      <c r="E931" s="54">
        <v>44118</v>
      </c>
      <c r="F931" s="54">
        <v>44118</v>
      </c>
      <c r="G931" s="33">
        <v>4700</v>
      </c>
      <c r="H931" s="45"/>
      <c r="I931" s="45"/>
      <c r="J931" s="45"/>
      <c r="K931" s="45"/>
      <c r="L931" s="45"/>
      <c r="M931" s="45"/>
      <c r="N931" s="45"/>
      <c r="O931" s="33">
        <v>1700</v>
      </c>
      <c r="P931" s="45" t="s">
        <v>985</v>
      </c>
      <c r="Q931" s="33">
        <v>4700</v>
      </c>
      <c r="R931" s="33"/>
      <c r="S931" s="33">
        <v>1700</v>
      </c>
      <c r="T931" s="33"/>
      <c r="U931" s="33"/>
      <c r="V931" s="33"/>
      <c r="W931" s="33"/>
      <c r="X931" s="33"/>
      <c r="Y931" s="59"/>
      <c r="Z931" s="58"/>
      <c r="AA931" s="45"/>
    </row>
    <row r="932" spans="1:27" s="56" customFormat="1" ht="15.95" customHeight="1" x14ac:dyDescent="0.25">
      <c r="A932" s="44">
        <v>924</v>
      </c>
      <c r="B932" s="45" t="s">
        <v>36</v>
      </c>
      <c r="C932" s="45" t="s">
        <v>37</v>
      </c>
      <c r="D932" s="44" t="s">
        <v>986</v>
      </c>
      <c r="E932" s="54">
        <v>44118</v>
      </c>
      <c r="F932" s="54">
        <v>44118</v>
      </c>
      <c r="G932" s="33">
        <v>4700</v>
      </c>
      <c r="H932" s="45"/>
      <c r="I932" s="45"/>
      <c r="J932" s="45"/>
      <c r="K932" s="45"/>
      <c r="L932" s="45"/>
      <c r="M932" s="45"/>
      <c r="N932" s="45"/>
      <c r="O932" s="33">
        <v>1700</v>
      </c>
      <c r="P932" s="45" t="s">
        <v>986</v>
      </c>
      <c r="Q932" s="33">
        <v>4700</v>
      </c>
      <c r="R932" s="33"/>
      <c r="S932" s="33">
        <v>1700</v>
      </c>
      <c r="T932" s="33"/>
      <c r="U932" s="33"/>
      <c r="V932" s="33"/>
      <c r="W932" s="33"/>
      <c r="X932" s="33"/>
      <c r="Y932" s="59"/>
      <c r="Z932" s="58"/>
      <c r="AA932" s="45"/>
    </row>
    <row r="933" spans="1:27" s="56" customFormat="1" ht="15.95" customHeight="1" x14ac:dyDescent="0.25">
      <c r="A933" s="44">
        <v>925</v>
      </c>
      <c r="B933" s="45" t="s">
        <v>36</v>
      </c>
      <c r="C933" s="45" t="s">
        <v>37</v>
      </c>
      <c r="D933" s="44" t="s">
        <v>987</v>
      </c>
      <c r="E933" s="54">
        <v>44126</v>
      </c>
      <c r="F933" s="54">
        <v>44126</v>
      </c>
      <c r="G933" s="33">
        <v>4700</v>
      </c>
      <c r="H933" s="45"/>
      <c r="I933" s="45"/>
      <c r="J933" s="45"/>
      <c r="K933" s="45"/>
      <c r="L933" s="45"/>
      <c r="M933" s="45"/>
      <c r="N933" s="45"/>
      <c r="O933" s="33">
        <v>1700</v>
      </c>
      <c r="P933" s="45" t="s">
        <v>987</v>
      </c>
      <c r="Q933" s="33">
        <v>4700</v>
      </c>
      <c r="R933" s="33"/>
      <c r="S933" s="33">
        <v>1700</v>
      </c>
      <c r="T933" s="33"/>
      <c r="U933" s="33"/>
      <c r="V933" s="33"/>
      <c r="W933" s="33"/>
      <c r="X933" s="33"/>
      <c r="Y933" s="59"/>
      <c r="Z933" s="58"/>
      <c r="AA933" s="45"/>
    </row>
    <row r="934" spans="1:27" s="56" customFormat="1" ht="15.95" customHeight="1" x14ac:dyDescent="0.25">
      <c r="A934" s="44">
        <v>926</v>
      </c>
      <c r="B934" s="45" t="s">
        <v>36</v>
      </c>
      <c r="C934" s="45" t="s">
        <v>37</v>
      </c>
      <c r="D934" s="44" t="s">
        <v>988</v>
      </c>
      <c r="E934" s="54">
        <v>44126</v>
      </c>
      <c r="F934" s="54">
        <v>44126</v>
      </c>
      <c r="G934" s="33">
        <v>4700</v>
      </c>
      <c r="H934" s="45"/>
      <c r="I934" s="45"/>
      <c r="J934" s="45"/>
      <c r="K934" s="45"/>
      <c r="L934" s="45"/>
      <c r="M934" s="45"/>
      <c r="N934" s="45"/>
      <c r="O934" s="33">
        <v>1700</v>
      </c>
      <c r="P934" s="45" t="s">
        <v>988</v>
      </c>
      <c r="Q934" s="33">
        <v>4700</v>
      </c>
      <c r="R934" s="33"/>
      <c r="S934" s="33">
        <v>1700</v>
      </c>
      <c r="T934" s="33"/>
      <c r="U934" s="33"/>
      <c r="V934" s="33"/>
      <c r="W934" s="33"/>
      <c r="X934" s="33"/>
      <c r="Y934" s="59"/>
      <c r="Z934" s="58"/>
      <c r="AA934" s="45"/>
    </row>
    <row r="935" spans="1:27" s="56" customFormat="1" ht="15.95" customHeight="1" x14ac:dyDescent="0.25">
      <c r="A935" s="44">
        <v>927</v>
      </c>
      <c r="B935" s="45" t="s">
        <v>36</v>
      </c>
      <c r="C935" s="45" t="s">
        <v>37</v>
      </c>
      <c r="D935" s="44" t="s">
        <v>989</v>
      </c>
      <c r="E935" s="54">
        <v>44135</v>
      </c>
      <c r="F935" s="54">
        <v>44135</v>
      </c>
      <c r="G935" s="33">
        <v>4700</v>
      </c>
      <c r="H935" s="45"/>
      <c r="I935" s="45"/>
      <c r="J935" s="45"/>
      <c r="K935" s="45"/>
      <c r="L935" s="45"/>
      <c r="M935" s="45"/>
      <c r="N935" s="45"/>
      <c r="O935" s="33">
        <v>1700</v>
      </c>
      <c r="P935" s="45" t="s">
        <v>989</v>
      </c>
      <c r="Q935" s="33">
        <v>4700</v>
      </c>
      <c r="R935" s="33"/>
      <c r="S935" s="33">
        <v>1700</v>
      </c>
      <c r="T935" s="33"/>
      <c r="U935" s="33"/>
      <c r="V935" s="33"/>
      <c r="W935" s="33"/>
      <c r="X935" s="33"/>
      <c r="Y935" s="59"/>
      <c r="Z935" s="58"/>
      <c r="AA935" s="45"/>
    </row>
    <row r="936" spans="1:27" s="56" customFormat="1" ht="15.95" customHeight="1" x14ac:dyDescent="0.25">
      <c r="A936" s="44">
        <v>928</v>
      </c>
      <c r="B936" s="45" t="s">
        <v>36</v>
      </c>
      <c r="C936" s="45" t="s">
        <v>37</v>
      </c>
      <c r="D936" s="44" t="s">
        <v>990</v>
      </c>
      <c r="E936" s="54">
        <v>44165</v>
      </c>
      <c r="F936" s="54">
        <v>44165</v>
      </c>
      <c r="G936" s="33">
        <v>4700</v>
      </c>
      <c r="H936" s="45"/>
      <c r="I936" s="45"/>
      <c r="J936" s="45"/>
      <c r="K936" s="45"/>
      <c r="L936" s="45"/>
      <c r="M936" s="45"/>
      <c r="N936" s="45"/>
      <c r="O936" s="33">
        <v>1700</v>
      </c>
      <c r="P936" s="45" t="s">
        <v>990</v>
      </c>
      <c r="Q936" s="33">
        <v>4700</v>
      </c>
      <c r="R936" s="33"/>
      <c r="S936" s="33">
        <v>1700</v>
      </c>
      <c r="T936" s="33"/>
      <c r="U936" s="33"/>
      <c r="V936" s="33"/>
      <c r="W936" s="33"/>
      <c r="X936" s="33"/>
      <c r="Y936" s="59"/>
      <c r="Z936" s="58"/>
      <c r="AA936" s="45"/>
    </row>
    <row r="937" spans="1:27" s="56" customFormat="1" ht="15.95" customHeight="1" x14ac:dyDescent="0.25">
      <c r="A937" s="44">
        <v>929</v>
      </c>
      <c r="B937" s="45" t="s">
        <v>36</v>
      </c>
      <c r="C937" s="45" t="s">
        <v>37</v>
      </c>
      <c r="D937" s="44" t="s">
        <v>991</v>
      </c>
      <c r="E937" s="54">
        <v>44191</v>
      </c>
      <c r="F937" s="54">
        <v>44191</v>
      </c>
      <c r="G937" s="33">
        <v>4700</v>
      </c>
      <c r="H937" s="45"/>
      <c r="I937" s="45"/>
      <c r="J937" s="45"/>
      <c r="K937" s="45"/>
      <c r="L937" s="45"/>
      <c r="M937" s="45"/>
      <c r="N937" s="45"/>
      <c r="O937" s="33">
        <v>1700</v>
      </c>
      <c r="P937" s="45" t="s">
        <v>991</v>
      </c>
      <c r="Q937" s="33">
        <v>4700</v>
      </c>
      <c r="R937" s="33"/>
      <c r="S937" s="33">
        <v>1700</v>
      </c>
      <c r="T937" s="33"/>
      <c r="U937" s="33"/>
      <c r="V937" s="33"/>
      <c r="W937" s="33"/>
      <c r="X937" s="33"/>
      <c r="Y937" s="59"/>
      <c r="Z937" s="58"/>
      <c r="AA937" s="45"/>
    </row>
    <row r="938" spans="1:27" s="56" customFormat="1" ht="15.95" customHeight="1" x14ac:dyDescent="0.25">
      <c r="A938" s="44">
        <v>930</v>
      </c>
      <c r="B938" s="45" t="s">
        <v>36</v>
      </c>
      <c r="C938" s="45" t="s">
        <v>37</v>
      </c>
      <c r="D938" s="44" t="s">
        <v>992</v>
      </c>
      <c r="E938" s="54">
        <v>44191</v>
      </c>
      <c r="F938" s="54">
        <v>44191</v>
      </c>
      <c r="G938" s="33">
        <v>4700</v>
      </c>
      <c r="H938" s="45"/>
      <c r="I938" s="45"/>
      <c r="J938" s="45"/>
      <c r="K938" s="45"/>
      <c r="L938" s="45"/>
      <c r="M938" s="45"/>
      <c r="N938" s="45"/>
      <c r="O938" s="33">
        <v>1700</v>
      </c>
      <c r="P938" s="45" t="s">
        <v>992</v>
      </c>
      <c r="Q938" s="33">
        <v>4700</v>
      </c>
      <c r="R938" s="33"/>
      <c r="S938" s="33">
        <v>1700</v>
      </c>
      <c r="T938" s="33"/>
      <c r="U938" s="33"/>
      <c r="V938" s="33"/>
      <c r="W938" s="33"/>
      <c r="X938" s="33"/>
      <c r="Y938" s="59"/>
      <c r="Z938" s="58"/>
      <c r="AA938" s="45"/>
    </row>
    <row r="939" spans="1:27" s="56" customFormat="1" ht="15.95" customHeight="1" x14ac:dyDescent="0.25">
      <c r="A939" s="44">
        <v>931</v>
      </c>
      <c r="B939" s="45" t="s">
        <v>36</v>
      </c>
      <c r="C939" s="45" t="s">
        <v>37</v>
      </c>
      <c r="D939" s="44" t="s">
        <v>993</v>
      </c>
      <c r="E939" s="54">
        <v>44191</v>
      </c>
      <c r="F939" s="54">
        <v>44191</v>
      </c>
      <c r="G939" s="33">
        <v>4700</v>
      </c>
      <c r="H939" s="45"/>
      <c r="I939" s="45"/>
      <c r="J939" s="45"/>
      <c r="K939" s="45"/>
      <c r="L939" s="45"/>
      <c r="M939" s="45"/>
      <c r="N939" s="45"/>
      <c r="O939" s="33">
        <v>1700</v>
      </c>
      <c r="P939" s="45" t="s">
        <v>993</v>
      </c>
      <c r="Q939" s="33">
        <v>4700</v>
      </c>
      <c r="R939" s="33"/>
      <c r="S939" s="33">
        <v>1700</v>
      </c>
      <c r="T939" s="33"/>
      <c r="U939" s="33"/>
      <c r="V939" s="33"/>
      <c r="W939" s="33"/>
      <c r="X939" s="33"/>
      <c r="Y939" s="59"/>
      <c r="Z939" s="58"/>
      <c r="AA939" s="45"/>
    </row>
    <row r="940" spans="1:27" s="56" customFormat="1" ht="15.95" customHeight="1" x14ac:dyDescent="0.25">
      <c r="A940" s="44">
        <v>932</v>
      </c>
      <c r="B940" s="45" t="s">
        <v>36</v>
      </c>
      <c r="C940" s="45" t="s">
        <v>68</v>
      </c>
      <c r="D940" s="44" t="s">
        <v>994</v>
      </c>
      <c r="E940" s="54">
        <v>44578</v>
      </c>
      <c r="F940" s="54">
        <v>44578</v>
      </c>
      <c r="G940" s="33">
        <v>150700</v>
      </c>
      <c r="H940" s="45"/>
      <c r="I940" s="45"/>
      <c r="J940" s="45"/>
      <c r="K940" s="45"/>
      <c r="L940" s="45"/>
      <c r="M940" s="45"/>
      <c r="N940" s="45"/>
      <c r="O940" s="33">
        <v>2500</v>
      </c>
      <c r="P940" s="45" t="s">
        <v>994</v>
      </c>
      <c r="Q940" s="33">
        <v>150700</v>
      </c>
      <c r="R940" s="33"/>
      <c r="S940" s="33">
        <v>2500</v>
      </c>
      <c r="T940" s="33"/>
      <c r="U940" s="33"/>
      <c r="V940" s="33"/>
      <c r="W940" s="33"/>
      <c r="X940" s="33"/>
      <c r="Y940" s="59"/>
      <c r="Z940" s="58"/>
      <c r="AA940" s="45"/>
    </row>
    <row r="941" spans="1:27" s="56" customFormat="1" ht="15.95" customHeight="1" x14ac:dyDescent="0.25">
      <c r="A941" s="44">
        <v>933</v>
      </c>
      <c r="B941" s="45" t="s">
        <v>36</v>
      </c>
      <c r="C941" s="45" t="s">
        <v>79</v>
      </c>
      <c r="D941" s="44" t="s">
        <v>995</v>
      </c>
      <c r="E941" s="54">
        <v>44580</v>
      </c>
      <c r="F941" s="54">
        <v>44580</v>
      </c>
      <c r="G941" s="33">
        <v>77342</v>
      </c>
      <c r="H941" s="45"/>
      <c r="I941" s="45"/>
      <c r="J941" s="45"/>
      <c r="K941" s="45"/>
      <c r="L941" s="45"/>
      <c r="M941" s="45"/>
      <c r="N941" s="45"/>
      <c r="O941" s="33">
        <v>2500</v>
      </c>
      <c r="P941" s="45" t="s">
        <v>995</v>
      </c>
      <c r="Q941" s="33">
        <v>77342</v>
      </c>
      <c r="R941" s="33"/>
      <c r="S941" s="33">
        <v>2500</v>
      </c>
      <c r="T941" s="33"/>
      <c r="U941" s="33"/>
      <c r="V941" s="33"/>
      <c r="W941" s="33"/>
      <c r="X941" s="33"/>
      <c r="Y941" s="59"/>
      <c r="Z941" s="58"/>
      <c r="AA941" s="45"/>
    </row>
    <row r="942" spans="1:27" s="56" customFormat="1" ht="15.95" customHeight="1" x14ac:dyDescent="0.25">
      <c r="A942" s="44">
        <v>934</v>
      </c>
      <c r="B942" s="45" t="s">
        <v>36</v>
      </c>
      <c r="C942" s="45" t="s">
        <v>43</v>
      </c>
      <c r="D942" s="44" t="s">
        <v>996</v>
      </c>
      <c r="E942" s="54">
        <v>44073</v>
      </c>
      <c r="F942" s="54">
        <v>44073</v>
      </c>
      <c r="G942" s="33">
        <v>31600</v>
      </c>
      <c r="H942" s="45"/>
      <c r="I942" s="45"/>
      <c r="J942" s="45"/>
      <c r="K942" s="45"/>
      <c r="L942" s="45"/>
      <c r="M942" s="45"/>
      <c r="N942" s="45"/>
      <c r="O942" s="33">
        <v>2633</v>
      </c>
      <c r="P942" s="45" t="s">
        <v>996</v>
      </c>
      <c r="Q942" s="33">
        <v>31600</v>
      </c>
      <c r="R942" s="33"/>
      <c r="S942" s="33">
        <v>2633</v>
      </c>
      <c r="T942" s="33"/>
      <c r="U942" s="33"/>
      <c r="V942" s="33"/>
      <c r="W942" s="33"/>
      <c r="X942" s="33"/>
      <c r="Y942" s="59"/>
      <c r="Z942" s="58"/>
      <c r="AA942" s="45"/>
    </row>
    <row r="943" spans="1:27" s="56" customFormat="1" ht="15.95" customHeight="1" x14ac:dyDescent="0.25">
      <c r="A943" s="44">
        <v>935</v>
      </c>
      <c r="B943" s="45" t="s">
        <v>36</v>
      </c>
      <c r="C943" s="45" t="s">
        <v>58</v>
      </c>
      <c r="D943" s="44" t="s">
        <v>997</v>
      </c>
      <c r="E943" s="54">
        <v>44060</v>
      </c>
      <c r="F943" s="54">
        <v>44060</v>
      </c>
      <c r="G943" s="33">
        <v>31700</v>
      </c>
      <c r="H943" s="45"/>
      <c r="I943" s="45"/>
      <c r="J943" s="45"/>
      <c r="K943" s="45"/>
      <c r="L943" s="45"/>
      <c r="M943" s="45"/>
      <c r="N943" s="45"/>
      <c r="O943" s="33">
        <v>2733</v>
      </c>
      <c r="P943" s="45" t="s">
        <v>997</v>
      </c>
      <c r="Q943" s="33">
        <v>31700</v>
      </c>
      <c r="R943" s="33"/>
      <c r="S943" s="33">
        <v>2733</v>
      </c>
      <c r="T943" s="33"/>
      <c r="U943" s="33"/>
      <c r="V943" s="33"/>
      <c r="W943" s="33"/>
      <c r="X943" s="33"/>
      <c r="Y943" s="59"/>
      <c r="Z943" s="58"/>
      <c r="AA943" s="45"/>
    </row>
    <row r="944" spans="1:27" s="56" customFormat="1" ht="15.95" customHeight="1" x14ac:dyDescent="0.25">
      <c r="A944" s="44">
        <v>936</v>
      </c>
      <c r="B944" s="45" t="s">
        <v>36</v>
      </c>
      <c r="C944" s="45" t="s">
        <v>58</v>
      </c>
      <c r="D944" s="44" t="s">
        <v>998</v>
      </c>
      <c r="E944" s="54">
        <v>44073</v>
      </c>
      <c r="F944" s="54">
        <v>44073</v>
      </c>
      <c r="G944" s="33">
        <v>31700</v>
      </c>
      <c r="H944" s="45"/>
      <c r="I944" s="45"/>
      <c r="J944" s="45"/>
      <c r="K944" s="45"/>
      <c r="L944" s="45"/>
      <c r="M944" s="45"/>
      <c r="N944" s="45"/>
      <c r="O944" s="33">
        <v>2733</v>
      </c>
      <c r="P944" s="45" t="s">
        <v>998</v>
      </c>
      <c r="Q944" s="33">
        <v>31700</v>
      </c>
      <c r="R944" s="33"/>
      <c r="S944" s="33">
        <v>2733</v>
      </c>
      <c r="T944" s="33"/>
      <c r="U944" s="33"/>
      <c r="V944" s="33"/>
      <c r="W944" s="33"/>
      <c r="X944" s="33"/>
      <c r="Y944" s="59"/>
      <c r="Z944" s="58"/>
      <c r="AA944" s="45"/>
    </row>
    <row r="945" spans="1:27" s="56" customFormat="1" ht="15.95" customHeight="1" x14ac:dyDescent="0.25">
      <c r="A945" s="44">
        <v>937</v>
      </c>
      <c r="B945" s="45" t="s">
        <v>36</v>
      </c>
      <c r="C945" s="45" t="s">
        <v>58</v>
      </c>
      <c r="D945" s="44" t="s">
        <v>999</v>
      </c>
      <c r="E945" s="54">
        <v>44073</v>
      </c>
      <c r="F945" s="54">
        <v>44073</v>
      </c>
      <c r="G945" s="33">
        <v>31700</v>
      </c>
      <c r="H945" s="45"/>
      <c r="I945" s="45"/>
      <c r="J945" s="45"/>
      <c r="K945" s="45"/>
      <c r="L945" s="45"/>
      <c r="M945" s="45"/>
      <c r="N945" s="45"/>
      <c r="O945" s="33">
        <v>2733</v>
      </c>
      <c r="P945" s="45" t="s">
        <v>999</v>
      </c>
      <c r="Q945" s="33">
        <v>31700</v>
      </c>
      <c r="R945" s="33"/>
      <c r="S945" s="33">
        <v>2733</v>
      </c>
      <c r="T945" s="33"/>
      <c r="U945" s="33"/>
      <c r="V945" s="33"/>
      <c r="W945" s="33"/>
      <c r="X945" s="33"/>
      <c r="Y945" s="59"/>
      <c r="Z945" s="58"/>
      <c r="AA945" s="45"/>
    </row>
    <row r="946" spans="1:27" s="56" customFormat="1" ht="15.95" customHeight="1" x14ac:dyDescent="0.25">
      <c r="A946" s="44">
        <v>938</v>
      </c>
      <c r="B946" s="45" t="s">
        <v>36</v>
      </c>
      <c r="C946" s="45" t="s">
        <v>71</v>
      </c>
      <c r="D946" s="44" t="s">
        <v>1000</v>
      </c>
      <c r="E946" s="54">
        <v>44087</v>
      </c>
      <c r="F946" s="54">
        <v>44087</v>
      </c>
      <c r="G946" s="33">
        <v>31700</v>
      </c>
      <c r="H946" s="45"/>
      <c r="I946" s="45"/>
      <c r="J946" s="45"/>
      <c r="K946" s="45"/>
      <c r="L946" s="45"/>
      <c r="M946" s="45"/>
      <c r="N946" s="45"/>
      <c r="O946" s="33">
        <v>2733</v>
      </c>
      <c r="P946" s="45" t="s">
        <v>1000</v>
      </c>
      <c r="Q946" s="33">
        <v>31700</v>
      </c>
      <c r="R946" s="33"/>
      <c r="S946" s="33">
        <v>2733</v>
      </c>
      <c r="T946" s="33"/>
      <c r="U946" s="33"/>
      <c r="V946" s="33"/>
      <c r="W946" s="33"/>
      <c r="X946" s="33"/>
      <c r="Y946" s="59"/>
      <c r="Z946" s="58"/>
      <c r="AA946" s="45"/>
    </row>
    <row r="947" spans="1:27" s="56" customFormat="1" ht="15.95" customHeight="1" x14ac:dyDescent="0.25">
      <c r="A947" s="44">
        <v>939</v>
      </c>
      <c r="B947" s="45" t="s">
        <v>36</v>
      </c>
      <c r="C947" s="45" t="s">
        <v>71</v>
      </c>
      <c r="D947" s="44" t="s">
        <v>1001</v>
      </c>
      <c r="E947" s="54">
        <v>44087</v>
      </c>
      <c r="F947" s="54">
        <v>44087</v>
      </c>
      <c r="G947" s="33">
        <v>31700</v>
      </c>
      <c r="H947" s="45"/>
      <c r="I947" s="45"/>
      <c r="J947" s="45"/>
      <c r="K947" s="45"/>
      <c r="L947" s="45"/>
      <c r="M947" s="45"/>
      <c r="N947" s="45"/>
      <c r="O947" s="33">
        <v>2733</v>
      </c>
      <c r="P947" s="45" t="s">
        <v>1001</v>
      </c>
      <c r="Q947" s="33">
        <v>31700</v>
      </c>
      <c r="R947" s="33"/>
      <c r="S947" s="33">
        <v>2733</v>
      </c>
      <c r="T947" s="33"/>
      <c r="U947" s="33"/>
      <c r="V947" s="33"/>
      <c r="W947" s="33"/>
      <c r="X947" s="33"/>
      <c r="Y947" s="59"/>
      <c r="Z947" s="58"/>
      <c r="AA947" s="45"/>
    </row>
    <row r="948" spans="1:27" s="56" customFormat="1" ht="15.95" customHeight="1" x14ac:dyDescent="0.25">
      <c r="A948" s="44">
        <v>940</v>
      </c>
      <c r="B948" s="45" t="s">
        <v>36</v>
      </c>
      <c r="C948" s="45" t="s">
        <v>71</v>
      </c>
      <c r="D948" s="44" t="s">
        <v>1002</v>
      </c>
      <c r="E948" s="54">
        <v>44095</v>
      </c>
      <c r="F948" s="54">
        <v>44095</v>
      </c>
      <c r="G948" s="33">
        <v>31700</v>
      </c>
      <c r="H948" s="45"/>
      <c r="I948" s="45"/>
      <c r="J948" s="45"/>
      <c r="K948" s="45"/>
      <c r="L948" s="45"/>
      <c r="M948" s="45"/>
      <c r="N948" s="45"/>
      <c r="O948" s="33">
        <v>2733</v>
      </c>
      <c r="P948" s="45" t="s">
        <v>1002</v>
      </c>
      <c r="Q948" s="33">
        <v>31700</v>
      </c>
      <c r="R948" s="33"/>
      <c r="S948" s="33">
        <v>2733</v>
      </c>
      <c r="T948" s="33"/>
      <c r="U948" s="33"/>
      <c r="V948" s="33"/>
      <c r="W948" s="33"/>
      <c r="X948" s="33"/>
      <c r="Y948" s="59"/>
      <c r="Z948" s="58"/>
      <c r="AA948" s="45"/>
    </row>
    <row r="949" spans="1:27" s="56" customFormat="1" ht="15.95" customHeight="1" x14ac:dyDescent="0.25">
      <c r="A949" s="44">
        <v>941</v>
      </c>
      <c r="B949" s="45" t="s">
        <v>36</v>
      </c>
      <c r="C949" s="45" t="s">
        <v>58</v>
      </c>
      <c r="D949" s="44" t="s">
        <v>1003</v>
      </c>
      <c r="E949" s="54">
        <v>43693</v>
      </c>
      <c r="F949" s="54">
        <v>43693</v>
      </c>
      <c r="G949" s="33">
        <v>36100</v>
      </c>
      <c r="H949" s="45"/>
      <c r="I949" s="45"/>
      <c r="J949" s="45"/>
      <c r="K949" s="45"/>
      <c r="L949" s="45"/>
      <c r="M949" s="45"/>
      <c r="N949" s="45"/>
      <c r="O949" s="33">
        <v>3000</v>
      </c>
      <c r="P949" s="45" t="s">
        <v>1003</v>
      </c>
      <c r="Q949" s="33">
        <v>36100</v>
      </c>
      <c r="R949" s="33"/>
      <c r="S949" s="33">
        <v>3000</v>
      </c>
      <c r="T949" s="33"/>
      <c r="U949" s="33"/>
      <c r="V949" s="33"/>
      <c r="W949" s="33"/>
      <c r="X949" s="33"/>
      <c r="Y949" s="59"/>
      <c r="Z949" s="58"/>
      <c r="AA949" s="45"/>
    </row>
    <row r="950" spans="1:27" s="56" customFormat="1" ht="15.95" customHeight="1" x14ac:dyDescent="0.25">
      <c r="A950" s="44">
        <v>942</v>
      </c>
      <c r="B950" s="45" t="s">
        <v>36</v>
      </c>
      <c r="C950" s="45" t="s">
        <v>58</v>
      </c>
      <c r="D950" s="44" t="s">
        <v>1004</v>
      </c>
      <c r="E950" s="54">
        <v>43693</v>
      </c>
      <c r="F950" s="54">
        <v>43693</v>
      </c>
      <c r="G950" s="33">
        <v>36100</v>
      </c>
      <c r="H950" s="45"/>
      <c r="I950" s="45"/>
      <c r="J950" s="45"/>
      <c r="K950" s="45"/>
      <c r="L950" s="45"/>
      <c r="M950" s="45"/>
      <c r="N950" s="45"/>
      <c r="O950" s="33">
        <v>3000</v>
      </c>
      <c r="P950" s="45" t="s">
        <v>1004</v>
      </c>
      <c r="Q950" s="33">
        <v>36100</v>
      </c>
      <c r="R950" s="33"/>
      <c r="S950" s="33">
        <v>3000</v>
      </c>
      <c r="T950" s="33"/>
      <c r="U950" s="33"/>
      <c r="V950" s="33"/>
      <c r="W950" s="33"/>
      <c r="X950" s="33"/>
      <c r="Y950" s="59"/>
      <c r="Z950" s="58"/>
      <c r="AA950" s="45"/>
    </row>
    <row r="951" spans="1:27" s="56" customFormat="1" ht="15.95" customHeight="1" x14ac:dyDescent="0.25">
      <c r="A951" s="44">
        <v>943</v>
      </c>
      <c r="B951" s="45" t="s">
        <v>36</v>
      </c>
      <c r="C951" s="45" t="s">
        <v>71</v>
      </c>
      <c r="D951" s="44" t="s">
        <v>1005</v>
      </c>
      <c r="E951" s="54">
        <v>43747</v>
      </c>
      <c r="F951" s="54">
        <v>43747</v>
      </c>
      <c r="G951" s="33">
        <v>33100</v>
      </c>
      <c r="H951" s="45"/>
      <c r="I951" s="45"/>
      <c r="J951" s="45"/>
      <c r="K951" s="45"/>
      <c r="L951" s="45"/>
      <c r="M951" s="45"/>
      <c r="N951" s="45"/>
      <c r="O951" s="33">
        <v>3200</v>
      </c>
      <c r="P951" s="45" t="s">
        <v>1005</v>
      </c>
      <c r="Q951" s="33">
        <v>33100</v>
      </c>
      <c r="R951" s="33"/>
      <c r="S951" s="33">
        <v>3200</v>
      </c>
      <c r="T951" s="33"/>
      <c r="U951" s="33"/>
      <c r="V951" s="33"/>
      <c r="W951" s="33"/>
      <c r="X951" s="33"/>
      <c r="Y951" s="59"/>
      <c r="Z951" s="58"/>
      <c r="AA951" s="45"/>
    </row>
    <row r="952" spans="1:27" s="56" customFormat="1" ht="15.95" customHeight="1" x14ac:dyDescent="0.25">
      <c r="A952" s="44">
        <v>944</v>
      </c>
      <c r="B952" s="45" t="s">
        <v>36</v>
      </c>
      <c r="C952" s="45" t="s">
        <v>71</v>
      </c>
      <c r="D952" s="44" t="s">
        <v>1006</v>
      </c>
      <c r="E952" s="54">
        <v>43761</v>
      </c>
      <c r="F952" s="54">
        <v>43761</v>
      </c>
      <c r="G952" s="33">
        <v>33100</v>
      </c>
      <c r="H952" s="45"/>
      <c r="I952" s="45"/>
      <c r="J952" s="45"/>
      <c r="K952" s="45"/>
      <c r="L952" s="45"/>
      <c r="M952" s="45"/>
      <c r="N952" s="45"/>
      <c r="O952" s="33">
        <v>3200</v>
      </c>
      <c r="P952" s="45" t="s">
        <v>1006</v>
      </c>
      <c r="Q952" s="33">
        <v>33100</v>
      </c>
      <c r="R952" s="33"/>
      <c r="S952" s="33">
        <v>3200</v>
      </c>
      <c r="T952" s="33"/>
      <c r="U952" s="33"/>
      <c r="V952" s="33"/>
      <c r="W952" s="33"/>
      <c r="X952" s="33"/>
      <c r="Y952" s="59"/>
      <c r="Z952" s="58"/>
      <c r="AA952" s="45"/>
    </row>
    <row r="953" spans="1:27" s="56" customFormat="1" ht="15.95" customHeight="1" x14ac:dyDescent="0.25">
      <c r="A953" s="44">
        <v>945</v>
      </c>
      <c r="B953" s="45" t="s">
        <v>36</v>
      </c>
      <c r="C953" s="45" t="s">
        <v>71</v>
      </c>
      <c r="D953" s="44" t="s">
        <v>1007</v>
      </c>
      <c r="E953" s="54">
        <v>43763</v>
      </c>
      <c r="F953" s="54">
        <v>43763</v>
      </c>
      <c r="G953" s="33">
        <v>33100</v>
      </c>
      <c r="H953" s="45"/>
      <c r="I953" s="45"/>
      <c r="J953" s="45"/>
      <c r="K953" s="45"/>
      <c r="L953" s="45"/>
      <c r="M953" s="45"/>
      <c r="N953" s="45"/>
      <c r="O953" s="33">
        <v>3200</v>
      </c>
      <c r="P953" s="45" t="s">
        <v>1007</v>
      </c>
      <c r="Q953" s="33">
        <v>33100</v>
      </c>
      <c r="R953" s="33"/>
      <c r="S953" s="33">
        <v>3200</v>
      </c>
      <c r="T953" s="33"/>
      <c r="U953" s="33"/>
      <c r="V953" s="33"/>
      <c r="W953" s="33"/>
      <c r="X953" s="33"/>
      <c r="Y953" s="59"/>
      <c r="Z953" s="58"/>
      <c r="AA953" s="45"/>
    </row>
    <row r="954" spans="1:27" s="56" customFormat="1" ht="15.95" customHeight="1" x14ac:dyDescent="0.25">
      <c r="A954" s="44">
        <v>946</v>
      </c>
      <c r="B954" s="45" t="s">
        <v>36</v>
      </c>
      <c r="C954" s="45" t="s">
        <v>71</v>
      </c>
      <c r="D954" s="44" t="s">
        <v>1008</v>
      </c>
      <c r="E954" s="54">
        <v>43768</v>
      </c>
      <c r="F954" s="54">
        <v>43768</v>
      </c>
      <c r="G954" s="33">
        <v>33100</v>
      </c>
      <c r="H954" s="45"/>
      <c r="I954" s="45"/>
      <c r="J954" s="45"/>
      <c r="K954" s="45"/>
      <c r="L954" s="45"/>
      <c r="M954" s="45"/>
      <c r="N954" s="45"/>
      <c r="O954" s="33">
        <v>3200</v>
      </c>
      <c r="P954" s="45" t="s">
        <v>1008</v>
      </c>
      <c r="Q954" s="33">
        <v>33100</v>
      </c>
      <c r="R954" s="33"/>
      <c r="S954" s="33">
        <v>3200</v>
      </c>
      <c r="T954" s="33"/>
      <c r="U954" s="33"/>
      <c r="V954" s="33"/>
      <c r="W954" s="33"/>
      <c r="X954" s="33"/>
      <c r="Y954" s="59"/>
      <c r="Z954" s="58"/>
      <c r="AA954" s="45"/>
    </row>
    <row r="955" spans="1:27" s="56" customFormat="1" ht="15.95" customHeight="1" x14ac:dyDescent="0.25">
      <c r="A955" s="44">
        <v>947</v>
      </c>
      <c r="B955" s="45" t="s">
        <v>36</v>
      </c>
      <c r="C955" s="45" t="s">
        <v>55</v>
      </c>
      <c r="D955" s="44" t="s">
        <v>1009</v>
      </c>
      <c r="E955" s="54">
        <v>43737</v>
      </c>
      <c r="F955" s="54">
        <v>43737</v>
      </c>
      <c r="G955" s="33">
        <v>33000</v>
      </c>
      <c r="H955" s="45"/>
      <c r="I955" s="45"/>
      <c r="J955" s="45"/>
      <c r="K955" s="45"/>
      <c r="L955" s="45"/>
      <c r="M955" s="45"/>
      <c r="N955" s="45"/>
      <c r="O955" s="33">
        <v>3200</v>
      </c>
      <c r="P955" s="45" t="s">
        <v>1009</v>
      </c>
      <c r="Q955" s="33">
        <v>33000</v>
      </c>
      <c r="R955" s="33"/>
      <c r="S955" s="33">
        <v>3200</v>
      </c>
      <c r="T955" s="33"/>
      <c r="U955" s="33"/>
      <c r="V955" s="33"/>
      <c r="W955" s="33"/>
      <c r="X955" s="33"/>
      <c r="Y955" s="59"/>
      <c r="Z955" s="58"/>
      <c r="AA955" s="45"/>
    </row>
    <row r="956" spans="1:27" s="56" customFormat="1" ht="15.95" customHeight="1" x14ac:dyDescent="0.25">
      <c r="A956" s="44">
        <v>948</v>
      </c>
      <c r="B956" s="45" t="s">
        <v>36</v>
      </c>
      <c r="C956" s="45" t="s">
        <v>55</v>
      </c>
      <c r="D956" s="44" t="s">
        <v>1010</v>
      </c>
      <c r="E956" s="54">
        <v>43768</v>
      </c>
      <c r="F956" s="54">
        <v>43768</v>
      </c>
      <c r="G956" s="33">
        <v>33000</v>
      </c>
      <c r="H956" s="45"/>
      <c r="I956" s="45"/>
      <c r="J956" s="45"/>
      <c r="K956" s="45"/>
      <c r="L956" s="45"/>
      <c r="M956" s="45"/>
      <c r="N956" s="45"/>
      <c r="O956" s="33">
        <v>3200</v>
      </c>
      <c r="P956" s="45" t="s">
        <v>1010</v>
      </c>
      <c r="Q956" s="33">
        <v>33000</v>
      </c>
      <c r="R956" s="33"/>
      <c r="S956" s="33">
        <v>3200</v>
      </c>
      <c r="T956" s="33"/>
      <c r="U956" s="33"/>
      <c r="V956" s="33"/>
      <c r="W956" s="33"/>
      <c r="X956" s="33"/>
      <c r="Y956" s="59"/>
      <c r="Z956" s="58"/>
      <c r="AA956" s="45"/>
    </row>
    <row r="957" spans="1:27" s="56" customFormat="1" ht="15.95" customHeight="1" x14ac:dyDescent="0.25">
      <c r="A957" s="44">
        <v>949</v>
      </c>
      <c r="B957" s="45" t="s">
        <v>36</v>
      </c>
      <c r="C957" s="45" t="s">
        <v>58</v>
      </c>
      <c r="D957" s="44" t="s">
        <v>1011</v>
      </c>
      <c r="E957" s="54">
        <v>44150</v>
      </c>
      <c r="F957" s="54">
        <v>44150</v>
      </c>
      <c r="G957" s="33">
        <v>35100</v>
      </c>
      <c r="H957" s="45"/>
      <c r="I957" s="45"/>
      <c r="J957" s="45"/>
      <c r="K957" s="45"/>
      <c r="L957" s="45"/>
      <c r="M957" s="45"/>
      <c r="N957" s="45"/>
      <c r="O957" s="33">
        <v>3400</v>
      </c>
      <c r="P957" s="45" t="s">
        <v>1011</v>
      </c>
      <c r="Q957" s="33">
        <v>35100</v>
      </c>
      <c r="R957" s="33"/>
      <c r="S957" s="33">
        <v>3400</v>
      </c>
      <c r="T957" s="33"/>
      <c r="U957" s="33"/>
      <c r="V957" s="33"/>
      <c r="W957" s="33"/>
      <c r="X957" s="33"/>
      <c r="Y957" s="59"/>
      <c r="Z957" s="58"/>
      <c r="AA957" s="45"/>
    </row>
    <row r="958" spans="1:27" s="56" customFormat="1" ht="15.95" customHeight="1" x14ac:dyDescent="0.25">
      <c r="A958" s="44">
        <v>950</v>
      </c>
      <c r="B958" s="45" t="s">
        <v>36</v>
      </c>
      <c r="C958" s="45" t="s">
        <v>58</v>
      </c>
      <c r="D958" s="44" t="s">
        <v>1012</v>
      </c>
      <c r="E958" s="54">
        <v>44150</v>
      </c>
      <c r="F958" s="54">
        <v>44150</v>
      </c>
      <c r="G958" s="33">
        <v>35100</v>
      </c>
      <c r="H958" s="45"/>
      <c r="I958" s="45"/>
      <c r="J958" s="45"/>
      <c r="K958" s="45"/>
      <c r="L958" s="45"/>
      <c r="M958" s="45"/>
      <c r="N958" s="45"/>
      <c r="O958" s="33">
        <v>3400</v>
      </c>
      <c r="P958" s="45" t="s">
        <v>1012</v>
      </c>
      <c r="Q958" s="33">
        <v>35100</v>
      </c>
      <c r="R958" s="33"/>
      <c r="S958" s="33">
        <v>3400</v>
      </c>
      <c r="T958" s="33"/>
      <c r="U958" s="33"/>
      <c r="V958" s="33"/>
      <c r="W958" s="33"/>
      <c r="X958" s="33"/>
      <c r="Y958" s="59"/>
      <c r="Z958" s="58"/>
      <c r="AA958" s="45"/>
    </row>
    <row r="959" spans="1:27" s="56" customFormat="1" ht="15.95" customHeight="1" x14ac:dyDescent="0.25">
      <c r="A959" s="44">
        <v>951</v>
      </c>
      <c r="B959" s="45" t="s">
        <v>36</v>
      </c>
      <c r="C959" s="45" t="s">
        <v>58</v>
      </c>
      <c r="D959" s="44" t="s">
        <v>1013</v>
      </c>
      <c r="E959" s="54">
        <v>44192</v>
      </c>
      <c r="F959" s="54">
        <v>44192</v>
      </c>
      <c r="G959" s="33">
        <v>35100</v>
      </c>
      <c r="H959" s="45"/>
      <c r="I959" s="45"/>
      <c r="J959" s="45"/>
      <c r="K959" s="45"/>
      <c r="L959" s="45"/>
      <c r="M959" s="45"/>
      <c r="N959" s="45"/>
      <c r="O959" s="33">
        <v>3400</v>
      </c>
      <c r="P959" s="45" t="s">
        <v>1013</v>
      </c>
      <c r="Q959" s="33">
        <v>35100</v>
      </c>
      <c r="R959" s="33"/>
      <c r="S959" s="33">
        <v>3400</v>
      </c>
      <c r="T959" s="33"/>
      <c r="U959" s="33"/>
      <c r="V959" s="33"/>
      <c r="W959" s="33"/>
      <c r="X959" s="33"/>
      <c r="Y959" s="59"/>
      <c r="Z959" s="58"/>
      <c r="AA959" s="45"/>
    </row>
    <row r="960" spans="1:27" s="56" customFormat="1" ht="15.95" customHeight="1" x14ac:dyDescent="0.25">
      <c r="A960" s="44">
        <v>952</v>
      </c>
      <c r="B960" s="45" t="s">
        <v>36</v>
      </c>
      <c r="C960" s="45" t="s">
        <v>43</v>
      </c>
      <c r="D960" s="44" t="s">
        <v>1014</v>
      </c>
      <c r="E960" s="54">
        <v>44124</v>
      </c>
      <c r="F960" s="54">
        <v>44124</v>
      </c>
      <c r="G960" s="33">
        <v>35000</v>
      </c>
      <c r="H960" s="45"/>
      <c r="I960" s="45"/>
      <c r="J960" s="45"/>
      <c r="K960" s="45"/>
      <c r="L960" s="45"/>
      <c r="M960" s="45"/>
      <c r="N960" s="45"/>
      <c r="O960" s="33">
        <v>3400</v>
      </c>
      <c r="P960" s="45" t="s">
        <v>1014</v>
      </c>
      <c r="Q960" s="33">
        <v>35000</v>
      </c>
      <c r="R960" s="33"/>
      <c r="S960" s="33">
        <v>3400</v>
      </c>
      <c r="T960" s="33"/>
      <c r="U960" s="33"/>
      <c r="V960" s="33"/>
      <c r="W960" s="33"/>
      <c r="X960" s="33"/>
      <c r="Y960" s="59"/>
      <c r="Z960" s="58"/>
      <c r="AA960" s="45"/>
    </row>
    <row r="961" spans="1:27" s="56" customFormat="1" ht="15.95" customHeight="1" x14ac:dyDescent="0.25">
      <c r="A961" s="44">
        <v>953</v>
      </c>
      <c r="B961" s="45" t="s">
        <v>36</v>
      </c>
      <c r="C961" s="45" t="s">
        <v>43</v>
      </c>
      <c r="D961" s="44" t="s">
        <v>1015</v>
      </c>
      <c r="E961" s="54">
        <v>44112</v>
      </c>
      <c r="F961" s="54">
        <v>44112</v>
      </c>
      <c r="G961" s="33">
        <v>35000</v>
      </c>
      <c r="H961" s="45"/>
      <c r="I961" s="45"/>
      <c r="J961" s="45"/>
      <c r="K961" s="45"/>
      <c r="L961" s="45"/>
      <c r="M961" s="45"/>
      <c r="N961" s="45"/>
      <c r="O961" s="33">
        <v>3400</v>
      </c>
      <c r="P961" s="45" t="s">
        <v>1015</v>
      </c>
      <c r="Q961" s="33">
        <v>35000</v>
      </c>
      <c r="R961" s="33"/>
      <c r="S961" s="33">
        <v>3400</v>
      </c>
      <c r="T961" s="33"/>
      <c r="U961" s="33"/>
      <c r="V961" s="33"/>
      <c r="W961" s="33"/>
      <c r="X961" s="33"/>
      <c r="Y961" s="59"/>
      <c r="Z961" s="58"/>
      <c r="AA961" s="45"/>
    </row>
    <row r="962" spans="1:27" s="56" customFormat="1" ht="15.95" customHeight="1" x14ac:dyDescent="0.25">
      <c r="A962" s="44">
        <v>954</v>
      </c>
      <c r="B962" s="45" t="s">
        <v>36</v>
      </c>
      <c r="C962" s="45" t="s">
        <v>43</v>
      </c>
      <c r="D962" s="44" t="s">
        <v>1016</v>
      </c>
      <c r="E962" s="54">
        <v>44109</v>
      </c>
      <c r="F962" s="54">
        <v>44109</v>
      </c>
      <c r="G962" s="33">
        <v>35000</v>
      </c>
      <c r="H962" s="45"/>
      <c r="I962" s="45"/>
      <c r="J962" s="45"/>
      <c r="K962" s="45"/>
      <c r="L962" s="45"/>
      <c r="M962" s="45"/>
      <c r="N962" s="45"/>
      <c r="O962" s="33">
        <v>3400</v>
      </c>
      <c r="P962" s="45" t="s">
        <v>1016</v>
      </c>
      <c r="Q962" s="33">
        <v>35000</v>
      </c>
      <c r="R962" s="33"/>
      <c r="S962" s="33">
        <v>3400</v>
      </c>
      <c r="T962" s="33"/>
      <c r="U962" s="33"/>
      <c r="V962" s="33"/>
      <c r="W962" s="33"/>
      <c r="X962" s="33"/>
      <c r="Y962" s="59"/>
      <c r="Z962" s="58"/>
      <c r="AA962" s="45"/>
    </row>
    <row r="963" spans="1:27" s="56" customFormat="1" ht="15.95" customHeight="1" x14ac:dyDescent="0.25">
      <c r="A963" s="44">
        <v>955</v>
      </c>
      <c r="B963" s="45" t="s">
        <v>36</v>
      </c>
      <c r="C963" s="45" t="s">
        <v>71</v>
      </c>
      <c r="D963" s="44" t="s">
        <v>1017</v>
      </c>
      <c r="E963" s="54">
        <v>43851</v>
      </c>
      <c r="F963" s="54">
        <v>43851</v>
      </c>
      <c r="G963" s="33">
        <v>33100</v>
      </c>
      <c r="H963" s="45"/>
      <c r="I963" s="45"/>
      <c r="J963" s="45"/>
      <c r="K963" s="45"/>
      <c r="L963" s="45"/>
      <c r="M963" s="45"/>
      <c r="N963" s="45"/>
      <c r="O963" s="33">
        <v>3400</v>
      </c>
      <c r="P963" s="45" t="s">
        <v>1017</v>
      </c>
      <c r="Q963" s="33">
        <v>33100</v>
      </c>
      <c r="R963" s="33"/>
      <c r="S963" s="33">
        <v>3400</v>
      </c>
      <c r="T963" s="33"/>
      <c r="U963" s="33"/>
      <c r="V963" s="33"/>
      <c r="W963" s="33"/>
      <c r="X963" s="33"/>
      <c r="Y963" s="59"/>
      <c r="Z963" s="58"/>
      <c r="AA963" s="45"/>
    </row>
    <row r="964" spans="1:27" s="56" customFormat="1" ht="15.95" customHeight="1" x14ac:dyDescent="0.25">
      <c r="A964" s="44">
        <v>956</v>
      </c>
      <c r="B964" s="45" t="s">
        <v>36</v>
      </c>
      <c r="C964" s="45" t="s">
        <v>71</v>
      </c>
      <c r="D964" s="44" t="s">
        <v>1018</v>
      </c>
      <c r="E964" s="54">
        <v>43856</v>
      </c>
      <c r="F964" s="54">
        <v>43856</v>
      </c>
      <c r="G964" s="33">
        <v>33100</v>
      </c>
      <c r="H964" s="45"/>
      <c r="I964" s="45"/>
      <c r="J964" s="45"/>
      <c r="K964" s="45"/>
      <c r="L964" s="45"/>
      <c r="M964" s="45"/>
      <c r="N964" s="45"/>
      <c r="O964" s="33">
        <v>3400</v>
      </c>
      <c r="P964" s="45" t="s">
        <v>1018</v>
      </c>
      <c r="Q964" s="33">
        <v>33100</v>
      </c>
      <c r="R964" s="33"/>
      <c r="S964" s="33">
        <v>3400</v>
      </c>
      <c r="T964" s="33"/>
      <c r="U964" s="33"/>
      <c r="V964" s="33"/>
      <c r="W964" s="33"/>
      <c r="X964" s="33"/>
      <c r="Y964" s="59"/>
      <c r="Z964" s="58"/>
      <c r="AA964" s="45"/>
    </row>
    <row r="965" spans="1:27" s="56" customFormat="1" ht="15.95" customHeight="1" x14ac:dyDescent="0.25">
      <c r="A965" s="44">
        <v>957</v>
      </c>
      <c r="B965" s="45" t="s">
        <v>36</v>
      </c>
      <c r="C965" s="45" t="s">
        <v>71</v>
      </c>
      <c r="D965" s="44" t="s">
        <v>1019</v>
      </c>
      <c r="E965" s="54">
        <v>44134</v>
      </c>
      <c r="F965" s="54">
        <v>44134</v>
      </c>
      <c r="G965" s="33">
        <v>27200</v>
      </c>
      <c r="H965" s="45"/>
      <c r="I965" s="45"/>
      <c r="J965" s="45"/>
      <c r="K965" s="45"/>
      <c r="L965" s="45"/>
      <c r="M965" s="45"/>
      <c r="N965" s="45"/>
      <c r="O965" s="33">
        <v>3400</v>
      </c>
      <c r="P965" s="45" t="s">
        <v>1019</v>
      </c>
      <c r="Q965" s="33">
        <v>27200</v>
      </c>
      <c r="R965" s="33"/>
      <c r="S965" s="33">
        <v>3400</v>
      </c>
      <c r="T965" s="33"/>
      <c r="U965" s="33"/>
      <c r="V965" s="33"/>
      <c r="W965" s="33"/>
      <c r="X965" s="33"/>
      <c r="Y965" s="59"/>
      <c r="Z965" s="58"/>
      <c r="AA965" s="45"/>
    </row>
    <row r="966" spans="1:27" s="56" customFormat="1" ht="15.95" customHeight="1" x14ac:dyDescent="0.25">
      <c r="A966" s="44">
        <v>958</v>
      </c>
      <c r="B966" s="45" t="s">
        <v>36</v>
      </c>
      <c r="C966" s="45" t="s">
        <v>37</v>
      </c>
      <c r="D966" s="44" t="s">
        <v>1020</v>
      </c>
      <c r="E966" s="54">
        <v>44160</v>
      </c>
      <c r="F966" s="54">
        <v>44160</v>
      </c>
      <c r="G966" s="33">
        <v>9400</v>
      </c>
      <c r="H966" s="45"/>
      <c r="I966" s="45"/>
      <c r="J966" s="45"/>
      <c r="K966" s="45"/>
      <c r="L966" s="45"/>
      <c r="M966" s="45"/>
      <c r="N966" s="45"/>
      <c r="O966" s="33">
        <v>3400</v>
      </c>
      <c r="P966" s="45" t="s">
        <v>1020</v>
      </c>
      <c r="Q966" s="33">
        <v>9400</v>
      </c>
      <c r="R966" s="33"/>
      <c r="S966" s="33">
        <v>3400</v>
      </c>
      <c r="T966" s="33"/>
      <c r="U966" s="33"/>
      <c r="V966" s="33"/>
      <c r="W966" s="33"/>
      <c r="X966" s="33"/>
      <c r="Y966" s="59"/>
      <c r="Z966" s="58"/>
      <c r="AA966" s="45"/>
    </row>
    <row r="967" spans="1:27" s="56" customFormat="1" ht="15.95" customHeight="1" x14ac:dyDescent="0.25">
      <c r="A967" s="44">
        <v>959</v>
      </c>
      <c r="B967" s="45" t="s">
        <v>36</v>
      </c>
      <c r="C967" s="45" t="s">
        <v>37</v>
      </c>
      <c r="D967" s="44" t="s">
        <v>1021</v>
      </c>
      <c r="E967" s="54">
        <v>44160</v>
      </c>
      <c r="F967" s="54">
        <v>44160</v>
      </c>
      <c r="G967" s="33">
        <v>9400</v>
      </c>
      <c r="H967" s="45"/>
      <c r="I967" s="45"/>
      <c r="J967" s="45"/>
      <c r="K967" s="45"/>
      <c r="L967" s="45"/>
      <c r="M967" s="45"/>
      <c r="N967" s="45"/>
      <c r="O967" s="33">
        <v>3400</v>
      </c>
      <c r="P967" s="45" t="s">
        <v>1021</v>
      </c>
      <c r="Q967" s="33">
        <v>9400</v>
      </c>
      <c r="R967" s="33"/>
      <c r="S967" s="33">
        <v>3400</v>
      </c>
      <c r="T967" s="33"/>
      <c r="U967" s="33"/>
      <c r="V967" s="33"/>
      <c r="W967" s="33"/>
      <c r="X967" s="33"/>
      <c r="Y967" s="59"/>
      <c r="Z967" s="58"/>
      <c r="AA967" s="45"/>
    </row>
    <row r="968" spans="1:27" s="56" customFormat="1" ht="15.95" customHeight="1" x14ac:dyDescent="0.25">
      <c r="A968" s="44">
        <v>960</v>
      </c>
      <c r="B968" s="45" t="s">
        <v>36</v>
      </c>
      <c r="C968" s="45" t="s">
        <v>37</v>
      </c>
      <c r="D968" s="44" t="s">
        <v>1022</v>
      </c>
      <c r="E968" s="54">
        <v>44160</v>
      </c>
      <c r="F968" s="54">
        <v>44160</v>
      </c>
      <c r="G968" s="33">
        <v>9400</v>
      </c>
      <c r="H968" s="45"/>
      <c r="I968" s="45"/>
      <c r="J968" s="45"/>
      <c r="K968" s="45"/>
      <c r="L968" s="45"/>
      <c r="M968" s="45"/>
      <c r="N968" s="45"/>
      <c r="O968" s="33">
        <v>3400</v>
      </c>
      <c r="P968" s="45" t="s">
        <v>1022</v>
      </c>
      <c r="Q968" s="33">
        <v>9400</v>
      </c>
      <c r="R968" s="33"/>
      <c r="S968" s="33">
        <v>3400</v>
      </c>
      <c r="T968" s="33"/>
      <c r="U968" s="33"/>
      <c r="V968" s="33"/>
      <c r="W968" s="33"/>
      <c r="X968" s="33"/>
      <c r="Y968" s="59"/>
      <c r="Z968" s="58"/>
      <c r="AA968" s="45"/>
    </row>
    <row r="969" spans="1:27" s="56" customFormat="1" ht="15.95" customHeight="1" x14ac:dyDescent="0.25">
      <c r="A969" s="44">
        <v>961</v>
      </c>
      <c r="B969" s="45" t="s">
        <v>36</v>
      </c>
      <c r="C969" s="45" t="s">
        <v>37</v>
      </c>
      <c r="D969" s="44" t="s">
        <v>1023</v>
      </c>
      <c r="E969" s="54">
        <v>44177</v>
      </c>
      <c r="F969" s="54">
        <v>44177</v>
      </c>
      <c r="G969" s="33">
        <v>9400</v>
      </c>
      <c r="H969" s="45"/>
      <c r="I969" s="45"/>
      <c r="J969" s="45"/>
      <c r="K969" s="45"/>
      <c r="L969" s="45"/>
      <c r="M969" s="45"/>
      <c r="N969" s="45"/>
      <c r="O969" s="33">
        <v>3400</v>
      </c>
      <c r="P969" s="45" t="s">
        <v>1023</v>
      </c>
      <c r="Q969" s="33">
        <v>9400</v>
      </c>
      <c r="R969" s="33"/>
      <c r="S969" s="33">
        <v>3400</v>
      </c>
      <c r="T969" s="33"/>
      <c r="U969" s="33"/>
      <c r="V969" s="33"/>
      <c r="W969" s="33"/>
      <c r="X969" s="33"/>
      <c r="Y969" s="59"/>
      <c r="Z969" s="58"/>
      <c r="AA969" s="45"/>
    </row>
    <row r="970" spans="1:27" s="56" customFormat="1" ht="15.95" customHeight="1" x14ac:dyDescent="0.25">
      <c r="A970" s="44">
        <v>962</v>
      </c>
      <c r="B970" s="45" t="s">
        <v>36</v>
      </c>
      <c r="C970" s="45" t="s">
        <v>43</v>
      </c>
      <c r="D970" s="44" t="s">
        <v>1024</v>
      </c>
      <c r="E970" s="54">
        <v>44176</v>
      </c>
      <c r="F970" s="54">
        <v>44176</v>
      </c>
      <c r="G970" s="33">
        <v>35000</v>
      </c>
      <c r="H970" s="45"/>
      <c r="I970" s="45"/>
      <c r="J970" s="45"/>
      <c r="K970" s="45"/>
      <c r="L970" s="45"/>
      <c r="M970" s="45"/>
      <c r="N970" s="45"/>
      <c r="O970" s="33">
        <v>3500</v>
      </c>
      <c r="P970" s="45" t="s">
        <v>1024</v>
      </c>
      <c r="Q970" s="33">
        <v>35000</v>
      </c>
      <c r="R970" s="33"/>
      <c r="S970" s="33">
        <v>3500</v>
      </c>
      <c r="T970" s="33"/>
      <c r="U970" s="33"/>
      <c r="V970" s="33"/>
      <c r="W970" s="33"/>
      <c r="X970" s="33"/>
      <c r="Y970" s="59"/>
      <c r="Z970" s="58"/>
      <c r="AA970" s="45"/>
    </row>
    <row r="971" spans="1:27" s="56" customFormat="1" ht="15.95" customHeight="1" x14ac:dyDescent="0.25">
      <c r="A971" s="44">
        <v>963</v>
      </c>
      <c r="B971" s="45" t="s">
        <v>36</v>
      </c>
      <c r="C971" s="45" t="s">
        <v>58</v>
      </c>
      <c r="D971" s="44" t="s">
        <v>1025</v>
      </c>
      <c r="E971" s="54">
        <v>44227</v>
      </c>
      <c r="F971" s="54">
        <v>44227</v>
      </c>
      <c r="G971" s="33">
        <v>36300</v>
      </c>
      <c r="H971" s="45"/>
      <c r="I971" s="45"/>
      <c r="J971" s="45"/>
      <c r="K971" s="45"/>
      <c r="L971" s="45"/>
      <c r="M971" s="45"/>
      <c r="N971" s="45"/>
      <c r="O971" s="33">
        <v>3500</v>
      </c>
      <c r="P971" s="45" t="s">
        <v>1025</v>
      </c>
      <c r="Q971" s="33">
        <v>36300</v>
      </c>
      <c r="R971" s="33"/>
      <c r="S971" s="33">
        <v>3500</v>
      </c>
      <c r="T971" s="33"/>
      <c r="U971" s="33"/>
      <c r="V971" s="33"/>
      <c r="W971" s="33"/>
      <c r="X971" s="33"/>
      <c r="Y971" s="59"/>
      <c r="Z971" s="58"/>
      <c r="AA971" s="45"/>
    </row>
    <row r="972" spans="1:27" s="56" customFormat="1" ht="15.95" customHeight="1" x14ac:dyDescent="0.25">
      <c r="A972" s="44">
        <v>964</v>
      </c>
      <c r="B972" s="45" t="s">
        <v>36</v>
      </c>
      <c r="C972" s="45" t="s">
        <v>43</v>
      </c>
      <c r="D972" s="44" t="s">
        <v>1026</v>
      </c>
      <c r="E972" s="54">
        <v>44209</v>
      </c>
      <c r="F972" s="54">
        <v>44209</v>
      </c>
      <c r="G972" s="33">
        <v>36200</v>
      </c>
      <c r="H972" s="45"/>
      <c r="I972" s="45"/>
      <c r="J972" s="45"/>
      <c r="K972" s="45"/>
      <c r="L972" s="45"/>
      <c r="M972" s="45"/>
      <c r="N972" s="45"/>
      <c r="O972" s="33">
        <v>3500</v>
      </c>
      <c r="P972" s="45" t="s">
        <v>1026</v>
      </c>
      <c r="Q972" s="33">
        <v>36200</v>
      </c>
      <c r="R972" s="33"/>
      <c r="S972" s="33">
        <v>3500</v>
      </c>
      <c r="T972" s="33"/>
      <c r="U972" s="33"/>
      <c r="V972" s="33"/>
      <c r="W972" s="33"/>
      <c r="X972" s="33"/>
      <c r="Y972" s="59"/>
      <c r="Z972" s="58"/>
      <c r="AA972" s="45"/>
    </row>
    <row r="973" spans="1:27" s="56" customFormat="1" ht="15.95" customHeight="1" x14ac:dyDescent="0.25">
      <c r="A973" s="44">
        <v>965</v>
      </c>
      <c r="B973" s="45" t="s">
        <v>36</v>
      </c>
      <c r="C973" s="45" t="s">
        <v>40</v>
      </c>
      <c r="D973" s="44" t="s">
        <v>1027</v>
      </c>
      <c r="E973" s="54">
        <v>44870</v>
      </c>
      <c r="F973" s="54">
        <v>44870</v>
      </c>
      <c r="G973" s="33">
        <v>146400</v>
      </c>
      <c r="H973" s="45"/>
      <c r="I973" s="45"/>
      <c r="J973" s="45"/>
      <c r="K973" s="45"/>
      <c r="L973" s="45"/>
      <c r="M973" s="45"/>
      <c r="N973" s="45"/>
      <c r="O973" s="33">
        <v>3700</v>
      </c>
      <c r="P973" s="45" t="s">
        <v>1027</v>
      </c>
      <c r="Q973" s="33">
        <v>146400</v>
      </c>
      <c r="R973" s="33"/>
      <c r="S973" s="33">
        <v>3700</v>
      </c>
      <c r="T973" s="33"/>
      <c r="U973" s="33"/>
      <c r="V973" s="33"/>
      <c r="W973" s="33"/>
      <c r="X973" s="33"/>
      <c r="Y973" s="59"/>
      <c r="Z973" s="58"/>
      <c r="AA973" s="45"/>
    </row>
    <row r="974" spans="1:27" s="56" customFormat="1" ht="15.95" customHeight="1" x14ac:dyDescent="0.25">
      <c r="A974" s="44">
        <v>966</v>
      </c>
      <c r="B974" s="45" t="s">
        <v>36</v>
      </c>
      <c r="C974" s="45" t="s">
        <v>37</v>
      </c>
      <c r="D974" s="44" t="s">
        <v>1028</v>
      </c>
      <c r="E974" s="54">
        <v>44084</v>
      </c>
      <c r="F974" s="54">
        <v>44084</v>
      </c>
      <c r="G974" s="33">
        <v>14100</v>
      </c>
      <c r="H974" s="45"/>
      <c r="I974" s="45"/>
      <c r="J974" s="45"/>
      <c r="K974" s="45"/>
      <c r="L974" s="45"/>
      <c r="M974" s="45"/>
      <c r="N974" s="45"/>
      <c r="O974" s="33">
        <v>4700</v>
      </c>
      <c r="P974" s="45" t="s">
        <v>1028</v>
      </c>
      <c r="Q974" s="33">
        <v>14100</v>
      </c>
      <c r="R974" s="33"/>
      <c r="S974" s="33">
        <v>4700</v>
      </c>
      <c r="T974" s="33"/>
      <c r="U974" s="33"/>
      <c r="V974" s="33"/>
      <c r="W974" s="33"/>
      <c r="X974" s="33"/>
      <c r="Y974" s="59"/>
      <c r="Z974" s="58"/>
      <c r="AA974" s="45"/>
    </row>
    <row r="975" spans="1:27" s="56" customFormat="1" ht="15.95" customHeight="1" x14ac:dyDescent="0.25">
      <c r="A975" s="44">
        <v>967</v>
      </c>
      <c r="B975" s="45" t="s">
        <v>36</v>
      </c>
      <c r="C975" s="45" t="s">
        <v>71</v>
      </c>
      <c r="D975" s="44" t="s">
        <v>1029</v>
      </c>
      <c r="E975" s="54">
        <v>43707</v>
      </c>
      <c r="F975" s="54">
        <v>43707</v>
      </c>
      <c r="G975" s="33">
        <v>10300</v>
      </c>
      <c r="H975" s="45"/>
      <c r="I975" s="45"/>
      <c r="J975" s="45"/>
      <c r="K975" s="45"/>
      <c r="L975" s="45"/>
      <c r="M975" s="45"/>
      <c r="N975" s="45"/>
      <c r="O975" s="33">
        <v>5100</v>
      </c>
      <c r="P975" s="45" t="s">
        <v>1029</v>
      </c>
      <c r="Q975" s="33">
        <v>10300</v>
      </c>
      <c r="R975" s="33"/>
      <c r="S975" s="33">
        <v>5100</v>
      </c>
      <c r="T975" s="33"/>
      <c r="U975" s="33"/>
      <c r="V975" s="33"/>
      <c r="W975" s="33"/>
      <c r="X975" s="33"/>
      <c r="Y975" s="59"/>
      <c r="Z975" s="58"/>
      <c r="AA975" s="45"/>
    </row>
    <row r="976" spans="1:27" s="56" customFormat="1" ht="15.95" customHeight="1" x14ac:dyDescent="0.25">
      <c r="A976" s="44">
        <v>968</v>
      </c>
      <c r="B976" s="45" t="s">
        <v>36</v>
      </c>
      <c r="C976" s="45" t="s">
        <v>71</v>
      </c>
      <c r="D976" s="44" t="s">
        <v>1030</v>
      </c>
      <c r="E976" s="54">
        <v>43685</v>
      </c>
      <c r="F976" s="54">
        <v>43685</v>
      </c>
      <c r="G976" s="33">
        <v>15500</v>
      </c>
      <c r="H976" s="45"/>
      <c r="I976" s="45"/>
      <c r="J976" s="45"/>
      <c r="K976" s="45"/>
      <c r="L976" s="45"/>
      <c r="M976" s="45"/>
      <c r="N976" s="45"/>
      <c r="O976" s="33">
        <v>5300</v>
      </c>
      <c r="P976" s="45" t="s">
        <v>1030</v>
      </c>
      <c r="Q976" s="33">
        <v>15500</v>
      </c>
      <c r="R976" s="33"/>
      <c r="S976" s="33">
        <v>5300</v>
      </c>
      <c r="T976" s="33"/>
      <c r="U976" s="33"/>
      <c r="V976" s="33"/>
      <c r="W976" s="33"/>
      <c r="X976" s="33"/>
      <c r="Y976" s="59"/>
      <c r="Z976" s="58"/>
      <c r="AA976" s="45"/>
    </row>
    <row r="977" spans="1:27" s="56" customFormat="1" ht="15.95" customHeight="1" x14ac:dyDescent="0.25">
      <c r="A977" s="44">
        <v>969</v>
      </c>
      <c r="B977" s="45" t="s">
        <v>36</v>
      </c>
      <c r="C977" s="45" t="s">
        <v>71</v>
      </c>
      <c r="D977" s="44" t="s">
        <v>1031</v>
      </c>
      <c r="E977" s="54">
        <v>44150</v>
      </c>
      <c r="F977" s="54">
        <v>44150</v>
      </c>
      <c r="G977" s="33">
        <v>10800</v>
      </c>
      <c r="H977" s="45"/>
      <c r="I977" s="45"/>
      <c r="J977" s="45"/>
      <c r="K977" s="45"/>
      <c r="L977" s="45"/>
      <c r="M977" s="45"/>
      <c r="N977" s="45"/>
      <c r="O977" s="33">
        <v>5533</v>
      </c>
      <c r="P977" s="45" t="s">
        <v>1031</v>
      </c>
      <c r="Q977" s="33">
        <v>10800</v>
      </c>
      <c r="R977" s="33"/>
      <c r="S977" s="33">
        <v>5533</v>
      </c>
      <c r="T977" s="33"/>
      <c r="U977" s="33"/>
      <c r="V977" s="33"/>
      <c r="W977" s="33"/>
      <c r="X977" s="33"/>
      <c r="Y977" s="59"/>
      <c r="Z977" s="58"/>
      <c r="AA977" s="45"/>
    </row>
    <row r="978" spans="1:27" s="56" customFormat="1" ht="15.95" customHeight="1" x14ac:dyDescent="0.25">
      <c r="A978" s="44">
        <v>970</v>
      </c>
      <c r="B978" s="45" t="s">
        <v>36</v>
      </c>
      <c r="C978" s="45" t="s">
        <v>71</v>
      </c>
      <c r="D978" s="44" t="s">
        <v>1032</v>
      </c>
      <c r="E978" s="54">
        <v>44227</v>
      </c>
      <c r="F978" s="54">
        <v>44227</v>
      </c>
      <c r="G978" s="33">
        <v>5600</v>
      </c>
      <c r="H978" s="45"/>
      <c r="I978" s="45"/>
      <c r="J978" s="45"/>
      <c r="K978" s="45"/>
      <c r="L978" s="45"/>
      <c r="M978" s="45"/>
      <c r="N978" s="45"/>
      <c r="O978" s="33">
        <v>5600</v>
      </c>
      <c r="P978" s="45" t="s">
        <v>1032</v>
      </c>
      <c r="Q978" s="33">
        <v>5600</v>
      </c>
      <c r="R978" s="33"/>
      <c r="S978" s="33">
        <v>5600</v>
      </c>
      <c r="T978" s="33"/>
      <c r="U978" s="33"/>
      <c r="V978" s="33"/>
      <c r="W978" s="33"/>
      <c r="X978" s="33"/>
      <c r="Y978" s="59"/>
      <c r="Z978" s="58"/>
      <c r="AA978" s="45"/>
    </row>
    <row r="979" spans="1:27" s="56" customFormat="1" ht="15.95" customHeight="1" x14ac:dyDescent="0.25">
      <c r="A979" s="44">
        <v>971</v>
      </c>
      <c r="B979" s="45" t="s">
        <v>36</v>
      </c>
      <c r="C979" s="45" t="s">
        <v>58</v>
      </c>
      <c r="D979" s="44" t="s">
        <v>1033</v>
      </c>
      <c r="E979" s="54">
        <v>44061</v>
      </c>
      <c r="F979" s="54">
        <v>44061</v>
      </c>
      <c r="G979" s="33">
        <v>184700</v>
      </c>
      <c r="H979" s="45"/>
      <c r="I979" s="45"/>
      <c r="J979" s="45"/>
      <c r="K979" s="45"/>
      <c r="L979" s="45"/>
      <c r="M979" s="45"/>
      <c r="N979" s="45"/>
      <c r="O979" s="33">
        <v>6133</v>
      </c>
      <c r="P979" s="45" t="s">
        <v>1033</v>
      </c>
      <c r="Q979" s="33">
        <v>184700</v>
      </c>
      <c r="R979" s="33"/>
      <c r="S979" s="33">
        <v>6133</v>
      </c>
      <c r="T979" s="33"/>
      <c r="U979" s="33"/>
      <c r="V979" s="33"/>
      <c r="W979" s="33"/>
      <c r="X979" s="33"/>
      <c r="Y979" s="59"/>
      <c r="Z979" s="58"/>
      <c r="AA979" s="45"/>
    </row>
    <row r="980" spans="1:27" s="56" customFormat="1" ht="15.95" customHeight="1" x14ac:dyDescent="0.25">
      <c r="A980" s="44">
        <v>972</v>
      </c>
      <c r="B980" s="45" t="s">
        <v>36</v>
      </c>
      <c r="C980" s="45" t="s">
        <v>71</v>
      </c>
      <c r="D980" s="44" t="s">
        <v>1034</v>
      </c>
      <c r="E980" s="54">
        <v>44064</v>
      </c>
      <c r="F980" s="54">
        <v>44064</v>
      </c>
      <c r="G980" s="33">
        <v>31700</v>
      </c>
      <c r="H980" s="45"/>
      <c r="I980" s="45"/>
      <c r="J980" s="45"/>
      <c r="K980" s="45"/>
      <c r="L980" s="45"/>
      <c r="M980" s="45"/>
      <c r="N980" s="45"/>
      <c r="O980" s="33">
        <v>6133</v>
      </c>
      <c r="P980" s="45" t="s">
        <v>1034</v>
      </c>
      <c r="Q980" s="33">
        <v>31700</v>
      </c>
      <c r="R980" s="33"/>
      <c r="S980" s="33">
        <v>6133</v>
      </c>
      <c r="T980" s="33"/>
      <c r="U980" s="33"/>
      <c r="V980" s="33"/>
      <c r="W980" s="33"/>
      <c r="X980" s="33"/>
      <c r="Y980" s="59"/>
      <c r="Z980" s="58"/>
      <c r="AA980" s="45"/>
    </row>
    <row r="981" spans="1:27" s="56" customFormat="1" ht="15.95" customHeight="1" x14ac:dyDescent="0.25">
      <c r="A981" s="44">
        <v>973</v>
      </c>
      <c r="B981" s="45" t="s">
        <v>36</v>
      </c>
      <c r="C981" s="45" t="s">
        <v>71</v>
      </c>
      <c r="D981" s="44" t="s">
        <v>1035</v>
      </c>
      <c r="E981" s="54">
        <v>44071</v>
      </c>
      <c r="F981" s="54">
        <v>44071</v>
      </c>
      <c r="G981" s="33">
        <v>31700</v>
      </c>
      <c r="H981" s="45"/>
      <c r="I981" s="45"/>
      <c r="J981" s="45"/>
      <c r="K981" s="45"/>
      <c r="L981" s="45"/>
      <c r="M981" s="45"/>
      <c r="N981" s="45"/>
      <c r="O981" s="33">
        <v>6133</v>
      </c>
      <c r="P981" s="45" t="s">
        <v>1035</v>
      </c>
      <c r="Q981" s="33">
        <v>31700</v>
      </c>
      <c r="R981" s="33"/>
      <c r="S981" s="33">
        <v>6133</v>
      </c>
      <c r="T981" s="33"/>
      <c r="U981" s="33"/>
      <c r="V981" s="33"/>
      <c r="W981" s="33"/>
      <c r="X981" s="33"/>
      <c r="Y981" s="59"/>
      <c r="Z981" s="58"/>
      <c r="AA981" s="45"/>
    </row>
    <row r="982" spans="1:27" s="56" customFormat="1" ht="15.95" customHeight="1" x14ac:dyDescent="0.25">
      <c r="A982" s="44">
        <v>974</v>
      </c>
      <c r="B982" s="45" t="s">
        <v>36</v>
      </c>
      <c r="C982" s="45" t="s">
        <v>37</v>
      </c>
      <c r="D982" s="44" t="s">
        <v>1036</v>
      </c>
      <c r="E982" s="54">
        <v>44135</v>
      </c>
      <c r="F982" s="54">
        <v>44135</v>
      </c>
      <c r="G982" s="33">
        <v>18800</v>
      </c>
      <c r="H982" s="45"/>
      <c r="I982" s="45"/>
      <c r="J982" s="45"/>
      <c r="K982" s="45"/>
      <c r="L982" s="45"/>
      <c r="M982" s="45"/>
      <c r="N982" s="45"/>
      <c r="O982" s="33">
        <v>6800</v>
      </c>
      <c r="P982" s="45" t="s">
        <v>1036</v>
      </c>
      <c r="Q982" s="33">
        <v>18800</v>
      </c>
      <c r="R982" s="33"/>
      <c r="S982" s="33">
        <v>6800</v>
      </c>
      <c r="T982" s="33"/>
      <c r="U982" s="33"/>
      <c r="V982" s="33"/>
      <c r="W982" s="33"/>
      <c r="X982" s="33"/>
      <c r="Y982" s="59"/>
      <c r="Z982" s="58"/>
      <c r="AA982" s="45"/>
    </row>
    <row r="983" spans="1:27" s="56" customFormat="1" ht="15.95" customHeight="1" x14ac:dyDescent="0.25">
      <c r="A983" s="44">
        <v>975</v>
      </c>
      <c r="B983" s="45" t="s">
        <v>36</v>
      </c>
      <c r="C983" s="45" t="s">
        <v>37</v>
      </c>
      <c r="D983" s="44" t="s">
        <v>1037</v>
      </c>
      <c r="E983" s="54">
        <v>44135</v>
      </c>
      <c r="F983" s="54">
        <v>44135</v>
      </c>
      <c r="G983" s="33">
        <v>18800</v>
      </c>
      <c r="H983" s="45"/>
      <c r="I983" s="45"/>
      <c r="J983" s="45"/>
      <c r="K983" s="45"/>
      <c r="L983" s="45"/>
      <c r="M983" s="45"/>
      <c r="N983" s="45"/>
      <c r="O983" s="33">
        <v>6800</v>
      </c>
      <c r="P983" s="45" t="s">
        <v>1037</v>
      </c>
      <c r="Q983" s="33">
        <v>18800</v>
      </c>
      <c r="R983" s="33"/>
      <c r="S983" s="33">
        <v>6800</v>
      </c>
      <c r="T983" s="33"/>
      <c r="U983" s="33"/>
      <c r="V983" s="33"/>
      <c r="W983" s="33"/>
      <c r="X983" s="33"/>
      <c r="Y983" s="59"/>
      <c r="Z983" s="58"/>
      <c r="AA983" s="45"/>
    </row>
    <row r="984" spans="1:27" s="56" customFormat="1" ht="15.95" customHeight="1" x14ac:dyDescent="0.25">
      <c r="A984" s="44">
        <v>976</v>
      </c>
      <c r="B984" s="45" t="s">
        <v>36</v>
      </c>
      <c r="C984" s="45" t="s">
        <v>58</v>
      </c>
      <c r="D984" s="44" t="s">
        <v>1038</v>
      </c>
      <c r="E984" s="54">
        <v>44178</v>
      </c>
      <c r="F984" s="54">
        <v>44178</v>
      </c>
      <c r="G984" s="33">
        <v>23100</v>
      </c>
      <c r="H984" s="45"/>
      <c r="I984" s="45"/>
      <c r="J984" s="45"/>
      <c r="K984" s="45"/>
      <c r="L984" s="45"/>
      <c r="M984" s="45"/>
      <c r="N984" s="45"/>
      <c r="O984" s="33">
        <v>6930</v>
      </c>
      <c r="P984" s="45" t="s">
        <v>1038</v>
      </c>
      <c r="Q984" s="33">
        <v>23100</v>
      </c>
      <c r="R984" s="33"/>
      <c r="S984" s="33">
        <v>6930</v>
      </c>
      <c r="T984" s="33"/>
      <c r="U984" s="33"/>
      <c r="V984" s="33"/>
      <c r="W984" s="33"/>
      <c r="X984" s="33"/>
      <c r="Y984" s="59"/>
      <c r="Z984" s="58"/>
      <c r="AA984" s="45"/>
    </row>
    <row r="985" spans="1:27" s="56" customFormat="1" ht="15.95" customHeight="1" x14ac:dyDescent="0.25">
      <c r="A985" s="44">
        <v>977</v>
      </c>
      <c r="B985" s="45" t="s">
        <v>36</v>
      </c>
      <c r="C985" s="45" t="s">
        <v>55</v>
      </c>
      <c r="D985" s="44" t="s">
        <v>1039</v>
      </c>
      <c r="E985" s="54">
        <v>44166</v>
      </c>
      <c r="F985" s="54">
        <v>44166</v>
      </c>
      <c r="G985" s="33">
        <v>23100</v>
      </c>
      <c r="H985" s="45"/>
      <c r="I985" s="45"/>
      <c r="J985" s="45"/>
      <c r="K985" s="45"/>
      <c r="L985" s="45"/>
      <c r="M985" s="45"/>
      <c r="N985" s="45"/>
      <c r="O985" s="33">
        <v>6930</v>
      </c>
      <c r="P985" s="45" t="s">
        <v>1039</v>
      </c>
      <c r="Q985" s="33">
        <v>23100</v>
      </c>
      <c r="R985" s="33"/>
      <c r="S985" s="33">
        <v>6930</v>
      </c>
      <c r="T985" s="33"/>
      <c r="U985" s="33"/>
      <c r="V985" s="33"/>
      <c r="W985" s="33"/>
      <c r="X985" s="33"/>
      <c r="Y985" s="59"/>
      <c r="Z985" s="58"/>
      <c r="AA985" s="45"/>
    </row>
    <row r="986" spans="1:27" s="56" customFormat="1" ht="15.95" customHeight="1" x14ac:dyDescent="0.25">
      <c r="A986" s="44">
        <v>978</v>
      </c>
      <c r="B986" s="45" t="s">
        <v>36</v>
      </c>
      <c r="C986" s="45" t="s">
        <v>58</v>
      </c>
      <c r="D986" s="44" t="s">
        <v>1040</v>
      </c>
      <c r="E986" s="54">
        <v>44073</v>
      </c>
      <c r="F986" s="54">
        <v>44073</v>
      </c>
      <c r="G986" s="33">
        <v>35100</v>
      </c>
      <c r="H986" s="45"/>
      <c r="I986" s="45"/>
      <c r="J986" s="45"/>
      <c r="K986" s="45"/>
      <c r="L986" s="45"/>
      <c r="M986" s="45"/>
      <c r="N986" s="45"/>
      <c r="O986" s="33">
        <v>9533</v>
      </c>
      <c r="P986" s="45" t="s">
        <v>1040</v>
      </c>
      <c r="Q986" s="33">
        <v>35100</v>
      </c>
      <c r="R986" s="33"/>
      <c r="S986" s="33">
        <v>9533</v>
      </c>
      <c r="T986" s="33"/>
      <c r="U986" s="33"/>
      <c r="V986" s="33"/>
      <c r="W986" s="33"/>
      <c r="X986" s="33"/>
      <c r="Y986" s="59"/>
      <c r="Z986" s="58"/>
      <c r="AA986" s="45"/>
    </row>
    <row r="987" spans="1:27" s="56" customFormat="1" ht="15.95" customHeight="1" x14ac:dyDescent="0.25">
      <c r="A987" s="44">
        <v>979</v>
      </c>
      <c r="B987" s="45" t="s">
        <v>36</v>
      </c>
      <c r="C987" s="45" t="s">
        <v>71</v>
      </c>
      <c r="D987" s="44" t="s">
        <v>1041</v>
      </c>
      <c r="E987" s="54">
        <v>44199</v>
      </c>
      <c r="F987" s="54">
        <v>44199</v>
      </c>
      <c r="G987" s="33">
        <v>96000</v>
      </c>
      <c r="H987" s="45"/>
      <c r="I987" s="45"/>
      <c r="J987" s="45"/>
      <c r="K987" s="45"/>
      <c r="L987" s="45"/>
      <c r="M987" s="45"/>
      <c r="N987" s="45"/>
      <c r="O987" s="33">
        <v>9907</v>
      </c>
      <c r="P987" s="45" t="s">
        <v>1041</v>
      </c>
      <c r="Q987" s="33">
        <v>96000</v>
      </c>
      <c r="R987" s="33"/>
      <c r="S987" s="33">
        <v>9907</v>
      </c>
      <c r="T987" s="33"/>
      <c r="U987" s="33"/>
      <c r="V987" s="33"/>
      <c r="W987" s="33"/>
      <c r="X987" s="33"/>
      <c r="Y987" s="59"/>
      <c r="Z987" s="58"/>
      <c r="AA987" s="45"/>
    </row>
    <row r="988" spans="1:27" s="56" customFormat="1" ht="15.95" customHeight="1" x14ac:dyDescent="0.25">
      <c r="A988" s="44">
        <v>980</v>
      </c>
      <c r="B988" s="45" t="s">
        <v>36</v>
      </c>
      <c r="C988" s="45" t="s">
        <v>71</v>
      </c>
      <c r="D988" s="44" t="s">
        <v>1042</v>
      </c>
      <c r="E988" s="54">
        <v>43706</v>
      </c>
      <c r="F988" s="54">
        <v>43706</v>
      </c>
      <c r="G988" s="33">
        <v>43500</v>
      </c>
      <c r="H988" s="45"/>
      <c r="I988" s="45"/>
      <c r="J988" s="45"/>
      <c r="K988" s="45"/>
      <c r="L988" s="45"/>
      <c r="M988" s="45"/>
      <c r="N988" s="45"/>
      <c r="O988" s="33">
        <v>10400</v>
      </c>
      <c r="P988" s="45" t="s">
        <v>1042</v>
      </c>
      <c r="Q988" s="33">
        <v>43500</v>
      </c>
      <c r="R988" s="33"/>
      <c r="S988" s="33">
        <v>10400</v>
      </c>
      <c r="T988" s="33"/>
      <c r="U988" s="33"/>
      <c r="V988" s="33"/>
      <c r="W988" s="33"/>
      <c r="X988" s="33"/>
      <c r="Y988" s="59"/>
      <c r="Z988" s="58"/>
      <c r="AA988" s="45"/>
    </row>
    <row r="989" spans="1:27" s="56" customFormat="1" ht="15.95" customHeight="1" x14ac:dyDescent="0.25">
      <c r="A989" s="44">
        <v>981</v>
      </c>
      <c r="B989" s="45" t="s">
        <v>36</v>
      </c>
      <c r="C989" s="45" t="s">
        <v>58</v>
      </c>
      <c r="D989" s="44" t="s">
        <v>1043</v>
      </c>
      <c r="E989" s="54">
        <v>43732</v>
      </c>
      <c r="F989" s="54">
        <v>43732</v>
      </c>
      <c r="G989" s="33">
        <v>246092</v>
      </c>
      <c r="H989" s="45"/>
      <c r="I989" s="45"/>
      <c r="J989" s="45"/>
      <c r="K989" s="45"/>
      <c r="L989" s="45"/>
      <c r="M989" s="45"/>
      <c r="N989" s="45"/>
      <c r="O989" s="33">
        <v>11100</v>
      </c>
      <c r="P989" s="45" t="s">
        <v>1043</v>
      </c>
      <c r="Q989" s="33">
        <v>246092</v>
      </c>
      <c r="R989" s="33"/>
      <c r="S989" s="33">
        <v>11100</v>
      </c>
      <c r="T989" s="33"/>
      <c r="U989" s="33"/>
      <c r="V989" s="33"/>
      <c r="W989" s="33"/>
      <c r="X989" s="33"/>
      <c r="Y989" s="59"/>
      <c r="Z989" s="58"/>
      <c r="AA989" s="45"/>
    </row>
    <row r="990" spans="1:27" s="56" customFormat="1" ht="15.95" customHeight="1" x14ac:dyDescent="0.25">
      <c r="A990" s="44">
        <v>982</v>
      </c>
      <c r="B990" s="45" t="s">
        <v>36</v>
      </c>
      <c r="C990" s="45" t="s">
        <v>71</v>
      </c>
      <c r="D990" s="44" t="s">
        <v>1044</v>
      </c>
      <c r="E990" s="54">
        <v>44088</v>
      </c>
      <c r="F990" s="54">
        <v>44088</v>
      </c>
      <c r="G990" s="33">
        <v>13333</v>
      </c>
      <c r="H990" s="45"/>
      <c r="I990" s="45"/>
      <c r="J990" s="45"/>
      <c r="K990" s="45"/>
      <c r="L990" s="45"/>
      <c r="M990" s="45"/>
      <c r="N990" s="45"/>
      <c r="O990" s="33">
        <v>13333</v>
      </c>
      <c r="P990" s="45" t="s">
        <v>1044</v>
      </c>
      <c r="Q990" s="33">
        <v>13333</v>
      </c>
      <c r="R990" s="33"/>
      <c r="S990" s="33">
        <v>13333</v>
      </c>
      <c r="T990" s="33"/>
      <c r="U990" s="33"/>
      <c r="V990" s="33"/>
      <c r="W990" s="33"/>
      <c r="X990" s="33"/>
      <c r="Y990" s="59"/>
      <c r="Z990" s="58"/>
      <c r="AA990" s="45"/>
    </row>
    <row r="991" spans="1:27" s="56" customFormat="1" ht="15.95" customHeight="1" x14ac:dyDescent="0.25">
      <c r="A991" s="44">
        <v>983</v>
      </c>
      <c r="B991" s="45" t="s">
        <v>36</v>
      </c>
      <c r="C991" s="45" t="s">
        <v>55</v>
      </c>
      <c r="D991" s="44" t="s">
        <v>1045</v>
      </c>
      <c r="E991" s="54">
        <v>44077</v>
      </c>
      <c r="F991" s="54">
        <v>44077</v>
      </c>
      <c r="G991" s="33">
        <v>49000</v>
      </c>
      <c r="H991" s="45"/>
      <c r="I991" s="45"/>
      <c r="J991" s="45"/>
      <c r="K991" s="45"/>
      <c r="L991" s="45"/>
      <c r="M991" s="45"/>
      <c r="N991" s="45"/>
      <c r="O991" s="33">
        <v>14700</v>
      </c>
      <c r="P991" s="45" t="s">
        <v>1045</v>
      </c>
      <c r="Q991" s="33">
        <v>49000</v>
      </c>
      <c r="R991" s="33"/>
      <c r="S991" s="33">
        <v>14700</v>
      </c>
      <c r="T991" s="33"/>
      <c r="U991" s="33"/>
      <c r="V991" s="33"/>
      <c r="W991" s="33"/>
      <c r="X991" s="33"/>
      <c r="Y991" s="59"/>
      <c r="Z991" s="58"/>
      <c r="AA991" s="45"/>
    </row>
    <row r="992" spans="1:27" s="56" customFormat="1" ht="15.95" customHeight="1" x14ac:dyDescent="0.25">
      <c r="A992" s="44">
        <v>984</v>
      </c>
      <c r="B992" s="45" t="s">
        <v>36</v>
      </c>
      <c r="C992" s="45" t="s">
        <v>43</v>
      </c>
      <c r="D992" s="44" t="s">
        <v>1046</v>
      </c>
      <c r="E992" s="54">
        <v>44107</v>
      </c>
      <c r="F992" s="54">
        <v>44107</v>
      </c>
      <c r="G992" s="33">
        <v>35000</v>
      </c>
      <c r="H992" s="45"/>
      <c r="I992" s="45"/>
      <c r="J992" s="45"/>
      <c r="K992" s="45"/>
      <c r="L992" s="45"/>
      <c r="M992" s="45"/>
      <c r="N992" s="45"/>
      <c r="O992" s="33">
        <v>15980</v>
      </c>
      <c r="P992" s="45" t="s">
        <v>1046</v>
      </c>
      <c r="Q992" s="33">
        <v>35000</v>
      </c>
      <c r="R992" s="33"/>
      <c r="S992" s="33">
        <v>15980</v>
      </c>
      <c r="T992" s="33"/>
      <c r="U992" s="33"/>
      <c r="V992" s="33"/>
      <c r="W992" s="33"/>
      <c r="X992" s="33"/>
      <c r="Y992" s="59"/>
      <c r="Z992" s="58"/>
      <c r="AA992" s="45"/>
    </row>
    <row r="993" spans="1:27" s="56" customFormat="1" ht="15.95" customHeight="1" x14ac:dyDescent="0.25">
      <c r="A993" s="44">
        <v>985</v>
      </c>
      <c r="B993" s="45" t="s">
        <v>36</v>
      </c>
      <c r="C993" s="45" t="s">
        <v>71</v>
      </c>
      <c r="D993" s="44" t="s">
        <v>1047</v>
      </c>
      <c r="E993" s="54">
        <v>44159</v>
      </c>
      <c r="F993" s="54">
        <v>44159</v>
      </c>
      <c r="G993" s="33">
        <v>35100</v>
      </c>
      <c r="H993" s="45"/>
      <c r="I993" s="45"/>
      <c r="J993" s="45"/>
      <c r="K993" s="45"/>
      <c r="L993" s="45"/>
      <c r="M993" s="45"/>
      <c r="N993" s="45"/>
      <c r="O993" s="33">
        <v>15981</v>
      </c>
      <c r="P993" s="45" t="s">
        <v>1047</v>
      </c>
      <c r="Q993" s="33">
        <v>35100</v>
      </c>
      <c r="R993" s="33"/>
      <c r="S993" s="33">
        <v>15981</v>
      </c>
      <c r="T993" s="33"/>
      <c r="U993" s="33"/>
      <c r="V993" s="33"/>
      <c r="W993" s="33"/>
      <c r="X993" s="33"/>
      <c r="Y993" s="59"/>
      <c r="Z993" s="58"/>
      <c r="AA993" s="45"/>
    </row>
    <row r="994" spans="1:27" s="56" customFormat="1" ht="15.95" customHeight="1" x14ac:dyDescent="0.25">
      <c r="A994" s="44">
        <v>986</v>
      </c>
      <c r="B994" s="45" t="s">
        <v>36</v>
      </c>
      <c r="C994" s="45" t="s">
        <v>43</v>
      </c>
      <c r="D994" s="44" t="s">
        <v>1048</v>
      </c>
      <c r="E994" s="54">
        <v>44187</v>
      </c>
      <c r="F994" s="54">
        <v>44187</v>
      </c>
      <c r="G994" s="33">
        <v>35000</v>
      </c>
      <c r="H994" s="45"/>
      <c r="I994" s="45"/>
      <c r="J994" s="45"/>
      <c r="K994" s="45"/>
      <c r="L994" s="45"/>
      <c r="M994" s="45"/>
      <c r="N994" s="45"/>
      <c r="O994" s="33">
        <v>15981</v>
      </c>
      <c r="P994" s="45" t="s">
        <v>1048</v>
      </c>
      <c r="Q994" s="33">
        <v>35000</v>
      </c>
      <c r="R994" s="33"/>
      <c r="S994" s="33">
        <v>15981</v>
      </c>
      <c r="T994" s="33"/>
      <c r="U994" s="33"/>
      <c r="V994" s="33"/>
      <c r="W994" s="33"/>
      <c r="X994" s="33"/>
      <c r="Y994" s="59"/>
      <c r="Z994" s="58"/>
      <c r="AA994" s="45"/>
    </row>
    <row r="995" spans="1:27" s="56" customFormat="1" ht="15.95" customHeight="1" x14ac:dyDescent="0.25">
      <c r="A995" s="44">
        <v>987</v>
      </c>
      <c r="B995" s="45" t="s">
        <v>36</v>
      </c>
      <c r="C995" s="45" t="s">
        <v>43</v>
      </c>
      <c r="D995" s="44" t="s">
        <v>1049</v>
      </c>
      <c r="E995" s="54">
        <v>44180</v>
      </c>
      <c r="F995" s="54">
        <v>44180</v>
      </c>
      <c r="G995" s="33">
        <v>35000</v>
      </c>
      <c r="H995" s="45"/>
      <c r="I995" s="45"/>
      <c r="J995" s="45"/>
      <c r="K995" s="45"/>
      <c r="L995" s="45"/>
      <c r="M995" s="45"/>
      <c r="N995" s="45"/>
      <c r="O995" s="33">
        <v>15981</v>
      </c>
      <c r="P995" s="45" t="s">
        <v>1049</v>
      </c>
      <c r="Q995" s="33">
        <v>35000</v>
      </c>
      <c r="R995" s="33"/>
      <c r="S995" s="33">
        <v>15981</v>
      </c>
      <c r="T995" s="33"/>
      <c r="U995" s="33"/>
      <c r="V995" s="33"/>
      <c r="W995" s="33"/>
      <c r="X995" s="33"/>
      <c r="Y995" s="59"/>
      <c r="Z995" s="58"/>
      <c r="AA995" s="45"/>
    </row>
    <row r="996" spans="1:27" s="56" customFormat="1" ht="15.95" customHeight="1" x14ac:dyDescent="0.25">
      <c r="A996" s="44">
        <v>988</v>
      </c>
      <c r="B996" s="45" t="s">
        <v>36</v>
      </c>
      <c r="C996" s="45" t="s">
        <v>43</v>
      </c>
      <c r="D996" s="44" t="s">
        <v>1050</v>
      </c>
      <c r="E996" s="54">
        <v>44174</v>
      </c>
      <c r="F996" s="54">
        <v>44174</v>
      </c>
      <c r="G996" s="33">
        <v>35000</v>
      </c>
      <c r="H996" s="45"/>
      <c r="I996" s="45"/>
      <c r="J996" s="45"/>
      <c r="K996" s="45"/>
      <c r="L996" s="45"/>
      <c r="M996" s="45"/>
      <c r="N996" s="45"/>
      <c r="O996" s="33">
        <v>15981</v>
      </c>
      <c r="P996" s="45" t="s">
        <v>1050</v>
      </c>
      <c r="Q996" s="33">
        <v>35000</v>
      </c>
      <c r="R996" s="33"/>
      <c r="S996" s="33">
        <v>15981</v>
      </c>
      <c r="T996" s="33"/>
      <c r="U996" s="33"/>
      <c r="V996" s="33"/>
      <c r="W996" s="33"/>
      <c r="X996" s="33"/>
      <c r="Y996" s="59"/>
      <c r="Z996" s="58"/>
      <c r="AA996" s="45"/>
    </row>
    <row r="997" spans="1:27" s="56" customFormat="1" ht="15.95" customHeight="1" x14ac:dyDescent="0.25">
      <c r="A997" s="44">
        <v>989</v>
      </c>
      <c r="B997" s="45" t="s">
        <v>36</v>
      </c>
      <c r="C997" s="45" t="s">
        <v>43</v>
      </c>
      <c r="D997" s="44" t="s">
        <v>1051</v>
      </c>
      <c r="E997" s="54">
        <v>44171</v>
      </c>
      <c r="F997" s="54">
        <v>44171</v>
      </c>
      <c r="G997" s="33">
        <v>35000</v>
      </c>
      <c r="H997" s="45"/>
      <c r="I997" s="45"/>
      <c r="J997" s="45"/>
      <c r="K997" s="45"/>
      <c r="L997" s="45"/>
      <c r="M997" s="45"/>
      <c r="N997" s="45"/>
      <c r="O997" s="33">
        <v>15981</v>
      </c>
      <c r="P997" s="45" t="s">
        <v>1051</v>
      </c>
      <c r="Q997" s="33">
        <v>35000</v>
      </c>
      <c r="R997" s="33"/>
      <c r="S997" s="33">
        <v>15981</v>
      </c>
      <c r="T997" s="33"/>
      <c r="U997" s="33"/>
      <c r="V997" s="33"/>
      <c r="W997" s="33"/>
      <c r="X997" s="33"/>
      <c r="Y997" s="59"/>
      <c r="Z997" s="58"/>
      <c r="AA997" s="45"/>
    </row>
    <row r="998" spans="1:27" s="56" customFormat="1" ht="15.95" customHeight="1" x14ac:dyDescent="0.25">
      <c r="A998" s="44">
        <v>990</v>
      </c>
      <c r="B998" s="45" t="s">
        <v>36</v>
      </c>
      <c r="C998" s="45" t="s">
        <v>43</v>
      </c>
      <c r="D998" s="44" t="s">
        <v>1052</v>
      </c>
      <c r="E998" s="54">
        <v>44142</v>
      </c>
      <c r="F998" s="54">
        <v>44142</v>
      </c>
      <c r="G998" s="33">
        <v>35000</v>
      </c>
      <c r="H998" s="45"/>
      <c r="I998" s="45"/>
      <c r="J998" s="45"/>
      <c r="K998" s="45"/>
      <c r="L998" s="45"/>
      <c r="M998" s="45"/>
      <c r="N998" s="45"/>
      <c r="O998" s="33">
        <v>15981</v>
      </c>
      <c r="P998" s="45" t="s">
        <v>1052</v>
      </c>
      <c r="Q998" s="33">
        <v>35000</v>
      </c>
      <c r="R998" s="33"/>
      <c r="S998" s="33">
        <v>15981</v>
      </c>
      <c r="T998" s="33"/>
      <c r="U998" s="33"/>
      <c r="V998" s="33"/>
      <c r="W998" s="33"/>
      <c r="X998" s="33"/>
      <c r="Y998" s="59"/>
      <c r="Z998" s="58"/>
      <c r="AA998" s="45"/>
    </row>
    <row r="999" spans="1:27" s="56" customFormat="1" ht="15.95" customHeight="1" x14ac:dyDescent="0.25">
      <c r="A999" s="44">
        <v>991</v>
      </c>
      <c r="B999" s="45" t="s">
        <v>36</v>
      </c>
      <c r="C999" s="45" t="s">
        <v>55</v>
      </c>
      <c r="D999" s="44" t="s">
        <v>1053</v>
      </c>
      <c r="E999" s="54">
        <v>44141</v>
      </c>
      <c r="F999" s="54">
        <v>44141</v>
      </c>
      <c r="G999" s="33">
        <v>35000</v>
      </c>
      <c r="H999" s="45"/>
      <c r="I999" s="45"/>
      <c r="J999" s="45"/>
      <c r="K999" s="45"/>
      <c r="L999" s="45"/>
      <c r="M999" s="45"/>
      <c r="N999" s="45"/>
      <c r="O999" s="33">
        <v>15981</v>
      </c>
      <c r="P999" s="45" t="s">
        <v>1053</v>
      </c>
      <c r="Q999" s="33">
        <v>35000</v>
      </c>
      <c r="R999" s="33"/>
      <c r="S999" s="33">
        <v>15981</v>
      </c>
      <c r="T999" s="33"/>
      <c r="U999" s="33"/>
      <c r="V999" s="33"/>
      <c r="W999" s="33"/>
      <c r="X999" s="33"/>
      <c r="Y999" s="59"/>
      <c r="Z999" s="58"/>
      <c r="AA999" s="45"/>
    </row>
    <row r="1000" spans="1:27" s="56" customFormat="1" ht="15.95" customHeight="1" x14ac:dyDescent="0.25">
      <c r="A1000" s="44">
        <v>992</v>
      </c>
      <c r="B1000" s="45" t="s">
        <v>36</v>
      </c>
      <c r="C1000" s="45" t="s">
        <v>37</v>
      </c>
      <c r="D1000" s="44" t="s">
        <v>756</v>
      </c>
      <c r="E1000" s="54">
        <v>43728</v>
      </c>
      <c r="F1000" s="54">
        <v>43728</v>
      </c>
      <c r="G1000" s="33">
        <v>87000</v>
      </c>
      <c r="H1000" s="45"/>
      <c r="I1000" s="45"/>
      <c r="J1000" s="45"/>
      <c r="K1000" s="45"/>
      <c r="L1000" s="45"/>
      <c r="M1000" s="45"/>
      <c r="N1000" s="45"/>
      <c r="O1000" s="33">
        <v>16000</v>
      </c>
      <c r="P1000" s="45" t="s">
        <v>756</v>
      </c>
      <c r="Q1000" s="33">
        <v>87000</v>
      </c>
      <c r="R1000" s="33"/>
      <c r="S1000" s="33">
        <v>16000</v>
      </c>
      <c r="T1000" s="33"/>
      <c r="U1000" s="33"/>
      <c r="V1000" s="33"/>
      <c r="W1000" s="33"/>
      <c r="X1000" s="33"/>
      <c r="Y1000" s="59"/>
      <c r="Z1000" s="58"/>
      <c r="AA1000" s="45"/>
    </row>
    <row r="1001" spans="1:27" s="56" customFormat="1" ht="15.95" customHeight="1" x14ac:dyDescent="0.25">
      <c r="A1001" s="44">
        <v>993</v>
      </c>
      <c r="B1001" s="45" t="s">
        <v>36</v>
      </c>
      <c r="C1001" s="45" t="s">
        <v>55</v>
      </c>
      <c r="D1001" s="44" t="s">
        <v>1054</v>
      </c>
      <c r="E1001" s="54">
        <v>43736</v>
      </c>
      <c r="F1001" s="54">
        <v>43736</v>
      </c>
      <c r="G1001" s="33">
        <v>87094</v>
      </c>
      <c r="H1001" s="45"/>
      <c r="I1001" s="45"/>
      <c r="J1001" s="45"/>
      <c r="K1001" s="45"/>
      <c r="L1001" s="45"/>
      <c r="M1001" s="45"/>
      <c r="N1001" s="45"/>
      <c r="O1001" s="33">
        <v>16107</v>
      </c>
      <c r="P1001" s="45" t="s">
        <v>1054</v>
      </c>
      <c r="Q1001" s="33">
        <v>87094</v>
      </c>
      <c r="R1001" s="33"/>
      <c r="S1001" s="33">
        <v>16107</v>
      </c>
      <c r="T1001" s="33"/>
      <c r="U1001" s="33"/>
      <c r="V1001" s="33"/>
      <c r="W1001" s="33"/>
      <c r="X1001" s="33"/>
      <c r="Y1001" s="59"/>
      <c r="Z1001" s="58"/>
      <c r="AA1001" s="45"/>
    </row>
    <row r="1002" spans="1:27" s="56" customFormat="1" ht="15.95" customHeight="1" x14ac:dyDescent="0.25">
      <c r="A1002" s="44">
        <v>994</v>
      </c>
      <c r="B1002" s="45" t="s">
        <v>36</v>
      </c>
      <c r="C1002" s="45" t="s">
        <v>43</v>
      </c>
      <c r="D1002" s="44" t="s">
        <v>1055</v>
      </c>
      <c r="E1002" s="54">
        <v>44083</v>
      </c>
      <c r="F1002" s="54">
        <v>44083</v>
      </c>
      <c r="G1002" s="33">
        <v>35000</v>
      </c>
      <c r="H1002" s="45"/>
      <c r="I1002" s="45"/>
      <c r="J1002" s="45"/>
      <c r="K1002" s="45"/>
      <c r="L1002" s="45"/>
      <c r="M1002" s="45"/>
      <c r="N1002" s="45"/>
      <c r="O1002" s="33">
        <v>16385</v>
      </c>
      <c r="P1002" s="45" t="s">
        <v>1055</v>
      </c>
      <c r="Q1002" s="33">
        <v>35000</v>
      </c>
      <c r="R1002" s="33"/>
      <c r="S1002" s="33">
        <v>16385</v>
      </c>
      <c r="T1002" s="33"/>
      <c r="U1002" s="33"/>
      <c r="V1002" s="33"/>
      <c r="W1002" s="33"/>
      <c r="X1002" s="33"/>
      <c r="Y1002" s="59"/>
      <c r="Z1002" s="58"/>
      <c r="AA1002" s="45"/>
    </row>
    <row r="1003" spans="1:27" s="56" customFormat="1" ht="15.95" customHeight="1" x14ac:dyDescent="0.25">
      <c r="A1003" s="44">
        <v>995</v>
      </c>
      <c r="B1003" s="45" t="s">
        <v>36</v>
      </c>
      <c r="C1003" s="45" t="s">
        <v>43</v>
      </c>
      <c r="D1003" s="44" t="s">
        <v>1056</v>
      </c>
      <c r="E1003" s="54">
        <v>44083</v>
      </c>
      <c r="F1003" s="54">
        <v>44083</v>
      </c>
      <c r="G1003" s="33">
        <v>31600</v>
      </c>
      <c r="H1003" s="45"/>
      <c r="I1003" s="45"/>
      <c r="J1003" s="45"/>
      <c r="K1003" s="45"/>
      <c r="L1003" s="45"/>
      <c r="M1003" s="45"/>
      <c r="N1003" s="45"/>
      <c r="O1003" s="33">
        <v>16385</v>
      </c>
      <c r="P1003" s="45" t="s">
        <v>1056</v>
      </c>
      <c r="Q1003" s="33">
        <v>31600</v>
      </c>
      <c r="R1003" s="33"/>
      <c r="S1003" s="33">
        <v>16385</v>
      </c>
      <c r="T1003" s="33"/>
      <c r="U1003" s="33"/>
      <c r="V1003" s="33"/>
      <c r="W1003" s="33"/>
      <c r="X1003" s="33"/>
      <c r="Y1003" s="59"/>
      <c r="Z1003" s="58"/>
      <c r="AA1003" s="45"/>
    </row>
    <row r="1004" spans="1:27" s="56" customFormat="1" ht="15.95" customHeight="1" x14ac:dyDescent="0.25">
      <c r="A1004" s="44">
        <v>996</v>
      </c>
      <c r="B1004" s="45" t="s">
        <v>36</v>
      </c>
      <c r="C1004" s="45" t="s">
        <v>58</v>
      </c>
      <c r="D1004" s="44" t="s">
        <v>1057</v>
      </c>
      <c r="E1004" s="54">
        <v>44089</v>
      </c>
      <c r="F1004" s="54">
        <v>44089</v>
      </c>
      <c r="G1004" s="33">
        <v>31700</v>
      </c>
      <c r="H1004" s="45"/>
      <c r="I1004" s="45"/>
      <c r="J1004" s="45"/>
      <c r="K1004" s="45"/>
      <c r="L1004" s="45"/>
      <c r="M1004" s="45"/>
      <c r="N1004" s="45"/>
      <c r="O1004" s="33">
        <v>16485</v>
      </c>
      <c r="P1004" s="45" t="s">
        <v>1057</v>
      </c>
      <c r="Q1004" s="33">
        <v>31700</v>
      </c>
      <c r="R1004" s="33"/>
      <c r="S1004" s="33">
        <v>16485</v>
      </c>
      <c r="T1004" s="33"/>
      <c r="U1004" s="33"/>
      <c r="V1004" s="33"/>
      <c r="W1004" s="33"/>
      <c r="X1004" s="33"/>
      <c r="Y1004" s="59"/>
      <c r="Z1004" s="58"/>
      <c r="AA1004" s="45"/>
    </row>
    <row r="1005" spans="1:27" s="56" customFormat="1" ht="15.95" customHeight="1" x14ac:dyDescent="0.25">
      <c r="A1005" s="44">
        <v>997</v>
      </c>
      <c r="B1005" s="45" t="s">
        <v>36</v>
      </c>
      <c r="C1005" s="45" t="s">
        <v>58</v>
      </c>
      <c r="D1005" s="44" t="s">
        <v>1058</v>
      </c>
      <c r="E1005" s="54">
        <v>44089</v>
      </c>
      <c r="F1005" s="54">
        <v>44089</v>
      </c>
      <c r="G1005" s="33">
        <v>31700</v>
      </c>
      <c r="H1005" s="45"/>
      <c r="I1005" s="45"/>
      <c r="J1005" s="45"/>
      <c r="K1005" s="45"/>
      <c r="L1005" s="45"/>
      <c r="M1005" s="45"/>
      <c r="N1005" s="45"/>
      <c r="O1005" s="33">
        <v>16485</v>
      </c>
      <c r="P1005" s="45" t="s">
        <v>1058</v>
      </c>
      <c r="Q1005" s="33">
        <v>31700</v>
      </c>
      <c r="R1005" s="33"/>
      <c r="S1005" s="33">
        <v>16485</v>
      </c>
      <c r="T1005" s="33"/>
      <c r="U1005" s="33"/>
      <c r="V1005" s="33"/>
      <c r="W1005" s="33"/>
      <c r="X1005" s="33"/>
      <c r="Y1005" s="59"/>
      <c r="Z1005" s="58"/>
      <c r="AA1005" s="45"/>
    </row>
    <row r="1006" spans="1:27" s="56" customFormat="1" ht="15.95" customHeight="1" x14ac:dyDescent="0.25">
      <c r="A1006" s="44">
        <v>998</v>
      </c>
      <c r="B1006" s="45" t="s">
        <v>36</v>
      </c>
      <c r="C1006" s="45" t="s">
        <v>58</v>
      </c>
      <c r="D1006" s="44" t="s">
        <v>1059</v>
      </c>
      <c r="E1006" s="54">
        <v>44089</v>
      </c>
      <c r="F1006" s="54">
        <v>44089</v>
      </c>
      <c r="G1006" s="33">
        <v>31700</v>
      </c>
      <c r="H1006" s="45"/>
      <c r="I1006" s="45"/>
      <c r="J1006" s="45"/>
      <c r="K1006" s="45"/>
      <c r="L1006" s="45"/>
      <c r="M1006" s="45"/>
      <c r="N1006" s="45"/>
      <c r="O1006" s="33">
        <v>16485</v>
      </c>
      <c r="P1006" s="45" t="s">
        <v>1059</v>
      </c>
      <c r="Q1006" s="33">
        <v>31700</v>
      </c>
      <c r="R1006" s="33"/>
      <c r="S1006" s="33">
        <v>16485</v>
      </c>
      <c r="T1006" s="33"/>
      <c r="U1006" s="33"/>
      <c r="V1006" s="33"/>
      <c r="W1006" s="33"/>
      <c r="X1006" s="33"/>
      <c r="Y1006" s="59"/>
      <c r="Z1006" s="58"/>
      <c r="AA1006" s="45"/>
    </row>
    <row r="1007" spans="1:27" s="56" customFormat="1" ht="15.95" customHeight="1" x14ac:dyDescent="0.25">
      <c r="A1007" s="44">
        <v>999</v>
      </c>
      <c r="B1007" s="45" t="s">
        <v>36</v>
      </c>
      <c r="C1007" s="45" t="s">
        <v>71</v>
      </c>
      <c r="D1007" s="44" t="s">
        <v>1060</v>
      </c>
      <c r="E1007" s="54">
        <v>44099</v>
      </c>
      <c r="F1007" s="54">
        <v>44099</v>
      </c>
      <c r="G1007" s="33">
        <v>31700</v>
      </c>
      <c r="H1007" s="45"/>
      <c r="I1007" s="45"/>
      <c r="J1007" s="45"/>
      <c r="K1007" s="45"/>
      <c r="L1007" s="45"/>
      <c r="M1007" s="45"/>
      <c r="N1007" s="45"/>
      <c r="O1007" s="33">
        <v>16485</v>
      </c>
      <c r="P1007" s="45" t="s">
        <v>1060</v>
      </c>
      <c r="Q1007" s="33">
        <v>31700</v>
      </c>
      <c r="R1007" s="33"/>
      <c r="S1007" s="33">
        <v>16485</v>
      </c>
      <c r="T1007" s="33"/>
      <c r="U1007" s="33"/>
      <c r="V1007" s="33"/>
      <c r="W1007" s="33"/>
      <c r="X1007" s="33"/>
      <c r="Y1007" s="59"/>
      <c r="Z1007" s="58"/>
      <c r="AA1007" s="45"/>
    </row>
    <row r="1008" spans="1:27" s="56" customFormat="1" ht="15.95" customHeight="1" x14ac:dyDescent="0.25">
      <c r="A1008" s="44">
        <v>1000</v>
      </c>
      <c r="B1008" s="45" t="s">
        <v>36</v>
      </c>
      <c r="C1008" s="45" t="s">
        <v>71</v>
      </c>
      <c r="D1008" s="44" t="s">
        <v>1061</v>
      </c>
      <c r="E1008" s="54">
        <v>43642</v>
      </c>
      <c r="F1008" s="54">
        <v>43642</v>
      </c>
      <c r="G1008" s="33">
        <v>16600</v>
      </c>
      <c r="H1008" s="45"/>
      <c r="I1008" s="45"/>
      <c r="J1008" s="45"/>
      <c r="K1008" s="45"/>
      <c r="L1008" s="45"/>
      <c r="M1008" s="45"/>
      <c r="N1008" s="45"/>
      <c r="O1008" s="33">
        <v>16600</v>
      </c>
      <c r="P1008" s="45" t="s">
        <v>1061</v>
      </c>
      <c r="Q1008" s="33">
        <v>16600</v>
      </c>
      <c r="R1008" s="33"/>
      <c r="S1008" s="33">
        <v>16600</v>
      </c>
      <c r="T1008" s="33"/>
      <c r="U1008" s="33"/>
      <c r="V1008" s="33"/>
      <c r="W1008" s="33"/>
      <c r="X1008" s="33"/>
      <c r="Y1008" s="59"/>
      <c r="Z1008" s="58"/>
      <c r="AA1008" s="45"/>
    </row>
    <row r="1009" spans="1:27" s="56" customFormat="1" ht="15.95" customHeight="1" x14ac:dyDescent="0.25">
      <c r="A1009" s="44">
        <v>1001</v>
      </c>
      <c r="B1009" s="45" t="s">
        <v>36</v>
      </c>
      <c r="C1009" s="45" t="s">
        <v>71</v>
      </c>
      <c r="D1009" s="44" t="s">
        <v>1062</v>
      </c>
      <c r="E1009" s="54">
        <v>44038</v>
      </c>
      <c r="F1009" s="54">
        <v>44038</v>
      </c>
      <c r="G1009" s="33">
        <v>102300</v>
      </c>
      <c r="H1009" s="45"/>
      <c r="I1009" s="45"/>
      <c r="J1009" s="45"/>
      <c r="K1009" s="45"/>
      <c r="L1009" s="45"/>
      <c r="M1009" s="45"/>
      <c r="N1009" s="45"/>
      <c r="O1009" s="33">
        <v>17280</v>
      </c>
      <c r="P1009" s="45" t="s">
        <v>1062</v>
      </c>
      <c r="Q1009" s="33">
        <v>102300</v>
      </c>
      <c r="R1009" s="33"/>
      <c r="S1009" s="33">
        <v>17280</v>
      </c>
      <c r="T1009" s="33"/>
      <c r="U1009" s="33"/>
      <c r="V1009" s="33"/>
      <c r="W1009" s="33"/>
      <c r="X1009" s="33"/>
      <c r="Y1009" s="59"/>
      <c r="Z1009" s="58"/>
      <c r="AA1009" s="45"/>
    </row>
    <row r="1010" spans="1:27" s="56" customFormat="1" ht="15.95" customHeight="1" x14ac:dyDescent="0.25">
      <c r="A1010" s="44">
        <v>1002</v>
      </c>
      <c r="B1010" s="45" t="s">
        <v>36</v>
      </c>
      <c r="C1010" s="45" t="s">
        <v>58</v>
      </c>
      <c r="D1010" s="44" t="s">
        <v>1063</v>
      </c>
      <c r="E1010" s="54">
        <v>44042</v>
      </c>
      <c r="F1010" s="54">
        <v>44042</v>
      </c>
      <c r="G1010" s="33">
        <v>57600</v>
      </c>
      <c r="H1010" s="45"/>
      <c r="I1010" s="45"/>
      <c r="J1010" s="45"/>
      <c r="K1010" s="45"/>
      <c r="L1010" s="45"/>
      <c r="M1010" s="45"/>
      <c r="N1010" s="45"/>
      <c r="O1010" s="33">
        <v>17280</v>
      </c>
      <c r="P1010" s="45" t="s">
        <v>1063</v>
      </c>
      <c r="Q1010" s="33">
        <v>57600</v>
      </c>
      <c r="R1010" s="33"/>
      <c r="S1010" s="33">
        <v>17280</v>
      </c>
      <c r="T1010" s="33"/>
      <c r="U1010" s="33"/>
      <c r="V1010" s="33"/>
      <c r="W1010" s="33"/>
      <c r="X1010" s="33"/>
      <c r="Y1010" s="59"/>
      <c r="Z1010" s="58"/>
      <c r="AA1010" s="45"/>
    </row>
    <row r="1011" spans="1:27" s="56" customFormat="1" ht="15.95" customHeight="1" x14ac:dyDescent="0.25">
      <c r="A1011" s="44">
        <v>1003</v>
      </c>
      <c r="B1011" s="45" t="s">
        <v>36</v>
      </c>
      <c r="C1011" s="45" t="s">
        <v>58</v>
      </c>
      <c r="D1011" s="44" t="s">
        <v>1064</v>
      </c>
      <c r="E1011" s="54">
        <v>44090</v>
      </c>
      <c r="F1011" s="54">
        <v>44090</v>
      </c>
      <c r="G1011" s="33">
        <v>57600</v>
      </c>
      <c r="H1011" s="45"/>
      <c r="I1011" s="45"/>
      <c r="J1011" s="45"/>
      <c r="K1011" s="45"/>
      <c r="L1011" s="45"/>
      <c r="M1011" s="45"/>
      <c r="N1011" s="45"/>
      <c r="O1011" s="33">
        <v>17280</v>
      </c>
      <c r="P1011" s="45" t="s">
        <v>1064</v>
      </c>
      <c r="Q1011" s="33">
        <v>57600</v>
      </c>
      <c r="R1011" s="33"/>
      <c r="S1011" s="33">
        <v>17280</v>
      </c>
      <c r="T1011" s="33"/>
      <c r="U1011" s="33"/>
      <c r="V1011" s="33"/>
      <c r="W1011" s="33"/>
      <c r="X1011" s="33"/>
      <c r="Y1011" s="59"/>
      <c r="Z1011" s="58"/>
      <c r="AA1011" s="45"/>
    </row>
    <row r="1012" spans="1:27" s="56" customFormat="1" ht="15.95" customHeight="1" x14ac:dyDescent="0.25">
      <c r="A1012" s="44">
        <v>1004</v>
      </c>
      <c r="B1012" s="45" t="s">
        <v>36</v>
      </c>
      <c r="C1012" s="45" t="s">
        <v>43</v>
      </c>
      <c r="D1012" s="44" t="s">
        <v>1065</v>
      </c>
      <c r="E1012" s="54">
        <v>44169</v>
      </c>
      <c r="F1012" s="54">
        <v>44169</v>
      </c>
      <c r="G1012" s="33">
        <v>57600</v>
      </c>
      <c r="H1012" s="45"/>
      <c r="I1012" s="45"/>
      <c r="J1012" s="45"/>
      <c r="K1012" s="45"/>
      <c r="L1012" s="45"/>
      <c r="M1012" s="45"/>
      <c r="N1012" s="45"/>
      <c r="O1012" s="33">
        <v>17280</v>
      </c>
      <c r="P1012" s="45" t="s">
        <v>1065</v>
      </c>
      <c r="Q1012" s="33">
        <v>57600</v>
      </c>
      <c r="R1012" s="33"/>
      <c r="S1012" s="33">
        <v>17280</v>
      </c>
      <c r="T1012" s="33"/>
      <c r="U1012" s="33"/>
      <c r="V1012" s="33"/>
      <c r="W1012" s="33"/>
      <c r="X1012" s="33"/>
      <c r="Y1012" s="59"/>
      <c r="Z1012" s="58"/>
      <c r="AA1012" s="45"/>
    </row>
    <row r="1013" spans="1:27" s="56" customFormat="1" ht="15.95" customHeight="1" x14ac:dyDescent="0.25">
      <c r="A1013" s="44">
        <v>1005</v>
      </c>
      <c r="B1013" s="45" t="s">
        <v>36</v>
      </c>
      <c r="C1013" s="45" t="s">
        <v>43</v>
      </c>
      <c r="D1013" s="44" t="s">
        <v>1066</v>
      </c>
      <c r="E1013" s="54">
        <v>44158</v>
      </c>
      <c r="F1013" s="54">
        <v>44158</v>
      </c>
      <c r="G1013" s="33">
        <v>57600</v>
      </c>
      <c r="H1013" s="45"/>
      <c r="I1013" s="45"/>
      <c r="J1013" s="45"/>
      <c r="K1013" s="45"/>
      <c r="L1013" s="45"/>
      <c r="M1013" s="45"/>
      <c r="N1013" s="45"/>
      <c r="O1013" s="33">
        <v>17280</v>
      </c>
      <c r="P1013" s="45" t="s">
        <v>1066</v>
      </c>
      <c r="Q1013" s="33">
        <v>57600</v>
      </c>
      <c r="R1013" s="33"/>
      <c r="S1013" s="33">
        <v>17280</v>
      </c>
      <c r="T1013" s="33"/>
      <c r="U1013" s="33"/>
      <c r="V1013" s="33"/>
      <c r="W1013" s="33"/>
      <c r="X1013" s="33"/>
      <c r="Y1013" s="59"/>
      <c r="Z1013" s="58"/>
      <c r="AA1013" s="45"/>
    </row>
    <row r="1014" spans="1:27" s="56" customFormat="1" ht="15.95" customHeight="1" x14ac:dyDescent="0.25">
      <c r="A1014" s="44">
        <v>1006</v>
      </c>
      <c r="B1014" s="45" t="s">
        <v>36</v>
      </c>
      <c r="C1014" s="45" t="s">
        <v>627</v>
      </c>
      <c r="D1014" s="44" t="s">
        <v>1067</v>
      </c>
      <c r="E1014" s="54">
        <v>44074</v>
      </c>
      <c r="F1014" s="54">
        <v>44074</v>
      </c>
      <c r="G1014" s="33">
        <v>126100</v>
      </c>
      <c r="H1014" s="45"/>
      <c r="I1014" s="45"/>
      <c r="J1014" s="45"/>
      <c r="K1014" s="45"/>
      <c r="L1014" s="45"/>
      <c r="M1014" s="45"/>
      <c r="N1014" s="45"/>
      <c r="O1014" s="33">
        <v>17280</v>
      </c>
      <c r="P1014" s="45" t="s">
        <v>1067</v>
      </c>
      <c r="Q1014" s="33">
        <v>126100</v>
      </c>
      <c r="R1014" s="33"/>
      <c r="S1014" s="33">
        <v>17280</v>
      </c>
      <c r="T1014" s="33"/>
      <c r="U1014" s="33"/>
      <c r="V1014" s="33"/>
      <c r="W1014" s="33"/>
      <c r="X1014" s="33"/>
      <c r="Y1014" s="59"/>
      <c r="Z1014" s="58"/>
      <c r="AA1014" s="45"/>
    </row>
    <row r="1015" spans="1:27" s="56" customFormat="1" ht="15.95" customHeight="1" x14ac:dyDescent="0.25">
      <c r="A1015" s="44">
        <v>1007</v>
      </c>
      <c r="B1015" s="45" t="s">
        <v>36</v>
      </c>
      <c r="C1015" s="45" t="s">
        <v>55</v>
      </c>
      <c r="D1015" s="44" t="s">
        <v>1068</v>
      </c>
      <c r="E1015" s="54">
        <v>44446</v>
      </c>
      <c r="F1015" s="54">
        <v>44446</v>
      </c>
      <c r="G1015" s="33">
        <v>45300</v>
      </c>
      <c r="H1015" s="45"/>
      <c r="I1015" s="45"/>
      <c r="J1015" s="45"/>
      <c r="K1015" s="45"/>
      <c r="L1015" s="45"/>
      <c r="M1015" s="45"/>
      <c r="N1015" s="45"/>
      <c r="O1015" s="33">
        <v>17700</v>
      </c>
      <c r="P1015" s="45" t="s">
        <v>1068</v>
      </c>
      <c r="Q1015" s="33">
        <v>45300</v>
      </c>
      <c r="R1015" s="33"/>
      <c r="S1015" s="33">
        <v>17700</v>
      </c>
      <c r="T1015" s="33"/>
      <c r="U1015" s="33"/>
      <c r="V1015" s="33"/>
      <c r="W1015" s="33"/>
      <c r="X1015" s="33"/>
      <c r="Y1015" s="59"/>
      <c r="Z1015" s="58"/>
      <c r="AA1015" s="45"/>
    </row>
    <row r="1016" spans="1:27" s="56" customFormat="1" ht="15.95" customHeight="1" x14ac:dyDescent="0.25">
      <c r="A1016" s="44">
        <v>1008</v>
      </c>
      <c r="B1016" s="45" t="s">
        <v>36</v>
      </c>
      <c r="C1016" s="45" t="s">
        <v>58</v>
      </c>
      <c r="D1016" s="44" t="s">
        <v>1069</v>
      </c>
      <c r="E1016" s="54">
        <v>44194</v>
      </c>
      <c r="F1016" s="54">
        <v>44194</v>
      </c>
      <c r="G1016" s="33">
        <v>59800</v>
      </c>
      <c r="H1016" s="45"/>
      <c r="I1016" s="45"/>
      <c r="J1016" s="45"/>
      <c r="K1016" s="45"/>
      <c r="L1016" s="45"/>
      <c r="M1016" s="45"/>
      <c r="N1016" s="45"/>
      <c r="O1016" s="33">
        <v>17940</v>
      </c>
      <c r="P1016" s="45" t="s">
        <v>1069</v>
      </c>
      <c r="Q1016" s="33">
        <v>59800</v>
      </c>
      <c r="R1016" s="33"/>
      <c r="S1016" s="33">
        <v>17940</v>
      </c>
      <c r="T1016" s="33"/>
      <c r="U1016" s="33"/>
      <c r="V1016" s="33"/>
      <c r="W1016" s="33"/>
      <c r="X1016" s="33"/>
      <c r="Y1016" s="59"/>
      <c r="Z1016" s="58"/>
      <c r="AA1016" s="45"/>
    </row>
    <row r="1017" spans="1:27" s="56" customFormat="1" ht="15.95" customHeight="1" x14ac:dyDescent="0.25">
      <c r="A1017" s="44">
        <v>1009</v>
      </c>
      <c r="B1017" s="45" t="s">
        <v>36</v>
      </c>
      <c r="C1017" s="45" t="s">
        <v>43</v>
      </c>
      <c r="D1017" s="44" t="s">
        <v>1070</v>
      </c>
      <c r="E1017" s="54">
        <v>44175</v>
      </c>
      <c r="F1017" s="54">
        <v>44175</v>
      </c>
      <c r="G1017" s="33">
        <v>60215</v>
      </c>
      <c r="H1017" s="45"/>
      <c r="I1017" s="45"/>
      <c r="J1017" s="45"/>
      <c r="K1017" s="45"/>
      <c r="L1017" s="45"/>
      <c r="M1017" s="45"/>
      <c r="N1017" s="45"/>
      <c r="O1017" s="33">
        <v>18065</v>
      </c>
      <c r="P1017" s="45" t="s">
        <v>1070</v>
      </c>
      <c r="Q1017" s="33">
        <v>60215</v>
      </c>
      <c r="R1017" s="33"/>
      <c r="S1017" s="33">
        <v>18065</v>
      </c>
      <c r="T1017" s="33"/>
      <c r="U1017" s="33"/>
      <c r="V1017" s="33"/>
      <c r="W1017" s="33"/>
      <c r="X1017" s="33"/>
      <c r="Y1017" s="59"/>
      <c r="Z1017" s="58"/>
      <c r="AA1017" s="45"/>
    </row>
    <row r="1018" spans="1:27" s="56" customFormat="1" ht="15.95" customHeight="1" x14ac:dyDescent="0.25">
      <c r="A1018" s="44">
        <v>1010</v>
      </c>
      <c r="B1018" s="45" t="s">
        <v>36</v>
      </c>
      <c r="C1018" s="45" t="s">
        <v>55</v>
      </c>
      <c r="D1018" s="44" t="s">
        <v>1071</v>
      </c>
      <c r="E1018" s="54">
        <v>44131</v>
      </c>
      <c r="F1018" s="54">
        <v>44131</v>
      </c>
      <c r="G1018" s="33">
        <v>45300</v>
      </c>
      <c r="H1018" s="45"/>
      <c r="I1018" s="45"/>
      <c r="J1018" s="45"/>
      <c r="K1018" s="45"/>
      <c r="L1018" s="45"/>
      <c r="M1018" s="45"/>
      <c r="N1018" s="45"/>
      <c r="O1018" s="33">
        <v>18120</v>
      </c>
      <c r="P1018" s="45" t="s">
        <v>1071</v>
      </c>
      <c r="Q1018" s="33">
        <v>45300</v>
      </c>
      <c r="R1018" s="33"/>
      <c r="S1018" s="33">
        <v>18120</v>
      </c>
      <c r="T1018" s="33"/>
      <c r="U1018" s="33"/>
      <c r="V1018" s="33"/>
      <c r="W1018" s="33"/>
      <c r="X1018" s="33"/>
      <c r="Y1018" s="59"/>
      <c r="Z1018" s="58"/>
      <c r="AA1018" s="45"/>
    </row>
    <row r="1019" spans="1:27" s="56" customFormat="1" ht="15.95" customHeight="1" x14ac:dyDescent="0.25">
      <c r="A1019" s="44">
        <v>1011</v>
      </c>
      <c r="B1019" s="45" t="s">
        <v>36</v>
      </c>
      <c r="C1019" s="45" t="s">
        <v>43</v>
      </c>
      <c r="D1019" s="44" t="s">
        <v>1072</v>
      </c>
      <c r="E1019" s="54">
        <v>44055</v>
      </c>
      <c r="F1019" s="54">
        <v>44055</v>
      </c>
      <c r="G1019" s="33">
        <v>61500</v>
      </c>
      <c r="H1019" s="45"/>
      <c r="I1019" s="45"/>
      <c r="J1019" s="45"/>
      <c r="K1019" s="45"/>
      <c r="L1019" s="45"/>
      <c r="M1019" s="45"/>
      <c r="N1019" s="45"/>
      <c r="O1019" s="33">
        <v>18450</v>
      </c>
      <c r="P1019" s="45" t="s">
        <v>1072</v>
      </c>
      <c r="Q1019" s="33">
        <v>61500</v>
      </c>
      <c r="R1019" s="33"/>
      <c r="S1019" s="33">
        <v>18450</v>
      </c>
      <c r="T1019" s="33"/>
      <c r="U1019" s="33"/>
      <c r="V1019" s="33"/>
      <c r="W1019" s="33"/>
      <c r="X1019" s="33"/>
      <c r="Y1019" s="59"/>
      <c r="Z1019" s="58"/>
      <c r="AA1019" s="45"/>
    </row>
    <row r="1020" spans="1:27" s="56" customFormat="1" ht="15.95" customHeight="1" x14ac:dyDescent="0.25">
      <c r="A1020" s="44">
        <v>1012</v>
      </c>
      <c r="B1020" s="45" t="s">
        <v>36</v>
      </c>
      <c r="C1020" s="45" t="s">
        <v>55</v>
      </c>
      <c r="D1020" s="44" t="s">
        <v>1073</v>
      </c>
      <c r="E1020" s="54">
        <v>44045</v>
      </c>
      <c r="F1020" s="54">
        <v>44045</v>
      </c>
      <c r="G1020" s="33">
        <v>104700</v>
      </c>
      <c r="H1020" s="45"/>
      <c r="I1020" s="45"/>
      <c r="J1020" s="45"/>
      <c r="K1020" s="45"/>
      <c r="L1020" s="45"/>
      <c r="M1020" s="45"/>
      <c r="N1020" s="45"/>
      <c r="O1020" s="33">
        <v>18945</v>
      </c>
      <c r="P1020" s="45" t="s">
        <v>1073</v>
      </c>
      <c r="Q1020" s="33">
        <v>104700</v>
      </c>
      <c r="R1020" s="33"/>
      <c r="S1020" s="33">
        <v>18945</v>
      </c>
      <c r="T1020" s="33"/>
      <c r="U1020" s="33"/>
      <c r="V1020" s="33"/>
      <c r="W1020" s="33"/>
      <c r="X1020" s="33"/>
      <c r="Y1020" s="59"/>
      <c r="Z1020" s="58"/>
      <c r="AA1020" s="45"/>
    </row>
    <row r="1021" spans="1:27" s="56" customFormat="1" ht="15.95" customHeight="1" x14ac:dyDescent="0.25">
      <c r="A1021" s="44">
        <v>1013</v>
      </c>
      <c r="B1021" s="45" t="s">
        <v>36</v>
      </c>
      <c r="C1021" s="45" t="s">
        <v>55</v>
      </c>
      <c r="D1021" s="44" t="s">
        <v>1074</v>
      </c>
      <c r="E1021" s="54">
        <v>44132</v>
      </c>
      <c r="F1021" s="54">
        <v>44132</v>
      </c>
      <c r="G1021" s="33">
        <v>156400</v>
      </c>
      <c r="H1021" s="45"/>
      <c r="I1021" s="45"/>
      <c r="J1021" s="45"/>
      <c r="K1021" s="45"/>
      <c r="L1021" s="45"/>
      <c r="M1021" s="45"/>
      <c r="N1021" s="45"/>
      <c r="O1021" s="33">
        <v>19100</v>
      </c>
      <c r="P1021" s="45" t="s">
        <v>1074</v>
      </c>
      <c r="Q1021" s="33">
        <v>156400</v>
      </c>
      <c r="R1021" s="33"/>
      <c r="S1021" s="33">
        <v>19100</v>
      </c>
      <c r="T1021" s="33"/>
      <c r="U1021" s="33"/>
      <c r="V1021" s="33"/>
      <c r="W1021" s="33"/>
      <c r="X1021" s="33"/>
      <c r="Y1021" s="59"/>
      <c r="Z1021" s="58"/>
      <c r="AA1021" s="45"/>
    </row>
    <row r="1022" spans="1:27" s="56" customFormat="1" ht="15.95" customHeight="1" x14ac:dyDescent="0.25">
      <c r="A1022" s="44">
        <v>1014</v>
      </c>
      <c r="B1022" s="45" t="s">
        <v>36</v>
      </c>
      <c r="C1022" s="45" t="s">
        <v>63</v>
      </c>
      <c r="D1022" s="44" t="s">
        <v>1075</v>
      </c>
      <c r="E1022" s="54">
        <v>44550</v>
      </c>
      <c r="F1022" s="54">
        <v>44550</v>
      </c>
      <c r="G1022" s="33">
        <v>36100</v>
      </c>
      <c r="H1022" s="45"/>
      <c r="I1022" s="45"/>
      <c r="J1022" s="45"/>
      <c r="K1022" s="45"/>
      <c r="L1022" s="45"/>
      <c r="M1022" s="45"/>
      <c r="N1022" s="45"/>
      <c r="O1022" s="33">
        <v>19600</v>
      </c>
      <c r="P1022" s="45" t="s">
        <v>1075</v>
      </c>
      <c r="Q1022" s="33">
        <v>36100</v>
      </c>
      <c r="R1022" s="33"/>
      <c r="S1022" s="33">
        <v>19600</v>
      </c>
      <c r="T1022" s="33"/>
      <c r="U1022" s="33"/>
      <c r="V1022" s="33"/>
      <c r="W1022" s="33"/>
      <c r="X1022" s="33"/>
      <c r="Y1022" s="59"/>
      <c r="Z1022" s="58"/>
      <c r="AA1022" s="45"/>
    </row>
    <row r="1023" spans="1:27" s="56" customFormat="1" ht="15.95" customHeight="1" x14ac:dyDescent="0.25">
      <c r="A1023" s="44">
        <v>1015</v>
      </c>
      <c r="B1023" s="45" t="s">
        <v>36</v>
      </c>
      <c r="C1023" s="45" t="s">
        <v>43</v>
      </c>
      <c r="D1023" s="44" t="s">
        <v>1076</v>
      </c>
      <c r="E1023" s="54">
        <v>44061</v>
      </c>
      <c r="F1023" s="54">
        <v>44061</v>
      </c>
      <c r="G1023" s="33">
        <v>73300</v>
      </c>
      <c r="H1023" s="45"/>
      <c r="I1023" s="45"/>
      <c r="J1023" s="45"/>
      <c r="K1023" s="45"/>
      <c r="L1023" s="45"/>
      <c r="M1023" s="45"/>
      <c r="N1023" s="45"/>
      <c r="O1023" s="33">
        <v>19680</v>
      </c>
      <c r="P1023" s="45" t="s">
        <v>1076</v>
      </c>
      <c r="Q1023" s="33">
        <v>73300</v>
      </c>
      <c r="R1023" s="33"/>
      <c r="S1023" s="33">
        <v>19680</v>
      </c>
      <c r="T1023" s="33"/>
      <c r="U1023" s="33"/>
      <c r="V1023" s="33"/>
      <c r="W1023" s="33"/>
      <c r="X1023" s="33"/>
      <c r="Y1023" s="59"/>
      <c r="Z1023" s="58"/>
      <c r="AA1023" s="45"/>
    </row>
    <row r="1024" spans="1:27" s="56" customFormat="1" ht="15.95" customHeight="1" x14ac:dyDescent="0.25">
      <c r="A1024" s="44">
        <v>1016</v>
      </c>
      <c r="B1024" s="45" t="s">
        <v>36</v>
      </c>
      <c r="C1024" s="45" t="s">
        <v>71</v>
      </c>
      <c r="D1024" s="44" t="s">
        <v>1077</v>
      </c>
      <c r="E1024" s="54">
        <v>44147</v>
      </c>
      <c r="F1024" s="54">
        <v>44147</v>
      </c>
      <c r="G1024" s="33">
        <v>65950</v>
      </c>
      <c r="H1024" s="45"/>
      <c r="I1024" s="45"/>
      <c r="J1024" s="45"/>
      <c r="K1024" s="45"/>
      <c r="L1024" s="45"/>
      <c r="M1024" s="45"/>
      <c r="N1024" s="45"/>
      <c r="O1024" s="33">
        <v>19785</v>
      </c>
      <c r="P1024" s="45" t="s">
        <v>1077</v>
      </c>
      <c r="Q1024" s="33">
        <v>65950</v>
      </c>
      <c r="R1024" s="33"/>
      <c r="S1024" s="33">
        <v>19785</v>
      </c>
      <c r="T1024" s="33"/>
      <c r="U1024" s="33"/>
      <c r="V1024" s="33"/>
      <c r="W1024" s="33"/>
      <c r="X1024" s="33"/>
      <c r="Y1024" s="59"/>
      <c r="Z1024" s="58"/>
      <c r="AA1024" s="45"/>
    </row>
    <row r="1025" spans="1:27" s="56" customFormat="1" ht="15.95" customHeight="1" x14ac:dyDescent="0.25">
      <c r="A1025" s="44">
        <v>1017</v>
      </c>
      <c r="B1025" s="45" t="s">
        <v>36</v>
      </c>
      <c r="C1025" s="45" t="s">
        <v>43</v>
      </c>
      <c r="D1025" s="44" t="s">
        <v>1078</v>
      </c>
      <c r="E1025" s="54">
        <v>44090</v>
      </c>
      <c r="F1025" s="54">
        <v>44090</v>
      </c>
      <c r="G1025" s="33">
        <v>35000</v>
      </c>
      <c r="H1025" s="45"/>
      <c r="I1025" s="45"/>
      <c r="J1025" s="45"/>
      <c r="K1025" s="45"/>
      <c r="L1025" s="45"/>
      <c r="M1025" s="45"/>
      <c r="N1025" s="45"/>
      <c r="O1025" s="33">
        <v>19785</v>
      </c>
      <c r="P1025" s="45" t="s">
        <v>1078</v>
      </c>
      <c r="Q1025" s="33">
        <v>35000</v>
      </c>
      <c r="R1025" s="33"/>
      <c r="S1025" s="33">
        <v>19785</v>
      </c>
      <c r="T1025" s="33"/>
      <c r="U1025" s="33"/>
      <c r="V1025" s="33"/>
      <c r="W1025" s="33"/>
      <c r="X1025" s="33"/>
      <c r="Y1025" s="59"/>
      <c r="Z1025" s="58"/>
      <c r="AA1025" s="45"/>
    </row>
    <row r="1026" spans="1:27" s="56" customFormat="1" ht="15.95" customHeight="1" x14ac:dyDescent="0.25">
      <c r="A1026" s="44">
        <v>1018</v>
      </c>
      <c r="B1026" s="45" t="s">
        <v>36</v>
      </c>
      <c r="C1026" s="45" t="s">
        <v>58</v>
      </c>
      <c r="D1026" s="44" t="s">
        <v>1079</v>
      </c>
      <c r="E1026" s="54">
        <v>44104</v>
      </c>
      <c r="F1026" s="54">
        <v>44104</v>
      </c>
      <c r="G1026" s="33">
        <v>35100</v>
      </c>
      <c r="H1026" s="45"/>
      <c r="I1026" s="45"/>
      <c r="J1026" s="45"/>
      <c r="K1026" s="45"/>
      <c r="L1026" s="45"/>
      <c r="M1026" s="45"/>
      <c r="N1026" s="45"/>
      <c r="O1026" s="33">
        <v>19885</v>
      </c>
      <c r="P1026" s="45" t="s">
        <v>1079</v>
      </c>
      <c r="Q1026" s="33">
        <v>35100</v>
      </c>
      <c r="R1026" s="33"/>
      <c r="S1026" s="33">
        <v>19885</v>
      </c>
      <c r="T1026" s="33"/>
      <c r="U1026" s="33"/>
      <c r="V1026" s="33"/>
      <c r="W1026" s="33"/>
      <c r="X1026" s="33"/>
      <c r="Y1026" s="59"/>
      <c r="Z1026" s="58"/>
      <c r="AA1026" s="45"/>
    </row>
    <row r="1027" spans="1:27" s="56" customFormat="1" ht="15.95" customHeight="1" x14ac:dyDescent="0.25">
      <c r="A1027" s="44">
        <v>1019</v>
      </c>
      <c r="B1027" s="45" t="s">
        <v>36</v>
      </c>
      <c r="C1027" s="45" t="s">
        <v>71</v>
      </c>
      <c r="D1027" s="44" t="s">
        <v>1080</v>
      </c>
      <c r="E1027" s="54">
        <v>44180</v>
      </c>
      <c r="F1027" s="54">
        <v>44180</v>
      </c>
      <c r="G1027" s="33">
        <v>99200</v>
      </c>
      <c r="H1027" s="45"/>
      <c r="I1027" s="45"/>
      <c r="J1027" s="45"/>
      <c r="K1027" s="45"/>
      <c r="L1027" s="45"/>
      <c r="M1027" s="45"/>
      <c r="N1027" s="45"/>
      <c r="O1027" s="33">
        <v>20800</v>
      </c>
      <c r="P1027" s="45" t="s">
        <v>1080</v>
      </c>
      <c r="Q1027" s="33">
        <v>99200</v>
      </c>
      <c r="R1027" s="33"/>
      <c r="S1027" s="33">
        <v>20800</v>
      </c>
      <c r="T1027" s="33"/>
      <c r="U1027" s="33"/>
      <c r="V1027" s="33"/>
      <c r="W1027" s="33"/>
      <c r="X1027" s="33"/>
      <c r="Y1027" s="59"/>
      <c r="Z1027" s="58"/>
      <c r="AA1027" s="45"/>
    </row>
    <row r="1028" spans="1:27" s="56" customFormat="1" ht="15.95" customHeight="1" x14ac:dyDescent="0.25">
      <c r="A1028" s="44">
        <v>1020</v>
      </c>
      <c r="B1028" s="45" t="s">
        <v>36</v>
      </c>
      <c r="C1028" s="45" t="s">
        <v>43</v>
      </c>
      <c r="D1028" s="44" t="s">
        <v>1081</v>
      </c>
      <c r="E1028" s="54">
        <v>44189</v>
      </c>
      <c r="F1028" s="54">
        <v>44189</v>
      </c>
      <c r="G1028" s="33">
        <v>69800</v>
      </c>
      <c r="H1028" s="45"/>
      <c r="I1028" s="45"/>
      <c r="J1028" s="45"/>
      <c r="K1028" s="45"/>
      <c r="L1028" s="45"/>
      <c r="M1028" s="45"/>
      <c r="N1028" s="45"/>
      <c r="O1028" s="33">
        <v>20950</v>
      </c>
      <c r="P1028" s="45" t="s">
        <v>1081</v>
      </c>
      <c r="Q1028" s="33">
        <v>69800</v>
      </c>
      <c r="R1028" s="33"/>
      <c r="S1028" s="33">
        <v>20950</v>
      </c>
      <c r="T1028" s="33"/>
      <c r="U1028" s="33"/>
      <c r="V1028" s="33"/>
      <c r="W1028" s="33"/>
      <c r="X1028" s="33"/>
      <c r="Y1028" s="59"/>
      <c r="Z1028" s="58"/>
      <c r="AA1028" s="45"/>
    </row>
    <row r="1029" spans="1:27" s="56" customFormat="1" ht="15.95" customHeight="1" x14ac:dyDescent="0.25">
      <c r="A1029" s="44">
        <v>1021</v>
      </c>
      <c r="B1029" s="45" t="s">
        <v>36</v>
      </c>
      <c r="C1029" s="45" t="s">
        <v>43</v>
      </c>
      <c r="D1029" s="44" t="s">
        <v>1082</v>
      </c>
      <c r="E1029" s="54">
        <v>44174</v>
      </c>
      <c r="F1029" s="54">
        <v>44174</v>
      </c>
      <c r="G1029" s="33">
        <v>70100</v>
      </c>
      <c r="H1029" s="45"/>
      <c r="I1029" s="45"/>
      <c r="J1029" s="45"/>
      <c r="K1029" s="45"/>
      <c r="L1029" s="45"/>
      <c r="M1029" s="45"/>
      <c r="N1029" s="45"/>
      <c r="O1029" s="33">
        <v>21030</v>
      </c>
      <c r="P1029" s="45" t="s">
        <v>1082</v>
      </c>
      <c r="Q1029" s="33">
        <v>70100</v>
      </c>
      <c r="R1029" s="33"/>
      <c r="S1029" s="33">
        <v>21030</v>
      </c>
      <c r="T1029" s="33"/>
      <c r="U1029" s="33"/>
      <c r="V1029" s="33"/>
      <c r="W1029" s="33"/>
      <c r="X1029" s="33"/>
      <c r="Y1029" s="59"/>
      <c r="Z1029" s="58"/>
      <c r="AA1029" s="45"/>
    </row>
    <row r="1030" spans="1:27" s="56" customFormat="1" ht="15.95" customHeight="1" x14ac:dyDescent="0.25">
      <c r="A1030" s="44">
        <v>1022</v>
      </c>
      <c r="B1030" s="45" t="s">
        <v>36</v>
      </c>
      <c r="C1030" s="45" t="s">
        <v>43</v>
      </c>
      <c r="D1030" s="44" t="s">
        <v>1083</v>
      </c>
      <c r="E1030" s="54">
        <v>44107</v>
      </c>
      <c r="F1030" s="54">
        <v>44107</v>
      </c>
      <c r="G1030" s="33">
        <v>71800</v>
      </c>
      <c r="H1030" s="45"/>
      <c r="I1030" s="45"/>
      <c r="J1030" s="45"/>
      <c r="K1030" s="45"/>
      <c r="L1030" s="45"/>
      <c r="M1030" s="45"/>
      <c r="N1030" s="45"/>
      <c r="O1030" s="33">
        <v>21540</v>
      </c>
      <c r="P1030" s="45" t="s">
        <v>1083</v>
      </c>
      <c r="Q1030" s="33">
        <v>71800</v>
      </c>
      <c r="R1030" s="33"/>
      <c r="S1030" s="33">
        <v>21540</v>
      </c>
      <c r="T1030" s="33"/>
      <c r="U1030" s="33"/>
      <c r="V1030" s="33"/>
      <c r="W1030" s="33"/>
      <c r="X1030" s="33"/>
      <c r="Y1030" s="59"/>
      <c r="Z1030" s="58"/>
      <c r="AA1030" s="45"/>
    </row>
    <row r="1031" spans="1:27" s="56" customFormat="1" ht="15.95" customHeight="1" x14ac:dyDescent="0.25">
      <c r="A1031" s="44">
        <v>1023</v>
      </c>
      <c r="B1031" s="45" t="s">
        <v>36</v>
      </c>
      <c r="C1031" s="45" t="s">
        <v>71</v>
      </c>
      <c r="D1031" s="44" t="s">
        <v>1084</v>
      </c>
      <c r="E1031" s="54">
        <v>44094</v>
      </c>
      <c r="F1031" s="54">
        <v>44094</v>
      </c>
      <c r="G1031" s="33">
        <v>72255</v>
      </c>
      <c r="H1031" s="45"/>
      <c r="I1031" s="45"/>
      <c r="J1031" s="45"/>
      <c r="K1031" s="45"/>
      <c r="L1031" s="45"/>
      <c r="M1031" s="45"/>
      <c r="N1031" s="45"/>
      <c r="O1031" s="33">
        <v>21677</v>
      </c>
      <c r="P1031" s="45" t="s">
        <v>1084</v>
      </c>
      <c r="Q1031" s="33">
        <v>72255</v>
      </c>
      <c r="R1031" s="33"/>
      <c r="S1031" s="33">
        <v>21677</v>
      </c>
      <c r="T1031" s="33"/>
      <c r="U1031" s="33"/>
      <c r="V1031" s="33"/>
      <c r="W1031" s="33"/>
      <c r="X1031" s="33"/>
      <c r="Y1031" s="59"/>
      <c r="Z1031" s="58"/>
      <c r="AA1031" s="45"/>
    </row>
    <row r="1032" spans="1:27" s="56" customFormat="1" ht="15.95" customHeight="1" x14ac:dyDescent="0.25">
      <c r="A1032" s="44">
        <v>1024</v>
      </c>
      <c r="B1032" s="45" t="s">
        <v>36</v>
      </c>
      <c r="C1032" s="45" t="s">
        <v>452</v>
      </c>
      <c r="D1032" s="44" t="s">
        <v>1085</v>
      </c>
      <c r="E1032" s="54">
        <v>44037</v>
      </c>
      <c r="F1032" s="54">
        <v>44037</v>
      </c>
      <c r="G1032" s="33">
        <v>57600</v>
      </c>
      <c r="H1032" s="45"/>
      <c r="I1032" s="45"/>
      <c r="J1032" s="45"/>
      <c r="K1032" s="45"/>
      <c r="L1032" s="45"/>
      <c r="M1032" s="45"/>
      <c r="N1032" s="45"/>
      <c r="O1032" s="33">
        <v>22488</v>
      </c>
      <c r="P1032" s="45" t="s">
        <v>1085</v>
      </c>
      <c r="Q1032" s="33">
        <v>57600</v>
      </c>
      <c r="R1032" s="33"/>
      <c r="S1032" s="33">
        <v>22488</v>
      </c>
      <c r="T1032" s="33"/>
      <c r="U1032" s="33"/>
      <c r="V1032" s="33"/>
      <c r="W1032" s="33"/>
      <c r="X1032" s="33"/>
      <c r="Y1032" s="59"/>
      <c r="Z1032" s="58"/>
      <c r="AA1032" s="45"/>
    </row>
    <row r="1033" spans="1:27" s="56" customFormat="1" ht="15.95" customHeight="1" x14ac:dyDescent="0.25">
      <c r="A1033" s="44">
        <v>1025</v>
      </c>
      <c r="B1033" s="45" t="s">
        <v>36</v>
      </c>
      <c r="C1033" s="45" t="s">
        <v>58</v>
      </c>
      <c r="D1033" s="44" t="s">
        <v>1086</v>
      </c>
      <c r="E1033" s="54">
        <v>44135</v>
      </c>
      <c r="F1033" s="54">
        <v>44135</v>
      </c>
      <c r="G1033" s="33">
        <v>57600</v>
      </c>
      <c r="H1033" s="45"/>
      <c r="I1033" s="45"/>
      <c r="J1033" s="45"/>
      <c r="K1033" s="45"/>
      <c r="L1033" s="45"/>
      <c r="M1033" s="45"/>
      <c r="N1033" s="45"/>
      <c r="O1033" s="33">
        <v>22500</v>
      </c>
      <c r="P1033" s="45" t="s">
        <v>1086</v>
      </c>
      <c r="Q1033" s="33">
        <v>57600</v>
      </c>
      <c r="R1033" s="33"/>
      <c r="S1033" s="33">
        <v>22500</v>
      </c>
      <c r="T1033" s="33"/>
      <c r="U1033" s="33"/>
      <c r="V1033" s="33"/>
      <c r="W1033" s="33"/>
      <c r="X1033" s="33"/>
      <c r="Y1033" s="59"/>
      <c r="Z1033" s="58"/>
      <c r="AA1033" s="45"/>
    </row>
    <row r="1034" spans="1:27" s="56" customFormat="1" ht="15.95" customHeight="1" x14ac:dyDescent="0.25">
      <c r="A1034" s="44">
        <v>1026</v>
      </c>
      <c r="B1034" s="45" t="s">
        <v>36</v>
      </c>
      <c r="C1034" s="45" t="s">
        <v>43</v>
      </c>
      <c r="D1034" s="44" t="s">
        <v>1087</v>
      </c>
      <c r="E1034" s="54">
        <v>44178</v>
      </c>
      <c r="F1034" s="54">
        <v>44178</v>
      </c>
      <c r="G1034" s="33">
        <v>57600</v>
      </c>
      <c r="H1034" s="45"/>
      <c r="I1034" s="45"/>
      <c r="J1034" s="45"/>
      <c r="K1034" s="45"/>
      <c r="L1034" s="45"/>
      <c r="M1034" s="45"/>
      <c r="N1034" s="45"/>
      <c r="O1034" s="33">
        <v>22500</v>
      </c>
      <c r="P1034" s="45" t="s">
        <v>1087</v>
      </c>
      <c r="Q1034" s="33">
        <v>57600</v>
      </c>
      <c r="R1034" s="33"/>
      <c r="S1034" s="33">
        <v>22500</v>
      </c>
      <c r="T1034" s="33"/>
      <c r="U1034" s="33"/>
      <c r="V1034" s="33"/>
      <c r="W1034" s="33"/>
      <c r="X1034" s="33"/>
      <c r="Y1034" s="59"/>
      <c r="Z1034" s="58"/>
      <c r="AA1034" s="45"/>
    </row>
    <row r="1035" spans="1:27" s="56" customFormat="1" ht="15.95" customHeight="1" x14ac:dyDescent="0.25">
      <c r="A1035" s="44">
        <v>1027</v>
      </c>
      <c r="B1035" s="45" t="s">
        <v>36</v>
      </c>
      <c r="C1035" s="45" t="s">
        <v>43</v>
      </c>
      <c r="D1035" s="44" t="s">
        <v>1088</v>
      </c>
      <c r="E1035" s="54">
        <v>44180</v>
      </c>
      <c r="F1035" s="54">
        <v>44180</v>
      </c>
      <c r="G1035" s="33">
        <v>57600</v>
      </c>
      <c r="H1035" s="45"/>
      <c r="I1035" s="45"/>
      <c r="J1035" s="45"/>
      <c r="K1035" s="45"/>
      <c r="L1035" s="45"/>
      <c r="M1035" s="45"/>
      <c r="N1035" s="45"/>
      <c r="O1035" s="33">
        <v>22500</v>
      </c>
      <c r="P1035" s="45" t="s">
        <v>1088</v>
      </c>
      <c r="Q1035" s="33">
        <v>57600</v>
      </c>
      <c r="R1035" s="33"/>
      <c r="S1035" s="33">
        <v>22500</v>
      </c>
      <c r="T1035" s="33"/>
      <c r="U1035" s="33"/>
      <c r="V1035" s="33"/>
      <c r="W1035" s="33"/>
      <c r="X1035" s="33"/>
      <c r="Y1035" s="59"/>
      <c r="Z1035" s="58"/>
      <c r="AA1035" s="45"/>
    </row>
    <row r="1036" spans="1:27" s="56" customFormat="1" ht="15.95" customHeight="1" x14ac:dyDescent="0.25">
      <c r="A1036" s="44">
        <v>1028</v>
      </c>
      <c r="B1036" s="45" t="s">
        <v>36</v>
      </c>
      <c r="C1036" s="45" t="s">
        <v>43</v>
      </c>
      <c r="D1036" s="44" t="s">
        <v>1089</v>
      </c>
      <c r="E1036" s="54">
        <v>44178</v>
      </c>
      <c r="F1036" s="54">
        <v>44178</v>
      </c>
      <c r="G1036" s="33">
        <v>75500</v>
      </c>
      <c r="H1036" s="45"/>
      <c r="I1036" s="45"/>
      <c r="J1036" s="45"/>
      <c r="K1036" s="45"/>
      <c r="L1036" s="45"/>
      <c r="M1036" s="45"/>
      <c r="N1036" s="45"/>
      <c r="O1036" s="33">
        <v>22650</v>
      </c>
      <c r="P1036" s="45" t="s">
        <v>1089</v>
      </c>
      <c r="Q1036" s="33">
        <v>75500</v>
      </c>
      <c r="R1036" s="33"/>
      <c r="S1036" s="33">
        <v>22650</v>
      </c>
      <c r="T1036" s="33"/>
      <c r="U1036" s="33"/>
      <c r="V1036" s="33"/>
      <c r="W1036" s="33"/>
      <c r="X1036" s="33"/>
      <c r="Y1036" s="59"/>
      <c r="Z1036" s="58"/>
      <c r="AA1036" s="45"/>
    </row>
    <row r="1037" spans="1:27" s="56" customFormat="1" ht="15.95" customHeight="1" x14ac:dyDescent="0.25">
      <c r="A1037" s="44">
        <v>1029</v>
      </c>
      <c r="B1037" s="45" t="s">
        <v>36</v>
      </c>
      <c r="C1037" s="45" t="s">
        <v>71</v>
      </c>
      <c r="D1037" s="44" t="s">
        <v>1090</v>
      </c>
      <c r="E1037" s="54">
        <v>44166</v>
      </c>
      <c r="F1037" s="54">
        <v>44166</v>
      </c>
      <c r="G1037" s="33">
        <v>23100</v>
      </c>
      <c r="H1037" s="45"/>
      <c r="I1037" s="45"/>
      <c r="J1037" s="45"/>
      <c r="K1037" s="45"/>
      <c r="L1037" s="45"/>
      <c r="M1037" s="45"/>
      <c r="N1037" s="45"/>
      <c r="O1037" s="33">
        <v>23100</v>
      </c>
      <c r="P1037" s="45" t="s">
        <v>1090</v>
      </c>
      <c r="Q1037" s="33">
        <v>23100</v>
      </c>
      <c r="R1037" s="33"/>
      <c r="S1037" s="33">
        <v>23100</v>
      </c>
      <c r="T1037" s="33"/>
      <c r="U1037" s="33"/>
      <c r="V1037" s="33"/>
      <c r="W1037" s="33"/>
      <c r="X1037" s="33"/>
      <c r="Y1037" s="59"/>
      <c r="Z1037" s="58"/>
      <c r="AA1037" s="45"/>
    </row>
    <row r="1038" spans="1:27" s="56" customFormat="1" ht="15.95" customHeight="1" x14ac:dyDescent="0.25">
      <c r="A1038" s="44">
        <v>1030</v>
      </c>
      <c r="B1038" s="45" t="s">
        <v>36</v>
      </c>
      <c r="C1038" s="45" t="s">
        <v>43</v>
      </c>
      <c r="D1038" s="44" t="s">
        <v>1091</v>
      </c>
      <c r="E1038" s="54">
        <v>44178</v>
      </c>
      <c r="F1038" s="54">
        <v>44178</v>
      </c>
      <c r="G1038" s="33">
        <v>23100</v>
      </c>
      <c r="H1038" s="45"/>
      <c r="I1038" s="45"/>
      <c r="J1038" s="45"/>
      <c r="K1038" s="45"/>
      <c r="L1038" s="45"/>
      <c r="M1038" s="45"/>
      <c r="N1038" s="45"/>
      <c r="O1038" s="33">
        <v>23100</v>
      </c>
      <c r="P1038" s="45" t="s">
        <v>1091</v>
      </c>
      <c r="Q1038" s="33">
        <v>23100</v>
      </c>
      <c r="R1038" s="33"/>
      <c r="S1038" s="33">
        <v>23100</v>
      </c>
      <c r="T1038" s="33"/>
      <c r="U1038" s="33"/>
      <c r="V1038" s="33"/>
      <c r="W1038" s="33"/>
      <c r="X1038" s="33"/>
      <c r="Y1038" s="59"/>
      <c r="Z1038" s="58"/>
      <c r="AA1038" s="45"/>
    </row>
    <row r="1039" spans="1:27" s="56" customFormat="1" ht="15.95" customHeight="1" x14ac:dyDescent="0.25">
      <c r="A1039" s="44">
        <v>1031</v>
      </c>
      <c r="B1039" s="45" t="s">
        <v>36</v>
      </c>
      <c r="C1039" s="45" t="s">
        <v>43</v>
      </c>
      <c r="D1039" s="44" t="s">
        <v>1092</v>
      </c>
      <c r="E1039" s="54">
        <v>44233</v>
      </c>
      <c r="F1039" s="54">
        <v>44233</v>
      </c>
      <c r="G1039" s="33">
        <v>59700</v>
      </c>
      <c r="H1039" s="45"/>
      <c r="I1039" s="45"/>
      <c r="J1039" s="45"/>
      <c r="K1039" s="45"/>
      <c r="L1039" s="45"/>
      <c r="M1039" s="45"/>
      <c r="N1039" s="45"/>
      <c r="O1039" s="33">
        <v>23400</v>
      </c>
      <c r="P1039" s="45" t="s">
        <v>1092</v>
      </c>
      <c r="Q1039" s="33">
        <v>59700</v>
      </c>
      <c r="R1039" s="33"/>
      <c r="S1039" s="33">
        <v>23400</v>
      </c>
      <c r="T1039" s="33"/>
      <c r="U1039" s="33"/>
      <c r="V1039" s="33"/>
      <c r="W1039" s="33"/>
      <c r="X1039" s="33"/>
      <c r="Y1039" s="59"/>
      <c r="Z1039" s="58"/>
      <c r="AA1039" s="45"/>
    </row>
    <row r="1040" spans="1:27" s="56" customFormat="1" ht="15.95" customHeight="1" x14ac:dyDescent="0.25">
      <c r="A1040" s="44">
        <v>1032</v>
      </c>
      <c r="B1040" s="45" t="s">
        <v>36</v>
      </c>
      <c r="C1040" s="45" t="s">
        <v>43</v>
      </c>
      <c r="D1040" s="44" t="s">
        <v>1093</v>
      </c>
      <c r="E1040" s="54">
        <v>44175</v>
      </c>
      <c r="F1040" s="54">
        <v>44175</v>
      </c>
      <c r="G1040" s="33">
        <v>78350</v>
      </c>
      <c r="H1040" s="45"/>
      <c r="I1040" s="45"/>
      <c r="J1040" s="45"/>
      <c r="K1040" s="45"/>
      <c r="L1040" s="45"/>
      <c r="M1040" s="45"/>
      <c r="N1040" s="45"/>
      <c r="O1040" s="33">
        <v>23505</v>
      </c>
      <c r="P1040" s="45" t="s">
        <v>1093</v>
      </c>
      <c r="Q1040" s="33">
        <v>78350</v>
      </c>
      <c r="R1040" s="33"/>
      <c r="S1040" s="33">
        <v>23505</v>
      </c>
      <c r="T1040" s="33"/>
      <c r="U1040" s="33"/>
      <c r="V1040" s="33"/>
      <c r="W1040" s="33"/>
      <c r="X1040" s="33"/>
      <c r="Y1040" s="59"/>
      <c r="Z1040" s="58"/>
      <c r="AA1040" s="45"/>
    </row>
    <row r="1041" spans="1:27" s="56" customFormat="1" ht="15.95" customHeight="1" x14ac:dyDescent="0.25">
      <c r="A1041" s="44">
        <v>1033</v>
      </c>
      <c r="B1041" s="45" t="s">
        <v>36</v>
      </c>
      <c r="C1041" s="45" t="s">
        <v>43</v>
      </c>
      <c r="D1041" s="44" t="s">
        <v>1094</v>
      </c>
      <c r="E1041" s="54">
        <v>44160</v>
      </c>
      <c r="F1041" s="54">
        <v>44160</v>
      </c>
      <c r="G1041" s="33">
        <v>80400</v>
      </c>
      <c r="H1041" s="45"/>
      <c r="I1041" s="45"/>
      <c r="J1041" s="45"/>
      <c r="K1041" s="45"/>
      <c r="L1041" s="45"/>
      <c r="M1041" s="45"/>
      <c r="N1041" s="45"/>
      <c r="O1041" s="33">
        <v>24120</v>
      </c>
      <c r="P1041" s="45" t="s">
        <v>1094</v>
      </c>
      <c r="Q1041" s="33">
        <v>80400</v>
      </c>
      <c r="R1041" s="33"/>
      <c r="S1041" s="33">
        <v>24120</v>
      </c>
      <c r="T1041" s="33"/>
      <c r="U1041" s="33"/>
      <c r="V1041" s="33"/>
      <c r="W1041" s="33"/>
      <c r="X1041" s="33"/>
      <c r="Y1041" s="59"/>
      <c r="Z1041" s="58"/>
      <c r="AA1041" s="45"/>
    </row>
    <row r="1042" spans="1:27" s="56" customFormat="1" ht="15.95" customHeight="1" x14ac:dyDescent="0.25">
      <c r="A1042" s="44">
        <v>1034</v>
      </c>
      <c r="B1042" s="45" t="s">
        <v>36</v>
      </c>
      <c r="C1042" s="45" t="s">
        <v>55</v>
      </c>
      <c r="D1042" s="44" t="s">
        <v>1095</v>
      </c>
      <c r="E1042" s="54">
        <v>44131</v>
      </c>
      <c r="F1042" s="54">
        <v>44131</v>
      </c>
      <c r="G1042" s="33">
        <v>86900</v>
      </c>
      <c r="H1042" s="45"/>
      <c r="I1042" s="45"/>
      <c r="J1042" s="45"/>
      <c r="K1042" s="45"/>
      <c r="L1042" s="45"/>
      <c r="M1042" s="45"/>
      <c r="N1042" s="45"/>
      <c r="O1042" s="33">
        <v>26070</v>
      </c>
      <c r="P1042" s="45" t="s">
        <v>1095</v>
      </c>
      <c r="Q1042" s="33">
        <v>86900</v>
      </c>
      <c r="R1042" s="33"/>
      <c r="S1042" s="33">
        <v>26070</v>
      </c>
      <c r="T1042" s="33"/>
      <c r="U1042" s="33"/>
      <c r="V1042" s="33"/>
      <c r="W1042" s="33"/>
      <c r="X1042" s="33"/>
      <c r="Y1042" s="59"/>
      <c r="Z1042" s="58"/>
      <c r="AA1042" s="45"/>
    </row>
    <row r="1043" spans="1:27" s="56" customFormat="1" ht="15.95" customHeight="1" x14ac:dyDescent="0.25">
      <c r="A1043" s="44">
        <v>1035</v>
      </c>
      <c r="B1043" s="45" t="s">
        <v>36</v>
      </c>
      <c r="C1043" s="45" t="s">
        <v>452</v>
      </c>
      <c r="D1043" s="44" t="s">
        <v>1096</v>
      </c>
      <c r="E1043" s="54">
        <v>44026</v>
      </c>
      <c r="F1043" s="54">
        <v>44026</v>
      </c>
      <c r="G1043" s="33">
        <v>97600</v>
      </c>
      <c r="H1043" s="45"/>
      <c r="I1043" s="45"/>
      <c r="J1043" s="45"/>
      <c r="K1043" s="45"/>
      <c r="L1043" s="45"/>
      <c r="M1043" s="45"/>
      <c r="N1043" s="45"/>
      <c r="O1043" s="33">
        <v>29280</v>
      </c>
      <c r="P1043" s="45" t="s">
        <v>1096</v>
      </c>
      <c r="Q1043" s="33">
        <v>97600</v>
      </c>
      <c r="R1043" s="33"/>
      <c r="S1043" s="33">
        <v>29280</v>
      </c>
      <c r="T1043" s="33"/>
      <c r="U1043" s="33"/>
      <c r="V1043" s="33"/>
      <c r="W1043" s="33"/>
      <c r="X1043" s="33"/>
      <c r="Y1043" s="59"/>
      <c r="Z1043" s="58"/>
      <c r="AA1043" s="45"/>
    </row>
    <row r="1044" spans="1:27" s="56" customFormat="1" ht="15.95" customHeight="1" x14ac:dyDescent="0.25">
      <c r="A1044" s="44">
        <v>1036</v>
      </c>
      <c r="B1044" s="45" t="s">
        <v>36</v>
      </c>
      <c r="C1044" s="45" t="s">
        <v>58</v>
      </c>
      <c r="D1044" s="44" t="s">
        <v>1097</v>
      </c>
      <c r="E1044" s="54">
        <v>44150</v>
      </c>
      <c r="F1044" s="54">
        <v>44150</v>
      </c>
      <c r="G1044" s="33">
        <v>102552</v>
      </c>
      <c r="H1044" s="45"/>
      <c r="I1044" s="45"/>
      <c r="J1044" s="45"/>
      <c r="K1044" s="45"/>
      <c r="L1044" s="45"/>
      <c r="M1044" s="45"/>
      <c r="N1044" s="45"/>
      <c r="O1044" s="33">
        <v>30766</v>
      </c>
      <c r="P1044" s="45" t="s">
        <v>1097</v>
      </c>
      <c r="Q1044" s="33">
        <v>102552</v>
      </c>
      <c r="R1044" s="33"/>
      <c r="S1044" s="33">
        <v>30766</v>
      </c>
      <c r="T1044" s="33"/>
      <c r="U1044" s="33"/>
      <c r="V1044" s="33"/>
      <c r="W1044" s="33"/>
      <c r="X1044" s="33"/>
      <c r="Y1044" s="59"/>
      <c r="Z1044" s="58"/>
      <c r="AA1044" s="45"/>
    </row>
    <row r="1045" spans="1:27" s="56" customFormat="1" ht="15.95" customHeight="1" x14ac:dyDescent="0.25">
      <c r="A1045" s="44">
        <v>1037</v>
      </c>
      <c r="B1045" s="45" t="s">
        <v>36</v>
      </c>
      <c r="C1045" s="45" t="s">
        <v>55</v>
      </c>
      <c r="D1045" s="44" t="s">
        <v>1098</v>
      </c>
      <c r="E1045" s="54">
        <v>44087</v>
      </c>
      <c r="F1045" s="54">
        <v>44087</v>
      </c>
      <c r="G1045" s="33">
        <v>76600</v>
      </c>
      <c r="H1045" s="45"/>
      <c r="I1045" s="45"/>
      <c r="J1045" s="45"/>
      <c r="K1045" s="45"/>
      <c r="L1045" s="45"/>
      <c r="M1045" s="45"/>
      <c r="N1045" s="45"/>
      <c r="O1045" s="33">
        <v>31300</v>
      </c>
      <c r="P1045" s="45" t="s">
        <v>1098</v>
      </c>
      <c r="Q1045" s="33">
        <v>76600</v>
      </c>
      <c r="R1045" s="33"/>
      <c r="S1045" s="33">
        <v>31300</v>
      </c>
      <c r="T1045" s="33"/>
      <c r="U1045" s="33"/>
      <c r="V1045" s="33"/>
      <c r="W1045" s="33"/>
      <c r="X1045" s="33"/>
      <c r="Y1045" s="59"/>
      <c r="Z1045" s="58"/>
      <c r="AA1045" s="45"/>
    </row>
    <row r="1046" spans="1:27" s="56" customFormat="1" ht="15.95" customHeight="1" x14ac:dyDescent="0.25">
      <c r="A1046" s="44">
        <v>1038</v>
      </c>
      <c r="B1046" s="45" t="s">
        <v>36</v>
      </c>
      <c r="C1046" s="45" t="s">
        <v>58</v>
      </c>
      <c r="D1046" s="44" t="s">
        <v>1099</v>
      </c>
      <c r="E1046" s="54">
        <v>44194</v>
      </c>
      <c r="F1046" s="54">
        <v>44194</v>
      </c>
      <c r="G1046" s="33">
        <v>108102</v>
      </c>
      <c r="H1046" s="45"/>
      <c r="I1046" s="45"/>
      <c r="J1046" s="45"/>
      <c r="K1046" s="45"/>
      <c r="L1046" s="45"/>
      <c r="M1046" s="45"/>
      <c r="N1046" s="45"/>
      <c r="O1046" s="33">
        <v>32431</v>
      </c>
      <c r="P1046" s="45" t="s">
        <v>1099</v>
      </c>
      <c r="Q1046" s="33">
        <v>108102</v>
      </c>
      <c r="R1046" s="33"/>
      <c r="S1046" s="33">
        <v>32431</v>
      </c>
      <c r="T1046" s="33"/>
      <c r="U1046" s="33"/>
      <c r="V1046" s="33"/>
      <c r="W1046" s="33"/>
      <c r="X1046" s="33"/>
      <c r="Y1046" s="59"/>
      <c r="Z1046" s="58"/>
      <c r="AA1046" s="45"/>
    </row>
    <row r="1047" spans="1:27" s="56" customFormat="1" ht="15.95" customHeight="1" x14ac:dyDescent="0.25">
      <c r="A1047" s="44">
        <v>1039</v>
      </c>
      <c r="B1047" s="45" t="s">
        <v>36</v>
      </c>
      <c r="C1047" s="45" t="s">
        <v>40</v>
      </c>
      <c r="D1047" s="44" t="s">
        <v>1100</v>
      </c>
      <c r="E1047" s="54">
        <v>44578</v>
      </c>
      <c r="F1047" s="54">
        <v>44578</v>
      </c>
      <c r="G1047" s="33">
        <v>65400</v>
      </c>
      <c r="H1047" s="45"/>
      <c r="I1047" s="45"/>
      <c r="J1047" s="45"/>
      <c r="K1047" s="45"/>
      <c r="L1047" s="45"/>
      <c r="M1047" s="45"/>
      <c r="N1047" s="45"/>
      <c r="O1047" s="33">
        <v>36300</v>
      </c>
      <c r="P1047" s="45" t="s">
        <v>1100</v>
      </c>
      <c r="Q1047" s="33">
        <v>65400</v>
      </c>
      <c r="R1047" s="33"/>
      <c r="S1047" s="33">
        <v>36300</v>
      </c>
      <c r="T1047" s="33"/>
      <c r="U1047" s="33"/>
      <c r="V1047" s="33"/>
      <c r="W1047" s="33"/>
      <c r="X1047" s="33"/>
      <c r="Y1047" s="59"/>
      <c r="Z1047" s="58"/>
      <c r="AA1047" s="45"/>
    </row>
    <row r="1048" spans="1:27" s="56" customFormat="1" ht="15.95" customHeight="1" x14ac:dyDescent="0.25">
      <c r="A1048" s="44">
        <v>1040</v>
      </c>
      <c r="B1048" s="45" t="s">
        <v>36</v>
      </c>
      <c r="C1048" s="45" t="s">
        <v>43</v>
      </c>
      <c r="D1048" s="44" t="s">
        <v>1101</v>
      </c>
      <c r="E1048" s="54">
        <v>44163</v>
      </c>
      <c r="F1048" s="54">
        <v>44163</v>
      </c>
      <c r="G1048" s="33">
        <v>122500</v>
      </c>
      <c r="H1048" s="45"/>
      <c r="I1048" s="45"/>
      <c r="J1048" s="45"/>
      <c r="K1048" s="45"/>
      <c r="L1048" s="45"/>
      <c r="M1048" s="45"/>
      <c r="N1048" s="45"/>
      <c r="O1048" s="33">
        <v>36750</v>
      </c>
      <c r="P1048" s="45" t="s">
        <v>1101</v>
      </c>
      <c r="Q1048" s="33">
        <v>122500</v>
      </c>
      <c r="R1048" s="33"/>
      <c r="S1048" s="33">
        <v>36750</v>
      </c>
      <c r="T1048" s="33"/>
      <c r="U1048" s="33"/>
      <c r="V1048" s="33"/>
      <c r="W1048" s="33"/>
      <c r="X1048" s="33"/>
      <c r="Y1048" s="59"/>
      <c r="Z1048" s="58"/>
      <c r="AA1048" s="45"/>
    </row>
    <row r="1049" spans="1:27" s="56" customFormat="1" ht="15.95" customHeight="1" x14ac:dyDescent="0.25">
      <c r="A1049" s="44">
        <v>1041</v>
      </c>
      <c r="B1049" s="45" t="s">
        <v>36</v>
      </c>
      <c r="C1049" s="45" t="s">
        <v>71</v>
      </c>
      <c r="D1049" s="44" t="s">
        <v>1102</v>
      </c>
      <c r="E1049" s="54">
        <v>44165</v>
      </c>
      <c r="F1049" s="54">
        <v>44165</v>
      </c>
      <c r="G1049" s="33">
        <v>122300</v>
      </c>
      <c r="H1049" s="45"/>
      <c r="I1049" s="45"/>
      <c r="J1049" s="45"/>
      <c r="K1049" s="45"/>
      <c r="L1049" s="45"/>
      <c r="M1049" s="45"/>
      <c r="N1049" s="45"/>
      <c r="O1049" s="33">
        <v>36900</v>
      </c>
      <c r="P1049" s="45" t="s">
        <v>1102</v>
      </c>
      <c r="Q1049" s="33">
        <v>122300</v>
      </c>
      <c r="R1049" s="33"/>
      <c r="S1049" s="33">
        <v>36900</v>
      </c>
      <c r="T1049" s="33"/>
      <c r="U1049" s="33"/>
      <c r="V1049" s="33"/>
      <c r="W1049" s="33"/>
      <c r="X1049" s="33"/>
      <c r="Y1049" s="59"/>
      <c r="Z1049" s="58"/>
      <c r="AA1049" s="45"/>
    </row>
    <row r="1050" spans="1:27" s="56" customFormat="1" ht="15.95" customHeight="1" x14ac:dyDescent="0.25">
      <c r="A1050" s="44">
        <v>1042</v>
      </c>
      <c r="B1050" s="45" t="s">
        <v>36</v>
      </c>
      <c r="C1050" s="45" t="s">
        <v>71</v>
      </c>
      <c r="D1050" s="44" t="s">
        <v>1103</v>
      </c>
      <c r="E1050" s="54">
        <v>43704</v>
      </c>
      <c r="F1050" s="54">
        <v>43704</v>
      </c>
      <c r="G1050" s="33">
        <v>175277</v>
      </c>
      <c r="H1050" s="45"/>
      <c r="I1050" s="45"/>
      <c r="J1050" s="45"/>
      <c r="K1050" s="45"/>
      <c r="L1050" s="45"/>
      <c r="M1050" s="45"/>
      <c r="N1050" s="45"/>
      <c r="O1050" s="33">
        <v>38400</v>
      </c>
      <c r="P1050" s="45" t="s">
        <v>1103</v>
      </c>
      <c r="Q1050" s="33">
        <v>175277</v>
      </c>
      <c r="R1050" s="33"/>
      <c r="S1050" s="33">
        <v>38400</v>
      </c>
      <c r="T1050" s="33"/>
      <c r="U1050" s="33"/>
      <c r="V1050" s="33"/>
      <c r="W1050" s="33"/>
      <c r="X1050" s="33"/>
      <c r="Y1050" s="59"/>
      <c r="Z1050" s="58"/>
      <c r="AA1050" s="45"/>
    </row>
    <row r="1051" spans="1:27" s="56" customFormat="1" ht="15.95" customHeight="1" x14ac:dyDescent="0.25">
      <c r="A1051" s="44">
        <v>1043</v>
      </c>
      <c r="B1051" s="45" t="s">
        <v>36</v>
      </c>
      <c r="C1051" s="45" t="s">
        <v>55</v>
      </c>
      <c r="D1051" s="44" t="s">
        <v>1104</v>
      </c>
      <c r="E1051" s="54">
        <v>44066</v>
      </c>
      <c r="F1051" s="54">
        <v>44066</v>
      </c>
      <c r="G1051" s="33">
        <v>430000</v>
      </c>
      <c r="H1051" s="45"/>
      <c r="I1051" s="45"/>
      <c r="J1051" s="45"/>
      <c r="K1051" s="45"/>
      <c r="L1051" s="45"/>
      <c r="M1051" s="45"/>
      <c r="N1051" s="45"/>
      <c r="O1051" s="33">
        <v>45300</v>
      </c>
      <c r="P1051" s="45" t="s">
        <v>1104</v>
      </c>
      <c r="Q1051" s="33">
        <v>430000</v>
      </c>
      <c r="R1051" s="33"/>
      <c r="S1051" s="33">
        <v>45300</v>
      </c>
      <c r="T1051" s="33"/>
      <c r="U1051" s="33"/>
      <c r="V1051" s="33"/>
      <c r="W1051" s="33"/>
      <c r="X1051" s="33"/>
      <c r="Y1051" s="59"/>
      <c r="Z1051" s="58"/>
      <c r="AA1051" s="45"/>
    </row>
    <row r="1052" spans="1:27" s="56" customFormat="1" ht="15.95" customHeight="1" x14ac:dyDescent="0.25">
      <c r="A1052" s="44">
        <v>1044</v>
      </c>
      <c r="B1052" s="45" t="s">
        <v>36</v>
      </c>
      <c r="C1052" s="45" t="s">
        <v>55</v>
      </c>
      <c r="D1052" s="44" t="s">
        <v>1105</v>
      </c>
      <c r="E1052" s="54">
        <v>43736</v>
      </c>
      <c r="F1052" s="54">
        <v>43736</v>
      </c>
      <c r="G1052" s="33">
        <v>47000</v>
      </c>
      <c r="H1052" s="45"/>
      <c r="I1052" s="45"/>
      <c r="J1052" s="45"/>
      <c r="K1052" s="45"/>
      <c r="L1052" s="45"/>
      <c r="M1052" s="45"/>
      <c r="N1052" s="45"/>
      <c r="O1052" s="33">
        <v>47000</v>
      </c>
      <c r="P1052" s="45" t="s">
        <v>1105</v>
      </c>
      <c r="Q1052" s="33">
        <v>47000</v>
      </c>
      <c r="R1052" s="33"/>
      <c r="S1052" s="33">
        <v>47000</v>
      </c>
      <c r="T1052" s="33"/>
      <c r="U1052" s="33"/>
      <c r="V1052" s="33"/>
      <c r="W1052" s="33"/>
      <c r="X1052" s="33"/>
      <c r="Y1052" s="59"/>
      <c r="Z1052" s="58"/>
      <c r="AA1052" s="45"/>
    </row>
    <row r="1053" spans="1:27" s="56" customFormat="1" ht="15.95" customHeight="1" x14ac:dyDescent="0.25">
      <c r="A1053" s="44">
        <v>1045</v>
      </c>
      <c r="B1053" s="45" t="s">
        <v>36</v>
      </c>
      <c r="C1053" s="45" t="s">
        <v>71</v>
      </c>
      <c r="D1053" s="44" t="s">
        <v>1106</v>
      </c>
      <c r="E1053" s="54">
        <v>44118</v>
      </c>
      <c r="F1053" s="54">
        <v>44118</v>
      </c>
      <c r="G1053" s="33">
        <v>90000</v>
      </c>
      <c r="H1053" s="45"/>
      <c r="I1053" s="45"/>
      <c r="J1053" s="45"/>
      <c r="K1053" s="45"/>
      <c r="L1053" s="45"/>
      <c r="M1053" s="45"/>
      <c r="N1053" s="45"/>
      <c r="O1053" s="33">
        <v>54900</v>
      </c>
      <c r="P1053" s="45" t="s">
        <v>1106</v>
      </c>
      <c r="Q1053" s="33">
        <v>90000</v>
      </c>
      <c r="R1053" s="33"/>
      <c r="S1053" s="33">
        <v>54900</v>
      </c>
      <c r="T1053" s="33"/>
      <c r="U1053" s="33"/>
      <c r="V1053" s="33"/>
      <c r="W1053" s="33"/>
      <c r="X1053" s="33"/>
      <c r="Y1053" s="59"/>
      <c r="Z1053" s="58"/>
      <c r="AA1053" s="45"/>
    </row>
    <row r="1054" spans="1:27" s="56" customFormat="1" ht="15.95" customHeight="1" x14ac:dyDescent="0.25">
      <c r="A1054" s="44">
        <v>1046</v>
      </c>
      <c r="B1054" s="45" t="s">
        <v>36</v>
      </c>
      <c r="C1054" s="45" t="s">
        <v>71</v>
      </c>
      <c r="D1054" s="44" t="s">
        <v>1107</v>
      </c>
      <c r="E1054" s="54">
        <v>44054</v>
      </c>
      <c r="F1054" s="54">
        <v>44054</v>
      </c>
      <c r="G1054" s="33">
        <v>82200</v>
      </c>
      <c r="H1054" s="45"/>
      <c r="I1054" s="45"/>
      <c r="J1054" s="45"/>
      <c r="K1054" s="45"/>
      <c r="L1054" s="45"/>
      <c r="M1054" s="45"/>
      <c r="N1054" s="45"/>
      <c r="O1054" s="33">
        <v>57600</v>
      </c>
      <c r="P1054" s="45" t="s">
        <v>1107</v>
      </c>
      <c r="Q1054" s="33">
        <v>82200</v>
      </c>
      <c r="R1054" s="33"/>
      <c r="S1054" s="33">
        <v>57600</v>
      </c>
      <c r="T1054" s="33"/>
      <c r="U1054" s="33"/>
      <c r="V1054" s="33"/>
      <c r="W1054" s="33"/>
      <c r="X1054" s="33"/>
      <c r="Y1054" s="59"/>
      <c r="Z1054" s="58"/>
      <c r="AA1054" s="45"/>
    </row>
    <row r="1055" spans="1:27" s="56" customFormat="1" ht="15.95" customHeight="1" x14ac:dyDescent="0.25">
      <c r="A1055" s="44">
        <v>1047</v>
      </c>
      <c r="B1055" s="45" t="s">
        <v>36</v>
      </c>
      <c r="C1055" s="45" t="s">
        <v>58</v>
      </c>
      <c r="D1055" s="44" t="s">
        <v>1108</v>
      </c>
      <c r="E1055" s="54">
        <v>43693</v>
      </c>
      <c r="F1055" s="54">
        <v>43693</v>
      </c>
      <c r="G1055" s="33">
        <v>255652</v>
      </c>
      <c r="H1055" s="45"/>
      <c r="I1055" s="45"/>
      <c r="J1055" s="45"/>
      <c r="K1055" s="45"/>
      <c r="L1055" s="45"/>
      <c r="M1055" s="45"/>
      <c r="N1055" s="45"/>
      <c r="O1055" s="33">
        <v>62400</v>
      </c>
      <c r="P1055" s="45" t="s">
        <v>1108</v>
      </c>
      <c r="Q1055" s="33">
        <v>255652</v>
      </c>
      <c r="R1055" s="33"/>
      <c r="S1055" s="33">
        <v>62400</v>
      </c>
      <c r="T1055" s="33"/>
      <c r="U1055" s="33"/>
      <c r="V1055" s="33"/>
      <c r="W1055" s="33"/>
      <c r="X1055" s="33"/>
      <c r="Y1055" s="59"/>
      <c r="Z1055" s="58"/>
      <c r="AA1055" s="45"/>
    </row>
    <row r="1056" spans="1:27" s="56" customFormat="1" ht="15.95" customHeight="1" x14ac:dyDescent="0.25">
      <c r="A1056" s="44">
        <v>1048</v>
      </c>
      <c r="B1056" s="45" t="s">
        <v>36</v>
      </c>
      <c r="C1056" s="45" t="s">
        <v>58</v>
      </c>
      <c r="D1056" s="44" t="s">
        <v>1109</v>
      </c>
      <c r="E1056" s="54">
        <v>44074</v>
      </c>
      <c r="F1056" s="54">
        <v>44074</v>
      </c>
      <c r="G1056" s="33">
        <v>208600</v>
      </c>
      <c r="H1056" s="45"/>
      <c r="I1056" s="45"/>
      <c r="J1056" s="45"/>
      <c r="K1056" s="45"/>
      <c r="L1056" s="45"/>
      <c r="M1056" s="45"/>
      <c r="N1056" s="45"/>
      <c r="O1056" s="33">
        <v>62580</v>
      </c>
      <c r="P1056" s="45" t="s">
        <v>1109</v>
      </c>
      <c r="Q1056" s="33">
        <v>208600</v>
      </c>
      <c r="R1056" s="33"/>
      <c r="S1056" s="33">
        <v>62580</v>
      </c>
      <c r="T1056" s="33"/>
      <c r="U1056" s="33"/>
      <c r="V1056" s="33"/>
      <c r="W1056" s="33"/>
      <c r="X1056" s="33"/>
      <c r="Y1056" s="59"/>
      <c r="Z1056" s="58"/>
      <c r="AA1056" s="45"/>
    </row>
    <row r="1057" spans="1:27" s="56" customFormat="1" ht="15.95" customHeight="1" x14ac:dyDescent="0.25">
      <c r="A1057" s="44">
        <v>1049</v>
      </c>
      <c r="B1057" s="45" t="s">
        <v>36</v>
      </c>
      <c r="C1057" s="45" t="s">
        <v>43</v>
      </c>
      <c r="D1057" s="44" t="s">
        <v>1110</v>
      </c>
      <c r="E1057" s="54">
        <v>44165</v>
      </c>
      <c r="F1057" s="54">
        <v>44165</v>
      </c>
      <c r="G1057" s="33">
        <v>144000</v>
      </c>
      <c r="H1057" s="45"/>
      <c r="I1057" s="45"/>
      <c r="J1057" s="45"/>
      <c r="K1057" s="45"/>
      <c r="L1057" s="45"/>
      <c r="M1057" s="45"/>
      <c r="N1057" s="45"/>
      <c r="O1057" s="33">
        <v>71700</v>
      </c>
      <c r="P1057" s="45" t="s">
        <v>1110</v>
      </c>
      <c r="Q1057" s="33">
        <v>144000</v>
      </c>
      <c r="R1057" s="33"/>
      <c r="S1057" s="33">
        <v>71700</v>
      </c>
      <c r="T1057" s="33"/>
      <c r="U1057" s="33"/>
      <c r="V1057" s="33"/>
      <c r="W1057" s="33"/>
      <c r="X1057" s="33"/>
      <c r="Y1057" s="59"/>
      <c r="Z1057" s="58"/>
      <c r="AA1057" s="45"/>
    </row>
    <row r="1058" spans="1:27" s="56" customFormat="1" ht="15.95" customHeight="1" x14ac:dyDescent="0.25">
      <c r="A1058" s="44">
        <v>1050</v>
      </c>
      <c r="B1058" s="45" t="s">
        <v>36</v>
      </c>
      <c r="C1058" s="45" t="s">
        <v>452</v>
      </c>
      <c r="D1058" s="44" t="s">
        <v>1111</v>
      </c>
      <c r="E1058" s="54">
        <v>44083</v>
      </c>
      <c r="F1058" s="54">
        <v>44083</v>
      </c>
      <c r="G1058" s="33">
        <v>1593452</v>
      </c>
      <c r="H1058" s="45"/>
      <c r="I1058" s="45"/>
      <c r="J1058" s="45"/>
      <c r="K1058" s="45"/>
      <c r="L1058" s="45"/>
      <c r="M1058" s="45"/>
      <c r="N1058" s="45"/>
      <c r="O1058" s="33">
        <v>101800</v>
      </c>
      <c r="P1058" s="45" t="s">
        <v>1111</v>
      </c>
      <c r="Q1058" s="33">
        <v>1593452</v>
      </c>
      <c r="R1058" s="33"/>
      <c r="S1058" s="33">
        <v>101800</v>
      </c>
      <c r="T1058" s="33"/>
      <c r="U1058" s="33"/>
      <c r="V1058" s="33"/>
      <c r="W1058" s="33"/>
      <c r="X1058" s="33"/>
      <c r="Y1058" s="59"/>
      <c r="Z1058" s="58"/>
      <c r="AA1058" s="45"/>
    </row>
    <row r="1059" spans="1:27" s="56" customFormat="1" ht="15.95" customHeight="1" x14ac:dyDescent="0.25">
      <c r="A1059" s="44">
        <v>1051</v>
      </c>
      <c r="B1059" s="45" t="s">
        <v>36</v>
      </c>
      <c r="C1059" s="45" t="s">
        <v>43</v>
      </c>
      <c r="D1059" s="44" t="s">
        <v>1112</v>
      </c>
      <c r="E1059" s="54">
        <v>44234</v>
      </c>
      <c r="F1059" s="54">
        <v>44234</v>
      </c>
      <c r="G1059" s="33">
        <v>138458</v>
      </c>
      <c r="H1059" s="45"/>
      <c r="I1059" s="45"/>
      <c r="J1059" s="45"/>
      <c r="K1059" s="45"/>
      <c r="L1059" s="45"/>
      <c r="M1059" s="45"/>
      <c r="N1059" s="45"/>
      <c r="O1059" s="33">
        <v>138458</v>
      </c>
      <c r="P1059" s="45" t="s">
        <v>1112</v>
      </c>
      <c r="Q1059" s="33">
        <v>138458</v>
      </c>
      <c r="R1059" s="33"/>
      <c r="S1059" s="33">
        <v>138458</v>
      </c>
      <c r="T1059" s="33"/>
      <c r="U1059" s="33"/>
      <c r="V1059" s="33"/>
      <c r="W1059" s="33"/>
      <c r="X1059" s="33"/>
      <c r="Y1059" s="59"/>
      <c r="Z1059" s="58"/>
      <c r="AA1059" s="45"/>
    </row>
    <row r="1060" spans="1:27" s="56" customFormat="1" ht="15.95" customHeight="1" x14ac:dyDescent="0.25">
      <c r="A1060" s="44">
        <v>1052</v>
      </c>
      <c r="B1060" s="45" t="s">
        <v>36</v>
      </c>
      <c r="C1060" s="45" t="s">
        <v>43</v>
      </c>
      <c r="D1060" s="44" t="s">
        <v>1113</v>
      </c>
      <c r="E1060" s="54">
        <v>44135</v>
      </c>
      <c r="F1060" s="54">
        <v>44135</v>
      </c>
      <c r="G1060" s="33">
        <v>463800</v>
      </c>
      <c r="H1060" s="45"/>
      <c r="I1060" s="45"/>
      <c r="J1060" s="45"/>
      <c r="K1060" s="45"/>
      <c r="L1060" s="45"/>
      <c r="M1060" s="45"/>
      <c r="N1060" s="45"/>
      <c r="O1060" s="33">
        <v>139140</v>
      </c>
      <c r="P1060" s="45" t="s">
        <v>1113</v>
      </c>
      <c r="Q1060" s="33">
        <v>463800</v>
      </c>
      <c r="R1060" s="33"/>
      <c r="S1060" s="33">
        <v>139140</v>
      </c>
      <c r="T1060" s="33"/>
      <c r="U1060" s="33"/>
      <c r="V1060" s="33"/>
      <c r="W1060" s="33"/>
      <c r="X1060" s="33"/>
      <c r="Y1060" s="59"/>
      <c r="Z1060" s="58"/>
      <c r="AA1060" s="45"/>
    </row>
    <row r="1061" spans="1:27" s="56" customFormat="1" ht="15.95" customHeight="1" x14ac:dyDescent="0.25">
      <c r="A1061" s="44">
        <v>1053</v>
      </c>
      <c r="B1061" s="45" t="s">
        <v>36</v>
      </c>
      <c r="C1061" s="45" t="s">
        <v>58</v>
      </c>
      <c r="D1061" s="44" t="s">
        <v>1114</v>
      </c>
      <c r="E1061" s="54">
        <v>44104</v>
      </c>
      <c r="F1061" s="54">
        <v>44104</v>
      </c>
      <c r="G1061" s="33">
        <v>146021</v>
      </c>
      <c r="H1061" s="45"/>
      <c r="I1061" s="45"/>
      <c r="J1061" s="45"/>
      <c r="K1061" s="45"/>
      <c r="L1061" s="45"/>
      <c r="M1061" s="45"/>
      <c r="N1061" s="45"/>
      <c r="O1061" s="33">
        <v>142621</v>
      </c>
      <c r="P1061" s="45" t="s">
        <v>1114</v>
      </c>
      <c r="Q1061" s="33">
        <v>146021</v>
      </c>
      <c r="R1061" s="33"/>
      <c r="S1061" s="33">
        <v>142621</v>
      </c>
      <c r="T1061" s="33"/>
      <c r="U1061" s="33"/>
      <c r="V1061" s="33"/>
      <c r="W1061" s="33"/>
      <c r="X1061" s="33"/>
      <c r="Y1061" s="59"/>
      <c r="Z1061" s="58"/>
      <c r="AA1061" s="45"/>
    </row>
    <row r="1062" spans="1:27" s="56" customFormat="1" ht="15.95" customHeight="1" x14ac:dyDescent="0.25">
      <c r="A1062" s="44">
        <v>1054</v>
      </c>
      <c r="B1062" s="45" t="s">
        <v>36</v>
      </c>
      <c r="C1062" s="45" t="s">
        <v>43</v>
      </c>
      <c r="D1062" s="44" t="s">
        <v>1115</v>
      </c>
      <c r="E1062" s="54">
        <v>44093</v>
      </c>
      <c r="F1062" s="54">
        <v>44093</v>
      </c>
      <c r="G1062" s="33">
        <v>376425</v>
      </c>
      <c r="H1062" s="45"/>
      <c r="I1062" s="45"/>
      <c r="J1062" s="45"/>
      <c r="K1062" s="45"/>
      <c r="L1062" s="45"/>
      <c r="M1062" s="45"/>
      <c r="N1062" s="45"/>
      <c r="O1062" s="33">
        <v>146255</v>
      </c>
      <c r="P1062" s="45" t="s">
        <v>1115</v>
      </c>
      <c r="Q1062" s="33">
        <v>376425</v>
      </c>
      <c r="R1062" s="33"/>
      <c r="S1062" s="33">
        <v>146255</v>
      </c>
      <c r="T1062" s="33"/>
      <c r="U1062" s="33"/>
      <c r="V1062" s="33"/>
      <c r="W1062" s="33"/>
      <c r="X1062" s="33"/>
      <c r="Y1062" s="59"/>
      <c r="Z1062" s="58"/>
      <c r="AA1062" s="45"/>
    </row>
    <row r="1063" spans="1:27" s="56" customFormat="1" ht="15.95" customHeight="1" x14ac:dyDescent="0.25">
      <c r="A1063" s="44">
        <v>1055</v>
      </c>
      <c r="B1063" s="45" t="s">
        <v>36</v>
      </c>
      <c r="C1063" s="45" t="s">
        <v>452</v>
      </c>
      <c r="D1063" s="44" t="s">
        <v>1116</v>
      </c>
      <c r="E1063" s="54">
        <v>44084</v>
      </c>
      <c r="F1063" s="54">
        <v>44084</v>
      </c>
      <c r="G1063" s="33">
        <v>584857</v>
      </c>
      <c r="H1063" s="45"/>
      <c r="I1063" s="45"/>
      <c r="J1063" s="45"/>
      <c r="K1063" s="45"/>
      <c r="L1063" s="45"/>
      <c r="M1063" s="45"/>
      <c r="N1063" s="45"/>
      <c r="O1063" s="33">
        <v>175457</v>
      </c>
      <c r="P1063" s="45" t="s">
        <v>1116</v>
      </c>
      <c r="Q1063" s="33">
        <v>584857</v>
      </c>
      <c r="R1063" s="33"/>
      <c r="S1063" s="33">
        <v>175457</v>
      </c>
      <c r="T1063" s="33"/>
      <c r="U1063" s="33"/>
      <c r="V1063" s="33"/>
      <c r="W1063" s="33"/>
      <c r="X1063" s="33"/>
      <c r="Y1063" s="59"/>
      <c r="Z1063" s="58"/>
      <c r="AA1063" s="45"/>
    </row>
    <row r="1064" spans="1:27" s="56" customFormat="1" ht="15.95" customHeight="1" x14ac:dyDescent="0.25">
      <c r="A1064" s="44">
        <v>1056</v>
      </c>
      <c r="B1064" s="45" t="s">
        <v>36</v>
      </c>
      <c r="C1064" s="45" t="s">
        <v>43</v>
      </c>
      <c r="D1064" s="44" t="s">
        <v>1117</v>
      </c>
      <c r="E1064" s="54">
        <v>43676</v>
      </c>
      <c r="F1064" s="54">
        <v>43676</v>
      </c>
      <c r="G1064" s="33">
        <v>680500</v>
      </c>
      <c r="H1064" s="45"/>
      <c r="I1064" s="45"/>
      <c r="J1064" s="45"/>
      <c r="K1064" s="45"/>
      <c r="L1064" s="45"/>
      <c r="M1064" s="45"/>
      <c r="N1064" s="45"/>
      <c r="O1064" s="33">
        <v>204150</v>
      </c>
      <c r="P1064" s="45" t="s">
        <v>1117</v>
      </c>
      <c r="Q1064" s="33">
        <v>680500</v>
      </c>
      <c r="R1064" s="33"/>
      <c r="S1064" s="33">
        <v>204150</v>
      </c>
      <c r="T1064" s="33"/>
      <c r="U1064" s="33"/>
      <c r="V1064" s="33"/>
      <c r="W1064" s="33"/>
      <c r="X1064" s="33"/>
      <c r="Y1064" s="59"/>
      <c r="Z1064" s="58"/>
      <c r="AA1064" s="45"/>
    </row>
    <row r="1065" spans="1:27" s="56" customFormat="1" ht="15.95" customHeight="1" x14ac:dyDescent="0.25">
      <c r="A1065" s="44">
        <v>1057</v>
      </c>
      <c r="B1065" s="45" t="s">
        <v>36</v>
      </c>
      <c r="C1065" s="45" t="s">
        <v>58</v>
      </c>
      <c r="D1065" s="44" t="s">
        <v>1118</v>
      </c>
      <c r="E1065" s="54">
        <v>44105</v>
      </c>
      <c r="F1065" s="54">
        <v>44105</v>
      </c>
      <c r="G1065" s="33">
        <v>680500</v>
      </c>
      <c r="H1065" s="45"/>
      <c r="I1065" s="45"/>
      <c r="J1065" s="45"/>
      <c r="K1065" s="45"/>
      <c r="L1065" s="45"/>
      <c r="M1065" s="45"/>
      <c r="N1065" s="45"/>
      <c r="O1065" s="33">
        <v>204150</v>
      </c>
      <c r="P1065" s="45" t="s">
        <v>1118</v>
      </c>
      <c r="Q1065" s="33">
        <v>680500</v>
      </c>
      <c r="R1065" s="33"/>
      <c r="S1065" s="33">
        <v>204150</v>
      </c>
      <c r="T1065" s="33"/>
      <c r="U1065" s="33"/>
      <c r="V1065" s="33"/>
      <c r="W1065" s="33"/>
      <c r="X1065" s="33"/>
      <c r="Y1065" s="59"/>
      <c r="Z1065" s="58"/>
      <c r="AA1065" s="45"/>
    </row>
    <row r="1066" spans="1:27" s="56" customFormat="1" ht="15.95" customHeight="1" x14ac:dyDescent="0.25">
      <c r="A1066" s="44">
        <v>1058</v>
      </c>
      <c r="B1066" s="45" t="s">
        <v>36</v>
      </c>
      <c r="C1066" s="45" t="s">
        <v>58</v>
      </c>
      <c r="D1066" s="44" t="s">
        <v>1119</v>
      </c>
      <c r="E1066" s="54">
        <v>44074</v>
      </c>
      <c r="F1066" s="54">
        <v>44074</v>
      </c>
      <c r="G1066" s="33">
        <v>208600</v>
      </c>
      <c r="H1066" s="45"/>
      <c r="I1066" s="45"/>
      <c r="J1066" s="45"/>
      <c r="K1066" s="45"/>
      <c r="L1066" s="45"/>
      <c r="M1066" s="45"/>
      <c r="N1066" s="45"/>
      <c r="O1066" s="33">
        <v>208600</v>
      </c>
      <c r="P1066" s="45" t="s">
        <v>1119</v>
      </c>
      <c r="Q1066" s="33">
        <v>208600</v>
      </c>
      <c r="R1066" s="33"/>
      <c r="S1066" s="33">
        <v>208600</v>
      </c>
      <c r="T1066" s="33"/>
      <c r="U1066" s="33"/>
      <c r="V1066" s="33"/>
      <c r="W1066" s="33"/>
      <c r="X1066" s="33"/>
      <c r="Y1066" s="59"/>
      <c r="Z1066" s="58"/>
      <c r="AA1066" s="45"/>
    </row>
    <row r="1067" spans="1:27" s="56" customFormat="1" ht="15.95" customHeight="1" x14ac:dyDescent="0.25">
      <c r="A1067" s="44">
        <v>1059</v>
      </c>
      <c r="B1067" s="45" t="s">
        <v>36</v>
      </c>
      <c r="C1067" s="45" t="s">
        <v>55</v>
      </c>
      <c r="D1067" s="44" t="s">
        <v>1120</v>
      </c>
      <c r="E1067" s="54">
        <v>44163</v>
      </c>
      <c r="F1067" s="54">
        <v>44163</v>
      </c>
      <c r="G1067" s="33">
        <v>359792</v>
      </c>
      <c r="H1067" s="45"/>
      <c r="I1067" s="45"/>
      <c r="J1067" s="45"/>
      <c r="K1067" s="45"/>
      <c r="L1067" s="45"/>
      <c r="M1067" s="45"/>
      <c r="N1067" s="45"/>
      <c r="O1067" s="33">
        <v>359792</v>
      </c>
      <c r="P1067" s="45" t="s">
        <v>1120</v>
      </c>
      <c r="Q1067" s="33">
        <v>359792</v>
      </c>
      <c r="R1067" s="33"/>
      <c r="S1067" s="33">
        <v>359792</v>
      </c>
      <c r="T1067" s="33"/>
      <c r="U1067" s="33"/>
      <c r="V1067" s="33"/>
      <c r="W1067" s="33"/>
      <c r="X1067" s="33"/>
      <c r="Y1067" s="59"/>
      <c r="Z1067" s="58"/>
      <c r="AA1067" s="45"/>
    </row>
    <row r="1068" spans="1:27" s="56" customFormat="1" ht="15.95" customHeight="1" x14ac:dyDescent="0.25">
      <c r="A1068" s="44">
        <v>1060</v>
      </c>
      <c r="B1068" s="45" t="s">
        <v>36</v>
      </c>
      <c r="C1068" s="45" t="s">
        <v>71</v>
      </c>
      <c r="D1068" s="44" t="s">
        <v>1121</v>
      </c>
      <c r="E1068" s="54">
        <v>44117</v>
      </c>
      <c r="F1068" s="54">
        <v>44117</v>
      </c>
      <c r="G1068" s="33">
        <v>946674</v>
      </c>
      <c r="H1068" s="45"/>
      <c r="I1068" s="45"/>
      <c r="J1068" s="45"/>
      <c r="K1068" s="45"/>
      <c r="L1068" s="45"/>
      <c r="M1068" s="45"/>
      <c r="N1068" s="45"/>
      <c r="O1068" s="33">
        <v>378670</v>
      </c>
      <c r="P1068" s="45" t="s">
        <v>1121</v>
      </c>
      <c r="Q1068" s="33">
        <v>946674</v>
      </c>
      <c r="R1068" s="33"/>
      <c r="S1068" s="33">
        <v>378670</v>
      </c>
      <c r="T1068" s="33"/>
      <c r="U1068" s="33"/>
      <c r="V1068" s="33"/>
      <c r="W1068" s="33"/>
      <c r="X1068" s="33"/>
      <c r="Y1068" s="59"/>
      <c r="Z1068" s="58"/>
      <c r="AA1068" s="45"/>
    </row>
    <row r="1069" spans="1:27" s="56" customFormat="1" ht="15.95" customHeight="1" x14ac:dyDescent="0.25">
      <c r="A1069" s="44">
        <v>1061</v>
      </c>
      <c r="B1069" s="45" t="s">
        <v>36</v>
      </c>
      <c r="C1069" s="45" t="s">
        <v>43</v>
      </c>
      <c r="D1069" s="44" t="s">
        <v>1122</v>
      </c>
      <c r="E1069" s="54">
        <v>44255</v>
      </c>
      <c r="F1069" s="54">
        <v>44255</v>
      </c>
      <c r="G1069" s="33">
        <v>450664</v>
      </c>
      <c r="H1069" s="45"/>
      <c r="I1069" s="45"/>
      <c r="J1069" s="45"/>
      <c r="K1069" s="45"/>
      <c r="L1069" s="45"/>
      <c r="M1069" s="45"/>
      <c r="N1069" s="45"/>
      <c r="O1069" s="33">
        <v>450664</v>
      </c>
      <c r="P1069" s="45" t="s">
        <v>1122</v>
      </c>
      <c r="Q1069" s="33">
        <v>450664</v>
      </c>
      <c r="R1069" s="33"/>
      <c r="S1069" s="33">
        <v>450664</v>
      </c>
      <c r="T1069" s="33"/>
      <c r="U1069" s="33"/>
      <c r="V1069" s="33"/>
      <c r="W1069" s="33"/>
      <c r="X1069" s="33"/>
      <c r="Y1069" s="59"/>
      <c r="Z1069" s="58"/>
      <c r="AA1069" s="45"/>
    </row>
    <row r="1070" spans="1:27" s="56" customFormat="1" ht="15.95" customHeight="1" x14ac:dyDescent="0.25">
      <c r="A1070" s="44">
        <v>1062</v>
      </c>
      <c r="B1070" s="45" t="s">
        <v>36</v>
      </c>
      <c r="C1070" s="45" t="s">
        <v>58</v>
      </c>
      <c r="D1070" s="44" t="s">
        <v>1123</v>
      </c>
      <c r="E1070" s="54">
        <v>43858</v>
      </c>
      <c r="F1070" s="54">
        <v>43858</v>
      </c>
      <c r="G1070" s="33">
        <v>22300</v>
      </c>
      <c r="H1070" s="45"/>
      <c r="I1070" s="45"/>
      <c r="J1070" s="45"/>
      <c r="K1070" s="45"/>
      <c r="L1070" s="45"/>
      <c r="M1070" s="45"/>
      <c r="N1070" s="45"/>
      <c r="O1070" s="33">
        <v>22300</v>
      </c>
      <c r="P1070" s="45" t="s">
        <v>1123</v>
      </c>
      <c r="Q1070" s="33">
        <v>22300</v>
      </c>
      <c r="R1070" s="33"/>
      <c r="S1070" s="33"/>
      <c r="T1070" s="33"/>
      <c r="U1070" s="33"/>
      <c r="V1070" s="33"/>
      <c r="W1070" s="33"/>
      <c r="X1070" s="33">
        <v>22300</v>
      </c>
      <c r="Y1070" s="59" t="s">
        <v>472</v>
      </c>
      <c r="Z1070" s="58" t="s">
        <v>472</v>
      </c>
      <c r="AA1070" s="45"/>
    </row>
    <row r="1071" spans="1:27" s="56" customFormat="1" ht="15.95" customHeight="1" x14ac:dyDescent="0.25">
      <c r="A1071" s="44">
        <v>1063</v>
      </c>
      <c r="B1071" s="45" t="s">
        <v>36</v>
      </c>
      <c r="C1071" s="45" t="s">
        <v>58</v>
      </c>
      <c r="D1071" s="44" t="s">
        <v>1124</v>
      </c>
      <c r="E1071" s="54">
        <v>43858</v>
      </c>
      <c r="F1071" s="54">
        <v>43858</v>
      </c>
      <c r="G1071" s="33">
        <v>22300</v>
      </c>
      <c r="H1071" s="45"/>
      <c r="I1071" s="45"/>
      <c r="J1071" s="45"/>
      <c r="K1071" s="45"/>
      <c r="L1071" s="45"/>
      <c r="M1071" s="45"/>
      <c r="N1071" s="45"/>
      <c r="O1071" s="33">
        <v>22300</v>
      </c>
      <c r="P1071" s="45" t="s">
        <v>1124</v>
      </c>
      <c r="Q1071" s="33">
        <v>22300</v>
      </c>
      <c r="R1071" s="33"/>
      <c r="S1071" s="33"/>
      <c r="T1071" s="33"/>
      <c r="U1071" s="33"/>
      <c r="V1071" s="33"/>
      <c r="W1071" s="33"/>
      <c r="X1071" s="33">
        <v>22300</v>
      </c>
      <c r="Y1071" s="59" t="s">
        <v>472</v>
      </c>
      <c r="Z1071" s="58" t="s">
        <v>472</v>
      </c>
      <c r="AA1071" s="45"/>
    </row>
    <row r="1072" spans="1:27" s="56" customFormat="1" ht="15.95" customHeight="1" x14ac:dyDescent="0.25">
      <c r="A1072" s="44">
        <v>1064</v>
      </c>
      <c r="B1072" s="45" t="s">
        <v>36</v>
      </c>
      <c r="C1072" s="45" t="s">
        <v>58</v>
      </c>
      <c r="D1072" s="44" t="s">
        <v>1125</v>
      </c>
      <c r="E1072" s="54">
        <v>43858</v>
      </c>
      <c r="F1072" s="54">
        <v>43858</v>
      </c>
      <c r="G1072" s="33">
        <v>22300</v>
      </c>
      <c r="H1072" s="45"/>
      <c r="I1072" s="45"/>
      <c r="J1072" s="45"/>
      <c r="K1072" s="45"/>
      <c r="L1072" s="45"/>
      <c r="M1072" s="45"/>
      <c r="N1072" s="45"/>
      <c r="O1072" s="33">
        <v>22300</v>
      </c>
      <c r="P1072" s="45" t="s">
        <v>1125</v>
      </c>
      <c r="Q1072" s="33">
        <v>22300</v>
      </c>
      <c r="R1072" s="33"/>
      <c r="S1072" s="33"/>
      <c r="T1072" s="33"/>
      <c r="U1072" s="33"/>
      <c r="V1072" s="33"/>
      <c r="W1072" s="33"/>
      <c r="X1072" s="33">
        <v>22300</v>
      </c>
      <c r="Y1072" s="59" t="s">
        <v>472</v>
      </c>
      <c r="Z1072" s="58" t="s">
        <v>472</v>
      </c>
      <c r="AA1072" s="45"/>
    </row>
    <row r="1073" spans="1:27" s="56" customFormat="1" ht="15.95" customHeight="1" x14ac:dyDescent="0.25">
      <c r="A1073" s="44">
        <v>1065</v>
      </c>
      <c r="B1073" s="45" t="s">
        <v>36</v>
      </c>
      <c r="C1073" s="45" t="s">
        <v>58</v>
      </c>
      <c r="D1073" s="44" t="s">
        <v>1126</v>
      </c>
      <c r="E1073" s="54">
        <v>43858</v>
      </c>
      <c r="F1073" s="54">
        <v>43858</v>
      </c>
      <c r="G1073" s="33">
        <v>22300</v>
      </c>
      <c r="H1073" s="45"/>
      <c r="I1073" s="45"/>
      <c r="J1073" s="45"/>
      <c r="K1073" s="45"/>
      <c r="L1073" s="45"/>
      <c r="M1073" s="45"/>
      <c r="N1073" s="45"/>
      <c r="O1073" s="33">
        <v>22300</v>
      </c>
      <c r="P1073" s="45" t="s">
        <v>1126</v>
      </c>
      <c r="Q1073" s="33">
        <v>22300</v>
      </c>
      <c r="R1073" s="33"/>
      <c r="S1073" s="33"/>
      <c r="T1073" s="33"/>
      <c r="U1073" s="33"/>
      <c r="V1073" s="33"/>
      <c r="W1073" s="33"/>
      <c r="X1073" s="33">
        <v>22300</v>
      </c>
      <c r="Y1073" s="59" t="s">
        <v>472</v>
      </c>
      <c r="Z1073" s="58" t="s">
        <v>472</v>
      </c>
      <c r="AA1073" s="45"/>
    </row>
    <row r="1074" spans="1:27" s="56" customFormat="1" ht="15.95" customHeight="1" x14ac:dyDescent="0.25">
      <c r="A1074" s="44">
        <v>1066</v>
      </c>
      <c r="B1074" s="45" t="s">
        <v>36</v>
      </c>
      <c r="C1074" s="45" t="s">
        <v>58</v>
      </c>
      <c r="D1074" s="44" t="s">
        <v>1127</v>
      </c>
      <c r="E1074" s="54">
        <v>43858</v>
      </c>
      <c r="F1074" s="54">
        <v>43858</v>
      </c>
      <c r="G1074" s="33">
        <v>22300</v>
      </c>
      <c r="H1074" s="45"/>
      <c r="I1074" s="45"/>
      <c r="J1074" s="45"/>
      <c r="K1074" s="45"/>
      <c r="L1074" s="45"/>
      <c r="M1074" s="45"/>
      <c r="N1074" s="45"/>
      <c r="O1074" s="33">
        <v>22300</v>
      </c>
      <c r="P1074" s="45" t="s">
        <v>1127</v>
      </c>
      <c r="Q1074" s="33">
        <v>22300</v>
      </c>
      <c r="R1074" s="33"/>
      <c r="S1074" s="33"/>
      <c r="T1074" s="33"/>
      <c r="U1074" s="33"/>
      <c r="V1074" s="33"/>
      <c r="W1074" s="33"/>
      <c r="X1074" s="33">
        <v>22300</v>
      </c>
      <c r="Y1074" s="59" t="s">
        <v>472</v>
      </c>
      <c r="Z1074" s="58" t="s">
        <v>472</v>
      </c>
      <c r="AA1074" s="45"/>
    </row>
    <row r="1075" spans="1:27" s="56" customFormat="1" ht="15.95" customHeight="1" x14ac:dyDescent="0.25">
      <c r="A1075" s="44">
        <v>1067</v>
      </c>
      <c r="B1075" s="45" t="s">
        <v>36</v>
      </c>
      <c r="C1075" s="45" t="s">
        <v>58</v>
      </c>
      <c r="D1075" s="44" t="s">
        <v>1128</v>
      </c>
      <c r="E1075" s="54">
        <v>43861</v>
      </c>
      <c r="F1075" s="54">
        <v>43861</v>
      </c>
      <c r="G1075" s="33">
        <v>22300</v>
      </c>
      <c r="H1075" s="45"/>
      <c r="I1075" s="45"/>
      <c r="J1075" s="45"/>
      <c r="K1075" s="45"/>
      <c r="L1075" s="45"/>
      <c r="M1075" s="45"/>
      <c r="N1075" s="45"/>
      <c r="O1075" s="33">
        <v>22300</v>
      </c>
      <c r="P1075" s="45" t="s">
        <v>1128</v>
      </c>
      <c r="Q1075" s="33">
        <v>22300</v>
      </c>
      <c r="R1075" s="33"/>
      <c r="S1075" s="33"/>
      <c r="T1075" s="33"/>
      <c r="U1075" s="33"/>
      <c r="V1075" s="33"/>
      <c r="W1075" s="33"/>
      <c r="X1075" s="33">
        <v>22300</v>
      </c>
      <c r="Y1075" s="59" t="s">
        <v>472</v>
      </c>
      <c r="Z1075" s="58" t="s">
        <v>472</v>
      </c>
      <c r="AA1075" s="45"/>
    </row>
    <row r="1076" spans="1:27" s="56" customFormat="1" ht="15.95" customHeight="1" x14ac:dyDescent="0.25">
      <c r="A1076" s="44">
        <v>1068</v>
      </c>
      <c r="B1076" s="45" t="s">
        <v>36</v>
      </c>
      <c r="C1076" s="45" t="s">
        <v>58</v>
      </c>
      <c r="D1076" s="44" t="s">
        <v>1129</v>
      </c>
      <c r="E1076" s="54">
        <v>43861</v>
      </c>
      <c r="F1076" s="54">
        <v>43861</v>
      </c>
      <c r="G1076" s="33">
        <v>22300</v>
      </c>
      <c r="H1076" s="45"/>
      <c r="I1076" s="45"/>
      <c r="J1076" s="45"/>
      <c r="K1076" s="45"/>
      <c r="L1076" s="45"/>
      <c r="M1076" s="45"/>
      <c r="N1076" s="45"/>
      <c r="O1076" s="33">
        <v>22300</v>
      </c>
      <c r="P1076" s="45" t="s">
        <v>1129</v>
      </c>
      <c r="Q1076" s="33">
        <v>22300</v>
      </c>
      <c r="R1076" s="33"/>
      <c r="S1076" s="33"/>
      <c r="T1076" s="33"/>
      <c r="U1076" s="33"/>
      <c r="V1076" s="33"/>
      <c r="W1076" s="33"/>
      <c r="X1076" s="33">
        <v>22300</v>
      </c>
      <c r="Y1076" s="59" t="s">
        <v>472</v>
      </c>
      <c r="Z1076" s="58" t="s">
        <v>472</v>
      </c>
      <c r="AA1076" s="45"/>
    </row>
    <row r="1077" spans="1:27" s="56" customFormat="1" ht="15.95" customHeight="1" x14ac:dyDescent="0.25">
      <c r="A1077" s="44">
        <v>1069</v>
      </c>
      <c r="B1077" s="45" t="s">
        <v>36</v>
      </c>
      <c r="C1077" s="45" t="s">
        <v>71</v>
      </c>
      <c r="D1077" s="44" t="s">
        <v>1130</v>
      </c>
      <c r="E1077" s="54">
        <v>43845</v>
      </c>
      <c r="F1077" s="54">
        <v>43845</v>
      </c>
      <c r="G1077" s="33">
        <v>22600</v>
      </c>
      <c r="H1077" s="45"/>
      <c r="I1077" s="45"/>
      <c r="J1077" s="45"/>
      <c r="K1077" s="45"/>
      <c r="L1077" s="45"/>
      <c r="M1077" s="45"/>
      <c r="N1077" s="45"/>
      <c r="O1077" s="33">
        <v>22600</v>
      </c>
      <c r="P1077" s="45" t="s">
        <v>1130</v>
      </c>
      <c r="Q1077" s="33">
        <v>22600</v>
      </c>
      <c r="R1077" s="33"/>
      <c r="S1077" s="33"/>
      <c r="T1077" s="33"/>
      <c r="U1077" s="33"/>
      <c r="V1077" s="33"/>
      <c r="W1077" s="33"/>
      <c r="X1077" s="33">
        <v>22600</v>
      </c>
      <c r="Y1077" s="59" t="s">
        <v>472</v>
      </c>
      <c r="Z1077" s="58" t="s">
        <v>472</v>
      </c>
      <c r="AA1077" s="45"/>
    </row>
    <row r="1078" spans="1:27" s="56" customFormat="1" ht="15.95" customHeight="1" x14ac:dyDescent="0.25">
      <c r="A1078" s="44">
        <v>1070</v>
      </c>
      <c r="B1078" s="45" t="s">
        <v>36</v>
      </c>
      <c r="C1078" s="45" t="s">
        <v>71</v>
      </c>
      <c r="D1078" s="44" t="s">
        <v>1131</v>
      </c>
      <c r="E1078" s="54">
        <v>43845</v>
      </c>
      <c r="F1078" s="54">
        <v>43845</v>
      </c>
      <c r="G1078" s="33">
        <v>22600</v>
      </c>
      <c r="H1078" s="45"/>
      <c r="I1078" s="45"/>
      <c r="J1078" s="45"/>
      <c r="K1078" s="45"/>
      <c r="L1078" s="45"/>
      <c r="M1078" s="45"/>
      <c r="N1078" s="45"/>
      <c r="O1078" s="33">
        <v>22600</v>
      </c>
      <c r="P1078" s="45" t="s">
        <v>1131</v>
      </c>
      <c r="Q1078" s="33">
        <v>22600</v>
      </c>
      <c r="R1078" s="33"/>
      <c r="S1078" s="33"/>
      <c r="T1078" s="33"/>
      <c r="U1078" s="33"/>
      <c r="V1078" s="33"/>
      <c r="W1078" s="33"/>
      <c r="X1078" s="33">
        <v>22600</v>
      </c>
      <c r="Y1078" s="59" t="s">
        <v>472</v>
      </c>
      <c r="Z1078" s="58" t="s">
        <v>472</v>
      </c>
      <c r="AA1078" s="45"/>
    </row>
    <row r="1079" spans="1:27" s="56" customFormat="1" ht="15.95" customHeight="1" x14ac:dyDescent="0.25">
      <c r="A1079" s="44">
        <v>1071</v>
      </c>
      <c r="B1079" s="45" t="s">
        <v>36</v>
      </c>
      <c r="C1079" s="45" t="s">
        <v>71</v>
      </c>
      <c r="D1079" s="44" t="s">
        <v>1132</v>
      </c>
      <c r="E1079" s="54">
        <v>43845</v>
      </c>
      <c r="F1079" s="54">
        <v>43845</v>
      </c>
      <c r="G1079" s="33">
        <v>22600</v>
      </c>
      <c r="H1079" s="45"/>
      <c r="I1079" s="45"/>
      <c r="J1079" s="45"/>
      <c r="K1079" s="45"/>
      <c r="L1079" s="45"/>
      <c r="M1079" s="45"/>
      <c r="N1079" s="45"/>
      <c r="O1079" s="33">
        <v>22600</v>
      </c>
      <c r="P1079" s="45" t="s">
        <v>1132</v>
      </c>
      <c r="Q1079" s="33">
        <v>22600</v>
      </c>
      <c r="R1079" s="33"/>
      <c r="S1079" s="33"/>
      <c r="T1079" s="33"/>
      <c r="U1079" s="33"/>
      <c r="V1079" s="33"/>
      <c r="W1079" s="33"/>
      <c r="X1079" s="33">
        <v>22600</v>
      </c>
      <c r="Y1079" s="59" t="s">
        <v>472</v>
      </c>
      <c r="Z1079" s="58" t="s">
        <v>472</v>
      </c>
      <c r="AA1079" s="45"/>
    </row>
    <row r="1080" spans="1:27" s="56" customFormat="1" ht="15.95" customHeight="1" x14ac:dyDescent="0.25">
      <c r="A1080" s="44">
        <v>1072</v>
      </c>
      <c r="B1080" s="45" t="s">
        <v>36</v>
      </c>
      <c r="C1080" s="45" t="s">
        <v>71</v>
      </c>
      <c r="D1080" s="44" t="s">
        <v>1133</v>
      </c>
      <c r="E1080" s="54">
        <v>43845</v>
      </c>
      <c r="F1080" s="54">
        <v>43845</v>
      </c>
      <c r="G1080" s="33">
        <v>22600</v>
      </c>
      <c r="H1080" s="45"/>
      <c r="I1080" s="45"/>
      <c r="J1080" s="45"/>
      <c r="K1080" s="45"/>
      <c r="L1080" s="45"/>
      <c r="M1080" s="45"/>
      <c r="N1080" s="45"/>
      <c r="O1080" s="33">
        <v>22600</v>
      </c>
      <c r="P1080" s="45" t="s">
        <v>1133</v>
      </c>
      <c r="Q1080" s="33">
        <v>22600</v>
      </c>
      <c r="R1080" s="33"/>
      <c r="S1080" s="33"/>
      <c r="T1080" s="33"/>
      <c r="U1080" s="33"/>
      <c r="V1080" s="33"/>
      <c r="W1080" s="33"/>
      <c r="X1080" s="33">
        <v>22600</v>
      </c>
      <c r="Y1080" s="59" t="s">
        <v>472</v>
      </c>
      <c r="Z1080" s="58" t="s">
        <v>472</v>
      </c>
      <c r="AA1080" s="45"/>
    </row>
    <row r="1081" spans="1:27" s="56" customFormat="1" ht="15.95" customHeight="1" x14ac:dyDescent="0.25">
      <c r="A1081" s="44">
        <v>1073</v>
      </c>
      <c r="B1081" s="45" t="s">
        <v>36</v>
      </c>
      <c r="C1081" s="45" t="s">
        <v>71</v>
      </c>
      <c r="D1081" s="44" t="s">
        <v>1134</v>
      </c>
      <c r="E1081" s="54">
        <v>43845</v>
      </c>
      <c r="F1081" s="54">
        <v>43845</v>
      </c>
      <c r="G1081" s="33">
        <v>22600</v>
      </c>
      <c r="H1081" s="45"/>
      <c r="I1081" s="45"/>
      <c r="J1081" s="45"/>
      <c r="K1081" s="45"/>
      <c r="L1081" s="45"/>
      <c r="M1081" s="45"/>
      <c r="N1081" s="45"/>
      <c r="O1081" s="33">
        <v>22600</v>
      </c>
      <c r="P1081" s="45" t="s">
        <v>1134</v>
      </c>
      <c r="Q1081" s="33">
        <v>22600</v>
      </c>
      <c r="R1081" s="33"/>
      <c r="S1081" s="33"/>
      <c r="T1081" s="33"/>
      <c r="U1081" s="33"/>
      <c r="V1081" s="33"/>
      <c r="W1081" s="33"/>
      <c r="X1081" s="33">
        <v>22600</v>
      </c>
      <c r="Y1081" s="59" t="s">
        <v>472</v>
      </c>
      <c r="Z1081" s="58" t="s">
        <v>472</v>
      </c>
      <c r="AA1081" s="45"/>
    </row>
    <row r="1082" spans="1:27" s="56" customFormat="1" ht="15.95" customHeight="1" x14ac:dyDescent="0.25">
      <c r="A1082" s="44">
        <v>1074</v>
      </c>
      <c r="B1082" s="45" t="s">
        <v>36</v>
      </c>
      <c r="C1082" s="45" t="s">
        <v>71</v>
      </c>
      <c r="D1082" s="44" t="s">
        <v>1135</v>
      </c>
      <c r="E1082" s="54">
        <v>43845</v>
      </c>
      <c r="F1082" s="54">
        <v>43845</v>
      </c>
      <c r="G1082" s="33">
        <v>22600</v>
      </c>
      <c r="H1082" s="45"/>
      <c r="I1082" s="45"/>
      <c r="J1082" s="45"/>
      <c r="K1082" s="45"/>
      <c r="L1082" s="45"/>
      <c r="M1082" s="45"/>
      <c r="N1082" s="45"/>
      <c r="O1082" s="33">
        <v>22600</v>
      </c>
      <c r="P1082" s="45" t="s">
        <v>1135</v>
      </c>
      <c r="Q1082" s="33">
        <v>22600</v>
      </c>
      <c r="R1082" s="33"/>
      <c r="S1082" s="33"/>
      <c r="T1082" s="33"/>
      <c r="U1082" s="33"/>
      <c r="V1082" s="33"/>
      <c r="W1082" s="33"/>
      <c r="X1082" s="33">
        <v>22600</v>
      </c>
      <c r="Y1082" s="59" t="s">
        <v>472</v>
      </c>
      <c r="Z1082" s="58" t="s">
        <v>472</v>
      </c>
      <c r="AA1082" s="45"/>
    </row>
    <row r="1083" spans="1:27" s="56" customFormat="1" ht="15.95" customHeight="1" x14ac:dyDescent="0.25">
      <c r="A1083" s="44">
        <v>1075</v>
      </c>
      <c r="B1083" s="45" t="s">
        <v>36</v>
      </c>
      <c r="C1083" s="45" t="s">
        <v>71</v>
      </c>
      <c r="D1083" s="44" t="s">
        <v>1136</v>
      </c>
      <c r="E1083" s="54">
        <v>43854</v>
      </c>
      <c r="F1083" s="54">
        <v>43854</v>
      </c>
      <c r="G1083" s="33">
        <v>22600</v>
      </c>
      <c r="H1083" s="45"/>
      <c r="I1083" s="45"/>
      <c r="J1083" s="45"/>
      <c r="K1083" s="45"/>
      <c r="L1083" s="45"/>
      <c r="M1083" s="45"/>
      <c r="N1083" s="45"/>
      <c r="O1083" s="33">
        <v>22600</v>
      </c>
      <c r="P1083" s="45" t="s">
        <v>1136</v>
      </c>
      <c r="Q1083" s="33">
        <v>22600</v>
      </c>
      <c r="R1083" s="33"/>
      <c r="S1083" s="33"/>
      <c r="T1083" s="33"/>
      <c r="U1083" s="33"/>
      <c r="V1083" s="33"/>
      <c r="W1083" s="33"/>
      <c r="X1083" s="33">
        <v>22600</v>
      </c>
      <c r="Y1083" s="59" t="s">
        <v>472</v>
      </c>
      <c r="Z1083" s="58" t="s">
        <v>472</v>
      </c>
      <c r="AA1083" s="45"/>
    </row>
    <row r="1084" spans="1:27" s="56" customFormat="1" ht="15.95" customHeight="1" x14ac:dyDescent="0.25">
      <c r="A1084" s="44">
        <v>1076</v>
      </c>
      <c r="B1084" s="45" t="s">
        <v>36</v>
      </c>
      <c r="C1084" s="45" t="s">
        <v>71</v>
      </c>
      <c r="D1084" s="44" t="s">
        <v>1137</v>
      </c>
      <c r="E1084" s="54">
        <v>43859</v>
      </c>
      <c r="F1084" s="54">
        <v>43859</v>
      </c>
      <c r="G1084" s="33">
        <v>22600</v>
      </c>
      <c r="H1084" s="45"/>
      <c r="I1084" s="45"/>
      <c r="J1084" s="45"/>
      <c r="K1084" s="45"/>
      <c r="L1084" s="45"/>
      <c r="M1084" s="45"/>
      <c r="N1084" s="45"/>
      <c r="O1084" s="33">
        <v>22600</v>
      </c>
      <c r="P1084" s="45" t="s">
        <v>1137</v>
      </c>
      <c r="Q1084" s="33">
        <v>22600</v>
      </c>
      <c r="R1084" s="33"/>
      <c r="S1084" s="33"/>
      <c r="T1084" s="33"/>
      <c r="U1084" s="33"/>
      <c r="V1084" s="33"/>
      <c r="W1084" s="33"/>
      <c r="X1084" s="33">
        <v>22600</v>
      </c>
      <c r="Y1084" s="59" t="s">
        <v>472</v>
      </c>
      <c r="Z1084" s="58" t="s">
        <v>472</v>
      </c>
      <c r="AA1084" s="45"/>
    </row>
    <row r="1085" spans="1:27" s="56" customFormat="1" ht="15.95" customHeight="1" x14ac:dyDescent="0.25">
      <c r="A1085" s="44">
        <v>1077</v>
      </c>
      <c r="B1085" s="45" t="s">
        <v>36</v>
      </c>
      <c r="C1085" s="45" t="s">
        <v>71</v>
      </c>
      <c r="D1085" s="44" t="s">
        <v>1138</v>
      </c>
      <c r="E1085" s="54">
        <v>43859</v>
      </c>
      <c r="F1085" s="54">
        <v>43859</v>
      </c>
      <c r="G1085" s="33">
        <v>22600</v>
      </c>
      <c r="H1085" s="45"/>
      <c r="I1085" s="45"/>
      <c r="J1085" s="45"/>
      <c r="K1085" s="45"/>
      <c r="L1085" s="45"/>
      <c r="M1085" s="45"/>
      <c r="N1085" s="45"/>
      <c r="O1085" s="33">
        <v>22600</v>
      </c>
      <c r="P1085" s="45" t="s">
        <v>1138</v>
      </c>
      <c r="Q1085" s="33">
        <v>22600</v>
      </c>
      <c r="R1085" s="33"/>
      <c r="S1085" s="33"/>
      <c r="T1085" s="33"/>
      <c r="U1085" s="33"/>
      <c r="V1085" s="33"/>
      <c r="W1085" s="33"/>
      <c r="X1085" s="33">
        <v>22600</v>
      </c>
      <c r="Y1085" s="59" t="s">
        <v>472</v>
      </c>
      <c r="Z1085" s="58" t="s">
        <v>472</v>
      </c>
      <c r="AA1085" s="45"/>
    </row>
    <row r="1086" spans="1:27" s="56" customFormat="1" ht="15.95" customHeight="1" x14ac:dyDescent="0.25">
      <c r="A1086" s="44">
        <v>1078</v>
      </c>
      <c r="B1086" s="45" t="s">
        <v>36</v>
      </c>
      <c r="C1086" s="45" t="s">
        <v>71</v>
      </c>
      <c r="D1086" s="44" t="s">
        <v>1139</v>
      </c>
      <c r="E1086" s="54">
        <v>43859</v>
      </c>
      <c r="F1086" s="54">
        <v>43859</v>
      </c>
      <c r="G1086" s="33">
        <v>22600</v>
      </c>
      <c r="H1086" s="45"/>
      <c r="I1086" s="45"/>
      <c r="J1086" s="45"/>
      <c r="K1086" s="45"/>
      <c r="L1086" s="45"/>
      <c r="M1086" s="45"/>
      <c r="N1086" s="45"/>
      <c r="O1086" s="33">
        <v>22600</v>
      </c>
      <c r="P1086" s="45" t="s">
        <v>1139</v>
      </c>
      <c r="Q1086" s="33">
        <v>22600</v>
      </c>
      <c r="R1086" s="33"/>
      <c r="S1086" s="33"/>
      <c r="T1086" s="33"/>
      <c r="U1086" s="33"/>
      <c r="V1086" s="33"/>
      <c r="W1086" s="33"/>
      <c r="X1086" s="33">
        <v>22600</v>
      </c>
      <c r="Y1086" s="59" t="s">
        <v>472</v>
      </c>
      <c r="Z1086" s="58" t="s">
        <v>472</v>
      </c>
      <c r="AA1086" s="45"/>
    </row>
    <row r="1087" spans="1:27" s="56" customFormat="1" ht="15.95" customHeight="1" x14ac:dyDescent="0.25">
      <c r="A1087" s="44">
        <v>1079</v>
      </c>
      <c r="B1087" s="45" t="s">
        <v>36</v>
      </c>
      <c r="C1087" s="45" t="s">
        <v>71</v>
      </c>
      <c r="D1087" s="44" t="s">
        <v>1140</v>
      </c>
      <c r="E1087" s="54">
        <v>43860</v>
      </c>
      <c r="F1087" s="54">
        <v>43860</v>
      </c>
      <c r="G1087" s="33">
        <v>22600</v>
      </c>
      <c r="H1087" s="45"/>
      <c r="I1087" s="45"/>
      <c r="J1087" s="45"/>
      <c r="K1087" s="45"/>
      <c r="L1087" s="45"/>
      <c r="M1087" s="45"/>
      <c r="N1087" s="45"/>
      <c r="O1087" s="33">
        <v>22600</v>
      </c>
      <c r="P1087" s="45" t="s">
        <v>1140</v>
      </c>
      <c r="Q1087" s="33">
        <v>22600</v>
      </c>
      <c r="R1087" s="33"/>
      <c r="S1087" s="33"/>
      <c r="T1087" s="33"/>
      <c r="U1087" s="33"/>
      <c r="V1087" s="33"/>
      <c r="W1087" s="33"/>
      <c r="X1087" s="33">
        <v>22600</v>
      </c>
      <c r="Y1087" s="59" t="s">
        <v>472</v>
      </c>
      <c r="Z1087" s="58" t="s">
        <v>472</v>
      </c>
      <c r="AA1087" s="45"/>
    </row>
    <row r="1088" spans="1:27" s="56" customFormat="1" ht="15.95" customHeight="1" x14ac:dyDescent="0.25">
      <c r="A1088" s="44">
        <v>1080</v>
      </c>
      <c r="B1088" s="45" t="s">
        <v>36</v>
      </c>
      <c r="C1088" s="45" t="s">
        <v>49</v>
      </c>
      <c r="D1088" s="44" t="s">
        <v>1141</v>
      </c>
      <c r="E1088" s="54">
        <v>44754</v>
      </c>
      <c r="F1088" s="54">
        <v>44754</v>
      </c>
      <c r="G1088" s="33">
        <v>22900</v>
      </c>
      <c r="H1088" s="45"/>
      <c r="I1088" s="45"/>
      <c r="J1088" s="45"/>
      <c r="K1088" s="45"/>
      <c r="L1088" s="45"/>
      <c r="M1088" s="45"/>
      <c r="N1088" s="45"/>
      <c r="O1088" s="33">
        <v>22900</v>
      </c>
      <c r="P1088" s="45" t="s">
        <v>1141</v>
      </c>
      <c r="Q1088" s="33">
        <v>22900</v>
      </c>
      <c r="R1088" s="33"/>
      <c r="S1088" s="33"/>
      <c r="T1088" s="33"/>
      <c r="U1088" s="33"/>
      <c r="V1088" s="33"/>
      <c r="W1088" s="33"/>
      <c r="X1088" s="33">
        <v>22900</v>
      </c>
      <c r="Y1088" s="59" t="s">
        <v>472</v>
      </c>
      <c r="Z1088" s="58" t="s">
        <v>472</v>
      </c>
      <c r="AA1088" s="45"/>
    </row>
    <row r="1089" spans="1:27" s="56" customFormat="1" ht="15.95" customHeight="1" x14ac:dyDescent="0.25">
      <c r="A1089" s="44">
        <v>1081</v>
      </c>
      <c r="B1089" s="45" t="s">
        <v>36</v>
      </c>
      <c r="C1089" s="45" t="s">
        <v>58</v>
      </c>
      <c r="D1089" s="44" t="s">
        <v>1142</v>
      </c>
      <c r="E1089" s="54">
        <v>44300</v>
      </c>
      <c r="F1089" s="54">
        <v>44300</v>
      </c>
      <c r="G1089" s="33">
        <v>23100</v>
      </c>
      <c r="H1089" s="45"/>
      <c r="I1089" s="45"/>
      <c r="J1089" s="45"/>
      <c r="K1089" s="45"/>
      <c r="L1089" s="45"/>
      <c r="M1089" s="45"/>
      <c r="N1089" s="45"/>
      <c r="O1089" s="33">
        <v>23100</v>
      </c>
      <c r="P1089" s="45" t="s">
        <v>1142</v>
      </c>
      <c r="Q1089" s="33">
        <v>23100</v>
      </c>
      <c r="R1089" s="33"/>
      <c r="S1089" s="33"/>
      <c r="T1089" s="33"/>
      <c r="U1089" s="33"/>
      <c r="V1089" s="33"/>
      <c r="W1089" s="33"/>
      <c r="X1089" s="33">
        <v>23100</v>
      </c>
      <c r="Y1089" s="59" t="s">
        <v>472</v>
      </c>
      <c r="Z1089" s="58" t="s">
        <v>472</v>
      </c>
      <c r="AA1089" s="45"/>
    </row>
    <row r="1090" spans="1:27" s="56" customFormat="1" ht="15.95" customHeight="1" x14ac:dyDescent="0.25">
      <c r="A1090" s="44">
        <v>1082</v>
      </c>
      <c r="B1090" s="45" t="s">
        <v>36</v>
      </c>
      <c r="C1090" s="45" t="s">
        <v>58</v>
      </c>
      <c r="D1090" s="44" t="s">
        <v>1143</v>
      </c>
      <c r="E1090" s="54">
        <v>43858</v>
      </c>
      <c r="F1090" s="54">
        <v>43858</v>
      </c>
      <c r="G1090" s="33">
        <v>23400</v>
      </c>
      <c r="H1090" s="45"/>
      <c r="I1090" s="45"/>
      <c r="J1090" s="45"/>
      <c r="K1090" s="45"/>
      <c r="L1090" s="45"/>
      <c r="M1090" s="45"/>
      <c r="N1090" s="45"/>
      <c r="O1090" s="33">
        <v>23400</v>
      </c>
      <c r="P1090" s="45" t="s">
        <v>1143</v>
      </c>
      <c r="Q1090" s="33">
        <v>23400</v>
      </c>
      <c r="R1090" s="33"/>
      <c r="S1090" s="33"/>
      <c r="T1090" s="33"/>
      <c r="U1090" s="33"/>
      <c r="V1090" s="33"/>
      <c r="W1090" s="33"/>
      <c r="X1090" s="33">
        <v>23400</v>
      </c>
      <c r="Y1090" s="59" t="s">
        <v>472</v>
      </c>
      <c r="Z1090" s="58" t="s">
        <v>472</v>
      </c>
      <c r="AA1090" s="45"/>
    </row>
    <row r="1091" spans="1:27" s="56" customFormat="1" ht="15.95" customHeight="1" x14ac:dyDescent="0.25">
      <c r="A1091" s="44">
        <v>1083</v>
      </c>
      <c r="B1091" s="45" t="s">
        <v>36</v>
      </c>
      <c r="C1091" s="45" t="s">
        <v>58</v>
      </c>
      <c r="D1091" s="44" t="s">
        <v>1144</v>
      </c>
      <c r="E1091" s="54">
        <v>43858</v>
      </c>
      <c r="F1091" s="54">
        <v>43858</v>
      </c>
      <c r="G1091" s="33">
        <v>23400</v>
      </c>
      <c r="H1091" s="45"/>
      <c r="I1091" s="45"/>
      <c r="J1091" s="45"/>
      <c r="K1091" s="45"/>
      <c r="L1091" s="45"/>
      <c r="M1091" s="45"/>
      <c r="N1091" s="45"/>
      <c r="O1091" s="33">
        <v>23400</v>
      </c>
      <c r="P1091" s="45" t="s">
        <v>1144</v>
      </c>
      <c r="Q1091" s="33">
        <v>23400</v>
      </c>
      <c r="R1091" s="33"/>
      <c r="S1091" s="33"/>
      <c r="T1091" s="33"/>
      <c r="U1091" s="33"/>
      <c r="V1091" s="33"/>
      <c r="W1091" s="33"/>
      <c r="X1091" s="33">
        <v>23400</v>
      </c>
      <c r="Y1091" s="59" t="s">
        <v>472</v>
      </c>
      <c r="Z1091" s="58" t="s">
        <v>472</v>
      </c>
      <c r="AA1091" s="45"/>
    </row>
    <row r="1092" spans="1:27" s="56" customFormat="1" ht="15.95" customHeight="1" x14ac:dyDescent="0.25">
      <c r="A1092" s="44">
        <v>1084</v>
      </c>
      <c r="B1092" s="45" t="s">
        <v>36</v>
      </c>
      <c r="C1092" s="45" t="s">
        <v>40</v>
      </c>
      <c r="D1092" s="44" t="s">
        <v>1145</v>
      </c>
      <c r="E1092" s="54">
        <v>44754</v>
      </c>
      <c r="F1092" s="54">
        <v>44754</v>
      </c>
      <c r="G1092" s="33">
        <v>23600</v>
      </c>
      <c r="H1092" s="45"/>
      <c r="I1092" s="45"/>
      <c r="J1092" s="45"/>
      <c r="K1092" s="45"/>
      <c r="L1092" s="45"/>
      <c r="M1092" s="45"/>
      <c r="N1092" s="45"/>
      <c r="O1092" s="33">
        <v>23600</v>
      </c>
      <c r="P1092" s="45" t="s">
        <v>1145</v>
      </c>
      <c r="Q1092" s="33">
        <v>23600</v>
      </c>
      <c r="R1092" s="33"/>
      <c r="S1092" s="33"/>
      <c r="T1092" s="33"/>
      <c r="U1092" s="33"/>
      <c r="V1092" s="33"/>
      <c r="W1092" s="33"/>
      <c r="X1092" s="33">
        <v>23600</v>
      </c>
      <c r="Y1092" s="59" t="s">
        <v>472</v>
      </c>
      <c r="Z1092" s="58" t="s">
        <v>472</v>
      </c>
      <c r="AA1092" s="45"/>
    </row>
    <row r="1093" spans="1:27" s="56" customFormat="1" ht="15.95" customHeight="1" x14ac:dyDescent="0.25">
      <c r="A1093" s="44">
        <v>1085</v>
      </c>
      <c r="B1093" s="45" t="s">
        <v>36</v>
      </c>
      <c r="C1093" s="45" t="s">
        <v>40</v>
      </c>
      <c r="D1093" s="44" t="s">
        <v>1146</v>
      </c>
      <c r="E1093" s="54">
        <v>44754</v>
      </c>
      <c r="F1093" s="54">
        <v>44754</v>
      </c>
      <c r="G1093" s="33">
        <v>23600</v>
      </c>
      <c r="H1093" s="45"/>
      <c r="I1093" s="45"/>
      <c r="J1093" s="45"/>
      <c r="K1093" s="45"/>
      <c r="L1093" s="45"/>
      <c r="M1093" s="45"/>
      <c r="N1093" s="45"/>
      <c r="O1093" s="33">
        <v>23600</v>
      </c>
      <c r="P1093" s="45" t="s">
        <v>1146</v>
      </c>
      <c r="Q1093" s="33">
        <v>23600</v>
      </c>
      <c r="R1093" s="33"/>
      <c r="S1093" s="33"/>
      <c r="T1093" s="33"/>
      <c r="U1093" s="33"/>
      <c r="V1093" s="33"/>
      <c r="W1093" s="33"/>
      <c r="X1093" s="33">
        <v>23600</v>
      </c>
      <c r="Y1093" s="59" t="s">
        <v>472</v>
      </c>
      <c r="Z1093" s="58" t="s">
        <v>472</v>
      </c>
      <c r="AA1093" s="45"/>
    </row>
    <row r="1094" spans="1:27" s="56" customFormat="1" ht="15.95" customHeight="1" x14ac:dyDescent="0.25">
      <c r="A1094" s="44">
        <v>1086</v>
      </c>
      <c r="B1094" s="45" t="s">
        <v>36</v>
      </c>
      <c r="C1094" s="45" t="s">
        <v>40</v>
      </c>
      <c r="D1094" s="44" t="s">
        <v>1147</v>
      </c>
      <c r="E1094" s="54">
        <v>44754</v>
      </c>
      <c r="F1094" s="54">
        <v>44754</v>
      </c>
      <c r="G1094" s="33">
        <v>23600</v>
      </c>
      <c r="H1094" s="45"/>
      <c r="I1094" s="45"/>
      <c r="J1094" s="45"/>
      <c r="K1094" s="45"/>
      <c r="L1094" s="45"/>
      <c r="M1094" s="45"/>
      <c r="N1094" s="45"/>
      <c r="O1094" s="33">
        <v>23600</v>
      </c>
      <c r="P1094" s="45" t="s">
        <v>1147</v>
      </c>
      <c r="Q1094" s="33">
        <v>23600</v>
      </c>
      <c r="R1094" s="33"/>
      <c r="S1094" s="33"/>
      <c r="T1094" s="33"/>
      <c r="U1094" s="33"/>
      <c r="V1094" s="33"/>
      <c r="W1094" s="33"/>
      <c r="X1094" s="33">
        <v>23600</v>
      </c>
      <c r="Y1094" s="59" t="s">
        <v>472</v>
      </c>
      <c r="Z1094" s="58" t="s">
        <v>472</v>
      </c>
      <c r="AA1094" s="45"/>
    </row>
    <row r="1095" spans="1:27" s="56" customFormat="1" ht="15.95" customHeight="1" x14ac:dyDescent="0.25">
      <c r="A1095" s="44">
        <v>1087</v>
      </c>
      <c r="B1095" s="45" t="s">
        <v>36</v>
      </c>
      <c r="C1095" s="45" t="s">
        <v>58</v>
      </c>
      <c r="D1095" s="44" t="s">
        <v>1148</v>
      </c>
      <c r="E1095" s="54">
        <v>43861</v>
      </c>
      <c r="F1095" s="54">
        <v>43861</v>
      </c>
      <c r="G1095" s="33">
        <v>24000</v>
      </c>
      <c r="H1095" s="45"/>
      <c r="I1095" s="45"/>
      <c r="J1095" s="45"/>
      <c r="K1095" s="45"/>
      <c r="L1095" s="45"/>
      <c r="M1095" s="45"/>
      <c r="N1095" s="45"/>
      <c r="O1095" s="33">
        <v>24000</v>
      </c>
      <c r="P1095" s="45" t="s">
        <v>1148</v>
      </c>
      <c r="Q1095" s="33">
        <v>24000</v>
      </c>
      <c r="R1095" s="33"/>
      <c r="S1095" s="33"/>
      <c r="T1095" s="33"/>
      <c r="U1095" s="33"/>
      <c r="V1095" s="33"/>
      <c r="W1095" s="33"/>
      <c r="X1095" s="33">
        <v>24000</v>
      </c>
      <c r="Y1095" s="59" t="s">
        <v>472</v>
      </c>
      <c r="Z1095" s="58" t="s">
        <v>472</v>
      </c>
      <c r="AA1095" s="45"/>
    </row>
    <row r="1096" spans="1:27" s="56" customFormat="1" ht="15.95" customHeight="1" x14ac:dyDescent="0.25">
      <c r="A1096" s="44">
        <v>1088</v>
      </c>
      <c r="B1096" s="45" t="s">
        <v>36</v>
      </c>
      <c r="C1096" s="45" t="s">
        <v>58</v>
      </c>
      <c r="D1096" s="44" t="s">
        <v>1149</v>
      </c>
      <c r="E1096" s="54">
        <v>43861</v>
      </c>
      <c r="F1096" s="54">
        <v>43861</v>
      </c>
      <c r="G1096" s="33">
        <v>24000</v>
      </c>
      <c r="H1096" s="45"/>
      <c r="I1096" s="45"/>
      <c r="J1096" s="45"/>
      <c r="K1096" s="45"/>
      <c r="L1096" s="45"/>
      <c r="M1096" s="45"/>
      <c r="N1096" s="45"/>
      <c r="O1096" s="33">
        <v>24000</v>
      </c>
      <c r="P1096" s="45" t="s">
        <v>1149</v>
      </c>
      <c r="Q1096" s="33">
        <v>24000</v>
      </c>
      <c r="R1096" s="33"/>
      <c r="S1096" s="33"/>
      <c r="T1096" s="33"/>
      <c r="U1096" s="33"/>
      <c r="V1096" s="33"/>
      <c r="W1096" s="33"/>
      <c r="X1096" s="33">
        <v>24000</v>
      </c>
      <c r="Y1096" s="59" t="s">
        <v>472</v>
      </c>
      <c r="Z1096" s="58" t="s">
        <v>472</v>
      </c>
      <c r="AA1096" s="45"/>
    </row>
    <row r="1097" spans="1:27" s="56" customFormat="1" ht="15.95" customHeight="1" x14ac:dyDescent="0.25">
      <c r="A1097" s="44">
        <v>1089</v>
      </c>
      <c r="B1097" s="45" t="s">
        <v>36</v>
      </c>
      <c r="C1097" s="45" t="s">
        <v>58</v>
      </c>
      <c r="D1097" s="44" t="s">
        <v>1150</v>
      </c>
      <c r="E1097" s="54">
        <v>43861</v>
      </c>
      <c r="F1097" s="54">
        <v>43861</v>
      </c>
      <c r="G1097" s="33">
        <v>24000</v>
      </c>
      <c r="H1097" s="45"/>
      <c r="I1097" s="45"/>
      <c r="J1097" s="45"/>
      <c r="K1097" s="45"/>
      <c r="L1097" s="45"/>
      <c r="M1097" s="45"/>
      <c r="N1097" s="45"/>
      <c r="O1097" s="33">
        <v>24000</v>
      </c>
      <c r="P1097" s="45" t="s">
        <v>1150</v>
      </c>
      <c r="Q1097" s="33">
        <v>24000</v>
      </c>
      <c r="R1097" s="33"/>
      <c r="S1097" s="33"/>
      <c r="T1097" s="33"/>
      <c r="U1097" s="33"/>
      <c r="V1097" s="33"/>
      <c r="W1097" s="33"/>
      <c r="X1097" s="33">
        <v>24000</v>
      </c>
      <c r="Y1097" s="59" t="s">
        <v>472</v>
      </c>
      <c r="Z1097" s="58" t="s">
        <v>472</v>
      </c>
      <c r="AA1097" s="45"/>
    </row>
    <row r="1098" spans="1:27" s="56" customFormat="1" ht="15.95" customHeight="1" x14ac:dyDescent="0.25">
      <c r="A1098" s="44">
        <v>1090</v>
      </c>
      <c r="B1098" s="45" t="s">
        <v>36</v>
      </c>
      <c r="C1098" s="45" t="s">
        <v>58</v>
      </c>
      <c r="D1098" s="44" t="s">
        <v>1151</v>
      </c>
      <c r="E1098" s="54">
        <v>43861</v>
      </c>
      <c r="F1098" s="54">
        <v>43861</v>
      </c>
      <c r="G1098" s="33">
        <v>24000</v>
      </c>
      <c r="H1098" s="45"/>
      <c r="I1098" s="45"/>
      <c r="J1098" s="45"/>
      <c r="K1098" s="45"/>
      <c r="L1098" s="45"/>
      <c r="M1098" s="45"/>
      <c r="N1098" s="45"/>
      <c r="O1098" s="33">
        <v>24000</v>
      </c>
      <c r="P1098" s="45" t="s">
        <v>1151</v>
      </c>
      <c r="Q1098" s="33">
        <v>24000</v>
      </c>
      <c r="R1098" s="33"/>
      <c r="S1098" s="33"/>
      <c r="T1098" s="33"/>
      <c r="U1098" s="33"/>
      <c r="V1098" s="33"/>
      <c r="W1098" s="33"/>
      <c r="X1098" s="33">
        <v>24000</v>
      </c>
      <c r="Y1098" s="59" t="s">
        <v>472</v>
      </c>
      <c r="Z1098" s="58" t="s">
        <v>472</v>
      </c>
      <c r="AA1098" s="45"/>
    </row>
    <row r="1099" spans="1:27" s="56" customFormat="1" ht="15.95" customHeight="1" x14ac:dyDescent="0.25">
      <c r="A1099" s="44">
        <v>1091</v>
      </c>
      <c r="B1099" s="45" t="s">
        <v>36</v>
      </c>
      <c r="C1099" s="45" t="s">
        <v>58</v>
      </c>
      <c r="D1099" s="44" t="s">
        <v>1152</v>
      </c>
      <c r="E1099" s="54">
        <v>43861</v>
      </c>
      <c r="F1099" s="54">
        <v>43861</v>
      </c>
      <c r="G1099" s="33">
        <v>24000</v>
      </c>
      <c r="H1099" s="45"/>
      <c r="I1099" s="45"/>
      <c r="J1099" s="45"/>
      <c r="K1099" s="45"/>
      <c r="L1099" s="45"/>
      <c r="M1099" s="45"/>
      <c r="N1099" s="45"/>
      <c r="O1099" s="33">
        <v>24000</v>
      </c>
      <c r="P1099" s="45" t="s">
        <v>1152</v>
      </c>
      <c r="Q1099" s="33">
        <v>24000</v>
      </c>
      <c r="R1099" s="33"/>
      <c r="S1099" s="33"/>
      <c r="T1099" s="33"/>
      <c r="U1099" s="33"/>
      <c r="V1099" s="33"/>
      <c r="W1099" s="33"/>
      <c r="X1099" s="33">
        <v>24000</v>
      </c>
      <c r="Y1099" s="59" t="s">
        <v>472</v>
      </c>
      <c r="Z1099" s="58" t="s">
        <v>472</v>
      </c>
      <c r="AA1099" s="45"/>
    </row>
    <row r="1100" spans="1:27" s="56" customFormat="1" ht="15.95" customHeight="1" x14ac:dyDescent="0.25">
      <c r="A1100" s="44">
        <v>1092</v>
      </c>
      <c r="B1100" s="45" t="s">
        <v>36</v>
      </c>
      <c r="C1100" s="45" t="s">
        <v>58</v>
      </c>
      <c r="D1100" s="44" t="s">
        <v>1153</v>
      </c>
      <c r="E1100" s="54">
        <v>43861</v>
      </c>
      <c r="F1100" s="54">
        <v>43861</v>
      </c>
      <c r="G1100" s="33">
        <v>24000</v>
      </c>
      <c r="H1100" s="45"/>
      <c r="I1100" s="45"/>
      <c r="J1100" s="45"/>
      <c r="K1100" s="45"/>
      <c r="L1100" s="45"/>
      <c r="M1100" s="45"/>
      <c r="N1100" s="45"/>
      <c r="O1100" s="33">
        <v>24000</v>
      </c>
      <c r="P1100" s="45" t="s">
        <v>1153</v>
      </c>
      <c r="Q1100" s="33">
        <v>24000</v>
      </c>
      <c r="R1100" s="33"/>
      <c r="S1100" s="33"/>
      <c r="T1100" s="33"/>
      <c r="U1100" s="33"/>
      <c r="V1100" s="33"/>
      <c r="W1100" s="33"/>
      <c r="X1100" s="33">
        <v>24000</v>
      </c>
      <c r="Y1100" s="59" t="s">
        <v>472</v>
      </c>
      <c r="Z1100" s="58" t="s">
        <v>472</v>
      </c>
      <c r="AA1100" s="45"/>
    </row>
    <row r="1101" spans="1:27" s="56" customFormat="1" ht="15.95" customHeight="1" x14ac:dyDescent="0.25">
      <c r="A1101" s="44">
        <v>1093</v>
      </c>
      <c r="B1101" s="45" t="s">
        <v>36</v>
      </c>
      <c r="C1101" s="45" t="s">
        <v>58</v>
      </c>
      <c r="D1101" s="44" t="s">
        <v>1154</v>
      </c>
      <c r="E1101" s="54">
        <v>43861</v>
      </c>
      <c r="F1101" s="54">
        <v>43861</v>
      </c>
      <c r="G1101" s="33">
        <v>24000</v>
      </c>
      <c r="H1101" s="45"/>
      <c r="I1101" s="45"/>
      <c r="J1101" s="45"/>
      <c r="K1101" s="45"/>
      <c r="L1101" s="45"/>
      <c r="M1101" s="45"/>
      <c r="N1101" s="45"/>
      <c r="O1101" s="33">
        <v>24000</v>
      </c>
      <c r="P1101" s="45" t="s">
        <v>1154</v>
      </c>
      <c r="Q1101" s="33">
        <v>24000</v>
      </c>
      <c r="R1101" s="33"/>
      <c r="S1101" s="33"/>
      <c r="T1101" s="33"/>
      <c r="U1101" s="33"/>
      <c r="V1101" s="33"/>
      <c r="W1101" s="33"/>
      <c r="X1101" s="33">
        <v>24000</v>
      </c>
      <c r="Y1101" s="59" t="s">
        <v>472</v>
      </c>
      <c r="Z1101" s="58" t="s">
        <v>472</v>
      </c>
      <c r="AA1101" s="45"/>
    </row>
    <row r="1102" spans="1:27" s="56" customFormat="1" ht="15.95" customHeight="1" x14ac:dyDescent="0.25">
      <c r="A1102" s="44">
        <v>1094</v>
      </c>
      <c r="B1102" s="45" t="s">
        <v>36</v>
      </c>
      <c r="C1102" s="45" t="s">
        <v>58</v>
      </c>
      <c r="D1102" s="44" t="s">
        <v>1155</v>
      </c>
      <c r="E1102" s="54">
        <v>43861</v>
      </c>
      <c r="F1102" s="54">
        <v>43861</v>
      </c>
      <c r="G1102" s="33">
        <v>24000</v>
      </c>
      <c r="H1102" s="45"/>
      <c r="I1102" s="45"/>
      <c r="J1102" s="45"/>
      <c r="K1102" s="45"/>
      <c r="L1102" s="45"/>
      <c r="M1102" s="45"/>
      <c r="N1102" s="45"/>
      <c r="O1102" s="33">
        <v>24000</v>
      </c>
      <c r="P1102" s="45" t="s">
        <v>1155</v>
      </c>
      <c r="Q1102" s="33">
        <v>24000</v>
      </c>
      <c r="R1102" s="33"/>
      <c r="S1102" s="33"/>
      <c r="T1102" s="33"/>
      <c r="U1102" s="33"/>
      <c r="V1102" s="33"/>
      <c r="W1102" s="33"/>
      <c r="X1102" s="33">
        <v>24000</v>
      </c>
      <c r="Y1102" s="59" t="s">
        <v>472</v>
      </c>
      <c r="Z1102" s="58" t="s">
        <v>472</v>
      </c>
      <c r="AA1102" s="45"/>
    </row>
    <row r="1103" spans="1:27" s="56" customFormat="1" ht="15.95" customHeight="1" x14ac:dyDescent="0.25">
      <c r="A1103" s="44">
        <v>1095</v>
      </c>
      <c r="B1103" s="45" t="s">
        <v>36</v>
      </c>
      <c r="C1103" s="45" t="s">
        <v>58</v>
      </c>
      <c r="D1103" s="44" t="s">
        <v>1156</v>
      </c>
      <c r="E1103" s="54">
        <v>43861</v>
      </c>
      <c r="F1103" s="54">
        <v>43861</v>
      </c>
      <c r="G1103" s="33">
        <v>24000</v>
      </c>
      <c r="H1103" s="45"/>
      <c r="I1103" s="45"/>
      <c r="J1103" s="45"/>
      <c r="K1103" s="45"/>
      <c r="L1103" s="45"/>
      <c r="M1103" s="45"/>
      <c r="N1103" s="45"/>
      <c r="O1103" s="33">
        <v>24000</v>
      </c>
      <c r="P1103" s="45" t="s">
        <v>1156</v>
      </c>
      <c r="Q1103" s="33">
        <v>24000</v>
      </c>
      <c r="R1103" s="33"/>
      <c r="S1103" s="33"/>
      <c r="T1103" s="33"/>
      <c r="U1103" s="33"/>
      <c r="V1103" s="33"/>
      <c r="W1103" s="33"/>
      <c r="X1103" s="33">
        <v>24000</v>
      </c>
      <c r="Y1103" s="59" t="s">
        <v>472</v>
      </c>
      <c r="Z1103" s="58" t="s">
        <v>472</v>
      </c>
      <c r="AA1103" s="45"/>
    </row>
    <row r="1104" spans="1:27" s="56" customFormat="1" ht="15.95" customHeight="1" x14ac:dyDescent="0.25">
      <c r="A1104" s="44">
        <v>1096</v>
      </c>
      <c r="B1104" s="45" t="s">
        <v>36</v>
      </c>
      <c r="C1104" s="45" t="s">
        <v>58</v>
      </c>
      <c r="D1104" s="44" t="s">
        <v>1157</v>
      </c>
      <c r="E1104" s="54">
        <v>43861</v>
      </c>
      <c r="F1104" s="54">
        <v>43861</v>
      </c>
      <c r="G1104" s="33">
        <v>24000</v>
      </c>
      <c r="H1104" s="45"/>
      <c r="I1104" s="45"/>
      <c r="J1104" s="45"/>
      <c r="K1104" s="45"/>
      <c r="L1104" s="45"/>
      <c r="M1104" s="45"/>
      <c r="N1104" s="45"/>
      <c r="O1104" s="33">
        <v>24000</v>
      </c>
      <c r="P1104" s="45" t="s">
        <v>1157</v>
      </c>
      <c r="Q1104" s="33">
        <v>24000</v>
      </c>
      <c r="R1104" s="33"/>
      <c r="S1104" s="33"/>
      <c r="T1104" s="33"/>
      <c r="U1104" s="33"/>
      <c r="V1104" s="33"/>
      <c r="W1104" s="33"/>
      <c r="X1104" s="33">
        <v>24000</v>
      </c>
      <c r="Y1104" s="59" t="s">
        <v>472</v>
      </c>
      <c r="Z1104" s="58" t="s">
        <v>472</v>
      </c>
      <c r="AA1104" s="45"/>
    </row>
    <row r="1105" spans="1:27" s="56" customFormat="1" ht="15.95" customHeight="1" x14ac:dyDescent="0.25">
      <c r="A1105" s="44">
        <v>1097</v>
      </c>
      <c r="B1105" s="45" t="s">
        <v>36</v>
      </c>
      <c r="C1105" s="45" t="s">
        <v>58</v>
      </c>
      <c r="D1105" s="44" t="s">
        <v>1158</v>
      </c>
      <c r="E1105" s="54">
        <v>43861</v>
      </c>
      <c r="F1105" s="54">
        <v>43861</v>
      </c>
      <c r="G1105" s="33">
        <v>24000</v>
      </c>
      <c r="H1105" s="45"/>
      <c r="I1105" s="45"/>
      <c r="J1105" s="45"/>
      <c r="K1105" s="45"/>
      <c r="L1105" s="45"/>
      <c r="M1105" s="45"/>
      <c r="N1105" s="45"/>
      <c r="O1105" s="33">
        <v>24000</v>
      </c>
      <c r="P1105" s="45" t="s">
        <v>1158</v>
      </c>
      <c r="Q1105" s="33">
        <v>24000</v>
      </c>
      <c r="R1105" s="33"/>
      <c r="S1105" s="33"/>
      <c r="T1105" s="33"/>
      <c r="U1105" s="33"/>
      <c r="V1105" s="33"/>
      <c r="W1105" s="33"/>
      <c r="X1105" s="33">
        <v>24000</v>
      </c>
      <c r="Y1105" s="59" t="s">
        <v>472</v>
      </c>
      <c r="Z1105" s="58" t="s">
        <v>472</v>
      </c>
      <c r="AA1105" s="45"/>
    </row>
    <row r="1106" spans="1:27" s="56" customFormat="1" ht="15.95" customHeight="1" x14ac:dyDescent="0.25">
      <c r="A1106" s="44">
        <v>1098</v>
      </c>
      <c r="B1106" s="45" t="s">
        <v>36</v>
      </c>
      <c r="C1106" s="45" t="s">
        <v>58</v>
      </c>
      <c r="D1106" s="44" t="s">
        <v>1159</v>
      </c>
      <c r="E1106" s="54">
        <v>43861</v>
      </c>
      <c r="F1106" s="54">
        <v>43861</v>
      </c>
      <c r="G1106" s="33">
        <v>24000</v>
      </c>
      <c r="H1106" s="45"/>
      <c r="I1106" s="45"/>
      <c r="J1106" s="45"/>
      <c r="K1106" s="45"/>
      <c r="L1106" s="45"/>
      <c r="M1106" s="45"/>
      <c r="N1106" s="45"/>
      <c r="O1106" s="33">
        <v>24000</v>
      </c>
      <c r="P1106" s="45" t="s">
        <v>1159</v>
      </c>
      <c r="Q1106" s="33">
        <v>24000</v>
      </c>
      <c r="R1106" s="33"/>
      <c r="S1106" s="33"/>
      <c r="T1106" s="33"/>
      <c r="U1106" s="33"/>
      <c r="V1106" s="33"/>
      <c r="W1106" s="33"/>
      <c r="X1106" s="33">
        <v>24000</v>
      </c>
      <c r="Y1106" s="59" t="s">
        <v>472</v>
      </c>
      <c r="Z1106" s="58" t="s">
        <v>472</v>
      </c>
      <c r="AA1106" s="45"/>
    </row>
    <row r="1107" spans="1:27" s="56" customFormat="1" ht="15.95" customHeight="1" x14ac:dyDescent="0.25">
      <c r="A1107" s="44">
        <v>1099</v>
      </c>
      <c r="B1107" s="45" t="s">
        <v>36</v>
      </c>
      <c r="C1107" s="45" t="s">
        <v>58</v>
      </c>
      <c r="D1107" s="44" t="s">
        <v>1160</v>
      </c>
      <c r="E1107" s="54">
        <v>43861</v>
      </c>
      <c r="F1107" s="54">
        <v>43861</v>
      </c>
      <c r="G1107" s="33">
        <v>24000</v>
      </c>
      <c r="H1107" s="45"/>
      <c r="I1107" s="45"/>
      <c r="J1107" s="45"/>
      <c r="K1107" s="45"/>
      <c r="L1107" s="45"/>
      <c r="M1107" s="45"/>
      <c r="N1107" s="45"/>
      <c r="O1107" s="33">
        <v>24000</v>
      </c>
      <c r="P1107" s="45" t="s">
        <v>1160</v>
      </c>
      <c r="Q1107" s="33">
        <v>24000</v>
      </c>
      <c r="R1107" s="33"/>
      <c r="S1107" s="33"/>
      <c r="T1107" s="33"/>
      <c r="U1107" s="33"/>
      <c r="V1107" s="33"/>
      <c r="W1107" s="33"/>
      <c r="X1107" s="33">
        <v>24000</v>
      </c>
      <c r="Y1107" s="59" t="s">
        <v>472</v>
      </c>
      <c r="Z1107" s="58" t="s">
        <v>472</v>
      </c>
      <c r="AA1107" s="45"/>
    </row>
    <row r="1108" spans="1:27" s="56" customFormat="1" ht="15.95" customHeight="1" x14ac:dyDescent="0.25">
      <c r="A1108" s="44">
        <v>1100</v>
      </c>
      <c r="B1108" s="45" t="s">
        <v>36</v>
      </c>
      <c r="C1108" s="45" t="s">
        <v>58</v>
      </c>
      <c r="D1108" s="44" t="s">
        <v>1161</v>
      </c>
      <c r="E1108" s="54">
        <v>43861</v>
      </c>
      <c r="F1108" s="54">
        <v>43861</v>
      </c>
      <c r="G1108" s="33">
        <v>24000</v>
      </c>
      <c r="H1108" s="45"/>
      <c r="I1108" s="45"/>
      <c r="J1108" s="45"/>
      <c r="K1108" s="45"/>
      <c r="L1108" s="45"/>
      <c r="M1108" s="45"/>
      <c r="N1108" s="45"/>
      <c r="O1108" s="33">
        <v>24000</v>
      </c>
      <c r="P1108" s="45" t="s">
        <v>1161</v>
      </c>
      <c r="Q1108" s="33">
        <v>24000</v>
      </c>
      <c r="R1108" s="33"/>
      <c r="S1108" s="33"/>
      <c r="T1108" s="33"/>
      <c r="U1108" s="33"/>
      <c r="V1108" s="33"/>
      <c r="W1108" s="33"/>
      <c r="X1108" s="33">
        <v>24000</v>
      </c>
      <c r="Y1108" s="59" t="s">
        <v>472</v>
      </c>
      <c r="Z1108" s="58" t="s">
        <v>472</v>
      </c>
      <c r="AA1108" s="45"/>
    </row>
    <row r="1109" spans="1:27" s="56" customFormat="1" ht="15.95" customHeight="1" x14ac:dyDescent="0.25">
      <c r="A1109" s="44">
        <v>1101</v>
      </c>
      <c r="B1109" s="45" t="s">
        <v>36</v>
      </c>
      <c r="C1109" s="45" t="s">
        <v>58</v>
      </c>
      <c r="D1109" s="44" t="s">
        <v>1162</v>
      </c>
      <c r="E1109" s="54">
        <v>43861</v>
      </c>
      <c r="F1109" s="54">
        <v>43861</v>
      </c>
      <c r="G1109" s="33">
        <v>24000</v>
      </c>
      <c r="H1109" s="45"/>
      <c r="I1109" s="45"/>
      <c r="J1109" s="45"/>
      <c r="K1109" s="45"/>
      <c r="L1109" s="45"/>
      <c r="M1109" s="45"/>
      <c r="N1109" s="45"/>
      <c r="O1109" s="33">
        <v>24000</v>
      </c>
      <c r="P1109" s="45" t="s">
        <v>1162</v>
      </c>
      <c r="Q1109" s="33">
        <v>24000</v>
      </c>
      <c r="R1109" s="33"/>
      <c r="S1109" s="33"/>
      <c r="T1109" s="33"/>
      <c r="U1109" s="33"/>
      <c r="V1109" s="33"/>
      <c r="W1109" s="33"/>
      <c r="X1109" s="33">
        <v>24000</v>
      </c>
      <c r="Y1109" s="59" t="s">
        <v>472</v>
      </c>
      <c r="Z1109" s="58" t="s">
        <v>472</v>
      </c>
      <c r="AA1109" s="45"/>
    </row>
    <row r="1110" spans="1:27" s="56" customFormat="1" ht="15.95" customHeight="1" x14ac:dyDescent="0.25">
      <c r="A1110" s="44">
        <v>1102</v>
      </c>
      <c r="B1110" s="45" t="s">
        <v>36</v>
      </c>
      <c r="C1110" s="45" t="s">
        <v>58</v>
      </c>
      <c r="D1110" s="44" t="s">
        <v>1163</v>
      </c>
      <c r="E1110" s="54">
        <v>43861</v>
      </c>
      <c r="F1110" s="54">
        <v>43861</v>
      </c>
      <c r="G1110" s="33">
        <v>24000</v>
      </c>
      <c r="H1110" s="45"/>
      <c r="I1110" s="45"/>
      <c r="J1110" s="45"/>
      <c r="K1110" s="45"/>
      <c r="L1110" s="45"/>
      <c r="M1110" s="45"/>
      <c r="N1110" s="45"/>
      <c r="O1110" s="33">
        <v>24000</v>
      </c>
      <c r="P1110" s="45" t="s">
        <v>1163</v>
      </c>
      <c r="Q1110" s="33">
        <v>24000</v>
      </c>
      <c r="R1110" s="33"/>
      <c r="S1110" s="33"/>
      <c r="T1110" s="33"/>
      <c r="U1110" s="33"/>
      <c r="V1110" s="33"/>
      <c r="W1110" s="33"/>
      <c r="X1110" s="33">
        <v>24000</v>
      </c>
      <c r="Y1110" s="59" t="s">
        <v>472</v>
      </c>
      <c r="Z1110" s="58" t="s">
        <v>472</v>
      </c>
      <c r="AA1110" s="45"/>
    </row>
    <row r="1111" spans="1:27" s="56" customFormat="1" ht="15.95" customHeight="1" x14ac:dyDescent="0.25">
      <c r="A1111" s="44">
        <v>1103</v>
      </c>
      <c r="B1111" s="45" t="s">
        <v>36</v>
      </c>
      <c r="C1111" s="45" t="s">
        <v>68</v>
      </c>
      <c r="D1111" s="44" t="s">
        <v>97</v>
      </c>
      <c r="E1111" s="54">
        <v>44754</v>
      </c>
      <c r="F1111" s="54">
        <v>44754</v>
      </c>
      <c r="G1111" s="33">
        <v>24000</v>
      </c>
      <c r="H1111" s="45"/>
      <c r="I1111" s="45"/>
      <c r="J1111" s="45"/>
      <c r="K1111" s="45"/>
      <c r="L1111" s="45"/>
      <c r="M1111" s="45"/>
      <c r="N1111" s="45"/>
      <c r="O1111" s="33">
        <v>24000</v>
      </c>
      <c r="P1111" s="45" t="s">
        <v>97</v>
      </c>
      <c r="Q1111" s="33">
        <v>24000</v>
      </c>
      <c r="R1111" s="33"/>
      <c r="S1111" s="33"/>
      <c r="T1111" s="33"/>
      <c r="U1111" s="33"/>
      <c r="V1111" s="33"/>
      <c r="W1111" s="33"/>
      <c r="X1111" s="33">
        <v>24000</v>
      </c>
      <c r="Y1111" s="59" t="s">
        <v>472</v>
      </c>
      <c r="Z1111" s="58" t="s">
        <v>472</v>
      </c>
      <c r="AA1111" s="45"/>
    </row>
    <row r="1112" spans="1:27" s="56" customFormat="1" ht="15.95" customHeight="1" x14ac:dyDescent="0.25">
      <c r="A1112" s="44">
        <v>1104</v>
      </c>
      <c r="B1112" s="45" t="s">
        <v>36</v>
      </c>
      <c r="C1112" s="45" t="s">
        <v>40</v>
      </c>
      <c r="D1112" s="44" t="s">
        <v>1164</v>
      </c>
      <c r="E1112" s="54">
        <v>44754</v>
      </c>
      <c r="F1112" s="54">
        <v>44754</v>
      </c>
      <c r="G1112" s="33">
        <v>24000</v>
      </c>
      <c r="H1112" s="45"/>
      <c r="I1112" s="45"/>
      <c r="J1112" s="45"/>
      <c r="K1112" s="45"/>
      <c r="L1112" s="45"/>
      <c r="M1112" s="45"/>
      <c r="N1112" s="45"/>
      <c r="O1112" s="33">
        <v>24000</v>
      </c>
      <c r="P1112" s="45" t="s">
        <v>1164</v>
      </c>
      <c r="Q1112" s="33">
        <v>24000</v>
      </c>
      <c r="R1112" s="33"/>
      <c r="S1112" s="33"/>
      <c r="T1112" s="33"/>
      <c r="U1112" s="33"/>
      <c r="V1112" s="33"/>
      <c r="W1112" s="33"/>
      <c r="X1112" s="33">
        <v>24000</v>
      </c>
      <c r="Y1112" s="59" t="s">
        <v>472</v>
      </c>
      <c r="Z1112" s="58" t="s">
        <v>472</v>
      </c>
      <c r="AA1112" s="45"/>
    </row>
    <row r="1113" spans="1:27" s="56" customFormat="1" ht="15.95" customHeight="1" x14ac:dyDescent="0.25">
      <c r="A1113" s="44">
        <v>1105</v>
      </c>
      <c r="B1113" s="45" t="s">
        <v>36</v>
      </c>
      <c r="C1113" s="45" t="s">
        <v>58</v>
      </c>
      <c r="D1113" s="44" t="s">
        <v>1165</v>
      </c>
      <c r="E1113" s="54">
        <v>43861</v>
      </c>
      <c r="F1113" s="54">
        <v>43861</v>
      </c>
      <c r="G1113" s="33">
        <v>24000</v>
      </c>
      <c r="H1113" s="45"/>
      <c r="I1113" s="45"/>
      <c r="J1113" s="45"/>
      <c r="K1113" s="45"/>
      <c r="L1113" s="45"/>
      <c r="M1113" s="45"/>
      <c r="N1113" s="45"/>
      <c r="O1113" s="33">
        <v>24000</v>
      </c>
      <c r="P1113" s="45" t="s">
        <v>1165</v>
      </c>
      <c r="Q1113" s="33">
        <v>24000</v>
      </c>
      <c r="R1113" s="33"/>
      <c r="S1113" s="33"/>
      <c r="T1113" s="33"/>
      <c r="U1113" s="33"/>
      <c r="V1113" s="33"/>
      <c r="W1113" s="33"/>
      <c r="X1113" s="33">
        <v>24000</v>
      </c>
      <c r="Y1113" s="59" t="s">
        <v>472</v>
      </c>
      <c r="Z1113" s="58" t="s">
        <v>472</v>
      </c>
      <c r="AA1113" s="45"/>
    </row>
    <row r="1114" spans="1:27" s="56" customFormat="1" ht="15.95" customHeight="1" x14ac:dyDescent="0.25">
      <c r="A1114" s="44">
        <v>1106</v>
      </c>
      <c r="B1114" s="45" t="s">
        <v>36</v>
      </c>
      <c r="C1114" s="45" t="s">
        <v>58</v>
      </c>
      <c r="D1114" s="44" t="s">
        <v>1166</v>
      </c>
      <c r="E1114" s="54">
        <v>43860</v>
      </c>
      <c r="F1114" s="54">
        <v>43860</v>
      </c>
      <c r="G1114" s="33">
        <v>24000</v>
      </c>
      <c r="H1114" s="45"/>
      <c r="I1114" s="45"/>
      <c r="J1114" s="45"/>
      <c r="K1114" s="45"/>
      <c r="L1114" s="45"/>
      <c r="M1114" s="45"/>
      <c r="N1114" s="45"/>
      <c r="O1114" s="33">
        <v>24000</v>
      </c>
      <c r="P1114" s="45" t="s">
        <v>1166</v>
      </c>
      <c r="Q1114" s="33">
        <v>24000</v>
      </c>
      <c r="R1114" s="33"/>
      <c r="S1114" s="33"/>
      <c r="T1114" s="33"/>
      <c r="U1114" s="33"/>
      <c r="V1114" s="33"/>
      <c r="W1114" s="33"/>
      <c r="X1114" s="33">
        <v>24000</v>
      </c>
      <c r="Y1114" s="59" t="s">
        <v>472</v>
      </c>
      <c r="Z1114" s="58" t="s">
        <v>472</v>
      </c>
      <c r="AA1114" s="45"/>
    </row>
    <row r="1115" spans="1:27" s="56" customFormat="1" ht="15.95" customHeight="1" x14ac:dyDescent="0.25">
      <c r="A1115" s="44">
        <v>1107</v>
      </c>
      <c r="B1115" s="45" t="s">
        <v>36</v>
      </c>
      <c r="C1115" s="45" t="s">
        <v>58</v>
      </c>
      <c r="D1115" s="44" t="s">
        <v>1167</v>
      </c>
      <c r="E1115" s="54">
        <v>43860</v>
      </c>
      <c r="F1115" s="54">
        <v>43860</v>
      </c>
      <c r="G1115" s="33">
        <v>24000</v>
      </c>
      <c r="H1115" s="45"/>
      <c r="I1115" s="45"/>
      <c r="J1115" s="45"/>
      <c r="K1115" s="45"/>
      <c r="L1115" s="45"/>
      <c r="M1115" s="45"/>
      <c r="N1115" s="45"/>
      <c r="O1115" s="33">
        <v>24000</v>
      </c>
      <c r="P1115" s="45" t="s">
        <v>1167</v>
      </c>
      <c r="Q1115" s="33">
        <v>24000</v>
      </c>
      <c r="R1115" s="33"/>
      <c r="S1115" s="33"/>
      <c r="T1115" s="33"/>
      <c r="U1115" s="33"/>
      <c r="V1115" s="33"/>
      <c r="W1115" s="33"/>
      <c r="X1115" s="33">
        <v>24000</v>
      </c>
      <c r="Y1115" s="59" t="s">
        <v>472</v>
      </c>
      <c r="Z1115" s="58" t="s">
        <v>472</v>
      </c>
      <c r="AA1115" s="45"/>
    </row>
    <row r="1116" spans="1:27" s="56" customFormat="1" ht="15.95" customHeight="1" x14ac:dyDescent="0.25">
      <c r="A1116" s="44">
        <v>1108</v>
      </c>
      <c r="B1116" s="45" t="s">
        <v>36</v>
      </c>
      <c r="C1116" s="45" t="s">
        <v>58</v>
      </c>
      <c r="D1116" s="44" t="s">
        <v>1168</v>
      </c>
      <c r="E1116" s="54">
        <v>43860</v>
      </c>
      <c r="F1116" s="54">
        <v>43860</v>
      </c>
      <c r="G1116" s="33">
        <v>24000</v>
      </c>
      <c r="H1116" s="45"/>
      <c r="I1116" s="45"/>
      <c r="J1116" s="45"/>
      <c r="K1116" s="45"/>
      <c r="L1116" s="45"/>
      <c r="M1116" s="45"/>
      <c r="N1116" s="45"/>
      <c r="O1116" s="33">
        <v>24000</v>
      </c>
      <c r="P1116" s="45" t="s">
        <v>1168</v>
      </c>
      <c r="Q1116" s="33">
        <v>24000</v>
      </c>
      <c r="R1116" s="33"/>
      <c r="S1116" s="33"/>
      <c r="T1116" s="33"/>
      <c r="U1116" s="33"/>
      <c r="V1116" s="33"/>
      <c r="W1116" s="33"/>
      <c r="X1116" s="33">
        <v>24000</v>
      </c>
      <c r="Y1116" s="59" t="s">
        <v>472</v>
      </c>
      <c r="Z1116" s="58" t="s">
        <v>472</v>
      </c>
      <c r="AA1116" s="45"/>
    </row>
    <row r="1117" spans="1:27" s="56" customFormat="1" ht="15.95" customHeight="1" x14ac:dyDescent="0.25">
      <c r="A1117" s="44">
        <v>1109</v>
      </c>
      <c r="B1117" s="45" t="s">
        <v>36</v>
      </c>
      <c r="C1117" s="45" t="s">
        <v>58</v>
      </c>
      <c r="D1117" s="44" t="s">
        <v>1169</v>
      </c>
      <c r="E1117" s="54">
        <v>43860</v>
      </c>
      <c r="F1117" s="54">
        <v>43860</v>
      </c>
      <c r="G1117" s="33">
        <v>24000</v>
      </c>
      <c r="H1117" s="45"/>
      <c r="I1117" s="45"/>
      <c r="J1117" s="45"/>
      <c r="K1117" s="45"/>
      <c r="L1117" s="45"/>
      <c r="M1117" s="45"/>
      <c r="N1117" s="45"/>
      <c r="O1117" s="33">
        <v>24000</v>
      </c>
      <c r="P1117" s="45" t="s">
        <v>1169</v>
      </c>
      <c r="Q1117" s="33">
        <v>24000</v>
      </c>
      <c r="R1117" s="33"/>
      <c r="S1117" s="33"/>
      <c r="T1117" s="33"/>
      <c r="U1117" s="33"/>
      <c r="V1117" s="33"/>
      <c r="W1117" s="33"/>
      <c r="X1117" s="33">
        <v>24000</v>
      </c>
      <c r="Y1117" s="59" t="s">
        <v>472</v>
      </c>
      <c r="Z1117" s="58" t="s">
        <v>472</v>
      </c>
      <c r="AA1117" s="45"/>
    </row>
    <row r="1118" spans="1:27" s="56" customFormat="1" ht="15.95" customHeight="1" x14ac:dyDescent="0.25">
      <c r="A1118" s="44">
        <v>1110</v>
      </c>
      <c r="B1118" s="45" t="s">
        <v>36</v>
      </c>
      <c r="C1118" s="45" t="s">
        <v>58</v>
      </c>
      <c r="D1118" s="44" t="s">
        <v>1170</v>
      </c>
      <c r="E1118" s="54">
        <v>43860</v>
      </c>
      <c r="F1118" s="54">
        <v>43860</v>
      </c>
      <c r="G1118" s="33">
        <v>24000</v>
      </c>
      <c r="H1118" s="45"/>
      <c r="I1118" s="45"/>
      <c r="J1118" s="45"/>
      <c r="K1118" s="45"/>
      <c r="L1118" s="45"/>
      <c r="M1118" s="45"/>
      <c r="N1118" s="45"/>
      <c r="O1118" s="33">
        <v>24000</v>
      </c>
      <c r="P1118" s="45" t="s">
        <v>1170</v>
      </c>
      <c r="Q1118" s="33">
        <v>24000</v>
      </c>
      <c r="R1118" s="33"/>
      <c r="S1118" s="33"/>
      <c r="T1118" s="33"/>
      <c r="U1118" s="33"/>
      <c r="V1118" s="33"/>
      <c r="W1118" s="33"/>
      <c r="X1118" s="33">
        <v>24000</v>
      </c>
      <c r="Y1118" s="59" t="s">
        <v>472</v>
      </c>
      <c r="Z1118" s="58" t="s">
        <v>472</v>
      </c>
      <c r="AA1118" s="45"/>
    </row>
    <row r="1119" spans="1:27" s="56" customFormat="1" ht="15.95" customHeight="1" x14ac:dyDescent="0.25">
      <c r="A1119" s="44">
        <v>1111</v>
      </c>
      <c r="B1119" s="45" t="s">
        <v>36</v>
      </c>
      <c r="C1119" s="45" t="s">
        <v>58</v>
      </c>
      <c r="D1119" s="44" t="s">
        <v>1171</v>
      </c>
      <c r="E1119" s="54">
        <v>43860</v>
      </c>
      <c r="F1119" s="54">
        <v>43860</v>
      </c>
      <c r="G1119" s="33">
        <v>24000</v>
      </c>
      <c r="H1119" s="45"/>
      <c r="I1119" s="45"/>
      <c r="J1119" s="45"/>
      <c r="K1119" s="45"/>
      <c r="L1119" s="45"/>
      <c r="M1119" s="45"/>
      <c r="N1119" s="45"/>
      <c r="O1119" s="33">
        <v>24000</v>
      </c>
      <c r="P1119" s="45" t="s">
        <v>1171</v>
      </c>
      <c r="Q1119" s="33">
        <v>24000</v>
      </c>
      <c r="R1119" s="33"/>
      <c r="S1119" s="33"/>
      <c r="T1119" s="33"/>
      <c r="U1119" s="33"/>
      <c r="V1119" s="33"/>
      <c r="W1119" s="33"/>
      <c r="X1119" s="33">
        <v>24000</v>
      </c>
      <c r="Y1119" s="59" t="s">
        <v>472</v>
      </c>
      <c r="Z1119" s="58" t="s">
        <v>472</v>
      </c>
      <c r="AA1119" s="45"/>
    </row>
    <row r="1120" spans="1:27" s="56" customFormat="1" ht="15.95" customHeight="1" x14ac:dyDescent="0.25">
      <c r="A1120" s="44">
        <v>1112</v>
      </c>
      <c r="B1120" s="45" t="s">
        <v>36</v>
      </c>
      <c r="C1120" s="45" t="s">
        <v>58</v>
      </c>
      <c r="D1120" s="44" t="s">
        <v>1172</v>
      </c>
      <c r="E1120" s="54">
        <v>43860</v>
      </c>
      <c r="F1120" s="54">
        <v>43860</v>
      </c>
      <c r="G1120" s="33">
        <v>24000</v>
      </c>
      <c r="H1120" s="45"/>
      <c r="I1120" s="45"/>
      <c r="J1120" s="45"/>
      <c r="K1120" s="45"/>
      <c r="L1120" s="45"/>
      <c r="M1120" s="45"/>
      <c r="N1120" s="45"/>
      <c r="O1120" s="33">
        <v>24000</v>
      </c>
      <c r="P1120" s="45" t="s">
        <v>1172</v>
      </c>
      <c r="Q1120" s="33">
        <v>24000</v>
      </c>
      <c r="R1120" s="33"/>
      <c r="S1120" s="33"/>
      <c r="T1120" s="33"/>
      <c r="U1120" s="33"/>
      <c r="V1120" s="33"/>
      <c r="W1120" s="33"/>
      <c r="X1120" s="33">
        <v>24000</v>
      </c>
      <c r="Y1120" s="59" t="s">
        <v>472</v>
      </c>
      <c r="Z1120" s="58" t="s">
        <v>472</v>
      </c>
      <c r="AA1120" s="45"/>
    </row>
    <row r="1121" spans="1:27" s="56" customFormat="1" ht="15.95" customHeight="1" x14ac:dyDescent="0.25">
      <c r="A1121" s="44">
        <v>1113</v>
      </c>
      <c r="B1121" s="45" t="s">
        <v>36</v>
      </c>
      <c r="C1121" s="45" t="s">
        <v>58</v>
      </c>
      <c r="D1121" s="44" t="s">
        <v>1173</v>
      </c>
      <c r="E1121" s="54">
        <v>43860</v>
      </c>
      <c r="F1121" s="54">
        <v>43860</v>
      </c>
      <c r="G1121" s="33">
        <v>24000</v>
      </c>
      <c r="H1121" s="45"/>
      <c r="I1121" s="45"/>
      <c r="J1121" s="45"/>
      <c r="K1121" s="45"/>
      <c r="L1121" s="45"/>
      <c r="M1121" s="45"/>
      <c r="N1121" s="45"/>
      <c r="O1121" s="33">
        <v>24000</v>
      </c>
      <c r="P1121" s="45" t="s">
        <v>1173</v>
      </c>
      <c r="Q1121" s="33">
        <v>24000</v>
      </c>
      <c r="R1121" s="33"/>
      <c r="S1121" s="33"/>
      <c r="T1121" s="33"/>
      <c r="U1121" s="33"/>
      <c r="V1121" s="33"/>
      <c r="W1121" s="33"/>
      <c r="X1121" s="33">
        <v>24000</v>
      </c>
      <c r="Y1121" s="59" t="s">
        <v>472</v>
      </c>
      <c r="Z1121" s="58" t="s">
        <v>472</v>
      </c>
      <c r="AA1121" s="45"/>
    </row>
    <row r="1122" spans="1:27" s="56" customFormat="1" ht="15.95" customHeight="1" x14ac:dyDescent="0.25">
      <c r="A1122" s="44">
        <v>1114</v>
      </c>
      <c r="B1122" s="45" t="s">
        <v>36</v>
      </c>
      <c r="C1122" s="45" t="s">
        <v>58</v>
      </c>
      <c r="D1122" s="44" t="s">
        <v>1174</v>
      </c>
      <c r="E1122" s="54">
        <v>43860</v>
      </c>
      <c r="F1122" s="54">
        <v>43860</v>
      </c>
      <c r="G1122" s="33">
        <v>24000</v>
      </c>
      <c r="H1122" s="45"/>
      <c r="I1122" s="45"/>
      <c r="J1122" s="45"/>
      <c r="K1122" s="45"/>
      <c r="L1122" s="45"/>
      <c r="M1122" s="45"/>
      <c r="N1122" s="45"/>
      <c r="O1122" s="33">
        <v>24000</v>
      </c>
      <c r="P1122" s="45" t="s">
        <v>1174</v>
      </c>
      <c r="Q1122" s="33">
        <v>24000</v>
      </c>
      <c r="R1122" s="33"/>
      <c r="S1122" s="33"/>
      <c r="T1122" s="33"/>
      <c r="U1122" s="33"/>
      <c r="V1122" s="33"/>
      <c r="W1122" s="33"/>
      <c r="X1122" s="33">
        <v>24000</v>
      </c>
      <c r="Y1122" s="59" t="s">
        <v>472</v>
      </c>
      <c r="Z1122" s="58" t="s">
        <v>472</v>
      </c>
      <c r="AA1122" s="45"/>
    </row>
    <row r="1123" spans="1:27" s="56" customFormat="1" ht="15.95" customHeight="1" x14ac:dyDescent="0.25">
      <c r="A1123" s="44">
        <v>1115</v>
      </c>
      <c r="B1123" s="45" t="s">
        <v>36</v>
      </c>
      <c r="C1123" s="45" t="s">
        <v>58</v>
      </c>
      <c r="D1123" s="44" t="s">
        <v>1175</v>
      </c>
      <c r="E1123" s="54">
        <v>43860</v>
      </c>
      <c r="F1123" s="54">
        <v>43860</v>
      </c>
      <c r="G1123" s="33">
        <v>24000</v>
      </c>
      <c r="H1123" s="45"/>
      <c r="I1123" s="45"/>
      <c r="J1123" s="45"/>
      <c r="K1123" s="45"/>
      <c r="L1123" s="45"/>
      <c r="M1123" s="45"/>
      <c r="N1123" s="45"/>
      <c r="O1123" s="33">
        <v>24000</v>
      </c>
      <c r="P1123" s="45" t="s">
        <v>1175</v>
      </c>
      <c r="Q1123" s="33">
        <v>24000</v>
      </c>
      <c r="R1123" s="33"/>
      <c r="S1123" s="33"/>
      <c r="T1123" s="33"/>
      <c r="U1123" s="33"/>
      <c r="V1123" s="33"/>
      <c r="W1123" s="33"/>
      <c r="X1123" s="33">
        <v>24000</v>
      </c>
      <c r="Y1123" s="59" t="s">
        <v>472</v>
      </c>
      <c r="Z1123" s="58" t="s">
        <v>472</v>
      </c>
      <c r="AA1123" s="45"/>
    </row>
    <row r="1124" spans="1:27" s="56" customFormat="1" ht="15.95" customHeight="1" x14ac:dyDescent="0.25">
      <c r="A1124" s="44">
        <v>1116</v>
      </c>
      <c r="B1124" s="45" t="s">
        <v>36</v>
      </c>
      <c r="C1124" s="45" t="s">
        <v>58</v>
      </c>
      <c r="D1124" s="44" t="s">
        <v>1176</v>
      </c>
      <c r="E1124" s="54">
        <v>43860</v>
      </c>
      <c r="F1124" s="54">
        <v>43860</v>
      </c>
      <c r="G1124" s="33">
        <v>24000</v>
      </c>
      <c r="H1124" s="45"/>
      <c r="I1124" s="45"/>
      <c r="J1124" s="45"/>
      <c r="K1124" s="45"/>
      <c r="L1124" s="45"/>
      <c r="M1124" s="45"/>
      <c r="N1124" s="45"/>
      <c r="O1124" s="33">
        <v>24000</v>
      </c>
      <c r="P1124" s="45" t="s">
        <v>1176</v>
      </c>
      <c r="Q1124" s="33">
        <v>24000</v>
      </c>
      <c r="R1124" s="33"/>
      <c r="S1124" s="33"/>
      <c r="T1124" s="33"/>
      <c r="U1124" s="33"/>
      <c r="V1124" s="33"/>
      <c r="W1124" s="33"/>
      <c r="X1124" s="33">
        <v>24000</v>
      </c>
      <c r="Y1124" s="59" t="s">
        <v>472</v>
      </c>
      <c r="Z1124" s="58" t="s">
        <v>472</v>
      </c>
      <c r="AA1124" s="45"/>
    </row>
    <row r="1125" spans="1:27" s="56" customFormat="1" ht="15.95" customHeight="1" x14ac:dyDescent="0.25">
      <c r="A1125" s="44">
        <v>1117</v>
      </c>
      <c r="B1125" s="45" t="s">
        <v>36</v>
      </c>
      <c r="C1125" s="45" t="s">
        <v>58</v>
      </c>
      <c r="D1125" s="44" t="s">
        <v>1177</v>
      </c>
      <c r="E1125" s="54">
        <v>43860</v>
      </c>
      <c r="F1125" s="54">
        <v>43860</v>
      </c>
      <c r="G1125" s="33">
        <v>24000</v>
      </c>
      <c r="H1125" s="45"/>
      <c r="I1125" s="45"/>
      <c r="J1125" s="45"/>
      <c r="K1125" s="45"/>
      <c r="L1125" s="45"/>
      <c r="M1125" s="45"/>
      <c r="N1125" s="45"/>
      <c r="O1125" s="33">
        <v>24000</v>
      </c>
      <c r="P1125" s="45" t="s">
        <v>1177</v>
      </c>
      <c r="Q1125" s="33">
        <v>24000</v>
      </c>
      <c r="R1125" s="33"/>
      <c r="S1125" s="33"/>
      <c r="T1125" s="33"/>
      <c r="U1125" s="33"/>
      <c r="V1125" s="33"/>
      <c r="W1125" s="33"/>
      <c r="X1125" s="33">
        <v>24000</v>
      </c>
      <c r="Y1125" s="59" t="s">
        <v>472</v>
      </c>
      <c r="Z1125" s="58" t="s">
        <v>472</v>
      </c>
      <c r="AA1125" s="45"/>
    </row>
    <row r="1126" spans="1:27" s="56" customFormat="1" ht="15.95" customHeight="1" x14ac:dyDescent="0.25">
      <c r="A1126" s="44">
        <v>1118</v>
      </c>
      <c r="B1126" s="45" t="s">
        <v>36</v>
      </c>
      <c r="C1126" s="45" t="s">
        <v>58</v>
      </c>
      <c r="D1126" s="44" t="s">
        <v>1178</v>
      </c>
      <c r="E1126" s="54">
        <v>43860</v>
      </c>
      <c r="F1126" s="54">
        <v>43860</v>
      </c>
      <c r="G1126" s="33">
        <v>24000</v>
      </c>
      <c r="H1126" s="45"/>
      <c r="I1126" s="45"/>
      <c r="J1126" s="45"/>
      <c r="K1126" s="45"/>
      <c r="L1126" s="45"/>
      <c r="M1126" s="45"/>
      <c r="N1126" s="45"/>
      <c r="O1126" s="33">
        <v>24000</v>
      </c>
      <c r="P1126" s="45" t="s">
        <v>1178</v>
      </c>
      <c r="Q1126" s="33">
        <v>24000</v>
      </c>
      <c r="R1126" s="33"/>
      <c r="S1126" s="33"/>
      <c r="T1126" s="33"/>
      <c r="U1126" s="33"/>
      <c r="V1126" s="33"/>
      <c r="W1126" s="33"/>
      <c r="X1126" s="33">
        <v>24000</v>
      </c>
      <c r="Y1126" s="59" t="s">
        <v>472</v>
      </c>
      <c r="Z1126" s="58" t="s">
        <v>472</v>
      </c>
      <c r="AA1126" s="45"/>
    </row>
    <row r="1127" spans="1:27" s="56" customFormat="1" ht="15.95" customHeight="1" x14ac:dyDescent="0.25">
      <c r="A1127" s="44">
        <v>1119</v>
      </c>
      <c r="B1127" s="45" t="s">
        <v>36</v>
      </c>
      <c r="C1127" s="45" t="s">
        <v>58</v>
      </c>
      <c r="D1127" s="44" t="s">
        <v>1179</v>
      </c>
      <c r="E1127" s="54">
        <v>43861</v>
      </c>
      <c r="F1127" s="54">
        <v>43861</v>
      </c>
      <c r="G1127" s="33">
        <v>24000</v>
      </c>
      <c r="H1127" s="45"/>
      <c r="I1127" s="45"/>
      <c r="J1127" s="45"/>
      <c r="K1127" s="45"/>
      <c r="L1127" s="45"/>
      <c r="M1127" s="45"/>
      <c r="N1127" s="45"/>
      <c r="O1127" s="33">
        <v>24000</v>
      </c>
      <c r="P1127" s="45" t="s">
        <v>1179</v>
      </c>
      <c r="Q1127" s="33">
        <v>24000</v>
      </c>
      <c r="R1127" s="33"/>
      <c r="S1127" s="33"/>
      <c r="T1127" s="33"/>
      <c r="U1127" s="33"/>
      <c r="V1127" s="33"/>
      <c r="W1127" s="33"/>
      <c r="X1127" s="33">
        <v>24000</v>
      </c>
      <c r="Y1127" s="59" t="s">
        <v>472</v>
      </c>
      <c r="Z1127" s="58" t="s">
        <v>472</v>
      </c>
      <c r="AA1127" s="45"/>
    </row>
    <row r="1128" spans="1:27" s="56" customFormat="1" ht="15.95" customHeight="1" x14ac:dyDescent="0.25">
      <c r="A1128" s="44">
        <v>1120</v>
      </c>
      <c r="B1128" s="45" t="s">
        <v>36</v>
      </c>
      <c r="C1128" s="45" t="s">
        <v>58</v>
      </c>
      <c r="D1128" s="44" t="s">
        <v>1180</v>
      </c>
      <c r="E1128" s="54">
        <v>43861</v>
      </c>
      <c r="F1128" s="54">
        <v>43861</v>
      </c>
      <c r="G1128" s="33">
        <v>24000</v>
      </c>
      <c r="H1128" s="45"/>
      <c r="I1128" s="45"/>
      <c r="J1128" s="45"/>
      <c r="K1128" s="45"/>
      <c r="L1128" s="45"/>
      <c r="M1128" s="45"/>
      <c r="N1128" s="45"/>
      <c r="O1128" s="33">
        <v>24000</v>
      </c>
      <c r="P1128" s="45" t="s">
        <v>1180</v>
      </c>
      <c r="Q1128" s="33">
        <v>24000</v>
      </c>
      <c r="R1128" s="33"/>
      <c r="S1128" s="33"/>
      <c r="T1128" s="33"/>
      <c r="U1128" s="33"/>
      <c r="V1128" s="33"/>
      <c r="W1128" s="33"/>
      <c r="X1128" s="33">
        <v>24000</v>
      </c>
      <c r="Y1128" s="59" t="s">
        <v>472</v>
      </c>
      <c r="Z1128" s="58" t="s">
        <v>472</v>
      </c>
      <c r="AA1128" s="45"/>
    </row>
    <row r="1129" spans="1:27" s="56" customFormat="1" ht="15.95" customHeight="1" x14ac:dyDescent="0.25">
      <c r="A1129" s="44">
        <v>1121</v>
      </c>
      <c r="B1129" s="45" t="s">
        <v>36</v>
      </c>
      <c r="C1129" s="45" t="s">
        <v>58</v>
      </c>
      <c r="D1129" s="44" t="s">
        <v>1181</v>
      </c>
      <c r="E1129" s="54">
        <v>43861</v>
      </c>
      <c r="F1129" s="54">
        <v>43861</v>
      </c>
      <c r="G1129" s="33">
        <v>24000</v>
      </c>
      <c r="H1129" s="45"/>
      <c r="I1129" s="45"/>
      <c r="J1129" s="45"/>
      <c r="K1129" s="45"/>
      <c r="L1129" s="45"/>
      <c r="M1129" s="45"/>
      <c r="N1129" s="45"/>
      <c r="O1129" s="33">
        <v>24000</v>
      </c>
      <c r="P1129" s="45" t="s">
        <v>1181</v>
      </c>
      <c r="Q1129" s="33">
        <v>24000</v>
      </c>
      <c r="R1129" s="33"/>
      <c r="S1129" s="33"/>
      <c r="T1129" s="33"/>
      <c r="U1129" s="33"/>
      <c r="V1129" s="33"/>
      <c r="W1129" s="33"/>
      <c r="X1129" s="33">
        <v>24000</v>
      </c>
      <c r="Y1129" s="59" t="s">
        <v>472</v>
      </c>
      <c r="Z1129" s="58" t="s">
        <v>472</v>
      </c>
      <c r="AA1129" s="45"/>
    </row>
    <row r="1130" spans="1:27" s="56" customFormat="1" ht="15.95" customHeight="1" x14ac:dyDescent="0.25">
      <c r="A1130" s="44">
        <v>1122</v>
      </c>
      <c r="B1130" s="45" t="s">
        <v>36</v>
      </c>
      <c r="C1130" s="45" t="s">
        <v>58</v>
      </c>
      <c r="D1130" s="44" t="s">
        <v>1182</v>
      </c>
      <c r="E1130" s="54">
        <v>43861</v>
      </c>
      <c r="F1130" s="54">
        <v>43861</v>
      </c>
      <c r="G1130" s="33">
        <v>24000</v>
      </c>
      <c r="H1130" s="45"/>
      <c r="I1130" s="45"/>
      <c r="J1130" s="45"/>
      <c r="K1130" s="45"/>
      <c r="L1130" s="45"/>
      <c r="M1130" s="45"/>
      <c r="N1130" s="45"/>
      <c r="O1130" s="33">
        <v>24000</v>
      </c>
      <c r="P1130" s="45" t="s">
        <v>1182</v>
      </c>
      <c r="Q1130" s="33">
        <v>24000</v>
      </c>
      <c r="R1130" s="33"/>
      <c r="S1130" s="33"/>
      <c r="T1130" s="33"/>
      <c r="U1130" s="33"/>
      <c r="V1130" s="33"/>
      <c r="W1130" s="33"/>
      <c r="X1130" s="33">
        <v>24000</v>
      </c>
      <c r="Y1130" s="59" t="s">
        <v>472</v>
      </c>
      <c r="Z1130" s="58" t="s">
        <v>472</v>
      </c>
      <c r="AA1130" s="45"/>
    </row>
    <row r="1131" spans="1:27" s="56" customFormat="1" ht="15.95" customHeight="1" x14ac:dyDescent="0.25">
      <c r="A1131" s="44">
        <v>1123</v>
      </c>
      <c r="B1131" s="45" t="s">
        <v>36</v>
      </c>
      <c r="C1131" s="45" t="s">
        <v>58</v>
      </c>
      <c r="D1131" s="44" t="s">
        <v>1183</v>
      </c>
      <c r="E1131" s="54">
        <v>43861</v>
      </c>
      <c r="F1131" s="54">
        <v>43861</v>
      </c>
      <c r="G1131" s="33">
        <v>24000</v>
      </c>
      <c r="H1131" s="45"/>
      <c r="I1131" s="45"/>
      <c r="J1131" s="45"/>
      <c r="K1131" s="45"/>
      <c r="L1131" s="45"/>
      <c r="M1131" s="45"/>
      <c r="N1131" s="45"/>
      <c r="O1131" s="33">
        <v>24000</v>
      </c>
      <c r="P1131" s="45" t="s">
        <v>1183</v>
      </c>
      <c r="Q1131" s="33">
        <v>24000</v>
      </c>
      <c r="R1131" s="33"/>
      <c r="S1131" s="33"/>
      <c r="T1131" s="33"/>
      <c r="U1131" s="33"/>
      <c r="V1131" s="33"/>
      <c r="W1131" s="33"/>
      <c r="X1131" s="33">
        <v>24000</v>
      </c>
      <c r="Y1131" s="59" t="s">
        <v>472</v>
      </c>
      <c r="Z1131" s="58" t="s">
        <v>472</v>
      </c>
      <c r="AA1131" s="45"/>
    </row>
    <row r="1132" spans="1:27" s="56" customFormat="1" ht="15.95" customHeight="1" x14ac:dyDescent="0.25">
      <c r="A1132" s="44">
        <v>1124</v>
      </c>
      <c r="B1132" s="45" t="s">
        <v>36</v>
      </c>
      <c r="C1132" s="45" t="s">
        <v>58</v>
      </c>
      <c r="D1132" s="44" t="s">
        <v>1184</v>
      </c>
      <c r="E1132" s="54">
        <v>43861</v>
      </c>
      <c r="F1132" s="54">
        <v>43861</v>
      </c>
      <c r="G1132" s="33">
        <v>24000</v>
      </c>
      <c r="H1132" s="45"/>
      <c r="I1132" s="45"/>
      <c r="J1132" s="45"/>
      <c r="K1132" s="45"/>
      <c r="L1132" s="45"/>
      <c r="M1132" s="45"/>
      <c r="N1132" s="45"/>
      <c r="O1132" s="33">
        <v>24000</v>
      </c>
      <c r="P1132" s="45" t="s">
        <v>1184</v>
      </c>
      <c r="Q1132" s="33">
        <v>24000</v>
      </c>
      <c r="R1132" s="33"/>
      <c r="S1132" s="33"/>
      <c r="T1132" s="33"/>
      <c r="U1132" s="33"/>
      <c r="V1132" s="33"/>
      <c r="W1132" s="33"/>
      <c r="X1132" s="33">
        <v>24000</v>
      </c>
      <c r="Y1132" s="59" t="s">
        <v>472</v>
      </c>
      <c r="Z1132" s="58" t="s">
        <v>472</v>
      </c>
      <c r="AA1132" s="45"/>
    </row>
    <row r="1133" spans="1:27" s="56" customFormat="1" ht="15.95" customHeight="1" x14ac:dyDescent="0.25">
      <c r="A1133" s="44">
        <v>1125</v>
      </c>
      <c r="B1133" s="45" t="s">
        <v>36</v>
      </c>
      <c r="C1133" s="45" t="s">
        <v>58</v>
      </c>
      <c r="D1133" s="44" t="s">
        <v>1185</v>
      </c>
      <c r="E1133" s="54">
        <v>43861</v>
      </c>
      <c r="F1133" s="54">
        <v>43861</v>
      </c>
      <c r="G1133" s="33">
        <v>24000</v>
      </c>
      <c r="H1133" s="45"/>
      <c r="I1133" s="45"/>
      <c r="J1133" s="45"/>
      <c r="K1133" s="45"/>
      <c r="L1133" s="45"/>
      <c r="M1133" s="45"/>
      <c r="N1133" s="45"/>
      <c r="O1133" s="33">
        <v>24000</v>
      </c>
      <c r="P1133" s="45" t="s">
        <v>1185</v>
      </c>
      <c r="Q1133" s="33">
        <v>24000</v>
      </c>
      <c r="R1133" s="33"/>
      <c r="S1133" s="33"/>
      <c r="T1133" s="33"/>
      <c r="U1133" s="33"/>
      <c r="V1133" s="33"/>
      <c r="W1133" s="33"/>
      <c r="X1133" s="33">
        <v>24000</v>
      </c>
      <c r="Y1133" s="59" t="s">
        <v>472</v>
      </c>
      <c r="Z1133" s="58" t="s">
        <v>472</v>
      </c>
      <c r="AA1133" s="45"/>
    </row>
    <row r="1134" spans="1:27" s="56" customFormat="1" ht="15.95" customHeight="1" x14ac:dyDescent="0.25">
      <c r="A1134" s="44">
        <v>1126</v>
      </c>
      <c r="B1134" s="45" t="s">
        <v>36</v>
      </c>
      <c r="C1134" s="45" t="s">
        <v>58</v>
      </c>
      <c r="D1134" s="44" t="s">
        <v>1186</v>
      </c>
      <c r="E1134" s="54">
        <v>43861</v>
      </c>
      <c r="F1134" s="54">
        <v>43861</v>
      </c>
      <c r="G1134" s="33">
        <v>24000</v>
      </c>
      <c r="H1134" s="45"/>
      <c r="I1134" s="45"/>
      <c r="J1134" s="45"/>
      <c r="K1134" s="45"/>
      <c r="L1134" s="45"/>
      <c r="M1134" s="45"/>
      <c r="N1134" s="45"/>
      <c r="O1134" s="33">
        <v>24000</v>
      </c>
      <c r="P1134" s="45" t="s">
        <v>1186</v>
      </c>
      <c r="Q1134" s="33">
        <v>24000</v>
      </c>
      <c r="R1134" s="33"/>
      <c r="S1134" s="33"/>
      <c r="T1134" s="33"/>
      <c r="U1134" s="33"/>
      <c r="V1134" s="33"/>
      <c r="W1134" s="33"/>
      <c r="X1134" s="33">
        <v>24000</v>
      </c>
      <c r="Y1134" s="59" t="s">
        <v>472</v>
      </c>
      <c r="Z1134" s="58" t="s">
        <v>472</v>
      </c>
      <c r="AA1134" s="45"/>
    </row>
    <row r="1135" spans="1:27" s="56" customFormat="1" ht="15.95" customHeight="1" x14ac:dyDescent="0.25">
      <c r="A1135" s="44">
        <v>1127</v>
      </c>
      <c r="B1135" s="45" t="s">
        <v>36</v>
      </c>
      <c r="C1135" s="45" t="s">
        <v>58</v>
      </c>
      <c r="D1135" s="44" t="s">
        <v>1187</v>
      </c>
      <c r="E1135" s="54">
        <v>43861</v>
      </c>
      <c r="F1135" s="54">
        <v>43861</v>
      </c>
      <c r="G1135" s="33">
        <v>24000</v>
      </c>
      <c r="H1135" s="45"/>
      <c r="I1135" s="45"/>
      <c r="J1135" s="45"/>
      <c r="K1135" s="45"/>
      <c r="L1135" s="45"/>
      <c r="M1135" s="45"/>
      <c r="N1135" s="45"/>
      <c r="O1135" s="33">
        <v>24000</v>
      </c>
      <c r="P1135" s="45" t="s">
        <v>1187</v>
      </c>
      <c r="Q1135" s="33">
        <v>24000</v>
      </c>
      <c r="R1135" s="33"/>
      <c r="S1135" s="33"/>
      <c r="T1135" s="33"/>
      <c r="U1135" s="33"/>
      <c r="V1135" s="33"/>
      <c r="W1135" s="33"/>
      <c r="X1135" s="33">
        <v>24000</v>
      </c>
      <c r="Y1135" s="59" t="s">
        <v>472</v>
      </c>
      <c r="Z1135" s="58" t="s">
        <v>472</v>
      </c>
      <c r="AA1135" s="45"/>
    </row>
    <row r="1136" spans="1:27" s="56" customFormat="1" ht="15.95" customHeight="1" x14ac:dyDescent="0.25">
      <c r="A1136" s="44">
        <v>1128</v>
      </c>
      <c r="B1136" s="45" t="s">
        <v>36</v>
      </c>
      <c r="C1136" s="45" t="s">
        <v>58</v>
      </c>
      <c r="D1136" s="44" t="s">
        <v>1188</v>
      </c>
      <c r="E1136" s="54">
        <v>43861</v>
      </c>
      <c r="F1136" s="54">
        <v>43861</v>
      </c>
      <c r="G1136" s="33">
        <v>24000</v>
      </c>
      <c r="H1136" s="45"/>
      <c r="I1136" s="45"/>
      <c r="J1136" s="45"/>
      <c r="K1136" s="45"/>
      <c r="L1136" s="45"/>
      <c r="M1136" s="45"/>
      <c r="N1136" s="45"/>
      <c r="O1136" s="33">
        <v>24000</v>
      </c>
      <c r="P1136" s="45" t="s">
        <v>1188</v>
      </c>
      <c r="Q1136" s="33">
        <v>24000</v>
      </c>
      <c r="R1136" s="33"/>
      <c r="S1136" s="33"/>
      <c r="T1136" s="33"/>
      <c r="U1136" s="33"/>
      <c r="V1136" s="33"/>
      <c r="W1136" s="33"/>
      <c r="X1136" s="33">
        <v>24000</v>
      </c>
      <c r="Y1136" s="59" t="s">
        <v>472</v>
      </c>
      <c r="Z1136" s="58" t="s">
        <v>472</v>
      </c>
      <c r="AA1136" s="45"/>
    </row>
    <row r="1137" spans="1:27" s="56" customFormat="1" ht="15.95" customHeight="1" x14ac:dyDescent="0.25">
      <c r="A1137" s="44">
        <v>1129</v>
      </c>
      <c r="B1137" s="45" t="s">
        <v>36</v>
      </c>
      <c r="C1137" s="45" t="s">
        <v>58</v>
      </c>
      <c r="D1137" s="44" t="s">
        <v>1189</v>
      </c>
      <c r="E1137" s="54">
        <v>43861</v>
      </c>
      <c r="F1137" s="54">
        <v>43861</v>
      </c>
      <c r="G1137" s="33">
        <v>24000</v>
      </c>
      <c r="H1137" s="45"/>
      <c r="I1137" s="45"/>
      <c r="J1137" s="45"/>
      <c r="K1137" s="45"/>
      <c r="L1137" s="45"/>
      <c r="M1137" s="45"/>
      <c r="N1137" s="45"/>
      <c r="O1137" s="33">
        <v>24000</v>
      </c>
      <c r="P1137" s="45" t="s">
        <v>1189</v>
      </c>
      <c r="Q1137" s="33">
        <v>24000</v>
      </c>
      <c r="R1137" s="33"/>
      <c r="S1137" s="33"/>
      <c r="T1137" s="33"/>
      <c r="U1137" s="33"/>
      <c r="V1137" s="33"/>
      <c r="W1137" s="33"/>
      <c r="X1137" s="33">
        <v>24000</v>
      </c>
      <c r="Y1137" s="59" t="s">
        <v>472</v>
      </c>
      <c r="Z1137" s="58" t="s">
        <v>472</v>
      </c>
      <c r="AA1137" s="45"/>
    </row>
    <row r="1138" spans="1:27" s="56" customFormat="1" ht="15.95" customHeight="1" x14ac:dyDescent="0.25">
      <c r="A1138" s="44">
        <v>1130</v>
      </c>
      <c r="B1138" s="45" t="s">
        <v>36</v>
      </c>
      <c r="C1138" s="45" t="s">
        <v>58</v>
      </c>
      <c r="D1138" s="44" t="s">
        <v>1190</v>
      </c>
      <c r="E1138" s="54">
        <v>43860</v>
      </c>
      <c r="F1138" s="54">
        <v>43860</v>
      </c>
      <c r="G1138" s="33">
        <v>24000</v>
      </c>
      <c r="H1138" s="45"/>
      <c r="I1138" s="45"/>
      <c r="J1138" s="45"/>
      <c r="K1138" s="45"/>
      <c r="L1138" s="45"/>
      <c r="M1138" s="45"/>
      <c r="N1138" s="45"/>
      <c r="O1138" s="33">
        <v>24000</v>
      </c>
      <c r="P1138" s="45" t="s">
        <v>1190</v>
      </c>
      <c r="Q1138" s="33">
        <v>24000</v>
      </c>
      <c r="R1138" s="33"/>
      <c r="S1138" s="33"/>
      <c r="T1138" s="33"/>
      <c r="U1138" s="33"/>
      <c r="V1138" s="33"/>
      <c r="W1138" s="33"/>
      <c r="X1138" s="33">
        <v>24000</v>
      </c>
      <c r="Y1138" s="59" t="s">
        <v>472</v>
      </c>
      <c r="Z1138" s="58" t="s">
        <v>472</v>
      </c>
      <c r="AA1138" s="45"/>
    </row>
    <row r="1139" spans="1:27" s="56" customFormat="1" ht="15.95" customHeight="1" x14ac:dyDescent="0.25">
      <c r="A1139" s="44">
        <v>1131</v>
      </c>
      <c r="B1139" s="45" t="s">
        <v>36</v>
      </c>
      <c r="C1139" s="45" t="s">
        <v>58</v>
      </c>
      <c r="D1139" s="44" t="s">
        <v>1191</v>
      </c>
      <c r="E1139" s="54">
        <v>43860</v>
      </c>
      <c r="F1139" s="54">
        <v>43860</v>
      </c>
      <c r="G1139" s="33">
        <v>24000</v>
      </c>
      <c r="H1139" s="45"/>
      <c r="I1139" s="45"/>
      <c r="J1139" s="45"/>
      <c r="K1139" s="45"/>
      <c r="L1139" s="45"/>
      <c r="M1139" s="45"/>
      <c r="N1139" s="45"/>
      <c r="O1139" s="33">
        <v>24000</v>
      </c>
      <c r="P1139" s="45" t="s">
        <v>1191</v>
      </c>
      <c r="Q1139" s="33">
        <v>24000</v>
      </c>
      <c r="R1139" s="33"/>
      <c r="S1139" s="33"/>
      <c r="T1139" s="33"/>
      <c r="U1139" s="33"/>
      <c r="V1139" s="33"/>
      <c r="W1139" s="33"/>
      <c r="X1139" s="33">
        <v>24000</v>
      </c>
      <c r="Y1139" s="59" t="s">
        <v>472</v>
      </c>
      <c r="Z1139" s="58" t="s">
        <v>472</v>
      </c>
      <c r="AA1139" s="45"/>
    </row>
    <row r="1140" spans="1:27" s="56" customFormat="1" ht="15.95" customHeight="1" x14ac:dyDescent="0.25">
      <c r="A1140" s="44">
        <v>1132</v>
      </c>
      <c r="B1140" s="45" t="s">
        <v>36</v>
      </c>
      <c r="C1140" s="45" t="s">
        <v>58</v>
      </c>
      <c r="D1140" s="44" t="s">
        <v>1192</v>
      </c>
      <c r="E1140" s="54">
        <v>43860</v>
      </c>
      <c r="F1140" s="54">
        <v>43860</v>
      </c>
      <c r="G1140" s="33">
        <v>24000</v>
      </c>
      <c r="H1140" s="45"/>
      <c r="I1140" s="45"/>
      <c r="J1140" s="45"/>
      <c r="K1140" s="45"/>
      <c r="L1140" s="45"/>
      <c r="M1140" s="45"/>
      <c r="N1140" s="45"/>
      <c r="O1140" s="33">
        <v>24000</v>
      </c>
      <c r="P1140" s="45" t="s">
        <v>1192</v>
      </c>
      <c r="Q1140" s="33">
        <v>24000</v>
      </c>
      <c r="R1140" s="33"/>
      <c r="S1140" s="33"/>
      <c r="T1140" s="33"/>
      <c r="U1140" s="33"/>
      <c r="V1140" s="33"/>
      <c r="W1140" s="33"/>
      <c r="X1140" s="33">
        <v>24000</v>
      </c>
      <c r="Y1140" s="59" t="s">
        <v>472</v>
      </c>
      <c r="Z1140" s="58" t="s">
        <v>472</v>
      </c>
      <c r="AA1140" s="45"/>
    </row>
    <row r="1141" spans="1:27" s="56" customFormat="1" ht="15.95" customHeight="1" x14ac:dyDescent="0.25">
      <c r="A1141" s="44">
        <v>1133</v>
      </c>
      <c r="B1141" s="45" t="s">
        <v>36</v>
      </c>
      <c r="C1141" s="45" t="s">
        <v>58</v>
      </c>
      <c r="D1141" s="44" t="s">
        <v>1193</v>
      </c>
      <c r="E1141" s="54">
        <v>43860</v>
      </c>
      <c r="F1141" s="54">
        <v>43860</v>
      </c>
      <c r="G1141" s="33">
        <v>24000</v>
      </c>
      <c r="H1141" s="45"/>
      <c r="I1141" s="45"/>
      <c r="J1141" s="45"/>
      <c r="K1141" s="45"/>
      <c r="L1141" s="45"/>
      <c r="M1141" s="45"/>
      <c r="N1141" s="45"/>
      <c r="O1141" s="33">
        <v>24000</v>
      </c>
      <c r="P1141" s="45" t="s">
        <v>1193</v>
      </c>
      <c r="Q1141" s="33">
        <v>24000</v>
      </c>
      <c r="R1141" s="33"/>
      <c r="S1141" s="33"/>
      <c r="T1141" s="33"/>
      <c r="U1141" s="33"/>
      <c r="V1141" s="33"/>
      <c r="W1141" s="33"/>
      <c r="X1141" s="33">
        <v>24000</v>
      </c>
      <c r="Y1141" s="59" t="s">
        <v>472</v>
      </c>
      <c r="Z1141" s="58" t="s">
        <v>472</v>
      </c>
      <c r="AA1141" s="45"/>
    </row>
    <row r="1142" spans="1:27" s="56" customFormat="1" ht="15.95" customHeight="1" x14ac:dyDescent="0.25">
      <c r="A1142" s="44">
        <v>1134</v>
      </c>
      <c r="B1142" s="45" t="s">
        <v>36</v>
      </c>
      <c r="C1142" s="45" t="s">
        <v>58</v>
      </c>
      <c r="D1142" s="44" t="s">
        <v>1194</v>
      </c>
      <c r="E1142" s="54">
        <v>43858</v>
      </c>
      <c r="F1142" s="54">
        <v>43858</v>
      </c>
      <c r="G1142" s="33">
        <v>24000</v>
      </c>
      <c r="H1142" s="45"/>
      <c r="I1142" s="45"/>
      <c r="J1142" s="45"/>
      <c r="K1142" s="45"/>
      <c r="L1142" s="45"/>
      <c r="M1142" s="45"/>
      <c r="N1142" s="45"/>
      <c r="O1142" s="33">
        <v>24000</v>
      </c>
      <c r="P1142" s="45" t="s">
        <v>1194</v>
      </c>
      <c r="Q1142" s="33">
        <v>24000</v>
      </c>
      <c r="R1142" s="33"/>
      <c r="S1142" s="33"/>
      <c r="T1142" s="33"/>
      <c r="U1142" s="33"/>
      <c r="V1142" s="33"/>
      <c r="W1142" s="33"/>
      <c r="X1142" s="33">
        <v>24000</v>
      </c>
      <c r="Y1142" s="59" t="s">
        <v>472</v>
      </c>
      <c r="Z1142" s="58" t="s">
        <v>472</v>
      </c>
      <c r="AA1142" s="45"/>
    </row>
    <row r="1143" spans="1:27" s="56" customFormat="1" ht="15.95" customHeight="1" x14ac:dyDescent="0.25">
      <c r="A1143" s="44">
        <v>1135</v>
      </c>
      <c r="B1143" s="45" t="s">
        <v>36</v>
      </c>
      <c r="C1143" s="45" t="s">
        <v>58</v>
      </c>
      <c r="D1143" s="44" t="s">
        <v>1195</v>
      </c>
      <c r="E1143" s="54">
        <v>43858</v>
      </c>
      <c r="F1143" s="54">
        <v>43858</v>
      </c>
      <c r="G1143" s="33">
        <v>24000</v>
      </c>
      <c r="H1143" s="45"/>
      <c r="I1143" s="45"/>
      <c r="J1143" s="45"/>
      <c r="K1143" s="45"/>
      <c r="L1143" s="45"/>
      <c r="M1143" s="45"/>
      <c r="N1143" s="45"/>
      <c r="O1143" s="33">
        <v>24000</v>
      </c>
      <c r="P1143" s="45" t="s">
        <v>1195</v>
      </c>
      <c r="Q1143" s="33">
        <v>24000</v>
      </c>
      <c r="R1143" s="33"/>
      <c r="S1143" s="33"/>
      <c r="T1143" s="33"/>
      <c r="U1143" s="33"/>
      <c r="V1143" s="33"/>
      <c r="W1143" s="33"/>
      <c r="X1143" s="33">
        <v>24000</v>
      </c>
      <c r="Y1143" s="59" t="s">
        <v>472</v>
      </c>
      <c r="Z1143" s="58" t="s">
        <v>472</v>
      </c>
      <c r="AA1143" s="45"/>
    </row>
    <row r="1144" spans="1:27" s="56" customFormat="1" ht="15.95" customHeight="1" x14ac:dyDescent="0.25">
      <c r="A1144" s="44">
        <v>1136</v>
      </c>
      <c r="B1144" s="45" t="s">
        <v>36</v>
      </c>
      <c r="C1144" s="45" t="s">
        <v>58</v>
      </c>
      <c r="D1144" s="44" t="s">
        <v>1196</v>
      </c>
      <c r="E1144" s="54">
        <v>43858</v>
      </c>
      <c r="F1144" s="54">
        <v>43858</v>
      </c>
      <c r="G1144" s="33">
        <v>24000</v>
      </c>
      <c r="H1144" s="45"/>
      <c r="I1144" s="45"/>
      <c r="J1144" s="45"/>
      <c r="K1144" s="45"/>
      <c r="L1144" s="45"/>
      <c r="M1144" s="45"/>
      <c r="N1144" s="45"/>
      <c r="O1144" s="33">
        <v>24000</v>
      </c>
      <c r="P1144" s="45" t="s">
        <v>1196</v>
      </c>
      <c r="Q1144" s="33">
        <v>24000</v>
      </c>
      <c r="R1144" s="33"/>
      <c r="S1144" s="33"/>
      <c r="T1144" s="33"/>
      <c r="U1144" s="33"/>
      <c r="V1144" s="33"/>
      <c r="W1144" s="33"/>
      <c r="X1144" s="33">
        <v>24000</v>
      </c>
      <c r="Y1144" s="59" t="s">
        <v>472</v>
      </c>
      <c r="Z1144" s="58" t="s">
        <v>472</v>
      </c>
      <c r="AA1144" s="45"/>
    </row>
    <row r="1145" spans="1:27" s="56" customFormat="1" ht="15.95" customHeight="1" x14ac:dyDescent="0.25">
      <c r="A1145" s="44">
        <v>1137</v>
      </c>
      <c r="B1145" s="45" t="s">
        <v>36</v>
      </c>
      <c r="C1145" s="45" t="s">
        <v>58</v>
      </c>
      <c r="D1145" s="44" t="s">
        <v>1197</v>
      </c>
      <c r="E1145" s="54">
        <v>43860</v>
      </c>
      <c r="F1145" s="54">
        <v>43860</v>
      </c>
      <c r="G1145" s="33">
        <v>24000</v>
      </c>
      <c r="H1145" s="45"/>
      <c r="I1145" s="45"/>
      <c r="J1145" s="45"/>
      <c r="K1145" s="45"/>
      <c r="L1145" s="45"/>
      <c r="M1145" s="45"/>
      <c r="N1145" s="45"/>
      <c r="O1145" s="33">
        <v>24000</v>
      </c>
      <c r="P1145" s="45" t="s">
        <v>1197</v>
      </c>
      <c r="Q1145" s="33">
        <v>24000</v>
      </c>
      <c r="R1145" s="33"/>
      <c r="S1145" s="33"/>
      <c r="T1145" s="33"/>
      <c r="U1145" s="33"/>
      <c r="V1145" s="33"/>
      <c r="W1145" s="33"/>
      <c r="X1145" s="33">
        <v>24000</v>
      </c>
      <c r="Y1145" s="59" t="s">
        <v>472</v>
      </c>
      <c r="Z1145" s="58" t="s">
        <v>472</v>
      </c>
      <c r="AA1145" s="45"/>
    </row>
    <row r="1146" spans="1:27" s="56" customFormat="1" ht="15.95" customHeight="1" x14ac:dyDescent="0.25">
      <c r="A1146" s="44">
        <v>1138</v>
      </c>
      <c r="B1146" s="45" t="s">
        <v>36</v>
      </c>
      <c r="C1146" s="45" t="s">
        <v>58</v>
      </c>
      <c r="D1146" s="44" t="s">
        <v>1198</v>
      </c>
      <c r="E1146" s="54">
        <v>43858</v>
      </c>
      <c r="F1146" s="54">
        <v>43858</v>
      </c>
      <c r="G1146" s="33">
        <v>24000</v>
      </c>
      <c r="H1146" s="45"/>
      <c r="I1146" s="45"/>
      <c r="J1146" s="45"/>
      <c r="K1146" s="45"/>
      <c r="L1146" s="45"/>
      <c r="M1146" s="45"/>
      <c r="N1146" s="45"/>
      <c r="O1146" s="33">
        <v>24000</v>
      </c>
      <c r="P1146" s="45" t="s">
        <v>1198</v>
      </c>
      <c r="Q1146" s="33">
        <v>24000</v>
      </c>
      <c r="R1146" s="33"/>
      <c r="S1146" s="33"/>
      <c r="T1146" s="33"/>
      <c r="U1146" s="33"/>
      <c r="V1146" s="33"/>
      <c r="W1146" s="33"/>
      <c r="X1146" s="33">
        <v>24000</v>
      </c>
      <c r="Y1146" s="59" t="s">
        <v>472</v>
      </c>
      <c r="Z1146" s="58" t="s">
        <v>472</v>
      </c>
      <c r="AA1146" s="45"/>
    </row>
    <row r="1147" spans="1:27" s="56" customFormat="1" ht="15.95" customHeight="1" x14ac:dyDescent="0.25">
      <c r="A1147" s="44">
        <v>1139</v>
      </c>
      <c r="B1147" s="45" t="s">
        <v>36</v>
      </c>
      <c r="C1147" s="45" t="s">
        <v>58</v>
      </c>
      <c r="D1147" s="44" t="s">
        <v>1199</v>
      </c>
      <c r="E1147" s="54">
        <v>43858</v>
      </c>
      <c r="F1147" s="54">
        <v>43858</v>
      </c>
      <c r="G1147" s="33">
        <v>24000</v>
      </c>
      <c r="H1147" s="45"/>
      <c r="I1147" s="45"/>
      <c r="J1147" s="45"/>
      <c r="K1147" s="45"/>
      <c r="L1147" s="45"/>
      <c r="M1147" s="45"/>
      <c r="N1147" s="45"/>
      <c r="O1147" s="33">
        <v>24000</v>
      </c>
      <c r="P1147" s="45" t="s">
        <v>1199</v>
      </c>
      <c r="Q1147" s="33">
        <v>24000</v>
      </c>
      <c r="R1147" s="33"/>
      <c r="S1147" s="33"/>
      <c r="T1147" s="33"/>
      <c r="U1147" s="33"/>
      <c r="V1147" s="33"/>
      <c r="W1147" s="33"/>
      <c r="X1147" s="33">
        <v>24000</v>
      </c>
      <c r="Y1147" s="59" t="s">
        <v>472</v>
      </c>
      <c r="Z1147" s="58" t="s">
        <v>472</v>
      </c>
      <c r="AA1147" s="45"/>
    </row>
    <row r="1148" spans="1:27" s="56" customFormat="1" ht="15.95" customHeight="1" x14ac:dyDescent="0.25">
      <c r="A1148" s="44">
        <v>1140</v>
      </c>
      <c r="B1148" s="45" t="s">
        <v>36</v>
      </c>
      <c r="C1148" s="45" t="s">
        <v>58</v>
      </c>
      <c r="D1148" s="44" t="s">
        <v>1200</v>
      </c>
      <c r="E1148" s="54">
        <v>43858</v>
      </c>
      <c r="F1148" s="54">
        <v>43858</v>
      </c>
      <c r="G1148" s="33">
        <v>24000</v>
      </c>
      <c r="H1148" s="45"/>
      <c r="I1148" s="45"/>
      <c r="J1148" s="45"/>
      <c r="K1148" s="45"/>
      <c r="L1148" s="45"/>
      <c r="M1148" s="45"/>
      <c r="N1148" s="45"/>
      <c r="O1148" s="33">
        <v>24000</v>
      </c>
      <c r="P1148" s="45" t="s">
        <v>1200</v>
      </c>
      <c r="Q1148" s="33">
        <v>24000</v>
      </c>
      <c r="R1148" s="33"/>
      <c r="S1148" s="33"/>
      <c r="T1148" s="33"/>
      <c r="U1148" s="33"/>
      <c r="V1148" s="33"/>
      <c r="W1148" s="33"/>
      <c r="X1148" s="33">
        <v>24000</v>
      </c>
      <c r="Y1148" s="59" t="s">
        <v>472</v>
      </c>
      <c r="Z1148" s="58" t="s">
        <v>472</v>
      </c>
      <c r="AA1148" s="45"/>
    </row>
    <row r="1149" spans="1:27" s="56" customFormat="1" ht="15.95" customHeight="1" x14ac:dyDescent="0.25">
      <c r="A1149" s="44">
        <v>1141</v>
      </c>
      <c r="B1149" s="45" t="s">
        <v>36</v>
      </c>
      <c r="C1149" s="45" t="s">
        <v>58</v>
      </c>
      <c r="D1149" s="44" t="s">
        <v>1201</v>
      </c>
      <c r="E1149" s="54">
        <v>43858</v>
      </c>
      <c r="F1149" s="54">
        <v>43858</v>
      </c>
      <c r="G1149" s="33">
        <v>24000</v>
      </c>
      <c r="H1149" s="45"/>
      <c r="I1149" s="45"/>
      <c r="J1149" s="45"/>
      <c r="K1149" s="45"/>
      <c r="L1149" s="45"/>
      <c r="M1149" s="45"/>
      <c r="N1149" s="45"/>
      <c r="O1149" s="33">
        <v>24000</v>
      </c>
      <c r="P1149" s="45" t="s">
        <v>1201</v>
      </c>
      <c r="Q1149" s="33">
        <v>24000</v>
      </c>
      <c r="R1149" s="33"/>
      <c r="S1149" s="33"/>
      <c r="T1149" s="33"/>
      <c r="U1149" s="33"/>
      <c r="V1149" s="33"/>
      <c r="W1149" s="33"/>
      <c r="X1149" s="33">
        <v>24000</v>
      </c>
      <c r="Y1149" s="59" t="s">
        <v>472</v>
      </c>
      <c r="Z1149" s="58" t="s">
        <v>472</v>
      </c>
      <c r="AA1149" s="45"/>
    </row>
    <row r="1150" spans="1:27" s="56" customFormat="1" ht="15.95" customHeight="1" x14ac:dyDescent="0.25">
      <c r="A1150" s="44">
        <v>1142</v>
      </c>
      <c r="B1150" s="45" t="s">
        <v>36</v>
      </c>
      <c r="C1150" s="45" t="s">
        <v>58</v>
      </c>
      <c r="D1150" s="44" t="s">
        <v>1202</v>
      </c>
      <c r="E1150" s="54">
        <v>43858</v>
      </c>
      <c r="F1150" s="54">
        <v>43858</v>
      </c>
      <c r="G1150" s="33">
        <v>24000</v>
      </c>
      <c r="H1150" s="45"/>
      <c r="I1150" s="45"/>
      <c r="J1150" s="45"/>
      <c r="K1150" s="45"/>
      <c r="L1150" s="45"/>
      <c r="M1150" s="45"/>
      <c r="N1150" s="45"/>
      <c r="O1150" s="33">
        <v>24000</v>
      </c>
      <c r="P1150" s="45" t="s">
        <v>1202</v>
      </c>
      <c r="Q1150" s="33">
        <v>24000</v>
      </c>
      <c r="R1150" s="33"/>
      <c r="S1150" s="33"/>
      <c r="T1150" s="33"/>
      <c r="U1150" s="33"/>
      <c r="V1150" s="33"/>
      <c r="W1150" s="33"/>
      <c r="X1150" s="33">
        <v>24000</v>
      </c>
      <c r="Y1150" s="59" t="s">
        <v>472</v>
      </c>
      <c r="Z1150" s="58" t="s">
        <v>472</v>
      </c>
      <c r="AA1150" s="45"/>
    </row>
    <row r="1151" spans="1:27" s="56" customFormat="1" ht="15.95" customHeight="1" x14ac:dyDescent="0.25">
      <c r="A1151" s="44">
        <v>1143</v>
      </c>
      <c r="B1151" s="45" t="s">
        <v>36</v>
      </c>
      <c r="C1151" s="45" t="s">
        <v>58</v>
      </c>
      <c r="D1151" s="44" t="s">
        <v>1203</v>
      </c>
      <c r="E1151" s="54">
        <v>43858</v>
      </c>
      <c r="F1151" s="54">
        <v>43858</v>
      </c>
      <c r="G1151" s="33">
        <v>24000</v>
      </c>
      <c r="H1151" s="45"/>
      <c r="I1151" s="45"/>
      <c r="J1151" s="45"/>
      <c r="K1151" s="45"/>
      <c r="L1151" s="45"/>
      <c r="M1151" s="45"/>
      <c r="N1151" s="45"/>
      <c r="O1151" s="33">
        <v>24000</v>
      </c>
      <c r="P1151" s="45" t="s">
        <v>1203</v>
      </c>
      <c r="Q1151" s="33">
        <v>24000</v>
      </c>
      <c r="R1151" s="33"/>
      <c r="S1151" s="33"/>
      <c r="T1151" s="33"/>
      <c r="U1151" s="33"/>
      <c r="V1151" s="33"/>
      <c r="W1151" s="33"/>
      <c r="X1151" s="33">
        <v>24000</v>
      </c>
      <c r="Y1151" s="59" t="s">
        <v>472</v>
      </c>
      <c r="Z1151" s="58" t="s">
        <v>472</v>
      </c>
      <c r="AA1151" s="45"/>
    </row>
    <row r="1152" spans="1:27" s="56" customFormat="1" ht="15.95" customHeight="1" x14ac:dyDescent="0.25">
      <c r="A1152" s="44">
        <v>1144</v>
      </c>
      <c r="B1152" s="45" t="s">
        <v>36</v>
      </c>
      <c r="C1152" s="45" t="s">
        <v>58</v>
      </c>
      <c r="D1152" s="44" t="s">
        <v>1204</v>
      </c>
      <c r="E1152" s="54">
        <v>43858</v>
      </c>
      <c r="F1152" s="54">
        <v>43858</v>
      </c>
      <c r="G1152" s="33">
        <v>24000</v>
      </c>
      <c r="H1152" s="45"/>
      <c r="I1152" s="45"/>
      <c r="J1152" s="45"/>
      <c r="K1152" s="45"/>
      <c r="L1152" s="45"/>
      <c r="M1152" s="45"/>
      <c r="N1152" s="45"/>
      <c r="O1152" s="33">
        <v>24000</v>
      </c>
      <c r="P1152" s="45" t="s">
        <v>1204</v>
      </c>
      <c r="Q1152" s="33">
        <v>24000</v>
      </c>
      <c r="R1152" s="33"/>
      <c r="S1152" s="33"/>
      <c r="T1152" s="33"/>
      <c r="U1152" s="33"/>
      <c r="V1152" s="33"/>
      <c r="W1152" s="33"/>
      <c r="X1152" s="33">
        <v>24000</v>
      </c>
      <c r="Y1152" s="59" t="s">
        <v>472</v>
      </c>
      <c r="Z1152" s="58" t="s">
        <v>472</v>
      </c>
      <c r="AA1152" s="45"/>
    </row>
    <row r="1153" spans="1:27" s="56" customFormat="1" ht="15.95" customHeight="1" x14ac:dyDescent="0.25">
      <c r="A1153" s="44">
        <v>1145</v>
      </c>
      <c r="B1153" s="45" t="s">
        <v>36</v>
      </c>
      <c r="C1153" s="45" t="s">
        <v>58</v>
      </c>
      <c r="D1153" s="44" t="s">
        <v>1205</v>
      </c>
      <c r="E1153" s="54">
        <v>43858</v>
      </c>
      <c r="F1153" s="54">
        <v>43858</v>
      </c>
      <c r="G1153" s="33">
        <v>24000</v>
      </c>
      <c r="H1153" s="45"/>
      <c r="I1153" s="45"/>
      <c r="J1153" s="45"/>
      <c r="K1153" s="45"/>
      <c r="L1153" s="45"/>
      <c r="M1153" s="45"/>
      <c r="N1153" s="45"/>
      <c r="O1153" s="33">
        <v>24000</v>
      </c>
      <c r="P1153" s="45" t="s">
        <v>1205</v>
      </c>
      <c r="Q1153" s="33">
        <v>24000</v>
      </c>
      <c r="R1153" s="33"/>
      <c r="S1153" s="33"/>
      <c r="T1153" s="33"/>
      <c r="U1153" s="33"/>
      <c r="V1153" s="33"/>
      <c r="W1153" s="33"/>
      <c r="X1153" s="33">
        <v>24000</v>
      </c>
      <c r="Y1153" s="59" t="s">
        <v>472</v>
      </c>
      <c r="Z1153" s="58" t="s">
        <v>472</v>
      </c>
      <c r="AA1153" s="45"/>
    </row>
    <row r="1154" spans="1:27" s="56" customFormat="1" ht="15.95" customHeight="1" x14ac:dyDescent="0.25">
      <c r="A1154" s="44">
        <v>1146</v>
      </c>
      <c r="B1154" s="45" t="s">
        <v>36</v>
      </c>
      <c r="C1154" s="45" t="s">
        <v>58</v>
      </c>
      <c r="D1154" s="44" t="s">
        <v>1206</v>
      </c>
      <c r="E1154" s="54">
        <v>43858</v>
      </c>
      <c r="F1154" s="54">
        <v>43858</v>
      </c>
      <c r="G1154" s="33">
        <v>24000</v>
      </c>
      <c r="H1154" s="45"/>
      <c r="I1154" s="45"/>
      <c r="J1154" s="45"/>
      <c r="K1154" s="45"/>
      <c r="L1154" s="45"/>
      <c r="M1154" s="45"/>
      <c r="N1154" s="45"/>
      <c r="O1154" s="33">
        <v>24000</v>
      </c>
      <c r="P1154" s="45" t="s">
        <v>1206</v>
      </c>
      <c r="Q1154" s="33">
        <v>24000</v>
      </c>
      <c r="R1154" s="33"/>
      <c r="S1154" s="33"/>
      <c r="T1154" s="33"/>
      <c r="U1154" s="33"/>
      <c r="V1154" s="33"/>
      <c r="W1154" s="33"/>
      <c r="X1154" s="33">
        <v>24000</v>
      </c>
      <c r="Y1154" s="59" t="s">
        <v>472</v>
      </c>
      <c r="Z1154" s="58" t="s">
        <v>472</v>
      </c>
      <c r="AA1154" s="45"/>
    </row>
    <row r="1155" spans="1:27" s="56" customFormat="1" ht="15.95" customHeight="1" x14ac:dyDescent="0.25">
      <c r="A1155" s="44">
        <v>1147</v>
      </c>
      <c r="B1155" s="45" t="s">
        <v>36</v>
      </c>
      <c r="C1155" s="45" t="s">
        <v>58</v>
      </c>
      <c r="D1155" s="44" t="s">
        <v>1207</v>
      </c>
      <c r="E1155" s="54">
        <v>43857</v>
      </c>
      <c r="F1155" s="54">
        <v>43857</v>
      </c>
      <c r="G1155" s="33">
        <v>24300</v>
      </c>
      <c r="H1155" s="45"/>
      <c r="I1155" s="45"/>
      <c r="J1155" s="45"/>
      <c r="K1155" s="45"/>
      <c r="L1155" s="45"/>
      <c r="M1155" s="45"/>
      <c r="N1155" s="45"/>
      <c r="O1155" s="33">
        <v>24300</v>
      </c>
      <c r="P1155" s="45" t="s">
        <v>1207</v>
      </c>
      <c r="Q1155" s="33">
        <v>24300</v>
      </c>
      <c r="R1155" s="33"/>
      <c r="S1155" s="33"/>
      <c r="T1155" s="33"/>
      <c r="U1155" s="33"/>
      <c r="V1155" s="33"/>
      <c r="W1155" s="33"/>
      <c r="X1155" s="33">
        <v>24300</v>
      </c>
      <c r="Y1155" s="59" t="s">
        <v>472</v>
      </c>
      <c r="Z1155" s="58" t="s">
        <v>472</v>
      </c>
      <c r="AA1155" s="45"/>
    </row>
    <row r="1156" spans="1:27" s="56" customFormat="1" ht="15.95" customHeight="1" x14ac:dyDescent="0.25">
      <c r="A1156" s="44">
        <v>1148</v>
      </c>
      <c r="B1156" s="45" t="s">
        <v>36</v>
      </c>
      <c r="C1156" s="45" t="s">
        <v>63</v>
      </c>
      <c r="D1156" s="44" t="s">
        <v>1208</v>
      </c>
      <c r="E1156" s="54">
        <v>44754</v>
      </c>
      <c r="F1156" s="54">
        <v>44754</v>
      </c>
      <c r="G1156" s="33">
        <v>25000</v>
      </c>
      <c r="H1156" s="45"/>
      <c r="I1156" s="45"/>
      <c r="J1156" s="45"/>
      <c r="K1156" s="45"/>
      <c r="L1156" s="45"/>
      <c r="M1156" s="45"/>
      <c r="N1156" s="45"/>
      <c r="O1156" s="33">
        <v>25000</v>
      </c>
      <c r="P1156" s="45" t="s">
        <v>1208</v>
      </c>
      <c r="Q1156" s="33">
        <v>25000</v>
      </c>
      <c r="R1156" s="33"/>
      <c r="S1156" s="33"/>
      <c r="T1156" s="33"/>
      <c r="U1156" s="33"/>
      <c r="V1156" s="33"/>
      <c r="W1156" s="33"/>
      <c r="X1156" s="33">
        <v>25000</v>
      </c>
      <c r="Y1156" s="59" t="s">
        <v>472</v>
      </c>
      <c r="Z1156" s="58" t="s">
        <v>472</v>
      </c>
      <c r="AA1156" s="45"/>
    </row>
    <row r="1157" spans="1:27" s="56" customFormat="1" ht="15.95" customHeight="1" x14ac:dyDescent="0.25">
      <c r="A1157" s="44">
        <v>1149</v>
      </c>
      <c r="B1157" s="45" t="s">
        <v>36</v>
      </c>
      <c r="C1157" s="45" t="s">
        <v>58</v>
      </c>
      <c r="D1157" s="44" t="s">
        <v>1209</v>
      </c>
      <c r="E1157" s="54">
        <v>43857</v>
      </c>
      <c r="F1157" s="54">
        <v>43857</v>
      </c>
      <c r="G1157" s="33">
        <v>26100</v>
      </c>
      <c r="H1157" s="45"/>
      <c r="I1157" s="45"/>
      <c r="J1157" s="45"/>
      <c r="K1157" s="45"/>
      <c r="L1157" s="45"/>
      <c r="M1157" s="45"/>
      <c r="N1157" s="45"/>
      <c r="O1157" s="33">
        <v>26100</v>
      </c>
      <c r="P1157" s="45" t="s">
        <v>1209</v>
      </c>
      <c r="Q1157" s="33">
        <v>26100</v>
      </c>
      <c r="R1157" s="33"/>
      <c r="S1157" s="33"/>
      <c r="T1157" s="33"/>
      <c r="U1157" s="33"/>
      <c r="V1157" s="33"/>
      <c r="W1157" s="33"/>
      <c r="X1157" s="33">
        <v>26100</v>
      </c>
      <c r="Y1157" s="59" t="s">
        <v>472</v>
      </c>
      <c r="Z1157" s="58" t="s">
        <v>472</v>
      </c>
      <c r="AA1157" s="45"/>
    </row>
    <row r="1158" spans="1:27" s="56" customFormat="1" ht="15.95" customHeight="1" x14ac:dyDescent="0.25">
      <c r="A1158" s="44">
        <v>1150</v>
      </c>
      <c r="B1158" s="45" t="s">
        <v>36</v>
      </c>
      <c r="C1158" s="45" t="s">
        <v>63</v>
      </c>
      <c r="D1158" s="44" t="s">
        <v>1210</v>
      </c>
      <c r="E1158" s="54">
        <v>44733</v>
      </c>
      <c r="F1158" s="54">
        <v>44733</v>
      </c>
      <c r="G1158" s="33">
        <v>26700</v>
      </c>
      <c r="H1158" s="45"/>
      <c r="I1158" s="45"/>
      <c r="J1158" s="45"/>
      <c r="K1158" s="45"/>
      <c r="L1158" s="45"/>
      <c r="M1158" s="45"/>
      <c r="N1158" s="45"/>
      <c r="O1158" s="33">
        <v>26700</v>
      </c>
      <c r="P1158" s="45" t="s">
        <v>1210</v>
      </c>
      <c r="Q1158" s="33">
        <v>26700</v>
      </c>
      <c r="R1158" s="33"/>
      <c r="S1158" s="33"/>
      <c r="T1158" s="33"/>
      <c r="U1158" s="33"/>
      <c r="V1158" s="33"/>
      <c r="W1158" s="33"/>
      <c r="X1158" s="33">
        <v>26700</v>
      </c>
      <c r="Y1158" s="59" t="s">
        <v>472</v>
      </c>
      <c r="Z1158" s="58" t="s">
        <v>472</v>
      </c>
      <c r="AA1158" s="45"/>
    </row>
    <row r="1159" spans="1:27" s="56" customFormat="1" ht="15.95" customHeight="1" x14ac:dyDescent="0.25">
      <c r="A1159" s="44">
        <v>1151</v>
      </c>
      <c r="B1159" s="45" t="s">
        <v>36</v>
      </c>
      <c r="C1159" s="45" t="s">
        <v>63</v>
      </c>
      <c r="D1159" s="44" t="s">
        <v>1211</v>
      </c>
      <c r="E1159" s="54">
        <v>44754</v>
      </c>
      <c r="F1159" s="54">
        <v>44754</v>
      </c>
      <c r="G1159" s="33">
        <v>26700</v>
      </c>
      <c r="H1159" s="45"/>
      <c r="I1159" s="45"/>
      <c r="J1159" s="45"/>
      <c r="K1159" s="45"/>
      <c r="L1159" s="45"/>
      <c r="M1159" s="45"/>
      <c r="N1159" s="45"/>
      <c r="O1159" s="33">
        <v>26700</v>
      </c>
      <c r="P1159" s="45" t="s">
        <v>1211</v>
      </c>
      <c r="Q1159" s="33">
        <v>26700</v>
      </c>
      <c r="R1159" s="33"/>
      <c r="S1159" s="33"/>
      <c r="T1159" s="33"/>
      <c r="U1159" s="33"/>
      <c r="V1159" s="33"/>
      <c r="W1159" s="33"/>
      <c r="X1159" s="33">
        <v>26700</v>
      </c>
      <c r="Y1159" s="59" t="s">
        <v>472</v>
      </c>
      <c r="Z1159" s="58" t="s">
        <v>472</v>
      </c>
      <c r="AA1159" s="45"/>
    </row>
    <row r="1160" spans="1:27" s="56" customFormat="1" ht="15.95" customHeight="1" x14ac:dyDescent="0.25">
      <c r="A1160" s="44">
        <v>1152</v>
      </c>
      <c r="B1160" s="45" t="s">
        <v>36</v>
      </c>
      <c r="C1160" s="45" t="s">
        <v>63</v>
      </c>
      <c r="D1160" s="44" t="s">
        <v>1212</v>
      </c>
      <c r="E1160" s="54">
        <v>44596</v>
      </c>
      <c r="F1160" s="54">
        <v>44596</v>
      </c>
      <c r="G1160" s="33">
        <v>27600</v>
      </c>
      <c r="H1160" s="45"/>
      <c r="I1160" s="45"/>
      <c r="J1160" s="45"/>
      <c r="K1160" s="45"/>
      <c r="L1160" s="45"/>
      <c r="M1160" s="45"/>
      <c r="N1160" s="45"/>
      <c r="O1160" s="33">
        <v>27600</v>
      </c>
      <c r="P1160" s="45" t="s">
        <v>1212</v>
      </c>
      <c r="Q1160" s="33">
        <v>27600</v>
      </c>
      <c r="R1160" s="33"/>
      <c r="S1160" s="33"/>
      <c r="T1160" s="33"/>
      <c r="U1160" s="33"/>
      <c r="V1160" s="33"/>
      <c r="W1160" s="33"/>
      <c r="X1160" s="33">
        <v>27600</v>
      </c>
      <c r="Y1160" s="59" t="s">
        <v>472</v>
      </c>
      <c r="Z1160" s="58" t="s">
        <v>472</v>
      </c>
      <c r="AA1160" s="45"/>
    </row>
    <row r="1161" spans="1:27" s="56" customFormat="1" ht="15.95" customHeight="1" x14ac:dyDescent="0.25">
      <c r="A1161" s="44">
        <v>1153</v>
      </c>
      <c r="B1161" s="45" t="s">
        <v>36</v>
      </c>
      <c r="C1161" s="45" t="s">
        <v>63</v>
      </c>
      <c r="D1161" s="44" t="s">
        <v>1213</v>
      </c>
      <c r="E1161" s="54">
        <v>44754</v>
      </c>
      <c r="F1161" s="54">
        <v>44754</v>
      </c>
      <c r="G1161" s="33">
        <v>27600</v>
      </c>
      <c r="H1161" s="45"/>
      <c r="I1161" s="45"/>
      <c r="J1161" s="45"/>
      <c r="K1161" s="45"/>
      <c r="L1161" s="45"/>
      <c r="M1161" s="45"/>
      <c r="N1161" s="45"/>
      <c r="O1161" s="33">
        <v>27600</v>
      </c>
      <c r="P1161" s="45" t="s">
        <v>1213</v>
      </c>
      <c r="Q1161" s="33">
        <v>27600</v>
      </c>
      <c r="R1161" s="33"/>
      <c r="S1161" s="33"/>
      <c r="T1161" s="33"/>
      <c r="U1161" s="33"/>
      <c r="V1161" s="33"/>
      <c r="W1161" s="33"/>
      <c r="X1161" s="33">
        <v>27600</v>
      </c>
      <c r="Y1161" s="59" t="s">
        <v>472</v>
      </c>
      <c r="Z1161" s="58" t="s">
        <v>472</v>
      </c>
      <c r="AA1161" s="45"/>
    </row>
    <row r="1162" spans="1:27" s="56" customFormat="1" ht="15.95" customHeight="1" x14ac:dyDescent="0.25">
      <c r="A1162" s="44">
        <v>1154</v>
      </c>
      <c r="B1162" s="45" t="s">
        <v>36</v>
      </c>
      <c r="C1162" s="45" t="s">
        <v>55</v>
      </c>
      <c r="D1162" s="44" t="s">
        <v>1214</v>
      </c>
      <c r="E1162" s="54">
        <v>43849</v>
      </c>
      <c r="F1162" s="54">
        <v>43849</v>
      </c>
      <c r="G1162" s="33">
        <v>29500</v>
      </c>
      <c r="H1162" s="45"/>
      <c r="I1162" s="45"/>
      <c r="J1162" s="45"/>
      <c r="K1162" s="45"/>
      <c r="L1162" s="45"/>
      <c r="M1162" s="45"/>
      <c r="N1162" s="45"/>
      <c r="O1162" s="33">
        <v>29500</v>
      </c>
      <c r="P1162" s="45" t="s">
        <v>1214</v>
      </c>
      <c r="Q1162" s="33">
        <v>29500</v>
      </c>
      <c r="R1162" s="33"/>
      <c r="S1162" s="33"/>
      <c r="T1162" s="33"/>
      <c r="U1162" s="33"/>
      <c r="V1162" s="33"/>
      <c r="W1162" s="33"/>
      <c r="X1162" s="33">
        <v>29500</v>
      </c>
      <c r="Y1162" s="59" t="s">
        <v>472</v>
      </c>
      <c r="Z1162" s="58" t="s">
        <v>472</v>
      </c>
      <c r="AA1162" s="45"/>
    </row>
    <row r="1163" spans="1:27" s="56" customFormat="1" ht="15.95" customHeight="1" x14ac:dyDescent="0.25">
      <c r="A1163" s="44">
        <v>1155</v>
      </c>
      <c r="B1163" s="45" t="s">
        <v>36</v>
      </c>
      <c r="C1163" s="45" t="s">
        <v>55</v>
      </c>
      <c r="D1163" s="44" t="s">
        <v>1215</v>
      </c>
      <c r="E1163" s="54">
        <v>43849</v>
      </c>
      <c r="F1163" s="54">
        <v>43849</v>
      </c>
      <c r="G1163" s="33">
        <v>29500</v>
      </c>
      <c r="H1163" s="45"/>
      <c r="I1163" s="45"/>
      <c r="J1163" s="45"/>
      <c r="K1163" s="45"/>
      <c r="L1163" s="45"/>
      <c r="M1163" s="45"/>
      <c r="N1163" s="45"/>
      <c r="O1163" s="33">
        <v>29500</v>
      </c>
      <c r="P1163" s="45" t="s">
        <v>1215</v>
      </c>
      <c r="Q1163" s="33">
        <v>29500</v>
      </c>
      <c r="R1163" s="33"/>
      <c r="S1163" s="33"/>
      <c r="T1163" s="33"/>
      <c r="U1163" s="33"/>
      <c r="V1163" s="33"/>
      <c r="W1163" s="33"/>
      <c r="X1163" s="33">
        <v>29500</v>
      </c>
      <c r="Y1163" s="59" t="s">
        <v>472</v>
      </c>
      <c r="Z1163" s="58" t="s">
        <v>472</v>
      </c>
      <c r="AA1163" s="45"/>
    </row>
    <row r="1164" spans="1:27" s="56" customFormat="1" ht="15.95" customHeight="1" x14ac:dyDescent="0.25">
      <c r="A1164" s="44">
        <v>1156</v>
      </c>
      <c r="B1164" s="45" t="s">
        <v>36</v>
      </c>
      <c r="C1164" s="45" t="s">
        <v>68</v>
      </c>
      <c r="D1164" s="44" t="s">
        <v>1216</v>
      </c>
      <c r="E1164" s="54">
        <v>44754</v>
      </c>
      <c r="F1164" s="54">
        <v>44754</v>
      </c>
      <c r="G1164" s="33">
        <v>30300</v>
      </c>
      <c r="H1164" s="45"/>
      <c r="I1164" s="45"/>
      <c r="J1164" s="45"/>
      <c r="K1164" s="45"/>
      <c r="L1164" s="45"/>
      <c r="M1164" s="45"/>
      <c r="N1164" s="45"/>
      <c r="O1164" s="33">
        <v>30300</v>
      </c>
      <c r="P1164" s="45" t="s">
        <v>1216</v>
      </c>
      <c r="Q1164" s="33">
        <v>30300</v>
      </c>
      <c r="R1164" s="33"/>
      <c r="S1164" s="33"/>
      <c r="T1164" s="33"/>
      <c r="U1164" s="33"/>
      <c r="V1164" s="33"/>
      <c r="W1164" s="33"/>
      <c r="X1164" s="33">
        <v>30300</v>
      </c>
      <c r="Y1164" s="59" t="s">
        <v>472</v>
      </c>
      <c r="Z1164" s="58" t="s">
        <v>472</v>
      </c>
      <c r="AA1164" s="45"/>
    </row>
    <row r="1165" spans="1:27" s="56" customFormat="1" ht="15.95" customHeight="1" x14ac:dyDescent="0.25">
      <c r="A1165" s="44">
        <v>1157</v>
      </c>
      <c r="B1165" s="45" t="s">
        <v>36</v>
      </c>
      <c r="C1165" s="45" t="s">
        <v>68</v>
      </c>
      <c r="D1165" s="44" t="s">
        <v>1217</v>
      </c>
      <c r="E1165" s="54">
        <v>44754</v>
      </c>
      <c r="F1165" s="54">
        <v>44754</v>
      </c>
      <c r="G1165" s="33">
        <v>30300</v>
      </c>
      <c r="H1165" s="45"/>
      <c r="I1165" s="45"/>
      <c r="J1165" s="45"/>
      <c r="K1165" s="45"/>
      <c r="L1165" s="45"/>
      <c r="M1165" s="45"/>
      <c r="N1165" s="45"/>
      <c r="O1165" s="33">
        <v>30300</v>
      </c>
      <c r="P1165" s="45" t="s">
        <v>1217</v>
      </c>
      <c r="Q1165" s="33">
        <v>30300</v>
      </c>
      <c r="R1165" s="33"/>
      <c r="S1165" s="33"/>
      <c r="T1165" s="33"/>
      <c r="U1165" s="33"/>
      <c r="V1165" s="33"/>
      <c r="W1165" s="33"/>
      <c r="X1165" s="33">
        <v>30300</v>
      </c>
      <c r="Y1165" s="59" t="s">
        <v>472</v>
      </c>
      <c r="Z1165" s="58" t="s">
        <v>472</v>
      </c>
      <c r="AA1165" s="45"/>
    </row>
    <row r="1166" spans="1:27" s="56" customFormat="1" ht="15.95" customHeight="1" x14ac:dyDescent="0.25">
      <c r="A1166" s="44">
        <v>1158</v>
      </c>
      <c r="B1166" s="45" t="s">
        <v>36</v>
      </c>
      <c r="C1166" s="45" t="s">
        <v>68</v>
      </c>
      <c r="D1166" s="44" t="s">
        <v>1218</v>
      </c>
      <c r="E1166" s="54">
        <v>44754</v>
      </c>
      <c r="F1166" s="54">
        <v>44754</v>
      </c>
      <c r="G1166" s="33">
        <v>30300</v>
      </c>
      <c r="H1166" s="45"/>
      <c r="I1166" s="45"/>
      <c r="J1166" s="45"/>
      <c r="K1166" s="45"/>
      <c r="L1166" s="45"/>
      <c r="M1166" s="45"/>
      <c r="N1166" s="45"/>
      <c r="O1166" s="33">
        <v>30300</v>
      </c>
      <c r="P1166" s="45" t="s">
        <v>1218</v>
      </c>
      <c r="Q1166" s="33">
        <v>30300</v>
      </c>
      <c r="R1166" s="33"/>
      <c r="S1166" s="33"/>
      <c r="T1166" s="33"/>
      <c r="U1166" s="33"/>
      <c r="V1166" s="33"/>
      <c r="W1166" s="33"/>
      <c r="X1166" s="33">
        <v>30300</v>
      </c>
      <c r="Y1166" s="59" t="s">
        <v>472</v>
      </c>
      <c r="Z1166" s="58" t="s">
        <v>472</v>
      </c>
      <c r="AA1166" s="45"/>
    </row>
    <row r="1167" spans="1:27" s="56" customFormat="1" ht="15.95" customHeight="1" x14ac:dyDescent="0.25">
      <c r="A1167" s="44">
        <v>1159</v>
      </c>
      <c r="B1167" s="45" t="s">
        <v>36</v>
      </c>
      <c r="C1167" s="45" t="s">
        <v>68</v>
      </c>
      <c r="D1167" s="44" t="s">
        <v>1219</v>
      </c>
      <c r="E1167" s="54">
        <v>44754</v>
      </c>
      <c r="F1167" s="54">
        <v>44754</v>
      </c>
      <c r="G1167" s="33">
        <v>30300</v>
      </c>
      <c r="H1167" s="45"/>
      <c r="I1167" s="45"/>
      <c r="J1167" s="45"/>
      <c r="K1167" s="45"/>
      <c r="L1167" s="45"/>
      <c r="M1167" s="45"/>
      <c r="N1167" s="45"/>
      <c r="O1167" s="33">
        <v>30300</v>
      </c>
      <c r="P1167" s="45" t="s">
        <v>1219</v>
      </c>
      <c r="Q1167" s="33">
        <v>30300</v>
      </c>
      <c r="R1167" s="33"/>
      <c r="S1167" s="33"/>
      <c r="T1167" s="33"/>
      <c r="U1167" s="33"/>
      <c r="V1167" s="33"/>
      <c r="W1167" s="33"/>
      <c r="X1167" s="33">
        <v>30300</v>
      </c>
      <c r="Y1167" s="59" t="s">
        <v>472</v>
      </c>
      <c r="Z1167" s="58" t="s">
        <v>472</v>
      </c>
      <c r="AA1167" s="45"/>
    </row>
    <row r="1168" spans="1:27" s="56" customFormat="1" ht="15.95" customHeight="1" x14ac:dyDescent="0.25">
      <c r="A1168" s="44">
        <v>1160</v>
      </c>
      <c r="B1168" s="45" t="s">
        <v>36</v>
      </c>
      <c r="C1168" s="45" t="s">
        <v>58</v>
      </c>
      <c r="D1168" s="44" t="s">
        <v>1220</v>
      </c>
      <c r="E1168" s="54">
        <v>43857</v>
      </c>
      <c r="F1168" s="54">
        <v>43857</v>
      </c>
      <c r="G1168" s="33">
        <v>30400</v>
      </c>
      <c r="H1168" s="45"/>
      <c r="I1168" s="45"/>
      <c r="J1168" s="45"/>
      <c r="K1168" s="45"/>
      <c r="L1168" s="45"/>
      <c r="M1168" s="45"/>
      <c r="N1168" s="45"/>
      <c r="O1168" s="33">
        <v>30400</v>
      </c>
      <c r="P1168" s="45" t="s">
        <v>1220</v>
      </c>
      <c r="Q1168" s="33">
        <v>30400</v>
      </c>
      <c r="R1168" s="33"/>
      <c r="S1168" s="33"/>
      <c r="T1168" s="33"/>
      <c r="U1168" s="33"/>
      <c r="V1168" s="33"/>
      <c r="W1168" s="33"/>
      <c r="X1168" s="33">
        <v>30400</v>
      </c>
      <c r="Y1168" s="59" t="s">
        <v>472</v>
      </c>
      <c r="Z1168" s="58" t="s">
        <v>472</v>
      </c>
      <c r="AA1168" s="45"/>
    </row>
    <row r="1169" spans="1:27" s="56" customFormat="1" ht="15.95" customHeight="1" x14ac:dyDescent="0.25">
      <c r="A1169" s="44">
        <v>1161</v>
      </c>
      <c r="B1169" s="45" t="s">
        <v>36</v>
      </c>
      <c r="C1169" s="45" t="s">
        <v>55</v>
      </c>
      <c r="D1169" s="44" t="s">
        <v>1221</v>
      </c>
      <c r="E1169" s="54">
        <v>43849</v>
      </c>
      <c r="F1169" s="54">
        <v>43849</v>
      </c>
      <c r="G1169" s="33">
        <v>30700</v>
      </c>
      <c r="H1169" s="45"/>
      <c r="I1169" s="45"/>
      <c r="J1169" s="45"/>
      <c r="K1169" s="45"/>
      <c r="L1169" s="45"/>
      <c r="M1169" s="45"/>
      <c r="N1169" s="45"/>
      <c r="O1169" s="33">
        <v>30700</v>
      </c>
      <c r="P1169" s="45" t="s">
        <v>1221</v>
      </c>
      <c r="Q1169" s="33">
        <v>30700</v>
      </c>
      <c r="R1169" s="33"/>
      <c r="S1169" s="33"/>
      <c r="T1169" s="33"/>
      <c r="U1169" s="33"/>
      <c r="V1169" s="33"/>
      <c r="W1169" s="33"/>
      <c r="X1169" s="33">
        <v>30700</v>
      </c>
      <c r="Y1169" s="59" t="s">
        <v>472</v>
      </c>
      <c r="Z1169" s="58" t="s">
        <v>472</v>
      </c>
      <c r="AA1169" s="45"/>
    </row>
    <row r="1170" spans="1:27" s="56" customFormat="1" ht="15.95" customHeight="1" x14ac:dyDescent="0.25">
      <c r="A1170" s="44">
        <v>1162</v>
      </c>
      <c r="B1170" s="45" t="s">
        <v>36</v>
      </c>
      <c r="C1170" s="45" t="s">
        <v>68</v>
      </c>
      <c r="D1170" s="44" t="s">
        <v>147</v>
      </c>
      <c r="E1170" s="54">
        <v>44813</v>
      </c>
      <c r="F1170" s="54">
        <v>44813</v>
      </c>
      <c r="G1170" s="33">
        <v>32000</v>
      </c>
      <c r="H1170" s="45"/>
      <c r="I1170" s="45"/>
      <c r="J1170" s="45"/>
      <c r="K1170" s="45"/>
      <c r="L1170" s="45"/>
      <c r="M1170" s="45"/>
      <c r="N1170" s="45"/>
      <c r="O1170" s="33">
        <v>32000</v>
      </c>
      <c r="P1170" s="45" t="s">
        <v>147</v>
      </c>
      <c r="Q1170" s="33">
        <v>32000</v>
      </c>
      <c r="R1170" s="33"/>
      <c r="S1170" s="33"/>
      <c r="T1170" s="33"/>
      <c r="U1170" s="33"/>
      <c r="V1170" s="33"/>
      <c r="W1170" s="33"/>
      <c r="X1170" s="33">
        <v>32000</v>
      </c>
      <c r="Y1170" s="59" t="s">
        <v>472</v>
      </c>
      <c r="Z1170" s="58" t="s">
        <v>472</v>
      </c>
      <c r="AA1170" s="45"/>
    </row>
    <row r="1171" spans="1:27" s="56" customFormat="1" ht="15.95" customHeight="1" x14ac:dyDescent="0.25">
      <c r="A1171" s="44">
        <v>1163</v>
      </c>
      <c r="B1171" s="45" t="s">
        <v>36</v>
      </c>
      <c r="C1171" s="45" t="s">
        <v>470</v>
      </c>
      <c r="D1171" s="44" t="s">
        <v>165</v>
      </c>
      <c r="E1171" s="54">
        <v>44678</v>
      </c>
      <c r="F1171" s="54">
        <v>44678</v>
      </c>
      <c r="G1171" s="33">
        <v>23273499</v>
      </c>
      <c r="H1171" s="45"/>
      <c r="I1171" s="45"/>
      <c r="J1171" s="45"/>
      <c r="K1171" s="45"/>
      <c r="L1171" s="45"/>
      <c r="M1171" s="45"/>
      <c r="N1171" s="45"/>
      <c r="O1171" s="33">
        <v>32049</v>
      </c>
      <c r="P1171" s="45" t="s">
        <v>165</v>
      </c>
      <c r="Q1171" s="33">
        <v>23273499</v>
      </c>
      <c r="R1171" s="33"/>
      <c r="S1171" s="33"/>
      <c r="T1171" s="33"/>
      <c r="U1171" s="33"/>
      <c r="V1171" s="33"/>
      <c r="W1171" s="33"/>
      <c r="X1171" s="33">
        <v>32049</v>
      </c>
      <c r="Y1171" s="59" t="s">
        <v>472</v>
      </c>
      <c r="Z1171" s="58" t="s">
        <v>472</v>
      </c>
      <c r="AA1171" s="45"/>
    </row>
    <row r="1172" spans="1:27" s="56" customFormat="1" ht="15.95" customHeight="1" x14ac:dyDescent="0.25">
      <c r="A1172" s="44">
        <v>1164</v>
      </c>
      <c r="B1172" s="45" t="s">
        <v>36</v>
      </c>
      <c r="C1172" s="45" t="s">
        <v>71</v>
      </c>
      <c r="D1172" s="44" t="s">
        <v>1222</v>
      </c>
      <c r="E1172" s="54">
        <v>43845</v>
      </c>
      <c r="F1172" s="54">
        <v>43845</v>
      </c>
      <c r="G1172" s="33">
        <v>33100</v>
      </c>
      <c r="H1172" s="45"/>
      <c r="I1172" s="45"/>
      <c r="J1172" s="45"/>
      <c r="K1172" s="45"/>
      <c r="L1172" s="45"/>
      <c r="M1172" s="45"/>
      <c r="N1172" s="45"/>
      <c r="O1172" s="33">
        <v>33100</v>
      </c>
      <c r="P1172" s="45" t="s">
        <v>1222</v>
      </c>
      <c r="Q1172" s="33">
        <v>33100</v>
      </c>
      <c r="R1172" s="33"/>
      <c r="S1172" s="33"/>
      <c r="T1172" s="33"/>
      <c r="U1172" s="33"/>
      <c r="V1172" s="33"/>
      <c r="W1172" s="33"/>
      <c r="X1172" s="33">
        <v>33100</v>
      </c>
      <c r="Y1172" s="59" t="s">
        <v>472</v>
      </c>
      <c r="Z1172" s="58" t="s">
        <v>472</v>
      </c>
      <c r="AA1172" s="45"/>
    </row>
    <row r="1173" spans="1:27" s="56" customFormat="1" ht="15.95" customHeight="1" x14ac:dyDescent="0.25">
      <c r="A1173" s="44">
        <v>1165</v>
      </c>
      <c r="B1173" s="45" t="s">
        <v>36</v>
      </c>
      <c r="C1173" s="45" t="s">
        <v>71</v>
      </c>
      <c r="D1173" s="44" t="s">
        <v>1223</v>
      </c>
      <c r="E1173" s="54">
        <v>43845</v>
      </c>
      <c r="F1173" s="54">
        <v>43845</v>
      </c>
      <c r="G1173" s="33">
        <v>33100</v>
      </c>
      <c r="H1173" s="45"/>
      <c r="I1173" s="45"/>
      <c r="J1173" s="45"/>
      <c r="K1173" s="45"/>
      <c r="L1173" s="45"/>
      <c r="M1173" s="45"/>
      <c r="N1173" s="45"/>
      <c r="O1173" s="33">
        <v>33100</v>
      </c>
      <c r="P1173" s="45" t="s">
        <v>1223</v>
      </c>
      <c r="Q1173" s="33">
        <v>33100</v>
      </c>
      <c r="R1173" s="33"/>
      <c r="S1173" s="33"/>
      <c r="T1173" s="33"/>
      <c r="U1173" s="33"/>
      <c r="V1173" s="33"/>
      <c r="W1173" s="33"/>
      <c r="X1173" s="33">
        <v>33100</v>
      </c>
      <c r="Y1173" s="59" t="s">
        <v>472</v>
      </c>
      <c r="Z1173" s="58" t="s">
        <v>472</v>
      </c>
      <c r="AA1173" s="45"/>
    </row>
    <row r="1174" spans="1:27" s="56" customFormat="1" ht="15.95" customHeight="1" x14ac:dyDescent="0.25">
      <c r="A1174" s="44">
        <v>1166</v>
      </c>
      <c r="B1174" s="45" t="s">
        <v>36</v>
      </c>
      <c r="C1174" s="45" t="s">
        <v>71</v>
      </c>
      <c r="D1174" s="44" t="s">
        <v>1224</v>
      </c>
      <c r="E1174" s="54">
        <v>43845</v>
      </c>
      <c r="F1174" s="54">
        <v>43845</v>
      </c>
      <c r="G1174" s="33">
        <v>33100</v>
      </c>
      <c r="H1174" s="45"/>
      <c r="I1174" s="45"/>
      <c r="J1174" s="45"/>
      <c r="K1174" s="45"/>
      <c r="L1174" s="45"/>
      <c r="M1174" s="45"/>
      <c r="N1174" s="45"/>
      <c r="O1174" s="33">
        <v>33100</v>
      </c>
      <c r="P1174" s="45" t="s">
        <v>1224</v>
      </c>
      <c r="Q1174" s="33">
        <v>33100</v>
      </c>
      <c r="R1174" s="33"/>
      <c r="S1174" s="33"/>
      <c r="T1174" s="33"/>
      <c r="U1174" s="33"/>
      <c r="V1174" s="33"/>
      <c r="W1174" s="33"/>
      <c r="X1174" s="33">
        <v>33100</v>
      </c>
      <c r="Y1174" s="59" t="s">
        <v>472</v>
      </c>
      <c r="Z1174" s="58" t="s">
        <v>472</v>
      </c>
      <c r="AA1174" s="45"/>
    </row>
    <row r="1175" spans="1:27" s="56" customFormat="1" ht="15.95" customHeight="1" x14ac:dyDescent="0.25">
      <c r="A1175" s="44">
        <v>1167</v>
      </c>
      <c r="B1175" s="45" t="s">
        <v>36</v>
      </c>
      <c r="C1175" s="45" t="s">
        <v>71</v>
      </c>
      <c r="D1175" s="44" t="s">
        <v>1225</v>
      </c>
      <c r="E1175" s="54">
        <v>43845</v>
      </c>
      <c r="F1175" s="54">
        <v>43845</v>
      </c>
      <c r="G1175" s="33">
        <v>33100</v>
      </c>
      <c r="H1175" s="45"/>
      <c r="I1175" s="45"/>
      <c r="J1175" s="45"/>
      <c r="K1175" s="45"/>
      <c r="L1175" s="45"/>
      <c r="M1175" s="45"/>
      <c r="N1175" s="45"/>
      <c r="O1175" s="33">
        <v>33100</v>
      </c>
      <c r="P1175" s="45" t="s">
        <v>1225</v>
      </c>
      <c r="Q1175" s="33">
        <v>33100</v>
      </c>
      <c r="R1175" s="33"/>
      <c r="S1175" s="33"/>
      <c r="T1175" s="33"/>
      <c r="U1175" s="33"/>
      <c r="V1175" s="33"/>
      <c r="W1175" s="33"/>
      <c r="X1175" s="33">
        <v>33100</v>
      </c>
      <c r="Y1175" s="59" t="s">
        <v>472</v>
      </c>
      <c r="Z1175" s="58" t="s">
        <v>472</v>
      </c>
      <c r="AA1175" s="45"/>
    </row>
    <row r="1176" spans="1:27" s="56" customFormat="1" ht="15.95" customHeight="1" x14ac:dyDescent="0.25">
      <c r="A1176" s="44">
        <v>1168</v>
      </c>
      <c r="B1176" s="45" t="s">
        <v>36</v>
      </c>
      <c r="C1176" s="45" t="s">
        <v>71</v>
      </c>
      <c r="D1176" s="44" t="s">
        <v>1226</v>
      </c>
      <c r="E1176" s="54">
        <v>43848</v>
      </c>
      <c r="F1176" s="54">
        <v>43848</v>
      </c>
      <c r="G1176" s="33">
        <v>33100</v>
      </c>
      <c r="H1176" s="45"/>
      <c r="I1176" s="45"/>
      <c r="J1176" s="45"/>
      <c r="K1176" s="45"/>
      <c r="L1176" s="45"/>
      <c r="M1176" s="45"/>
      <c r="N1176" s="45"/>
      <c r="O1176" s="33">
        <v>33100</v>
      </c>
      <c r="P1176" s="45" t="s">
        <v>1226</v>
      </c>
      <c r="Q1176" s="33">
        <v>33100</v>
      </c>
      <c r="R1176" s="33"/>
      <c r="S1176" s="33"/>
      <c r="T1176" s="33"/>
      <c r="U1176" s="33"/>
      <c r="V1176" s="33"/>
      <c r="W1176" s="33"/>
      <c r="X1176" s="33">
        <v>33100</v>
      </c>
      <c r="Y1176" s="59" t="s">
        <v>472</v>
      </c>
      <c r="Z1176" s="58" t="s">
        <v>472</v>
      </c>
      <c r="AA1176" s="45"/>
    </row>
    <row r="1177" spans="1:27" s="56" customFormat="1" ht="15.95" customHeight="1" x14ac:dyDescent="0.25">
      <c r="A1177" s="44">
        <v>1169</v>
      </c>
      <c r="B1177" s="45" t="s">
        <v>36</v>
      </c>
      <c r="C1177" s="45" t="s">
        <v>71</v>
      </c>
      <c r="D1177" s="44" t="s">
        <v>1227</v>
      </c>
      <c r="E1177" s="54">
        <v>43848</v>
      </c>
      <c r="F1177" s="54">
        <v>43848</v>
      </c>
      <c r="G1177" s="33">
        <v>33100</v>
      </c>
      <c r="H1177" s="45"/>
      <c r="I1177" s="45"/>
      <c r="J1177" s="45"/>
      <c r="K1177" s="45"/>
      <c r="L1177" s="45"/>
      <c r="M1177" s="45"/>
      <c r="N1177" s="45"/>
      <c r="O1177" s="33">
        <v>33100</v>
      </c>
      <c r="P1177" s="45" t="s">
        <v>1227</v>
      </c>
      <c r="Q1177" s="33">
        <v>33100</v>
      </c>
      <c r="R1177" s="33"/>
      <c r="S1177" s="33"/>
      <c r="T1177" s="33"/>
      <c r="U1177" s="33"/>
      <c r="V1177" s="33"/>
      <c r="W1177" s="33"/>
      <c r="X1177" s="33">
        <v>33100</v>
      </c>
      <c r="Y1177" s="59" t="s">
        <v>472</v>
      </c>
      <c r="Z1177" s="58" t="s">
        <v>472</v>
      </c>
      <c r="AA1177" s="45"/>
    </row>
    <row r="1178" spans="1:27" s="56" customFormat="1" ht="15.95" customHeight="1" x14ac:dyDescent="0.25">
      <c r="A1178" s="44">
        <v>1170</v>
      </c>
      <c r="B1178" s="45" t="s">
        <v>36</v>
      </c>
      <c r="C1178" s="45" t="s">
        <v>71</v>
      </c>
      <c r="D1178" s="44" t="s">
        <v>1228</v>
      </c>
      <c r="E1178" s="54">
        <v>43849</v>
      </c>
      <c r="F1178" s="54">
        <v>43849</v>
      </c>
      <c r="G1178" s="33">
        <v>33100</v>
      </c>
      <c r="H1178" s="45"/>
      <c r="I1178" s="45"/>
      <c r="J1178" s="45"/>
      <c r="K1178" s="45"/>
      <c r="L1178" s="45"/>
      <c r="M1178" s="45"/>
      <c r="N1178" s="45"/>
      <c r="O1178" s="33">
        <v>33100</v>
      </c>
      <c r="P1178" s="45" t="s">
        <v>1228</v>
      </c>
      <c r="Q1178" s="33">
        <v>33100</v>
      </c>
      <c r="R1178" s="33"/>
      <c r="S1178" s="33"/>
      <c r="T1178" s="33"/>
      <c r="U1178" s="33"/>
      <c r="V1178" s="33"/>
      <c r="W1178" s="33"/>
      <c r="X1178" s="33">
        <v>33100</v>
      </c>
      <c r="Y1178" s="59" t="s">
        <v>472</v>
      </c>
      <c r="Z1178" s="58" t="s">
        <v>472</v>
      </c>
      <c r="AA1178" s="45"/>
    </row>
    <row r="1179" spans="1:27" s="56" customFormat="1" ht="15.95" customHeight="1" x14ac:dyDescent="0.25">
      <c r="A1179" s="44">
        <v>1171</v>
      </c>
      <c r="B1179" s="45" t="s">
        <v>36</v>
      </c>
      <c r="C1179" s="45" t="s">
        <v>71</v>
      </c>
      <c r="D1179" s="44" t="s">
        <v>1229</v>
      </c>
      <c r="E1179" s="54">
        <v>43853</v>
      </c>
      <c r="F1179" s="54">
        <v>43853</v>
      </c>
      <c r="G1179" s="33">
        <v>33100</v>
      </c>
      <c r="H1179" s="45"/>
      <c r="I1179" s="45"/>
      <c r="J1179" s="45"/>
      <c r="K1179" s="45"/>
      <c r="L1179" s="45"/>
      <c r="M1179" s="45"/>
      <c r="N1179" s="45"/>
      <c r="O1179" s="33">
        <v>33100</v>
      </c>
      <c r="P1179" s="45" t="s">
        <v>1229</v>
      </c>
      <c r="Q1179" s="33">
        <v>33100</v>
      </c>
      <c r="R1179" s="33"/>
      <c r="S1179" s="33"/>
      <c r="T1179" s="33"/>
      <c r="U1179" s="33"/>
      <c r="V1179" s="33"/>
      <c r="W1179" s="33"/>
      <c r="X1179" s="33">
        <v>33100</v>
      </c>
      <c r="Y1179" s="59" t="s">
        <v>472</v>
      </c>
      <c r="Z1179" s="58" t="s">
        <v>472</v>
      </c>
      <c r="AA1179" s="45"/>
    </row>
    <row r="1180" spans="1:27" s="56" customFormat="1" ht="15.95" customHeight="1" x14ac:dyDescent="0.25">
      <c r="A1180" s="44">
        <v>1172</v>
      </c>
      <c r="B1180" s="45" t="s">
        <v>36</v>
      </c>
      <c r="C1180" s="45" t="s">
        <v>71</v>
      </c>
      <c r="D1180" s="44" t="s">
        <v>1230</v>
      </c>
      <c r="E1180" s="54">
        <v>43853</v>
      </c>
      <c r="F1180" s="54">
        <v>43853</v>
      </c>
      <c r="G1180" s="33">
        <v>33100</v>
      </c>
      <c r="H1180" s="45"/>
      <c r="I1180" s="45"/>
      <c r="J1180" s="45"/>
      <c r="K1180" s="45"/>
      <c r="L1180" s="45"/>
      <c r="M1180" s="45"/>
      <c r="N1180" s="45"/>
      <c r="O1180" s="33">
        <v>33100</v>
      </c>
      <c r="P1180" s="45" t="s">
        <v>1230</v>
      </c>
      <c r="Q1180" s="33">
        <v>33100</v>
      </c>
      <c r="R1180" s="33"/>
      <c r="S1180" s="33"/>
      <c r="T1180" s="33"/>
      <c r="U1180" s="33"/>
      <c r="V1180" s="33"/>
      <c r="W1180" s="33"/>
      <c r="X1180" s="33">
        <v>33100</v>
      </c>
      <c r="Y1180" s="59" t="s">
        <v>472</v>
      </c>
      <c r="Z1180" s="58" t="s">
        <v>472</v>
      </c>
      <c r="AA1180" s="45"/>
    </row>
    <row r="1181" spans="1:27" s="56" customFormat="1" ht="15.95" customHeight="1" x14ac:dyDescent="0.25">
      <c r="A1181" s="44">
        <v>1173</v>
      </c>
      <c r="B1181" s="45" t="s">
        <v>36</v>
      </c>
      <c r="C1181" s="45" t="s">
        <v>71</v>
      </c>
      <c r="D1181" s="44" t="s">
        <v>1231</v>
      </c>
      <c r="E1181" s="54">
        <v>43853</v>
      </c>
      <c r="F1181" s="54">
        <v>43853</v>
      </c>
      <c r="G1181" s="33">
        <v>33100</v>
      </c>
      <c r="H1181" s="45"/>
      <c r="I1181" s="45"/>
      <c r="J1181" s="45"/>
      <c r="K1181" s="45"/>
      <c r="L1181" s="45"/>
      <c r="M1181" s="45"/>
      <c r="N1181" s="45"/>
      <c r="O1181" s="33">
        <v>33100</v>
      </c>
      <c r="P1181" s="45" t="s">
        <v>1231</v>
      </c>
      <c r="Q1181" s="33">
        <v>33100</v>
      </c>
      <c r="R1181" s="33"/>
      <c r="S1181" s="33"/>
      <c r="T1181" s="33"/>
      <c r="U1181" s="33"/>
      <c r="V1181" s="33"/>
      <c r="W1181" s="33"/>
      <c r="X1181" s="33">
        <v>33100</v>
      </c>
      <c r="Y1181" s="59" t="s">
        <v>472</v>
      </c>
      <c r="Z1181" s="58" t="s">
        <v>472</v>
      </c>
      <c r="AA1181" s="45"/>
    </row>
    <row r="1182" spans="1:27" s="56" customFormat="1" ht="15.95" customHeight="1" x14ac:dyDescent="0.25">
      <c r="A1182" s="44">
        <v>1174</v>
      </c>
      <c r="B1182" s="45" t="s">
        <v>36</v>
      </c>
      <c r="C1182" s="45" t="s">
        <v>71</v>
      </c>
      <c r="D1182" s="44" t="s">
        <v>1232</v>
      </c>
      <c r="E1182" s="54">
        <v>43854</v>
      </c>
      <c r="F1182" s="54">
        <v>43854</v>
      </c>
      <c r="G1182" s="33">
        <v>33100</v>
      </c>
      <c r="H1182" s="45"/>
      <c r="I1182" s="45"/>
      <c r="J1182" s="45"/>
      <c r="K1182" s="45"/>
      <c r="L1182" s="45"/>
      <c r="M1182" s="45"/>
      <c r="N1182" s="45"/>
      <c r="O1182" s="33">
        <v>33100</v>
      </c>
      <c r="P1182" s="45" t="s">
        <v>1232</v>
      </c>
      <c r="Q1182" s="33">
        <v>33100</v>
      </c>
      <c r="R1182" s="33"/>
      <c r="S1182" s="33"/>
      <c r="T1182" s="33"/>
      <c r="U1182" s="33"/>
      <c r="V1182" s="33"/>
      <c r="W1182" s="33"/>
      <c r="X1182" s="33">
        <v>33100</v>
      </c>
      <c r="Y1182" s="59" t="s">
        <v>472</v>
      </c>
      <c r="Z1182" s="58" t="s">
        <v>472</v>
      </c>
      <c r="AA1182" s="45"/>
    </row>
    <row r="1183" spans="1:27" s="56" customFormat="1" ht="15.95" customHeight="1" x14ac:dyDescent="0.25">
      <c r="A1183" s="44">
        <v>1175</v>
      </c>
      <c r="B1183" s="45" t="s">
        <v>36</v>
      </c>
      <c r="C1183" s="45" t="s">
        <v>71</v>
      </c>
      <c r="D1183" s="44" t="s">
        <v>1233</v>
      </c>
      <c r="E1183" s="54">
        <v>43854</v>
      </c>
      <c r="F1183" s="54">
        <v>43854</v>
      </c>
      <c r="G1183" s="33">
        <v>33100</v>
      </c>
      <c r="H1183" s="45"/>
      <c r="I1183" s="45"/>
      <c r="J1183" s="45"/>
      <c r="K1183" s="45"/>
      <c r="L1183" s="45"/>
      <c r="M1183" s="45"/>
      <c r="N1183" s="45"/>
      <c r="O1183" s="33">
        <v>33100</v>
      </c>
      <c r="P1183" s="45" t="s">
        <v>1233</v>
      </c>
      <c r="Q1183" s="33">
        <v>33100</v>
      </c>
      <c r="R1183" s="33"/>
      <c r="S1183" s="33"/>
      <c r="T1183" s="33"/>
      <c r="U1183" s="33"/>
      <c r="V1183" s="33"/>
      <c r="W1183" s="33"/>
      <c r="X1183" s="33">
        <v>33100</v>
      </c>
      <c r="Y1183" s="59" t="s">
        <v>472</v>
      </c>
      <c r="Z1183" s="58" t="s">
        <v>472</v>
      </c>
      <c r="AA1183" s="45"/>
    </row>
    <row r="1184" spans="1:27" s="56" customFormat="1" ht="15.95" customHeight="1" x14ac:dyDescent="0.25">
      <c r="A1184" s="44">
        <v>1176</v>
      </c>
      <c r="B1184" s="45" t="s">
        <v>36</v>
      </c>
      <c r="C1184" s="45" t="s">
        <v>71</v>
      </c>
      <c r="D1184" s="44" t="s">
        <v>1234</v>
      </c>
      <c r="E1184" s="54">
        <v>43854</v>
      </c>
      <c r="F1184" s="54">
        <v>43854</v>
      </c>
      <c r="G1184" s="33">
        <v>33100</v>
      </c>
      <c r="H1184" s="45"/>
      <c r="I1184" s="45"/>
      <c r="J1184" s="45"/>
      <c r="K1184" s="45"/>
      <c r="L1184" s="45"/>
      <c r="M1184" s="45"/>
      <c r="N1184" s="45"/>
      <c r="O1184" s="33">
        <v>33100</v>
      </c>
      <c r="P1184" s="45" t="s">
        <v>1234</v>
      </c>
      <c r="Q1184" s="33">
        <v>33100</v>
      </c>
      <c r="R1184" s="33"/>
      <c r="S1184" s="33"/>
      <c r="T1184" s="33"/>
      <c r="U1184" s="33"/>
      <c r="V1184" s="33"/>
      <c r="W1184" s="33"/>
      <c r="X1184" s="33">
        <v>33100</v>
      </c>
      <c r="Y1184" s="59" t="s">
        <v>472</v>
      </c>
      <c r="Z1184" s="58" t="s">
        <v>472</v>
      </c>
      <c r="AA1184" s="45"/>
    </row>
    <row r="1185" spans="1:27" s="56" customFormat="1" ht="15.95" customHeight="1" x14ac:dyDescent="0.25">
      <c r="A1185" s="44">
        <v>1177</v>
      </c>
      <c r="B1185" s="45" t="s">
        <v>36</v>
      </c>
      <c r="C1185" s="45" t="s">
        <v>71</v>
      </c>
      <c r="D1185" s="44" t="s">
        <v>1235</v>
      </c>
      <c r="E1185" s="54">
        <v>43854</v>
      </c>
      <c r="F1185" s="54">
        <v>43854</v>
      </c>
      <c r="G1185" s="33">
        <v>33100</v>
      </c>
      <c r="H1185" s="45"/>
      <c r="I1185" s="45"/>
      <c r="J1185" s="45"/>
      <c r="K1185" s="45"/>
      <c r="L1185" s="45"/>
      <c r="M1185" s="45"/>
      <c r="N1185" s="45"/>
      <c r="O1185" s="33">
        <v>33100</v>
      </c>
      <c r="P1185" s="45" t="s">
        <v>1235</v>
      </c>
      <c r="Q1185" s="33">
        <v>33100</v>
      </c>
      <c r="R1185" s="33"/>
      <c r="S1185" s="33"/>
      <c r="T1185" s="33"/>
      <c r="U1185" s="33"/>
      <c r="V1185" s="33"/>
      <c r="W1185" s="33"/>
      <c r="X1185" s="33">
        <v>33100</v>
      </c>
      <c r="Y1185" s="59" t="s">
        <v>472</v>
      </c>
      <c r="Z1185" s="58" t="s">
        <v>472</v>
      </c>
      <c r="AA1185" s="45"/>
    </row>
    <row r="1186" spans="1:27" s="56" customFormat="1" ht="15.95" customHeight="1" x14ac:dyDescent="0.25">
      <c r="A1186" s="44">
        <v>1178</v>
      </c>
      <c r="B1186" s="45" t="s">
        <v>36</v>
      </c>
      <c r="C1186" s="45" t="s">
        <v>71</v>
      </c>
      <c r="D1186" s="44" t="s">
        <v>1236</v>
      </c>
      <c r="E1186" s="54">
        <v>43856</v>
      </c>
      <c r="F1186" s="54">
        <v>43856</v>
      </c>
      <c r="G1186" s="33">
        <v>33100</v>
      </c>
      <c r="H1186" s="45"/>
      <c r="I1186" s="45"/>
      <c r="J1186" s="45"/>
      <c r="K1186" s="45"/>
      <c r="L1186" s="45"/>
      <c r="M1186" s="45"/>
      <c r="N1186" s="45"/>
      <c r="O1186" s="33">
        <v>33100</v>
      </c>
      <c r="P1186" s="45" t="s">
        <v>1236</v>
      </c>
      <c r="Q1186" s="33">
        <v>33100</v>
      </c>
      <c r="R1186" s="33"/>
      <c r="S1186" s="33"/>
      <c r="T1186" s="33"/>
      <c r="U1186" s="33"/>
      <c r="V1186" s="33"/>
      <c r="W1186" s="33"/>
      <c r="X1186" s="33">
        <v>33100</v>
      </c>
      <c r="Y1186" s="59" t="s">
        <v>472</v>
      </c>
      <c r="Z1186" s="58" t="s">
        <v>472</v>
      </c>
      <c r="AA1186" s="45"/>
    </row>
    <row r="1187" spans="1:27" s="56" customFormat="1" ht="15.95" customHeight="1" x14ac:dyDescent="0.25">
      <c r="A1187" s="44">
        <v>1179</v>
      </c>
      <c r="B1187" s="45" t="s">
        <v>36</v>
      </c>
      <c r="C1187" s="45" t="s">
        <v>71</v>
      </c>
      <c r="D1187" s="44" t="s">
        <v>1237</v>
      </c>
      <c r="E1187" s="54">
        <v>43856</v>
      </c>
      <c r="F1187" s="54">
        <v>43856</v>
      </c>
      <c r="G1187" s="33">
        <v>33100</v>
      </c>
      <c r="H1187" s="45"/>
      <c r="I1187" s="45"/>
      <c r="J1187" s="45"/>
      <c r="K1187" s="45"/>
      <c r="L1187" s="45"/>
      <c r="M1187" s="45"/>
      <c r="N1187" s="45"/>
      <c r="O1187" s="33">
        <v>33100</v>
      </c>
      <c r="P1187" s="45" t="s">
        <v>1237</v>
      </c>
      <c r="Q1187" s="33">
        <v>33100</v>
      </c>
      <c r="R1187" s="33"/>
      <c r="S1187" s="33"/>
      <c r="T1187" s="33"/>
      <c r="U1187" s="33"/>
      <c r="V1187" s="33"/>
      <c r="W1187" s="33"/>
      <c r="X1187" s="33">
        <v>33100</v>
      </c>
      <c r="Y1187" s="59" t="s">
        <v>472</v>
      </c>
      <c r="Z1187" s="58" t="s">
        <v>472</v>
      </c>
      <c r="AA1187" s="45"/>
    </row>
    <row r="1188" spans="1:27" s="56" customFormat="1" ht="15.95" customHeight="1" x14ac:dyDescent="0.25">
      <c r="A1188" s="44">
        <v>1180</v>
      </c>
      <c r="B1188" s="45" t="s">
        <v>36</v>
      </c>
      <c r="C1188" s="45" t="s">
        <v>71</v>
      </c>
      <c r="D1188" s="44" t="s">
        <v>1238</v>
      </c>
      <c r="E1188" s="54">
        <v>43856</v>
      </c>
      <c r="F1188" s="54">
        <v>43856</v>
      </c>
      <c r="G1188" s="33">
        <v>33100</v>
      </c>
      <c r="H1188" s="45"/>
      <c r="I1188" s="45"/>
      <c r="J1188" s="45"/>
      <c r="K1188" s="45"/>
      <c r="L1188" s="45"/>
      <c r="M1188" s="45"/>
      <c r="N1188" s="45"/>
      <c r="O1188" s="33">
        <v>33100</v>
      </c>
      <c r="P1188" s="45" t="s">
        <v>1238</v>
      </c>
      <c r="Q1188" s="33">
        <v>33100</v>
      </c>
      <c r="R1188" s="33"/>
      <c r="S1188" s="33"/>
      <c r="T1188" s="33"/>
      <c r="U1188" s="33"/>
      <c r="V1188" s="33"/>
      <c r="W1188" s="33"/>
      <c r="X1188" s="33">
        <v>33100</v>
      </c>
      <c r="Y1188" s="59" t="s">
        <v>472</v>
      </c>
      <c r="Z1188" s="58" t="s">
        <v>472</v>
      </c>
      <c r="AA1188" s="45"/>
    </row>
    <row r="1189" spans="1:27" s="56" customFormat="1" ht="15.95" customHeight="1" x14ac:dyDescent="0.25">
      <c r="A1189" s="44">
        <v>1181</v>
      </c>
      <c r="B1189" s="45" t="s">
        <v>36</v>
      </c>
      <c r="C1189" s="45" t="s">
        <v>71</v>
      </c>
      <c r="D1189" s="44" t="s">
        <v>1239</v>
      </c>
      <c r="E1189" s="54">
        <v>43856</v>
      </c>
      <c r="F1189" s="54">
        <v>43856</v>
      </c>
      <c r="G1189" s="33">
        <v>33100</v>
      </c>
      <c r="H1189" s="45"/>
      <c r="I1189" s="45"/>
      <c r="J1189" s="45"/>
      <c r="K1189" s="45"/>
      <c r="L1189" s="45"/>
      <c r="M1189" s="45"/>
      <c r="N1189" s="45"/>
      <c r="O1189" s="33">
        <v>33100</v>
      </c>
      <c r="P1189" s="45" t="s">
        <v>1239</v>
      </c>
      <c r="Q1189" s="33">
        <v>33100</v>
      </c>
      <c r="R1189" s="33"/>
      <c r="S1189" s="33"/>
      <c r="T1189" s="33"/>
      <c r="U1189" s="33"/>
      <c r="V1189" s="33"/>
      <c r="W1189" s="33"/>
      <c r="X1189" s="33">
        <v>33100</v>
      </c>
      <c r="Y1189" s="59" t="s">
        <v>472</v>
      </c>
      <c r="Z1189" s="58" t="s">
        <v>472</v>
      </c>
      <c r="AA1189" s="45"/>
    </row>
    <row r="1190" spans="1:27" s="56" customFormat="1" ht="15.95" customHeight="1" x14ac:dyDescent="0.25">
      <c r="A1190" s="44">
        <v>1182</v>
      </c>
      <c r="B1190" s="45" t="s">
        <v>36</v>
      </c>
      <c r="C1190" s="45" t="s">
        <v>71</v>
      </c>
      <c r="D1190" s="44" t="s">
        <v>1240</v>
      </c>
      <c r="E1190" s="54">
        <v>43859</v>
      </c>
      <c r="F1190" s="54">
        <v>43859</v>
      </c>
      <c r="G1190" s="33">
        <v>33100</v>
      </c>
      <c r="H1190" s="45"/>
      <c r="I1190" s="45"/>
      <c r="J1190" s="45"/>
      <c r="K1190" s="45"/>
      <c r="L1190" s="45"/>
      <c r="M1190" s="45"/>
      <c r="N1190" s="45"/>
      <c r="O1190" s="33">
        <v>33100</v>
      </c>
      <c r="P1190" s="45" t="s">
        <v>1240</v>
      </c>
      <c r="Q1190" s="33">
        <v>33100</v>
      </c>
      <c r="R1190" s="33"/>
      <c r="S1190" s="33"/>
      <c r="T1190" s="33"/>
      <c r="U1190" s="33"/>
      <c r="V1190" s="33"/>
      <c r="W1190" s="33"/>
      <c r="X1190" s="33">
        <v>33100</v>
      </c>
      <c r="Y1190" s="59" t="s">
        <v>472</v>
      </c>
      <c r="Z1190" s="58" t="s">
        <v>472</v>
      </c>
      <c r="AA1190" s="45"/>
    </row>
    <row r="1191" spans="1:27" s="56" customFormat="1" ht="15.95" customHeight="1" x14ac:dyDescent="0.25">
      <c r="A1191" s="44">
        <v>1183</v>
      </c>
      <c r="B1191" s="45" t="s">
        <v>36</v>
      </c>
      <c r="C1191" s="45" t="s">
        <v>71</v>
      </c>
      <c r="D1191" s="44" t="s">
        <v>1241</v>
      </c>
      <c r="E1191" s="54">
        <v>43860</v>
      </c>
      <c r="F1191" s="54">
        <v>43860</v>
      </c>
      <c r="G1191" s="33">
        <v>33100</v>
      </c>
      <c r="H1191" s="45"/>
      <c r="I1191" s="45"/>
      <c r="J1191" s="45"/>
      <c r="K1191" s="45"/>
      <c r="L1191" s="45"/>
      <c r="M1191" s="45"/>
      <c r="N1191" s="45"/>
      <c r="O1191" s="33">
        <v>33100</v>
      </c>
      <c r="P1191" s="45" t="s">
        <v>1241</v>
      </c>
      <c r="Q1191" s="33">
        <v>33100</v>
      </c>
      <c r="R1191" s="33"/>
      <c r="S1191" s="33"/>
      <c r="T1191" s="33"/>
      <c r="U1191" s="33"/>
      <c r="V1191" s="33"/>
      <c r="W1191" s="33"/>
      <c r="X1191" s="33">
        <v>33100</v>
      </c>
      <c r="Y1191" s="59" t="s">
        <v>472</v>
      </c>
      <c r="Z1191" s="58" t="s">
        <v>472</v>
      </c>
      <c r="AA1191" s="45"/>
    </row>
    <row r="1192" spans="1:27" s="56" customFormat="1" ht="15.95" customHeight="1" x14ac:dyDescent="0.25">
      <c r="A1192" s="44">
        <v>1184</v>
      </c>
      <c r="B1192" s="45" t="s">
        <v>36</v>
      </c>
      <c r="C1192" s="45" t="s">
        <v>71</v>
      </c>
      <c r="D1192" s="44" t="s">
        <v>1242</v>
      </c>
      <c r="E1192" s="54">
        <v>43860</v>
      </c>
      <c r="F1192" s="54">
        <v>43860</v>
      </c>
      <c r="G1192" s="33">
        <v>33100</v>
      </c>
      <c r="H1192" s="45"/>
      <c r="I1192" s="45"/>
      <c r="J1192" s="45"/>
      <c r="K1192" s="45"/>
      <c r="L1192" s="45"/>
      <c r="M1192" s="45"/>
      <c r="N1192" s="45"/>
      <c r="O1192" s="33">
        <v>33100</v>
      </c>
      <c r="P1192" s="45" t="s">
        <v>1242</v>
      </c>
      <c r="Q1192" s="33">
        <v>33100</v>
      </c>
      <c r="R1192" s="33"/>
      <c r="S1192" s="33"/>
      <c r="T1192" s="33"/>
      <c r="U1192" s="33"/>
      <c r="V1192" s="33"/>
      <c r="W1192" s="33"/>
      <c r="X1192" s="33">
        <v>33100</v>
      </c>
      <c r="Y1192" s="59" t="s">
        <v>472</v>
      </c>
      <c r="Z1192" s="58" t="s">
        <v>472</v>
      </c>
      <c r="AA1192" s="45"/>
    </row>
    <row r="1193" spans="1:27" s="56" customFormat="1" ht="15.95" customHeight="1" x14ac:dyDescent="0.25">
      <c r="A1193" s="44">
        <v>1185</v>
      </c>
      <c r="B1193" s="45" t="s">
        <v>36</v>
      </c>
      <c r="C1193" s="45" t="s">
        <v>71</v>
      </c>
      <c r="D1193" s="44" t="s">
        <v>1243</v>
      </c>
      <c r="E1193" s="54">
        <v>43861</v>
      </c>
      <c r="F1193" s="54">
        <v>43861</v>
      </c>
      <c r="G1193" s="33">
        <v>33100</v>
      </c>
      <c r="H1193" s="45"/>
      <c r="I1193" s="45"/>
      <c r="J1193" s="45"/>
      <c r="K1193" s="45"/>
      <c r="L1193" s="45"/>
      <c r="M1193" s="45"/>
      <c r="N1193" s="45"/>
      <c r="O1193" s="33">
        <v>33100</v>
      </c>
      <c r="P1193" s="45" t="s">
        <v>1243</v>
      </c>
      <c r="Q1193" s="33">
        <v>33100</v>
      </c>
      <c r="R1193" s="33"/>
      <c r="S1193" s="33"/>
      <c r="T1193" s="33"/>
      <c r="U1193" s="33"/>
      <c r="V1193" s="33"/>
      <c r="W1193" s="33"/>
      <c r="X1193" s="33">
        <v>33100</v>
      </c>
      <c r="Y1193" s="59" t="s">
        <v>472</v>
      </c>
      <c r="Z1193" s="58" t="s">
        <v>472</v>
      </c>
      <c r="AA1193" s="45"/>
    </row>
    <row r="1194" spans="1:27" s="56" customFormat="1" ht="15.95" customHeight="1" x14ac:dyDescent="0.25">
      <c r="A1194" s="44">
        <v>1186</v>
      </c>
      <c r="B1194" s="45" t="s">
        <v>36</v>
      </c>
      <c r="C1194" s="45" t="s">
        <v>71</v>
      </c>
      <c r="D1194" s="44" t="s">
        <v>1244</v>
      </c>
      <c r="E1194" s="54">
        <v>43861</v>
      </c>
      <c r="F1194" s="54">
        <v>43861</v>
      </c>
      <c r="G1194" s="33">
        <v>33100</v>
      </c>
      <c r="H1194" s="45"/>
      <c r="I1194" s="45"/>
      <c r="J1194" s="45"/>
      <c r="K1194" s="45"/>
      <c r="L1194" s="45"/>
      <c r="M1194" s="45"/>
      <c r="N1194" s="45"/>
      <c r="O1194" s="33">
        <v>33100</v>
      </c>
      <c r="P1194" s="45" t="s">
        <v>1244</v>
      </c>
      <c r="Q1194" s="33">
        <v>33100</v>
      </c>
      <c r="R1194" s="33"/>
      <c r="S1194" s="33"/>
      <c r="T1194" s="33"/>
      <c r="U1194" s="33"/>
      <c r="V1194" s="33"/>
      <c r="W1194" s="33"/>
      <c r="X1194" s="33">
        <v>33100</v>
      </c>
      <c r="Y1194" s="59" t="s">
        <v>472</v>
      </c>
      <c r="Z1194" s="58" t="s">
        <v>472</v>
      </c>
      <c r="AA1194" s="45"/>
    </row>
    <row r="1195" spans="1:27" s="56" customFormat="1" ht="15.95" customHeight="1" x14ac:dyDescent="0.25">
      <c r="A1195" s="44">
        <v>1187</v>
      </c>
      <c r="B1195" s="45" t="s">
        <v>36</v>
      </c>
      <c r="C1195" s="45" t="s">
        <v>71</v>
      </c>
      <c r="D1195" s="44" t="s">
        <v>1245</v>
      </c>
      <c r="E1195" s="54">
        <v>43869</v>
      </c>
      <c r="F1195" s="54">
        <v>43869</v>
      </c>
      <c r="G1195" s="33">
        <v>33100</v>
      </c>
      <c r="H1195" s="45"/>
      <c r="I1195" s="45"/>
      <c r="J1195" s="45"/>
      <c r="K1195" s="45"/>
      <c r="L1195" s="45"/>
      <c r="M1195" s="45"/>
      <c r="N1195" s="45"/>
      <c r="O1195" s="33">
        <v>33100</v>
      </c>
      <c r="P1195" s="45" t="s">
        <v>1245</v>
      </c>
      <c r="Q1195" s="33">
        <v>33100</v>
      </c>
      <c r="R1195" s="33"/>
      <c r="S1195" s="33"/>
      <c r="T1195" s="33"/>
      <c r="U1195" s="33"/>
      <c r="V1195" s="33"/>
      <c r="W1195" s="33"/>
      <c r="X1195" s="33">
        <v>33100</v>
      </c>
      <c r="Y1195" s="59" t="s">
        <v>472</v>
      </c>
      <c r="Z1195" s="58" t="s">
        <v>472</v>
      </c>
      <c r="AA1195" s="45"/>
    </row>
    <row r="1196" spans="1:27" s="56" customFormat="1" ht="15.95" customHeight="1" x14ac:dyDescent="0.25">
      <c r="A1196" s="44">
        <v>1188</v>
      </c>
      <c r="B1196" s="45" t="s">
        <v>36</v>
      </c>
      <c r="C1196" s="45" t="s">
        <v>55</v>
      </c>
      <c r="D1196" s="44" t="s">
        <v>1246</v>
      </c>
      <c r="E1196" s="54">
        <v>43861</v>
      </c>
      <c r="F1196" s="54">
        <v>43861</v>
      </c>
      <c r="G1196" s="33">
        <v>35000</v>
      </c>
      <c r="H1196" s="45"/>
      <c r="I1196" s="45"/>
      <c r="J1196" s="45"/>
      <c r="K1196" s="45"/>
      <c r="L1196" s="45"/>
      <c r="M1196" s="45"/>
      <c r="N1196" s="45"/>
      <c r="O1196" s="33">
        <v>35000</v>
      </c>
      <c r="P1196" s="45" t="s">
        <v>1246</v>
      </c>
      <c r="Q1196" s="33">
        <v>35000</v>
      </c>
      <c r="R1196" s="33"/>
      <c r="S1196" s="33"/>
      <c r="T1196" s="33"/>
      <c r="U1196" s="33"/>
      <c r="V1196" s="33"/>
      <c r="W1196" s="33"/>
      <c r="X1196" s="33">
        <v>35000</v>
      </c>
      <c r="Y1196" s="59" t="s">
        <v>472</v>
      </c>
      <c r="Z1196" s="58" t="s">
        <v>472</v>
      </c>
      <c r="AA1196" s="45"/>
    </row>
    <row r="1197" spans="1:27" s="56" customFormat="1" ht="15.95" customHeight="1" x14ac:dyDescent="0.25">
      <c r="A1197" s="44">
        <v>1189</v>
      </c>
      <c r="B1197" s="45" t="s">
        <v>36</v>
      </c>
      <c r="C1197" s="45" t="s">
        <v>58</v>
      </c>
      <c r="D1197" s="44" t="s">
        <v>1247</v>
      </c>
      <c r="E1197" s="54">
        <v>43838</v>
      </c>
      <c r="F1197" s="54">
        <v>43838</v>
      </c>
      <c r="G1197" s="33">
        <v>35100</v>
      </c>
      <c r="H1197" s="45"/>
      <c r="I1197" s="45"/>
      <c r="J1197" s="45"/>
      <c r="K1197" s="45"/>
      <c r="L1197" s="45"/>
      <c r="M1197" s="45"/>
      <c r="N1197" s="45"/>
      <c r="O1197" s="33">
        <v>35100</v>
      </c>
      <c r="P1197" s="45" t="s">
        <v>1247</v>
      </c>
      <c r="Q1197" s="33">
        <v>35100</v>
      </c>
      <c r="R1197" s="33"/>
      <c r="S1197" s="33"/>
      <c r="T1197" s="33"/>
      <c r="U1197" s="33"/>
      <c r="V1197" s="33"/>
      <c r="W1197" s="33"/>
      <c r="X1197" s="33">
        <v>35100</v>
      </c>
      <c r="Y1197" s="59" t="s">
        <v>472</v>
      </c>
      <c r="Z1197" s="58" t="s">
        <v>472</v>
      </c>
      <c r="AA1197" s="45"/>
    </row>
    <row r="1198" spans="1:27" s="56" customFormat="1" ht="15.95" customHeight="1" x14ac:dyDescent="0.25">
      <c r="A1198" s="44">
        <v>1190</v>
      </c>
      <c r="B1198" s="45" t="s">
        <v>36</v>
      </c>
      <c r="C1198" s="45" t="s">
        <v>58</v>
      </c>
      <c r="D1198" s="44" t="s">
        <v>1248</v>
      </c>
      <c r="E1198" s="54">
        <v>43838</v>
      </c>
      <c r="F1198" s="54">
        <v>43838</v>
      </c>
      <c r="G1198" s="33">
        <v>35100</v>
      </c>
      <c r="H1198" s="45"/>
      <c r="I1198" s="45"/>
      <c r="J1198" s="45"/>
      <c r="K1198" s="45"/>
      <c r="L1198" s="45"/>
      <c r="M1198" s="45"/>
      <c r="N1198" s="45"/>
      <c r="O1198" s="33">
        <v>35100</v>
      </c>
      <c r="P1198" s="45" t="s">
        <v>1248</v>
      </c>
      <c r="Q1198" s="33">
        <v>35100</v>
      </c>
      <c r="R1198" s="33"/>
      <c r="S1198" s="33"/>
      <c r="T1198" s="33"/>
      <c r="U1198" s="33"/>
      <c r="V1198" s="33"/>
      <c r="W1198" s="33"/>
      <c r="X1198" s="33">
        <v>35100</v>
      </c>
      <c r="Y1198" s="59" t="s">
        <v>472</v>
      </c>
      <c r="Z1198" s="58" t="s">
        <v>472</v>
      </c>
      <c r="AA1198" s="45"/>
    </row>
    <row r="1199" spans="1:27" s="56" customFormat="1" ht="15.95" customHeight="1" x14ac:dyDescent="0.25">
      <c r="A1199" s="44">
        <v>1191</v>
      </c>
      <c r="B1199" s="45" t="s">
        <v>36</v>
      </c>
      <c r="C1199" s="45" t="s">
        <v>58</v>
      </c>
      <c r="D1199" s="44" t="s">
        <v>1249</v>
      </c>
      <c r="E1199" s="54">
        <v>43838</v>
      </c>
      <c r="F1199" s="54">
        <v>43838</v>
      </c>
      <c r="G1199" s="33">
        <v>35100</v>
      </c>
      <c r="H1199" s="45"/>
      <c r="I1199" s="45"/>
      <c r="J1199" s="45"/>
      <c r="K1199" s="45"/>
      <c r="L1199" s="45"/>
      <c r="M1199" s="45"/>
      <c r="N1199" s="45"/>
      <c r="O1199" s="33">
        <v>35100</v>
      </c>
      <c r="P1199" s="45" t="s">
        <v>1249</v>
      </c>
      <c r="Q1199" s="33">
        <v>35100</v>
      </c>
      <c r="R1199" s="33"/>
      <c r="S1199" s="33"/>
      <c r="T1199" s="33"/>
      <c r="U1199" s="33"/>
      <c r="V1199" s="33"/>
      <c r="W1199" s="33"/>
      <c r="X1199" s="33">
        <v>35100</v>
      </c>
      <c r="Y1199" s="59" t="s">
        <v>472</v>
      </c>
      <c r="Z1199" s="58" t="s">
        <v>472</v>
      </c>
      <c r="AA1199" s="45"/>
    </row>
    <row r="1200" spans="1:27" s="56" customFormat="1" ht="15.95" customHeight="1" x14ac:dyDescent="0.25">
      <c r="A1200" s="44">
        <v>1192</v>
      </c>
      <c r="B1200" s="45" t="s">
        <v>36</v>
      </c>
      <c r="C1200" s="45" t="s">
        <v>58</v>
      </c>
      <c r="D1200" s="44" t="s">
        <v>1250</v>
      </c>
      <c r="E1200" s="54">
        <v>43838</v>
      </c>
      <c r="F1200" s="54">
        <v>43838</v>
      </c>
      <c r="G1200" s="33">
        <v>35100</v>
      </c>
      <c r="H1200" s="45"/>
      <c r="I1200" s="45"/>
      <c r="J1200" s="45"/>
      <c r="K1200" s="45"/>
      <c r="L1200" s="45"/>
      <c r="M1200" s="45"/>
      <c r="N1200" s="45"/>
      <c r="O1200" s="33">
        <v>35100</v>
      </c>
      <c r="P1200" s="45" t="s">
        <v>1250</v>
      </c>
      <c r="Q1200" s="33">
        <v>35100</v>
      </c>
      <c r="R1200" s="33"/>
      <c r="S1200" s="33"/>
      <c r="T1200" s="33"/>
      <c r="U1200" s="33"/>
      <c r="V1200" s="33"/>
      <c r="W1200" s="33"/>
      <c r="X1200" s="33">
        <v>35100</v>
      </c>
      <c r="Y1200" s="59" t="s">
        <v>472</v>
      </c>
      <c r="Z1200" s="58" t="s">
        <v>472</v>
      </c>
      <c r="AA1200" s="45"/>
    </row>
    <row r="1201" spans="1:27" s="56" customFormat="1" ht="15.95" customHeight="1" x14ac:dyDescent="0.25">
      <c r="A1201" s="44">
        <v>1193</v>
      </c>
      <c r="B1201" s="45" t="s">
        <v>36</v>
      </c>
      <c r="C1201" s="45" t="s">
        <v>58</v>
      </c>
      <c r="D1201" s="44" t="s">
        <v>1251</v>
      </c>
      <c r="E1201" s="54">
        <v>43838</v>
      </c>
      <c r="F1201" s="54">
        <v>43838</v>
      </c>
      <c r="G1201" s="33">
        <v>35100</v>
      </c>
      <c r="H1201" s="45"/>
      <c r="I1201" s="45"/>
      <c r="J1201" s="45"/>
      <c r="K1201" s="45"/>
      <c r="L1201" s="45"/>
      <c r="M1201" s="45"/>
      <c r="N1201" s="45"/>
      <c r="O1201" s="33">
        <v>35100</v>
      </c>
      <c r="P1201" s="45" t="s">
        <v>1251</v>
      </c>
      <c r="Q1201" s="33">
        <v>35100</v>
      </c>
      <c r="R1201" s="33"/>
      <c r="S1201" s="33"/>
      <c r="T1201" s="33"/>
      <c r="U1201" s="33"/>
      <c r="V1201" s="33"/>
      <c r="W1201" s="33"/>
      <c r="X1201" s="33">
        <v>35100</v>
      </c>
      <c r="Y1201" s="59" t="s">
        <v>472</v>
      </c>
      <c r="Z1201" s="58" t="s">
        <v>472</v>
      </c>
      <c r="AA1201" s="45"/>
    </row>
    <row r="1202" spans="1:27" s="56" customFormat="1" ht="15.95" customHeight="1" x14ac:dyDescent="0.25">
      <c r="A1202" s="44">
        <v>1194</v>
      </c>
      <c r="B1202" s="45" t="s">
        <v>36</v>
      </c>
      <c r="C1202" s="45" t="s">
        <v>58</v>
      </c>
      <c r="D1202" s="44" t="s">
        <v>1252</v>
      </c>
      <c r="E1202" s="54">
        <v>43838</v>
      </c>
      <c r="F1202" s="54">
        <v>43838</v>
      </c>
      <c r="G1202" s="33">
        <v>35100</v>
      </c>
      <c r="H1202" s="45"/>
      <c r="I1202" s="45"/>
      <c r="J1202" s="45"/>
      <c r="K1202" s="45"/>
      <c r="L1202" s="45"/>
      <c r="M1202" s="45"/>
      <c r="N1202" s="45"/>
      <c r="O1202" s="33">
        <v>35100</v>
      </c>
      <c r="P1202" s="45" t="s">
        <v>1252</v>
      </c>
      <c r="Q1202" s="33">
        <v>35100</v>
      </c>
      <c r="R1202" s="33"/>
      <c r="S1202" s="33"/>
      <c r="T1202" s="33"/>
      <c r="U1202" s="33"/>
      <c r="V1202" s="33"/>
      <c r="W1202" s="33"/>
      <c r="X1202" s="33">
        <v>35100</v>
      </c>
      <c r="Y1202" s="59" t="s">
        <v>472</v>
      </c>
      <c r="Z1202" s="58" t="s">
        <v>472</v>
      </c>
      <c r="AA1202" s="45"/>
    </row>
    <row r="1203" spans="1:27" s="56" customFormat="1" ht="15.95" customHeight="1" x14ac:dyDescent="0.25">
      <c r="A1203" s="44">
        <v>1195</v>
      </c>
      <c r="B1203" s="45" t="s">
        <v>36</v>
      </c>
      <c r="C1203" s="45" t="s">
        <v>58</v>
      </c>
      <c r="D1203" s="44" t="s">
        <v>1253</v>
      </c>
      <c r="E1203" s="54">
        <v>43838</v>
      </c>
      <c r="F1203" s="54">
        <v>43838</v>
      </c>
      <c r="G1203" s="33">
        <v>35100</v>
      </c>
      <c r="H1203" s="45"/>
      <c r="I1203" s="45"/>
      <c r="J1203" s="45"/>
      <c r="K1203" s="45"/>
      <c r="L1203" s="45"/>
      <c r="M1203" s="45"/>
      <c r="N1203" s="45"/>
      <c r="O1203" s="33">
        <v>35100</v>
      </c>
      <c r="P1203" s="45" t="s">
        <v>1253</v>
      </c>
      <c r="Q1203" s="33">
        <v>35100</v>
      </c>
      <c r="R1203" s="33"/>
      <c r="S1203" s="33"/>
      <c r="T1203" s="33"/>
      <c r="U1203" s="33"/>
      <c r="V1203" s="33"/>
      <c r="W1203" s="33"/>
      <c r="X1203" s="33">
        <v>35100</v>
      </c>
      <c r="Y1203" s="59" t="s">
        <v>472</v>
      </c>
      <c r="Z1203" s="58" t="s">
        <v>472</v>
      </c>
      <c r="AA1203" s="45"/>
    </row>
    <row r="1204" spans="1:27" s="56" customFormat="1" ht="15.95" customHeight="1" x14ac:dyDescent="0.25">
      <c r="A1204" s="44">
        <v>1196</v>
      </c>
      <c r="B1204" s="45" t="s">
        <v>36</v>
      </c>
      <c r="C1204" s="45" t="s">
        <v>58</v>
      </c>
      <c r="D1204" s="44" t="s">
        <v>1254</v>
      </c>
      <c r="E1204" s="54">
        <v>43838</v>
      </c>
      <c r="F1204" s="54">
        <v>43838</v>
      </c>
      <c r="G1204" s="33">
        <v>35100</v>
      </c>
      <c r="H1204" s="45"/>
      <c r="I1204" s="45"/>
      <c r="J1204" s="45"/>
      <c r="K1204" s="45"/>
      <c r="L1204" s="45"/>
      <c r="M1204" s="45"/>
      <c r="N1204" s="45"/>
      <c r="O1204" s="33">
        <v>35100</v>
      </c>
      <c r="P1204" s="45" t="s">
        <v>1254</v>
      </c>
      <c r="Q1204" s="33">
        <v>35100</v>
      </c>
      <c r="R1204" s="33"/>
      <c r="S1204" s="33"/>
      <c r="T1204" s="33"/>
      <c r="U1204" s="33"/>
      <c r="V1204" s="33"/>
      <c r="W1204" s="33"/>
      <c r="X1204" s="33">
        <v>35100</v>
      </c>
      <c r="Y1204" s="59" t="s">
        <v>472</v>
      </c>
      <c r="Z1204" s="58" t="s">
        <v>472</v>
      </c>
      <c r="AA1204" s="45"/>
    </row>
    <row r="1205" spans="1:27" s="56" customFormat="1" ht="15.95" customHeight="1" x14ac:dyDescent="0.25">
      <c r="A1205" s="44">
        <v>1197</v>
      </c>
      <c r="B1205" s="45" t="s">
        <v>36</v>
      </c>
      <c r="C1205" s="45" t="s">
        <v>58</v>
      </c>
      <c r="D1205" s="44" t="s">
        <v>1255</v>
      </c>
      <c r="E1205" s="54">
        <v>43838</v>
      </c>
      <c r="F1205" s="54">
        <v>43838</v>
      </c>
      <c r="G1205" s="33">
        <v>35100</v>
      </c>
      <c r="H1205" s="45"/>
      <c r="I1205" s="45"/>
      <c r="J1205" s="45"/>
      <c r="K1205" s="45"/>
      <c r="L1205" s="45"/>
      <c r="M1205" s="45"/>
      <c r="N1205" s="45"/>
      <c r="O1205" s="33">
        <v>35100</v>
      </c>
      <c r="P1205" s="45" t="s">
        <v>1255</v>
      </c>
      <c r="Q1205" s="33">
        <v>35100</v>
      </c>
      <c r="R1205" s="33"/>
      <c r="S1205" s="33"/>
      <c r="T1205" s="33"/>
      <c r="U1205" s="33"/>
      <c r="V1205" s="33"/>
      <c r="W1205" s="33"/>
      <c r="X1205" s="33">
        <v>35100</v>
      </c>
      <c r="Y1205" s="59" t="s">
        <v>472</v>
      </c>
      <c r="Z1205" s="58" t="s">
        <v>472</v>
      </c>
      <c r="AA1205" s="45"/>
    </row>
    <row r="1206" spans="1:27" s="56" customFormat="1" ht="15.95" customHeight="1" x14ac:dyDescent="0.25">
      <c r="A1206" s="44">
        <v>1198</v>
      </c>
      <c r="B1206" s="45" t="s">
        <v>36</v>
      </c>
      <c r="C1206" s="45" t="s">
        <v>58</v>
      </c>
      <c r="D1206" s="44" t="s">
        <v>1256</v>
      </c>
      <c r="E1206" s="54">
        <v>43839</v>
      </c>
      <c r="F1206" s="54">
        <v>43839</v>
      </c>
      <c r="G1206" s="33">
        <v>35100</v>
      </c>
      <c r="H1206" s="45"/>
      <c r="I1206" s="45"/>
      <c r="J1206" s="45"/>
      <c r="K1206" s="45"/>
      <c r="L1206" s="45"/>
      <c r="M1206" s="45"/>
      <c r="N1206" s="45"/>
      <c r="O1206" s="33">
        <v>35100</v>
      </c>
      <c r="P1206" s="45" t="s">
        <v>1256</v>
      </c>
      <c r="Q1206" s="33">
        <v>35100</v>
      </c>
      <c r="R1206" s="33"/>
      <c r="S1206" s="33"/>
      <c r="T1206" s="33"/>
      <c r="U1206" s="33"/>
      <c r="V1206" s="33"/>
      <c r="W1206" s="33"/>
      <c r="X1206" s="33">
        <v>35100</v>
      </c>
      <c r="Y1206" s="59" t="s">
        <v>472</v>
      </c>
      <c r="Z1206" s="58" t="s">
        <v>472</v>
      </c>
      <c r="AA1206" s="45"/>
    </row>
    <row r="1207" spans="1:27" s="56" customFormat="1" ht="15.95" customHeight="1" x14ac:dyDescent="0.25">
      <c r="A1207" s="44">
        <v>1199</v>
      </c>
      <c r="B1207" s="45" t="s">
        <v>36</v>
      </c>
      <c r="C1207" s="45" t="s">
        <v>58</v>
      </c>
      <c r="D1207" s="44" t="s">
        <v>1257</v>
      </c>
      <c r="E1207" s="54">
        <v>43839</v>
      </c>
      <c r="F1207" s="54">
        <v>43839</v>
      </c>
      <c r="G1207" s="33">
        <v>35100</v>
      </c>
      <c r="H1207" s="45"/>
      <c r="I1207" s="45"/>
      <c r="J1207" s="45"/>
      <c r="K1207" s="45"/>
      <c r="L1207" s="45"/>
      <c r="M1207" s="45"/>
      <c r="N1207" s="45"/>
      <c r="O1207" s="33">
        <v>35100</v>
      </c>
      <c r="P1207" s="45" t="s">
        <v>1257</v>
      </c>
      <c r="Q1207" s="33">
        <v>35100</v>
      </c>
      <c r="R1207" s="33"/>
      <c r="S1207" s="33"/>
      <c r="T1207" s="33"/>
      <c r="U1207" s="33"/>
      <c r="V1207" s="33"/>
      <c r="W1207" s="33"/>
      <c r="X1207" s="33">
        <v>35100</v>
      </c>
      <c r="Y1207" s="59" t="s">
        <v>472</v>
      </c>
      <c r="Z1207" s="58" t="s">
        <v>472</v>
      </c>
      <c r="AA1207" s="45"/>
    </row>
    <row r="1208" spans="1:27" s="56" customFormat="1" ht="15.95" customHeight="1" x14ac:dyDescent="0.25">
      <c r="A1208" s="44">
        <v>1200</v>
      </c>
      <c r="B1208" s="45" t="s">
        <v>36</v>
      </c>
      <c r="C1208" s="45" t="s">
        <v>58</v>
      </c>
      <c r="D1208" s="44" t="s">
        <v>1258</v>
      </c>
      <c r="E1208" s="54">
        <v>43839</v>
      </c>
      <c r="F1208" s="54">
        <v>43839</v>
      </c>
      <c r="G1208" s="33">
        <v>35100</v>
      </c>
      <c r="H1208" s="45"/>
      <c r="I1208" s="45"/>
      <c r="J1208" s="45"/>
      <c r="K1208" s="45"/>
      <c r="L1208" s="45"/>
      <c r="M1208" s="45"/>
      <c r="N1208" s="45"/>
      <c r="O1208" s="33">
        <v>35100</v>
      </c>
      <c r="P1208" s="45" t="s">
        <v>1258</v>
      </c>
      <c r="Q1208" s="33">
        <v>35100</v>
      </c>
      <c r="R1208" s="33"/>
      <c r="S1208" s="33"/>
      <c r="T1208" s="33"/>
      <c r="U1208" s="33"/>
      <c r="V1208" s="33"/>
      <c r="W1208" s="33"/>
      <c r="X1208" s="33">
        <v>35100</v>
      </c>
      <c r="Y1208" s="59" t="s">
        <v>472</v>
      </c>
      <c r="Z1208" s="58" t="s">
        <v>472</v>
      </c>
      <c r="AA1208" s="45"/>
    </row>
    <row r="1209" spans="1:27" s="56" customFormat="1" ht="15.95" customHeight="1" x14ac:dyDescent="0.25">
      <c r="A1209" s="44">
        <v>1201</v>
      </c>
      <c r="B1209" s="45" t="s">
        <v>36</v>
      </c>
      <c r="C1209" s="45" t="s">
        <v>58</v>
      </c>
      <c r="D1209" s="44" t="s">
        <v>1259</v>
      </c>
      <c r="E1209" s="54">
        <v>43839</v>
      </c>
      <c r="F1209" s="54">
        <v>43839</v>
      </c>
      <c r="G1209" s="33">
        <v>35100</v>
      </c>
      <c r="H1209" s="45"/>
      <c r="I1209" s="45"/>
      <c r="J1209" s="45"/>
      <c r="K1209" s="45"/>
      <c r="L1209" s="45"/>
      <c r="M1209" s="45"/>
      <c r="N1209" s="45"/>
      <c r="O1209" s="33">
        <v>35100</v>
      </c>
      <c r="P1209" s="45" t="s">
        <v>1259</v>
      </c>
      <c r="Q1209" s="33">
        <v>35100</v>
      </c>
      <c r="R1209" s="33"/>
      <c r="S1209" s="33"/>
      <c r="T1209" s="33"/>
      <c r="U1209" s="33"/>
      <c r="V1209" s="33"/>
      <c r="W1209" s="33"/>
      <c r="X1209" s="33">
        <v>35100</v>
      </c>
      <c r="Y1209" s="59" t="s">
        <v>472</v>
      </c>
      <c r="Z1209" s="58" t="s">
        <v>472</v>
      </c>
      <c r="AA1209" s="45"/>
    </row>
    <row r="1210" spans="1:27" s="56" customFormat="1" ht="15.95" customHeight="1" x14ac:dyDescent="0.25">
      <c r="A1210" s="44">
        <v>1202</v>
      </c>
      <c r="B1210" s="45" t="s">
        <v>36</v>
      </c>
      <c r="C1210" s="45" t="s">
        <v>58</v>
      </c>
      <c r="D1210" s="44" t="s">
        <v>1260</v>
      </c>
      <c r="E1210" s="54">
        <v>43839</v>
      </c>
      <c r="F1210" s="54">
        <v>43839</v>
      </c>
      <c r="G1210" s="33">
        <v>35100</v>
      </c>
      <c r="H1210" s="45"/>
      <c r="I1210" s="45"/>
      <c r="J1210" s="45"/>
      <c r="K1210" s="45"/>
      <c r="L1210" s="45"/>
      <c r="M1210" s="45"/>
      <c r="N1210" s="45"/>
      <c r="O1210" s="33">
        <v>35100</v>
      </c>
      <c r="P1210" s="45" t="s">
        <v>1260</v>
      </c>
      <c r="Q1210" s="33">
        <v>35100</v>
      </c>
      <c r="R1210" s="33"/>
      <c r="S1210" s="33"/>
      <c r="T1210" s="33"/>
      <c r="U1210" s="33"/>
      <c r="V1210" s="33"/>
      <c r="W1210" s="33"/>
      <c r="X1210" s="33">
        <v>35100</v>
      </c>
      <c r="Y1210" s="59" t="s">
        <v>472</v>
      </c>
      <c r="Z1210" s="58" t="s">
        <v>472</v>
      </c>
      <c r="AA1210" s="45"/>
    </row>
    <row r="1211" spans="1:27" s="56" customFormat="1" ht="15.95" customHeight="1" x14ac:dyDescent="0.25">
      <c r="A1211" s="44">
        <v>1203</v>
      </c>
      <c r="B1211" s="45" t="s">
        <v>36</v>
      </c>
      <c r="C1211" s="45" t="s">
        <v>58</v>
      </c>
      <c r="D1211" s="44" t="s">
        <v>1261</v>
      </c>
      <c r="E1211" s="54">
        <v>43839</v>
      </c>
      <c r="F1211" s="54">
        <v>43839</v>
      </c>
      <c r="G1211" s="33">
        <v>35100</v>
      </c>
      <c r="H1211" s="45"/>
      <c r="I1211" s="45"/>
      <c r="J1211" s="45"/>
      <c r="K1211" s="45"/>
      <c r="L1211" s="45"/>
      <c r="M1211" s="45"/>
      <c r="N1211" s="45"/>
      <c r="O1211" s="33">
        <v>35100</v>
      </c>
      <c r="P1211" s="45" t="s">
        <v>1261</v>
      </c>
      <c r="Q1211" s="33">
        <v>35100</v>
      </c>
      <c r="R1211" s="33"/>
      <c r="S1211" s="33"/>
      <c r="T1211" s="33"/>
      <c r="U1211" s="33"/>
      <c r="V1211" s="33"/>
      <c r="W1211" s="33"/>
      <c r="X1211" s="33">
        <v>35100</v>
      </c>
      <c r="Y1211" s="59" t="s">
        <v>472</v>
      </c>
      <c r="Z1211" s="58" t="s">
        <v>472</v>
      </c>
      <c r="AA1211" s="45"/>
    </row>
    <row r="1212" spans="1:27" s="56" customFormat="1" ht="15.95" customHeight="1" x14ac:dyDescent="0.25">
      <c r="A1212" s="44">
        <v>1204</v>
      </c>
      <c r="B1212" s="45" t="s">
        <v>36</v>
      </c>
      <c r="C1212" s="45" t="s">
        <v>58</v>
      </c>
      <c r="D1212" s="44" t="s">
        <v>1262</v>
      </c>
      <c r="E1212" s="54">
        <v>43839</v>
      </c>
      <c r="F1212" s="54">
        <v>43839</v>
      </c>
      <c r="G1212" s="33">
        <v>35100</v>
      </c>
      <c r="H1212" s="45"/>
      <c r="I1212" s="45"/>
      <c r="J1212" s="45"/>
      <c r="K1212" s="45"/>
      <c r="L1212" s="45"/>
      <c r="M1212" s="45"/>
      <c r="N1212" s="45"/>
      <c r="O1212" s="33">
        <v>35100</v>
      </c>
      <c r="P1212" s="45" t="s">
        <v>1262</v>
      </c>
      <c r="Q1212" s="33">
        <v>35100</v>
      </c>
      <c r="R1212" s="33"/>
      <c r="S1212" s="33"/>
      <c r="T1212" s="33"/>
      <c r="U1212" s="33"/>
      <c r="V1212" s="33"/>
      <c r="W1212" s="33"/>
      <c r="X1212" s="33">
        <v>35100</v>
      </c>
      <c r="Y1212" s="59" t="s">
        <v>472</v>
      </c>
      <c r="Z1212" s="58" t="s">
        <v>472</v>
      </c>
      <c r="AA1212" s="45"/>
    </row>
    <row r="1213" spans="1:27" s="56" customFormat="1" ht="15.95" customHeight="1" x14ac:dyDescent="0.25">
      <c r="A1213" s="44">
        <v>1205</v>
      </c>
      <c r="B1213" s="45" t="s">
        <v>36</v>
      </c>
      <c r="C1213" s="45" t="s">
        <v>58</v>
      </c>
      <c r="D1213" s="44" t="s">
        <v>1263</v>
      </c>
      <c r="E1213" s="54">
        <v>43839</v>
      </c>
      <c r="F1213" s="54">
        <v>43839</v>
      </c>
      <c r="G1213" s="33">
        <v>35100</v>
      </c>
      <c r="H1213" s="45"/>
      <c r="I1213" s="45"/>
      <c r="J1213" s="45"/>
      <c r="K1213" s="45"/>
      <c r="L1213" s="45"/>
      <c r="M1213" s="45"/>
      <c r="N1213" s="45"/>
      <c r="O1213" s="33">
        <v>35100</v>
      </c>
      <c r="P1213" s="45" t="s">
        <v>1263</v>
      </c>
      <c r="Q1213" s="33">
        <v>35100</v>
      </c>
      <c r="R1213" s="33"/>
      <c r="S1213" s="33"/>
      <c r="T1213" s="33"/>
      <c r="U1213" s="33"/>
      <c r="V1213" s="33"/>
      <c r="W1213" s="33"/>
      <c r="X1213" s="33">
        <v>35100</v>
      </c>
      <c r="Y1213" s="59" t="s">
        <v>472</v>
      </c>
      <c r="Z1213" s="58" t="s">
        <v>472</v>
      </c>
      <c r="AA1213" s="45"/>
    </row>
    <row r="1214" spans="1:27" s="56" customFormat="1" ht="15.95" customHeight="1" x14ac:dyDescent="0.25">
      <c r="A1214" s="44">
        <v>1206</v>
      </c>
      <c r="B1214" s="45" t="s">
        <v>36</v>
      </c>
      <c r="C1214" s="45" t="s">
        <v>58</v>
      </c>
      <c r="D1214" s="44" t="s">
        <v>1264</v>
      </c>
      <c r="E1214" s="54">
        <v>43839</v>
      </c>
      <c r="F1214" s="54">
        <v>43839</v>
      </c>
      <c r="G1214" s="33">
        <v>35100</v>
      </c>
      <c r="H1214" s="45"/>
      <c r="I1214" s="45"/>
      <c r="J1214" s="45"/>
      <c r="K1214" s="45"/>
      <c r="L1214" s="45"/>
      <c r="M1214" s="45"/>
      <c r="N1214" s="45"/>
      <c r="O1214" s="33">
        <v>35100</v>
      </c>
      <c r="P1214" s="45" t="s">
        <v>1264</v>
      </c>
      <c r="Q1214" s="33">
        <v>35100</v>
      </c>
      <c r="R1214" s="33"/>
      <c r="S1214" s="33"/>
      <c r="T1214" s="33"/>
      <c r="U1214" s="33"/>
      <c r="V1214" s="33"/>
      <c r="W1214" s="33"/>
      <c r="X1214" s="33">
        <v>35100</v>
      </c>
      <c r="Y1214" s="59" t="s">
        <v>472</v>
      </c>
      <c r="Z1214" s="58" t="s">
        <v>472</v>
      </c>
      <c r="AA1214" s="45"/>
    </row>
    <row r="1215" spans="1:27" s="56" customFormat="1" ht="15.95" customHeight="1" x14ac:dyDescent="0.25">
      <c r="A1215" s="44">
        <v>1207</v>
      </c>
      <c r="B1215" s="45" t="s">
        <v>36</v>
      </c>
      <c r="C1215" s="45" t="s">
        <v>58</v>
      </c>
      <c r="D1215" s="44" t="s">
        <v>1265</v>
      </c>
      <c r="E1215" s="54">
        <v>43840</v>
      </c>
      <c r="F1215" s="54">
        <v>43840</v>
      </c>
      <c r="G1215" s="33">
        <v>35100</v>
      </c>
      <c r="H1215" s="45"/>
      <c r="I1215" s="45"/>
      <c r="J1215" s="45"/>
      <c r="K1215" s="45"/>
      <c r="L1215" s="45"/>
      <c r="M1215" s="45"/>
      <c r="N1215" s="45"/>
      <c r="O1215" s="33">
        <v>35100</v>
      </c>
      <c r="P1215" s="45" t="s">
        <v>1265</v>
      </c>
      <c r="Q1215" s="33">
        <v>35100</v>
      </c>
      <c r="R1215" s="33"/>
      <c r="S1215" s="33"/>
      <c r="T1215" s="33"/>
      <c r="U1215" s="33"/>
      <c r="V1215" s="33"/>
      <c r="W1215" s="33"/>
      <c r="X1215" s="33">
        <v>35100</v>
      </c>
      <c r="Y1215" s="59" t="s">
        <v>472</v>
      </c>
      <c r="Z1215" s="58" t="s">
        <v>472</v>
      </c>
      <c r="AA1215" s="45"/>
    </row>
    <row r="1216" spans="1:27" s="56" customFormat="1" ht="15.95" customHeight="1" x14ac:dyDescent="0.25">
      <c r="A1216" s="44">
        <v>1208</v>
      </c>
      <c r="B1216" s="45" t="s">
        <v>36</v>
      </c>
      <c r="C1216" s="45" t="s">
        <v>58</v>
      </c>
      <c r="D1216" s="44" t="s">
        <v>1266</v>
      </c>
      <c r="E1216" s="54">
        <v>43840</v>
      </c>
      <c r="F1216" s="54">
        <v>43840</v>
      </c>
      <c r="G1216" s="33">
        <v>35100</v>
      </c>
      <c r="H1216" s="45"/>
      <c r="I1216" s="45"/>
      <c r="J1216" s="45"/>
      <c r="K1216" s="45"/>
      <c r="L1216" s="45"/>
      <c r="M1216" s="45"/>
      <c r="N1216" s="45"/>
      <c r="O1216" s="33">
        <v>35100</v>
      </c>
      <c r="P1216" s="45" t="s">
        <v>1266</v>
      </c>
      <c r="Q1216" s="33">
        <v>35100</v>
      </c>
      <c r="R1216" s="33"/>
      <c r="S1216" s="33"/>
      <c r="T1216" s="33"/>
      <c r="U1216" s="33"/>
      <c r="V1216" s="33"/>
      <c r="W1216" s="33"/>
      <c r="X1216" s="33">
        <v>35100</v>
      </c>
      <c r="Y1216" s="59" t="s">
        <v>472</v>
      </c>
      <c r="Z1216" s="58" t="s">
        <v>472</v>
      </c>
      <c r="AA1216" s="45"/>
    </row>
    <row r="1217" spans="1:27" s="56" customFormat="1" ht="15.95" customHeight="1" x14ac:dyDescent="0.25">
      <c r="A1217" s="44">
        <v>1209</v>
      </c>
      <c r="B1217" s="45" t="s">
        <v>36</v>
      </c>
      <c r="C1217" s="45" t="s">
        <v>58</v>
      </c>
      <c r="D1217" s="44" t="s">
        <v>1267</v>
      </c>
      <c r="E1217" s="54">
        <v>43840</v>
      </c>
      <c r="F1217" s="54">
        <v>43840</v>
      </c>
      <c r="G1217" s="33">
        <v>35100</v>
      </c>
      <c r="H1217" s="45"/>
      <c r="I1217" s="45"/>
      <c r="J1217" s="45"/>
      <c r="K1217" s="45"/>
      <c r="L1217" s="45"/>
      <c r="M1217" s="45"/>
      <c r="N1217" s="45"/>
      <c r="O1217" s="33">
        <v>35100</v>
      </c>
      <c r="P1217" s="45" t="s">
        <v>1267</v>
      </c>
      <c r="Q1217" s="33">
        <v>35100</v>
      </c>
      <c r="R1217" s="33"/>
      <c r="S1217" s="33"/>
      <c r="T1217" s="33"/>
      <c r="U1217" s="33"/>
      <c r="V1217" s="33"/>
      <c r="W1217" s="33"/>
      <c r="X1217" s="33">
        <v>35100</v>
      </c>
      <c r="Y1217" s="59" t="s">
        <v>472</v>
      </c>
      <c r="Z1217" s="58" t="s">
        <v>472</v>
      </c>
      <c r="AA1217" s="45"/>
    </row>
    <row r="1218" spans="1:27" s="56" customFormat="1" ht="15.95" customHeight="1" x14ac:dyDescent="0.25">
      <c r="A1218" s="44">
        <v>1210</v>
      </c>
      <c r="B1218" s="45" t="s">
        <v>36</v>
      </c>
      <c r="C1218" s="45" t="s">
        <v>71</v>
      </c>
      <c r="D1218" s="44" t="s">
        <v>1268</v>
      </c>
      <c r="E1218" s="54">
        <v>43860</v>
      </c>
      <c r="F1218" s="54">
        <v>43860</v>
      </c>
      <c r="G1218" s="33">
        <v>35100</v>
      </c>
      <c r="H1218" s="45"/>
      <c r="I1218" s="45"/>
      <c r="J1218" s="45"/>
      <c r="K1218" s="45"/>
      <c r="L1218" s="45"/>
      <c r="M1218" s="45"/>
      <c r="N1218" s="45"/>
      <c r="O1218" s="33">
        <v>35100</v>
      </c>
      <c r="P1218" s="45" t="s">
        <v>1268</v>
      </c>
      <c r="Q1218" s="33">
        <v>35100</v>
      </c>
      <c r="R1218" s="33"/>
      <c r="S1218" s="33"/>
      <c r="T1218" s="33"/>
      <c r="U1218" s="33"/>
      <c r="V1218" s="33"/>
      <c r="W1218" s="33"/>
      <c r="X1218" s="33">
        <v>35100</v>
      </c>
      <c r="Y1218" s="59" t="s">
        <v>472</v>
      </c>
      <c r="Z1218" s="58" t="s">
        <v>472</v>
      </c>
      <c r="AA1218" s="45"/>
    </row>
    <row r="1219" spans="1:27" s="56" customFormat="1" ht="15.95" customHeight="1" x14ac:dyDescent="0.25">
      <c r="A1219" s="44">
        <v>1211</v>
      </c>
      <c r="B1219" s="45" t="s">
        <v>36</v>
      </c>
      <c r="C1219" s="45" t="s">
        <v>71</v>
      </c>
      <c r="D1219" s="44" t="s">
        <v>1269</v>
      </c>
      <c r="E1219" s="54">
        <v>43861</v>
      </c>
      <c r="F1219" s="54">
        <v>43861</v>
      </c>
      <c r="G1219" s="33">
        <v>35100</v>
      </c>
      <c r="H1219" s="45"/>
      <c r="I1219" s="45"/>
      <c r="J1219" s="45"/>
      <c r="K1219" s="45"/>
      <c r="L1219" s="45"/>
      <c r="M1219" s="45"/>
      <c r="N1219" s="45"/>
      <c r="O1219" s="33">
        <v>35100</v>
      </c>
      <c r="P1219" s="45" t="s">
        <v>1269</v>
      </c>
      <c r="Q1219" s="33">
        <v>35100</v>
      </c>
      <c r="R1219" s="33"/>
      <c r="S1219" s="33"/>
      <c r="T1219" s="33"/>
      <c r="U1219" s="33"/>
      <c r="V1219" s="33"/>
      <c r="W1219" s="33"/>
      <c r="X1219" s="33">
        <v>35100</v>
      </c>
      <c r="Y1219" s="59" t="s">
        <v>472</v>
      </c>
      <c r="Z1219" s="58" t="s">
        <v>472</v>
      </c>
      <c r="AA1219" s="45"/>
    </row>
    <row r="1220" spans="1:27" s="56" customFormat="1" ht="15.95" customHeight="1" x14ac:dyDescent="0.25">
      <c r="A1220" s="44">
        <v>1212</v>
      </c>
      <c r="B1220" s="45" t="s">
        <v>36</v>
      </c>
      <c r="C1220" s="45" t="s">
        <v>71</v>
      </c>
      <c r="D1220" s="44" t="s">
        <v>1270</v>
      </c>
      <c r="E1220" s="54">
        <v>43880</v>
      </c>
      <c r="F1220" s="54">
        <v>43880</v>
      </c>
      <c r="G1220" s="33">
        <v>35100</v>
      </c>
      <c r="H1220" s="45"/>
      <c r="I1220" s="45"/>
      <c r="J1220" s="45"/>
      <c r="K1220" s="45"/>
      <c r="L1220" s="45"/>
      <c r="M1220" s="45"/>
      <c r="N1220" s="45"/>
      <c r="O1220" s="33">
        <v>35100</v>
      </c>
      <c r="P1220" s="45" t="s">
        <v>1270</v>
      </c>
      <c r="Q1220" s="33">
        <v>35100</v>
      </c>
      <c r="R1220" s="33"/>
      <c r="S1220" s="33"/>
      <c r="T1220" s="33"/>
      <c r="U1220" s="33"/>
      <c r="V1220" s="33"/>
      <c r="W1220" s="33"/>
      <c r="X1220" s="33">
        <v>35100</v>
      </c>
      <c r="Y1220" s="59" t="s">
        <v>472</v>
      </c>
      <c r="Z1220" s="58" t="s">
        <v>472</v>
      </c>
      <c r="AA1220" s="45"/>
    </row>
    <row r="1221" spans="1:27" s="56" customFormat="1" ht="15.95" customHeight="1" x14ac:dyDescent="0.25">
      <c r="A1221" s="44">
        <v>1213</v>
      </c>
      <c r="B1221" s="45" t="s">
        <v>36</v>
      </c>
      <c r="C1221" s="45" t="s">
        <v>71</v>
      </c>
      <c r="D1221" s="44" t="s">
        <v>1271</v>
      </c>
      <c r="E1221" s="54">
        <v>44283</v>
      </c>
      <c r="F1221" s="54">
        <v>44283</v>
      </c>
      <c r="G1221" s="33">
        <v>35100</v>
      </c>
      <c r="H1221" s="45"/>
      <c r="I1221" s="45"/>
      <c r="J1221" s="45"/>
      <c r="K1221" s="45"/>
      <c r="L1221" s="45"/>
      <c r="M1221" s="45"/>
      <c r="N1221" s="45"/>
      <c r="O1221" s="33">
        <v>35100</v>
      </c>
      <c r="P1221" s="45" t="s">
        <v>1271</v>
      </c>
      <c r="Q1221" s="33">
        <v>35100</v>
      </c>
      <c r="R1221" s="33"/>
      <c r="S1221" s="33"/>
      <c r="T1221" s="33"/>
      <c r="U1221" s="33"/>
      <c r="V1221" s="33"/>
      <c r="W1221" s="33"/>
      <c r="X1221" s="33">
        <v>35100</v>
      </c>
      <c r="Y1221" s="59" t="s">
        <v>472</v>
      </c>
      <c r="Z1221" s="58" t="s">
        <v>472</v>
      </c>
      <c r="AA1221" s="45"/>
    </row>
    <row r="1222" spans="1:27" s="56" customFormat="1" ht="15.95" customHeight="1" x14ac:dyDescent="0.25">
      <c r="A1222" s="44">
        <v>1214</v>
      </c>
      <c r="B1222" s="45" t="s">
        <v>36</v>
      </c>
      <c r="C1222" s="45" t="s">
        <v>58</v>
      </c>
      <c r="D1222" s="44" t="s">
        <v>1272</v>
      </c>
      <c r="E1222" s="54">
        <v>43837</v>
      </c>
      <c r="F1222" s="54">
        <v>43837</v>
      </c>
      <c r="G1222" s="33">
        <v>35100</v>
      </c>
      <c r="H1222" s="45"/>
      <c r="I1222" s="45"/>
      <c r="J1222" s="45"/>
      <c r="K1222" s="45"/>
      <c r="L1222" s="45"/>
      <c r="M1222" s="45"/>
      <c r="N1222" s="45"/>
      <c r="O1222" s="33">
        <v>35100</v>
      </c>
      <c r="P1222" s="45" t="s">
        <v>1272</v>
      </c>
      <c r="Q1222" s="33">
        <v>35100</v>
      </c>
      <c r="R1222" s="33"/>
      <c r="S1222" s="33"/>
      <c r="T1222" s="33"/>
      <c r="U1222" s="33"/>
      <c r="V1222" s="33"/>
      <c r="W1222" s="33"/>
      <c r="X1222" s="33">
        <v>35100</v>
      </c>
      <c r="Y1222" s="59" t="s">
        <v>472</v>
      </c>
      <c r="Z1222" s="58" t="s">
        <v>472</v>
      </c>
      <c r="AA1222" s="45"/>
    </row>
    <row r="1223" spans="1:27" s="56" customFormat="1" ht="15.95" customHeight="1" x14ac:dyDescent="0.25">
      <c r="A1223" s="44">
        <v>1215</v>
      </c>
      <c r="B1223" s="45" t="s">
        <v>36</v>
      </c>
      <c r="C1223" s="45" t="s">
        <v>58</v>
      </c>
      <c r="D1223" s="44" t="s">
        <v>1273</v>
      </c>
      <c r="E1223" s="54">
        <v>43838</v>
      </c>
      <c r="F1223" s="54">
        <v>43838</v>
      </c>
      <c r="G1223" s="33">
        <v>35100</v>
      </c>
      <c r="H1223" s="45"/>
      <c r="I1223" s="45"/>
      <c r="J1223" s="45"/>
      <c r="K1223" s="45"/>
      <c r="L1223" s="45"/>
      <c r="M1223" s="45"/>
      <c r="N1223" s="45"/>
      <c r="O1223" s="33">
        <v>35100</v>
      </c>
      <c r="P1223" s="45" t="s">
        <v>1273</v>
      </c>
      <c r="Q1223" s="33">
        <v>35100</v>
      </c>
      <c r="R1223" s="33"/>
      <c r="S1223" s="33"/>
      <c r="T1223" s="33"/>
      <c r="U1223" s="33"/>
      <c r="V1223" s="33"/>
      <c r="W1223" s="33"/>
      <c r="X1223" s="33">
        <v>35100</v>
      </c>
      <c r="Y1223" s="59" t="s">
        <v>472</v>
      </c>
      <c r="Z1223" s="58" t="s">
        <v>472</v>
      </c>
      <c r="AA1223" s="45"/>
    </row>
    <row r="1224" spans="1:27" s="56" customFormat="1" ht="15.95" customHeight="1" x14ac:dyDescent="0.25">
      <c r="A1224" s="44">
        <v>1216</v>
      </c>
      <c r="B1224" s="45" t="s">
        <v>36</v>
      </c>
      <c r="C1224" s="45" t="s">
        <v>58</v>
      </c>
      <c r="D1224" s="44" t="s">
        <v>1274</v>
      </c>
      <c r="E1224" s="54">
        <v>43839</v>
      </c>
      <c r="F1224" s="54">
        <v>43839</v>
      </c>
      <c r="G1224" s="33">
        <v>35100</v>
      </c>
      <c r="H1224" s="45"/>
      <c r="I1224" s="45"/>
      <c r="J1224" s="45"/>
      <c r="K1224" s="45"/>
      <c r="L1224" s="45"/>
      <c r="M1224" s="45"/>
      <c r="N1224" s="45"/>
      <c r="O1224" s="33">
        <v>35100</v>
      </c>
      <c r="P1224" s="45" t="s">
        <v>1274</v>
      </c>
      <c r="Q1224" s="33">
        <v>35100</v>
      </c>
      <c r="R1224" s="33"/>
      <c r="S1224" s="33"/>
      <c r="T1224" s="33"/>
      <c r="U1224" s="33"/>
      <c r="V1224" s="33"/>
      <c r="W1224" s="33"/>
      <c r="X1224" s="33">
        <v>35100</v>
      </c>
      <c r="Y1224" s="59" t="s">
        <v>472</v>
      </c>
      <c r="Z1224" s="58" t="s">
        <v>472</v>
      </c>
      <c r="AA1224" s="45"/>
    </row>
    <row r="1225" spans="1:27" s="56" customFormat="1" ht="15.95" customHeight="1" x14ac:dyDescent="0.25">
      <c r="A1225" s="44">
        <v>1217</v>
      </c>
      <c r="B1225" s="45" t="s">
        <v>36</v>
      </c>
      <c r="C1225" s="45" t="s">
        <v>58</v>
      </c>
      <c r="D1225" s="44" t="s">
        <v>1275</v>
      </c>
      <c r="E1225" s="54">
        <v>43837</v>
      </c>
      <c r="F1225" s="54">
        <v>43837</v>
      </c>
      <c r="G1225" s="33">
        <v>35100</v>
      </c>
      <c r="H1225" s="45"/>
      <c r="I1225" s="45"/>
      <c r="J1225" s="45"/>
      <c r="K1225" s="45"/>
      <c r="L1225" s="45"/>
      <c r="M1225" s="45"/>
      <c r="N1225" s="45"/>
      <c r="O1225" s="33">
        <v>35100</v>
      </c>
      <c r="P1225" s="45" t="s">
        <v>1275</v>
      </c>
      <c r="Q1225" s="33">
        <v>35100</v>
      </c>
      <c r="R1225" s="33"/>
      <c r="S1225" s="33"/>
      <c r="T1225" s="33"/>
      <c r="U1225" s="33"/>
      <c r="V1225" s="33"/>
      <c r="W1225" s="33"/>
      <c r="X1225" s="33">
        <v>35100</v>
      </c>
      <c r="Y1225" s="59" t="s">
        <v>472</v>
      </c>
      <c r="Z1225" s="58" t="s">
        <v>472</v>
      </c>
      <c r="AA1225" s="45"/>
    </row>
    <row r="1226" spans="1:27" s="56" customFormat="1" ht="15.95" customHeight="1" x14ac:dyDescent="0.25">
      <c r="A1226" s="44">
        <v>1218</v>
      </c>
      <c r="B1226" s="45" t="s">
        <v>36</v>
      </c>
      <c r="C1226" s="45" t="s">
        <v>58</v>
      </c>
      <c r="D1226" s="44" t="s">
        <v>1276</v>
      </c>
      <c r="E1226" s="54">
        <v>43837</v>
      </c>
      <c r="F1226" s="54">
        <v>43837</v>
      </c>
      <c r="G1226" s="33">
        <v>35100</v>
      </c>
      <c r="H1226" s="45"/>
      <c r="I1226" s="45"/>
      <c r="J1226" s="45"/>
      <c r="K1226" s="45"/>
      <c r="L1226" s="45"/>
      <c r="M1226" s="45"/>
      <c r="N1226" s="45"/>
      <c r="O1226" s="33">
        <v>35100</v>
      </c>
      <c r="P1226" s="45" t="s">
        <v>1276</v>
      </c>
      <c r="Q1226" s="33">
        <v>35100</v>
      </c>
      <c r="R1226" s="33"/>
      <c r="S1226" s="33"/>
      <c r="T1226" s="33"/>
      <c r="U1226" s="33"/>
      <c r="V1226" s="33"/>
      <c r="W1226" s="33"/>
      <c r="X1226" s="33">
        <v>35100</v>
      </c>
      <c r="Y1226" s="59" t="s">
        <v>472</v>
      </c>
      <c r="Z1226" s="58" t="s">
        <v>472</v>
      </c>
      <c r="AA1226" s="45"/>
    </row>
    <row r="1227" spans="1:27" s="56" customFormat="1" ht="15.95" customHeight="1" x14ac:dyDescent="0.25">
      <c r="A1227" s="44">
        <v>1219</v>
      </c>
      <c r="B1227" s="45" t="s">
        <v>36</v>
      </c>
      <c r="C1227" s="45" t="s">
        <v>58</v>
      </c>
      <c r="D1227" s="44" t="s">
        <v>1277</v>
      </c>
      <c r="E1227" s="54">
        <v>43837</v>
      </c>
      <c r="F1227" s="54">
        <v>43837</v>
      </c>
      <c r="G1227" s="33">
        <v>35100</v>
      </c>
      <c r="H1227" s="45"/>
      <c r="I1227" s="45"/>
      <c r="J1227" s="45"/>
      <c r="K1227" s="45"/>
      <c r="L1227" s="45"/>
      <c r="M1227" s="45"/>
      <c r="N1227" s="45"/>
      <c r="O1227" s="33">
        <v>35100</v>
      </c>
      <c r="P1227" s="45" t="s">
        <v>1277</v>
      </c>
      <c r="Q1227" s="33">
        <v>35100</v>
      </c>
      <c r="R1227" s="33"/>
      <c r="S1227" s="33"/>
      <c r="T1227" s="33"/>
      <c r="U1227" s="33"/>
      <c r="V1227" s="33"/>
      <c r="W1227" s="33"/>
      <c r="X1227" s="33">
        <v>35100</v>
      </c>
      <c r="Y1227" s="59" t="s">
        <v>472</v>
      </c>
      <c r="Z1227" s="58" t="s">
        <v>472</v>
      </c>
      <c r="AA1227" s="45"/>
    </row>
    <row r="1228" spans="1:27" s="56" customFormat="1" ht="15.95" customHeight="1" x14ac:dyDescent="0.25">
      <c r="A1228" s="44">
        <v>1220</v>
      </c>
      <c r="B1228" s="45" t="s">
        <v>36</v>
      </c>
      <c r="C1228" s="45" t="s">
        <v>58</v>
      </c>
      <c r="D1228" s="44" t="s">
        <v>1278</v>
      </c>
      <c r="E1228" s="54">
        <v>43837</v>
      </c>
      <c r="F1228" s="54">
        <v>43837</v>
      </c>
      <c r="G1228" s="33">
        <v>35100</v>
      </c>
      <c r="H1228" s="45"/>
      <c r="I1228" s="45"/>
      <c r="J1228" s="45"/>
      <c r="K1228" s="45"/>
      <c r="L1228" s="45"/>
      <c r="M1228" s="45"/>
      <c r="N1228" s="45"/>
      <c r="O1228" s="33">
        <v>35100</v>
      </c>
      <c r="P1228" s="45" t="s">
        <v>1278</v>
      </c>
      <c r="Q1228" s="33">
        <v>35100</v>
      </c>
      <c r="R1228" s="33"/>
      <c r="S1228" s="33"/>
      <c r="T1228" s="33"/>
      <c r="U1228" s="33"/>
      <c r="V1228" s="33"/>
      <c r="W1228" s="33"/>
      <c r="X1228" s="33">
        <v>35100</v>
      </c>
      <c r="Y1228" s="59" t="s">
        <v>472</v>
      </c>
      <c r="Z1228" s="58" t="s">
        <v>472</v>
      </c>
      <c r="AA1228" s="45"/>
    </row>
    <row r="1229" spans="1:27" s="56" customFormat="1" ht="15.95" customHeight="1" x14ac:dyDescent="0.25">
      <c r="A1229" s="44">
        <v>1221</v>
      </c>
      <c r="B1229" s="45" t="s">
        <v>36</v>
      </c>
      <c r="C1229" s="45" t="s">
        <v>58</v>
      </c>
      <c r="D1229" s="44" t="s">
        <v>1279</v>
      </c>
      <c r="E1229" s="54">
        <v>43837</v>
      </c>
      <c r="F1229" s="54">
        <v>43837</v>
      </c>
      <c r="G1229" s="33">
        <v>35100</v>
      </c>
      <c r="H1229" s="45"/>
      <c r="I1229" s="45"/>
      <c r="J1229" s="45"/>
      <c r="K1229" s="45"/>
      <c r="L1229" s="45"/>
      <c r="M1229" s="45"/>
      <c r="N1229" s="45"/>
      <c r="O1229" s="33">
        <v>35100</v>
      </c>
      <c r="P1229" s="45" t="s">
        <v>1279</v>
      </c>
      <c r="Q1229" s="33">
        <v>35100</v>
      </c>
      <c r="R1229" s="33"/>
      <c r="S1229" s="33"/>
      <c r="T1229" s="33"/>
      <c r="U1229" s="33"/>
      <c r="V1229" s="33"/>
      <c r="W1229" s="33"/>
      <c r="X1229" s="33">
        <v>35100</v>
      </c>
      <c r="Y1229" s="59" t="s">
        <v>472</v>
      </c>
      <c r="Z1229" s="58" t="s">
        <v>472</v>
      </c>
      <c r="AA1229" s="45"/>
    </row>
    <row r="1230" spans="1:27" s="56" customFormat="1" ht="15.95" customHeight="1" x14ac:dyDescent="0.25">
      <c r="A1230" s="44">
        <v>1222</v>
      </c>
      <c r="B1230" s="45" t="s">
        <v>36</v>
      </c>
      <c r="C1230" s="45" t="s">
        <v>58</v>
      </c>
      <c r="D1230" s="44" t="s">
        <v>1280</v>
      </c>
      <c r="E1230" s="54">
        <v>43837</v>
      </c>
      <c r="F1230" s="54">
        <v>43837</v>
      </c>
      <c r="G1230" s="33">
        <v>35100</v>
      </c>
      <c r="H1230" s="45"/>
      <c r="I1230" s="45"/>
      <c r="J1230" s="45"/>
      <c r="K1230" s="45"/>
      <c r="L1230" s="45"/>
      <c r="M1230" s="45"/>
      <c r="N1230" s="45"/>
      <c r="O1230" s="33">
        <v>35100</v>
      </c>
      <c r="P1230" s="45" t="s">
        <v>1280</v>
      </c>
      <c r="Q1230" s="33">
        <v>35100</v>
      </c>
      <c r="R1230" s="33"/>
      <c r="S1230" s="33"/>
      <c r="T1230" s="33"/>
      <c r="U1230" s="33"/>
      <c r="V1230" s="33"/>
      <c r="W1230" s="33"/>
      <c r="X1230" s="33">
        <v>35100</v>
      </c>
      <c r="Y1230" s="59" t="s">
        <v>472</v>
      </c>
      <c r="Z1230" s="58" t="s">
        <v>472</v>
      </c>
      <c r="AA1230" s="45"/>
    </row>
    <row r="1231" spans="1:27" s="56" customFormat="1" ht="15.95" customHeight="1" x14ac:dyDescent="0.25">
      <c r="A1231" s="44">
        <v>1223</v>
      </c>
      <c r="B1231" s="45" t="s">
        <v>36</v>
      </c>
      <c r="C1231" s="45" t="s">
        <v>58</v>
      </c>
      <c r="D1231" s="44" t="s">
        <v>1281</v>
      </c>
      <c r="E1231" s="54">
        <v>43861</v>
      </c>
      <c r="F1231" s="54">
        <v>43861</v>
      </c>
      <c r="G1231" s="33">
        <v>35100</v>
      </c>
      <c r="H1231" s="45"/>
      <c r="I1231" s="45"/>
      <c r="J1231" s="45"/>
      <c r="K1231" s="45"/>
      <c r="L1231" s="45"/>
      <c r="M1231" s="45"/>
      <c r="N1231" s="45"/>
      <c r="O1231" s="33">
        <v>35100</v>
      </c>
      <c r="P1231" s="45" t="s">
        <v>1281</v>
      </c>
      <c r="Q1231" s="33">
        <v>35100</v>
      </c>
      <c r="R1231" s="33"/>
      <c r="S1231" s="33"/>
      <c r="T1231" s="33"/>
      <c r="U1231" s="33"/>
      <c r="V1231" s="33"/>
      <c r="W1231" s="33"/>
      <c r="X1231" s="33">
        <v>35100</v>
      </c>
      <c r="Y1231" s="59" t="s">
        <v>472</v>
      </c>
      <c r="Z1231" s="58" t="s">
        <v>472</v>
      </c>
      <c r="AA1231" s="45"/>
    </row>
    <row r="1232" spans="1:27" s="56" customFormat="1" ht="15.95" customHeight="1" x14ac:dyDescent="0.25">
      <c r="A1232" s="44">
        <v>1224</v>
      </c>
      <c r="B1232" s="45" t="s">
        <v>36</v>
      </c>
      <c r="C1232" s="45" t="s">
        <v>58</v>
      </c>
      <c r="D1232" s="44" t="s">
        <v>1282</v>
      </c>
      <c r="E1232" s="54">
        <v>43861</v>
      </c>
      <c r="F1232" s="54">
        <v>43861</v>
      </c>
      <c r="G1232" s="33">
        <v>35100</v>
      </c>
      <c r="H1232" s="45"/>
      <c r="I1232" s="45"/>
      <c r="J1232" s="45"/>
      <c r="K1232" s="45"/>
      <c r="L1232" s="45"/>
      <c r="M1232" s="45"/>
      <c r="N1232" s="45"/>
      <c r="O1232" s="33">
        <v>35100</v>
      </c>
      <c r="P1232" s="45" t="s">
        <v>1282</v>
      </c>
      <c r="Q1232" s="33">
        <v>35100</v>
      </c>
      <c r="R1232" s="33"/>
      <c r="S1232" s="33"/>
      <c r="T1232" s="33"/>
      <c r="U1232" s="33"/>
      <c r="V1232" s="33"/>
      <c r="W1232" s="33"/>
      <c r="X1232" s="33">
        <v>35100</v>
      </c>
      <c r="Y1232" s="59" t="s">
        <v>472</v>
      </c>
      <c r="Z1232" s="58" t="s">
        <v>472</v>
      </c>
      <c r="AA1232" s="45"/>
    </row>
    <row r="1233" spans="1:27" s="56" customFormat="1" ht="15.95" customHeight="1" x14ac:dyDescent="0.25">
      <c r="A1233" s="44">
        <v>1225</v>
      </c>
      <c r="B1233" s="45" t="s">
        <v>36</v>
      </c>
      <c r="C1233" s="45" t="s">
        <v>58</v>
      </c>
      <c r="D1233" s="44" t="s">
        <v>1283</v>
      </c>
      <c r="E1233" s="54">
        <v>43861</v>
      </c>
      <c r="F1233" s="54">
        <v>43861</v>
      </c>
      <c r="G1233" s="33">
        <v>35100</v>
      </c>
      <c r="H1233" s="45"/>
      <c r="I1233" s="45"/>
      <c r="J1233" s="45"/>
      <c r="K1233" s="45"/>
      <c r="L1233" s="45"/>
      <c r="M1233" s="45"/>
      <c r="N1233" s="45"/>
      <c r="O1233" s="33">
        <v>35100</v>
      </c>
      <c r="P1233" s="45" t="s">
        <v>1283</v>
      </c>
      <c r="Q1233" s="33">
        <v>35100</v>
      </c>
      <c r="R1233" s="33"/>
      <c r="S1233" s="33"/>
      <c r="T1233" s="33"/>
      <c r="U1233" s="33"/>
      <c r="V1233" s="33"/>
      <c r="W1233" s="33"/>
      <c r="X1233" s="33">
        <v>35100</v>
      </c>
      <c r="Y1233" s="59" t="s">
        <v>472</v>
      </c>
      <c r="Z1233" s="58" t="s">
        <v>472</v>
      </c>
      <c r="AA1233" s="45"/>
    </row>
    <row r="1234" spans="1:27" s="56" customFormat="1" ht="15.95" customHeight="1" x14ac:dyDescent="0.25">
      <c r="A1234" s="44">
        <v>1226</v>
      </c>
      <c r="B1234" s="45" t="s">
        <v>36</v>
      </c>
      <c r="C1234" s="45" t="s">
        <v>58</v>
      </c>
      <c r="D1234" s="44" t="s">
        <v>1284</v>
      </c>
      <c r="E1234" s="54">
        <v>43832</v>
      </c>
      <c r="F1234" s="54">
        <v>43832</v>
      </c>
      <c r="G1234" s="33">
        <v>35100</v>
      </c>
      <c r="H1234" s="45"/>
      <c r="I1234" s="45"/>
      <c r="J1234" s="45"/>
      <c r="K1234" s="45"/>
      <c r="L1234" s="45"/>
      <c r="M1234" s="45"/>
      <c r="N1234" s="45"/>
      <c r="O1234" s="33">
        <v>35100</v>
      </c>
      <c r="P1234" s="45" t="s">
        <v>1284</v>
      </c>
      <c r="Q1234" s="33">
        <v>35100</v>
      </c>
      <c r="R1234" s="33"/>
      <c r="S1234" s="33"/>
      <c r="T1234" s="33"/>
      <c r="U1234" s="33"/>
      <c r="V1234" s="33"/>
      <c r="W1234" s="33"/>
      <c r="X1234" s="33">
        <v>35100</v>
      </c>
      <c r="Y1234" s="59" t="s">
        <v>472</v>
      </c>
      <c r="Z1234" s="58" t="s">
        <v>472</v>
      </c>
      <c r="AA1234" s="45"/>
    </row>
    <row r="1235" spans="1:27" s="56" customFormat="1" ht="15.95" customHeight="1" x14ac:dyDescent="0.25">
      <c r="A1235" s="44">
        <v>1227</v>
      </c>
      <c r="B1235" s="45" t="s">
        <v>36</v>
      </c>
      <c r="C1235" s="45" t="s">
        <v>58</v>
      </c>
      <c r="D1235" s="44" t="s">
        <v>1285</v>
      </c>
      <c r="E1235" s="54">
        <v>43839</v>
      </c>
      <c r="F1235" s="54">
        <v>43839</v>
      </c>
      <c r="G1235" s="33">
        <v>35100</v>
      </c>
      <c r="H1235" s="45"/>
      <c r="I1235" s="45"/>
      <c r="J1235" s="45"/>
      <c r="K1235" s="45"/>
      <c r="L1235" s="45"/>
      <c r="M1235" s="45"/>
      <c r="N1235" s="45"/>
      <c r="O1235" s="33">
        <v>35100</v>
      </c>
      <c r="P1235" s="45" t="s">
        <v>1285</v>
      </c>
      <c r="Q1235" s="33">
        <v>35100</v>
      </c>
      <c r="R1235" s="33"/>
      <c r="S1235" s="33"/>
      <c r="T1235" s="33"/>
      <c r="U1235" s="33"/>
      <c r="V1235" s="33"/>
      <c r="W1235" s="33"/>
      <c r="X1235" s="33">
        <v>35100</v>
      </c>
      <c r="Y1235" s="59" t="s">
        <v>472</v>
      </c>
      <c r="Z1235" s="58" t="s">
        <v>472</v>
      </c>
      <c r="AA1235" s="45"/>
    </row>
    <row r="1236" spans="1:27" s="56" customFormat="1" ht="15.95" customHeight="1" x14ac:dyDescent="0.25">
      <c r="A1236" s="44">
        <v>1228</v>
      </c>
      <c r="B1236" s="45" t="s">
        <v>36</v>
      </c>
      <c r="C1236" s="45" t="s">
        <v>58</v>
      </c>
      <c r="D1236" s="44" t="s">
        <v>1286</v>
      </c>
      <c r="E1236" s="54">
        <v>43832</v>
      </c>
      <c r="F1236" s="54">
        <v>43832</v>
      </c>
      <c r="G1236" s="33">
        <v>35100</v>
      </c>
      <c r="H1236" s="45"/>
      <c r="I1236" s="45"/>
      <c r="J1236" s="45"/>
      <c r="K1236" s="45"/>
      <c r="L1236" s="45"/>
      <c r="M1236" s="45"/>
      <c r="N1236" s="45"/>
      <c r="O1236" s="33">
        <v>35100</v>
      </c>
      <c r="P1236" s="45" t="s">
        <v>1286</v>
      </c>
      <c r="Q1236" s="33">
        <v>35100</v>
      </c>
      <c r="R1236" s="33"/>
      <c r="S1236" s="33"/>
      <c r="T1236" s="33"/>
      <c r="U1236" s="33"/>
      <c r="V1236" s="33"/>
      <c r="W1236" s="33"/>
      <c r="X1236" s="33">
        <v>35100</v>
      </c>
      <c r="Y1236" s="59" t="s">
        <v>472</v>
      </c>
      <c r="Z1236" s="58" t="s">
        <v>472</v>
      </c>
      <c r="AA1236" s="45"/>
    </row>
    <row r="1237" spans="1:27" s="56" customFormat="1" ht="15.95" customHeight="1" x14ac:dyDescent="0.25">
      <c r="A1237" s="44">
        <v>1229</v>
      </c>
      <c r="B1237" s="45" t="s">
        <v>36</v>
      </c>
      <c r="C1237" s="45" t="s">
        <v>58</v>
      </c>
      <c r="D1237" s="44" t="s">
        <v>1287</v>
      </c>
      <c r="E1237" s="54">
        <v>43837</v>
      </c>
      <c r="F1237" s="54">
        <v>43837</v>
      </c>
      <c r="G1237" s="33">
        <v>35100</v>
      </c>
      <c r="H1237" s="45"/>
      <c r="I1237" s="45"/>
      <c r="J1237" s="45"/>
      <c r="K1237" s="45"/>
      <c r="L1237" s="45"/>
      <c r="M1237" s="45"/>
      <c r="N1237" s="45"/>
      <c r="O1237" s="33">
        <v>35100</v>
      </c>
      <c r="P1237" s="45" t="s">
        <v>1287</v>
      </c>
      <c r="Q1237" s="33">
        <v>35100</v>
      </c>
      <c r="R1237" s="33"/>
      <c r="S1237" s="33"/>
      <c r="T1237" s="33"/>
      <c r="U1237" s="33"/>
      <c r="V1237" s="33"/>
      <c r="W1237" s="33"/>
      <c r="X1237" s="33">
        <v>35100</v>
      </c>
      <c r="Y1237" s="59" t="s">
        <v>472</v>
      </c>
      <c r="Z1237" s="58" t="s">
        <v>472</v>
      </c>
      <c r="AA1237" s="45"/>
    </row>
    <row r="1238" spans="1:27" s="56" customFormat="1" ht="15.95" customHeight="1" x14ac:dyDescent="0.25">
      <c r="A1238" s="44">
        <v>1230</v>
      </c>
      <c r="B1238" s="45" t="s">
        <v>36</v>
      </c>
      <c r="C1238" s="45" t="s">
        <v>58</v>
      </c>
      <c r="D1238" s="44" t="s">
        <v>1288</v>
      </c>
      <c r="E1238" s="54">
        <v>43837</v>
      </c>
      <c r="F1238" s="54">
        <v>43837</v>
      </c>
      <c r="G1238" s="33">
        <v>35100</v>
      </c>
      <c r="H1238" s="45"/>
      <c r="I1238" s="45"/>
      <c r="J1238" s="45"/>
      <c r="K1238" s="45"/>
      <c r="L1238" s="45"/>
      <c r="M1238" s="45"/>
      <c r="N1238" s="45"/>
      <c r="O1238" s="33">
        <v>35100</v>
      </c>
      <c r="P1238" s="45" t="s">
        <v>1288</v>
      </c>
      <c r="Q1238" s="33">
        <v>35100</v>
      </c>
      <c r="R1238" s="33"/>
      <c r="S1238" s="33"/>
      <c r="T1238" s="33"/>
      <c r="U1238" s="33"/>
      <c r="V1238" s="33"/>
      <c r="W1238" s="33"/>
      <c r="X1238" s="33">
        <v>35100</v>
      </c>
      <c r="Y1238" s="59" t="s">
        <v>472</v>
      </c>
      <c r="Z1238" s="58" t="s">
        <v>472</v>
      </c>
      <c r="AA1238" s="45"/>
    </row>
    <row r="1239" spans="1:27" s="56" customFormat="1" ht="15.95" customHeight="1" x14ac:dyDescent="0.25">
      <c r="A1239" s="44">
        <v>1231</v>
      </c>
      <c r="B1239" s="45" t="s">
        <v>36</v>
      </c>
      <c r="C1239" s="45" t="s">
        <v>58</v>
      </c>
      <c r="D1239" s="44" t="s">
        <v>1289</v>
      </c>
      <c r="E1239" s="54">
        <v>43833</v>
      </c>
      <c r="F1239" s="54">
        <v>43833</v>
      </c>
      <c r="G1239" s="33">
        <v>35100</v>
      </c>
      <c r="H1239" s="45"/>
      <c r="I1239" s="45"/>
      <c r="J1239" s="45"/>
      <c r="K1239" s="45"/>
      <c r="L1239" s="45"/>
      <c r="M1239" s="45"/>
      <c r="N1239" s="45"/>
      <c r="O1239" s="33">
        <v>35100</v>
      </c>
      <c r="P1239" s="45" t="s">
        <v>1289</v>
      </c>
      <c r="Q1239" s="33">
        <v>35100</v>
      </c>
      <c r="R1239" s="33"/>
      <c r="S1239" s="33"/>
      <c r="T1239" s="33"/>
      <c r="U1239" s="33"/>
      <c r="V1239" s="33"/>
      <c r="W1239" s="33"/>
      <c r="X1239" s="33">
        <v>35100</v>
      </c>
      <c r="Y1239" s="59" t="s">
        <v>472</v>
      </c>
      <c r="Z1239" s="58" t="s">
        <v>472</v>
      </c>
      <c r="AA1239" s="45"/>
    </row>
    <row r="1240" spans="1:27" s="56" customFormat="1" ht="15.95" customHeight="1" x14ac:dyDescent="0.25">
      <c r="A1240" s="44">
        <v>1232</v>
      </c>
      <c r="B1240" s="45" t="s">
        <v>36</v>
      </c>
      <c r="C1240" s="45" t="s">
        <v>58</v>
      </c>
      <c r="D1240" s="44" t="s">
        <v>1290</v>
      </c>
      <c r="E1240" s="54">
        <v>43833</v>
      </c>
      <c r="F1240" s="54">
        <v>43833</v>
      </c>
      <c r="G1240" s="33">
        <v>35100</v>
      </c>
      <c r="H1240" s="45"/>
      <c r="I1240" s="45"/>
      <c r="J1240" s="45"/>
      <c r="K1240" s="45"/>
      <c r="L1240" s="45"/>
      <c r="M1240" s="45"/>
      <c r="N1240" s="45"/>
      <c r="O1240" s="33">
        <v>35100</v>
      </c>
      <c r="P1240" s="45" t="s">
        <v>1290</v>
      </c>
      <c r="Q1240" s="33">
        <v>35100</v>
      </c>
      <c r="R1240" s="33"/>
      <c r="S1240" s="33"/>
      <c r="T1240" s="33"/>
      <c r="U1240" s="33"/>
      <c r="V1240" s="33"/>
      <c r="W1240" s="33"/>
      <c r="X1240" s="33">
        <v>35100</v>
      </c>
      <c r="Y1240" s="59" t="s">
        <v>472</v>
      </c>
      <c r="Z1240" s="58" t="s">
        <v>472</v>
      </c>
      <c r="AA1240" s="45"/>
    </row>
    <row r="1241" spans="1:27" s="56" customFormat="1" ht="15.95" customHeight="1" x14ac:dyDescent="0.25">
      <c r="A1241" s="44">
        <v>1233</v>
      </c>
      <c r="B1241" s="45" t="s">
        <v>36</v>
      </c>
      <c r="C1241" s="45" t="s">
        <v>58</v>
      </c>
      <c r="D1241" s="44" t="s">
        <v>1291</v>
      </c>
      <c r="E1241" s="54">
        <v>43833</v>
      </c>
      <c r="F1241" s="54">
        <v>43833</v>
      </c>
      <c r="G1241" s="33">
        <v>35100</v>
      </c>
      <c r="H1241" s="45"/>
      <c r="I1241" s="45"/>
      <c r="J1241" s="45"/>
      <c r="K1241" s="45"/>
      <c r="L1241" s="45"/>
      <c r="M1241" s="45"/>
      <c r="N1241" s="45"/>
      <c r="O1241" s="33">
        <v>35100</v>
      </c>
      <c r="P1241" s="45" t="s">
        <v>1291</v>
      </c>
      <c r="Q1241" s="33">
        <v>35100</v>
      </c>
      <c r="R1241" s="33"/>
      <c r="S1241" s="33"/>
      <c r="T1241" s="33"/>
      <c r="U1241" s="33"/>
      <c r="V1241" s="33"/>
      <c r="W1241" s="33"/>
      <c r="X1241" s="33">
        <v>35100</v>
      </c>
      <c r="Y1241" s="59" t="s">
        <v>472</v>
      </c>
      <c r="Z1241" s="58" t="s">
        <v>472</v>
      </c>
      <c r="AA1241" s="45"/>
    </row>
    <row r="1242" spans="1:27" s="56" customFormat="1" ht="15.95" customHeight="1" x14ac:dyDescent="0.25">
      <c r="A1242" s="44">
        <v>1234</v>
      </c>
      <c r="B1242" s="45" t="s">
        <v>36</v>
      </c>
      <c r="C1242" s="45" t="s">
        <v>58</v>
      </c>
      <c r="D1242" s="44" t="s">
        <v>1292</v>
      </c>
      <c r="E1242" s="54">
        <v>43833</v>
      </c>
      <c r="F1242" s="54">
        <v>43833</v>
      </c>
      <c r="G1242" s="33">
        <v>35100</v>
      </c>
      <c r="H1242" s="45"/>
      <c r="I1242" s="45"/>
      <c r="J1242" s="45"/>
      <c r="K1242" s="45"/>
      <c r="L1242" s="45"/>
      <c r="M1242" s="45"/>
      <c r="N1242" s="45"/>
      <c r="O1242" s="33">
        <v>35100</v>
      </c>
      <c r="P1242" s="45" t="s">
        <v>1292</v>
      </c>
      <c r="Q1242" s="33">
        <v>35100</v>
      </c>
      <c r="R1242" s="33"/>
      <c r="S1242" s="33"/>
      <c r="T1242" s="33"/>
      <c r="U1242" s="33"/>
      <c r="V1242" s="33"/>
      <c r="W1242" s="33"/>
      <c r="X1242" s="33">
        <v>35100</v>
      </c>
      <c r="Y1242" s="59" t="s">
        <v>472</v>
      </c>
      <c r="Z1242" s="58" t="s">
        <v>472</v>
      </c>
      <c r="AA1242" s="45"/>
    </row>
    <row r="1243" spans="1:27" s="56" customFormat="1" ht="15.95" customHeight="1" x14ac:dyDescent="0.25">
      <c r="A1243" s="44">
        <v>1235</v>
      </c>
      <c r="B1243" s="45" t="s">
        <v>36</v>
      </c>
      <c r="C1243" s="45" t="s">
        <v>58</v>
      </c>
      <c r="D1243" s="44" t="s">
        <v>1293</v>
      </c>
      <c r="E1243" s="54">
        <v>43833</v>
      </c>
      <c r="F1243" s="54">
        <v>43833</v>
      </c>
      <c r="G1243" s="33">
        <v>35100</v>
      </c>
      <c r="H1243" s="45"/>
      <c r="I1243" s="45"/>
      <c r="J1243" s="45"/>
      <c r="K1243" s="45"/>
      <c r="L1243" s="45"/>
      <c r="M1243" s="45"/>
      <c r="N1243" s="45"/>
      <c r="O1243" s="33">
        <v>35100</v>
      </c>
      <c r="P1243" s="45" t="s">
        <v>1293</v>
      </c>
      <c r="Q1243" s="33">
        <v>35100</v>
      </c>
      <c r="R1243" s="33"/>
      <c r="S1243" s="33"/>
      <c r="T1243" s="33"/>
      <c r="U1243" s="33"/>
      <c r="V1243" s="33"/>
      <c r="W1243" s="33"/>
      <c r="X1243" s="33">
        <v>35100</v>
      </c>
      <c r="Y1243" s="59" t="s">
        <v>472</v>
      </c>
      <c r="Z1243" s="58" t="s">
        <v>472</v>
      </c>
      <c r="AA1243" s="45"/>
    </row>
    <row r="1244" spans="1:27" s="56" customFormat="1" ht="15.95" customHeight="1" x14ac:dyDescent="0.25">
      <c r="A1244" s="44">
        <v>1236</v>
      </c>
      <c r="B1244" s="45" t="s">
        <v>36</v>
      </c>
      <c r="C1244" s="45" t="s">
        <v>58</v>
      </c>
      <c r="D1244" s="44" t="s">
        <v>1294</v>
      </c>
      <c r="E1244" s="54">
        <v>43833</v>
      </c>
      <c r="F1244" s="54">
        <v>43833</v>
      </c>
      <c r="G1244" s="33">
        <v>35100</v>
      </c>
      <c r="H1244" s="45"/>
      <c r="I1244" s="45"/>
      <c r="J1244" s="45"/>
      <c r="K1244" s="45"/>
      <c r="L1244" s="45"/>
      <c r="M1244" s="45"/>
      <c r="N1244" s="45"/>
      <c r="O1244" s="33">
        <v>35100</v>
      </c>
      <c r="P1244" s="45" t="s">
        <v>1294</v>
      </c>
      <c r="Q1244" s="33">
        <v>35100</v>
      </c>
      <c r="R1244" s="33"/>
      <c r="S1244" s="33"/>
      <c r="T1244" s="33"/>
      <c r="U1244" s="33"/>
      <c r="V1244" s="33"/>
      <c r="W1244" s="33"/>
      <c r="X1244" s="33">
        <v>35100</v>
      </c>
      <c r="Y1244" s="59" t="s">
        <v>472</v>
      </c>
      <c r="Z1244" s="58" t="s">
        <v>472</v>
      </c>
      <c r="AA1244" s="45"/>
    </row>
    <row r="1245" spans="1:27" s="56" customFormat="1" ht="15.95" customHeight="1" x14ac:dyDescent="0.25">
      <c r="A1245" s="44">
        <v>1237</v>
      </c>
      <c r="B1245" s="45" t="s">
        <v>36</v>
      </c>
      <c r="C1245" s="45" t="s">
        <v>58</v>
      </c>
      <c r="D1245" s="44" t="s">
        <v>1295</v>
      </c>
      <c r="E1245" s="54">
        <v>43833</v>
      </c>
      <c r="F1245" s="54">
        <v>43833</v>
      </c>
      <c r="G1245" s="33">
        <v>35100</v>
      </c>
      <c r="H1245" s="45"/>
      <c r="I1245" s="45"/>
      <c r="J1245" s="45"/>
      <c r="K1245" s="45"/>
      <c r="L1245" s="45"/>
      <c r="M1245" s="45"/>
      <c r="N1245" s="45"/>
      <c r="O1245" s="33">
        <v>35100</v>
      </c>
      <c r="P1245" s="45" t="s">
        <v>1295</v>
      </c>
      <c r="Q1245" s="33">
        <v>35100</v>
      </c>
      <c r="R1245" s="33"/>
      <c r="S1245" s="33"/>
      <c r="T1245" s="33"/>
      <c r="U1245" s="33"/>
      <c r="V1245" s="33"/>
      <c r="W1245" s="33"/>
      <c r="X1245" s="33">
        <v>35100</v>
      </c>
      <c r="Y1245" s="59" t="s">
        <v>472</v>
      </c>
      <c r="Z1245" s="58" t="s">
        <v>472</v>
      </c>
      <c r="AA1245" s="45"/>
    </row>
    <row r="1246" spans="1:27" s="56" customFormat="1" ht="15.95" customHeight="1" x14ac:dyDescent="0.25">
      <c r="A1246" s="44">
        <v>1238</v>
      </c>
      <c r="B1246" s="45" t="s">
        <v>36</v>
      </c>
      <c r="C1246" s="45" t="s">
        <v>58</v>
      </c>
      <c r="D1246" s="44" t="s">
        <v>1296</v>
      </c>
      <c r="E1246" s="54">
        <v>43839</v>
      </c>
      <c r="F1246" s="54">
        <v>43839</v>
      </c>
      <c r="G1246" s="33">
        <v>35100</v>
      </c>
      <c r="H1246" s="45"/>
      <c r="I1246" s="45"/>
      <c r="J1246" s="45"/>
      <c r="K1246" s="45"/>
      <c r="L1246" s="45"/>
      <c r="M1246" s="45"/>
      <c r="N1246" s="45"/>
      <c r="O1246" s="33">
        <v>35100</v>
      </c>
      <c r="P1246" s="45" t="s">
        <v>1296</v>
      </c>
      <c r="Q1246" s="33">
        <v>35100</v>
      </c>
      <c r="R1246" s="33"/>
      <c r="S1246" s="33"/>
      <c r="T1246" s="33"/>
      <c r="U1246" s="33"/>
      <c r="V1246" s="33"/>
      <c r="W1246" s="33"/>
      <c r="X1246" s="33">
        <v>35100</v>
      </c>
      <c r="Y1246" s="59" t="s">
        <v>472</v>
      </c>
      <c r="Z1246" s="58" t="s">
        <v>472</v>
      </c>
      <c r="AA1246" s="45"/>
    </row>
    <row r="1247" spans="1:27" s="56" customFormat="1" ht="15.95" customHeight="1" x14ac:dyDescent="0.25">
      <c r="A1247" s="44">
        <v>1239</v>
      </c>
      <c r="B1247" s="45" t="s">
        <v>36</v>
      </c>
      <c r="C1247" s="45" t="s">
        <v>58</v>
      </c>
      <c r="D1247" s="44" t="s">
        <v>1297</v>
      </c>
      <c r="E1247" s="54">
        <v>43834</v>
      </c>
      <c r="F1247" s="54">
        <v>43834</v>
      </c>
      <c r="G1247" s="33">
        <v>35100</v>
      </c>
      <c r="H1247" s="45"/>
      <c r="I1247" s="45"/>
      <c r="J1247" s="45"/>
      <c r="K1247" s="45"/>
      <c r="L1247" s="45"/>
      <c r="M1247" s="45"/>
      <c r="N1247" s="45"/>
      <c r="O1247" s="33">
        <v>35100</v>
      </c>
      <c r="P1247" s="45" t="s">
        <v>1297</v>
      </c>
      <c r="Q1247" s="33">
        <v>35100</v>
      </c>
      <c r="R1247" s="33"/>
      <c r="S1247" s="33"/>
      <c r="T1247" s="33"/>
      <c r="U1247" s="33"/>
      <c r="V1247" s="33"/>
      <c r="W1247" s="33"/>
      <c r="X1247" s="33">
        <v>35100</v>
      </c>
      <c r="Y1247" s="59" t="s">
        <v>472</v>
      </c>
      <c r="Z1247" s="58" t="s">
        <v>472</v>
      </c>
      <c r="AA1247" s="45"/>
    </row>
    <row r="1248" spans="1:27" s="56" customFormat="1" ht="15.95" customHeight="1" x14ac:dyDescent="0.25">
      <c r="A1248" s="44">
        <v>1240</v>
      </c>
      <c r="B1248" s="45" t="s">
        <v>36</v>
      </c>
      <c r="C1248" s="45" t="s">
        <v>58</v>
      </c>
      <c r="D1248" s="44" t="s">
        <v>1298</v>
      </c>
      <c r="E1248" s="54">
        <v>43834</v>
      </c>
      <c r="F1248" s="54">
        <v>43834</v>
      </c>
      <c r="G1248" s="33">
        <v>35100</v>
      </c>
      <c r="H1248" s="45"/>
      <c r="I1248" s="45"/>
      <c r="J1248" s="45"/>
      <c r="K1248" s="45"/>
      <c r="L1248" s="45"/>
      <c r="M1248" s="45"/>
      <c r="N1248" s="45"/>
      <c r="O1248" s="33">
        <v>35100</v>
      </c>
      <c r="P1248" s="45" t="s">
        <v>1298</v>
      </c>
      <c r="Q1248" s="33">
        <v>35100</v>
      </c>
      <c r="R1248" s="33"/>
      <c r="S1248" s="33"/>
      <c r="T1248" s="33"/>
      <c r="U1248" s="33"/>
      <c r="V1248" s="33"/>
      <c r="W1248" s="33"/>
      <c r="X1248" s="33">
        <v>35100</v>
      </c>
      <c r="Y1248" s="59" t="s">
        <v>472</v>
      </c>
      <c r="Z1248" s="58" t="s">
        <v>472</v>
      </c>
      <c r="AA1248" s="45"/>
    </row>
    <row r="1249" spans="1:27" s="56" customFormat="1" ht="15.95" customHeight="1" x14ac:dyDescent="0.25">
      <c r="A1249" s="44">
        <v>1241</v>
      </c>
      <c r="B1249" s="45" t="s">
        <v>36</v>
      </c>
      <c r="C1249" s="45" t="s">
        <v>58</v>
      </c>
      <c r="D1249" s="44" t="s">
        <v>1299</v>
      </c>
      <c r="E1249" s="54">
        <v>43834</v>
      </c>
      <c r="F1249" s="54">
        <v>43834</v>
      </c>
      <c r="G1249" s="33">
        <v>35100</v>
      </c>
      <c r="H1249" s="45"/>
      <c r="I1249" s="45"/>
      <c r="J1249" s="45"/>
      <c r="K1249" s="45"/>
      <c r="L1249" s="45"/>
      <c r="M1249" s="45"/>
      <c r="N1249" s="45"/>
      <c r="O1249" s="33">
        <v>35100</v>
      </c>
      <c r="P1249" s="45" t="s">
        <v>1299</v>
      </c>
      <c r="Q1249" s="33">
        <v>35100</v>
      </c>
      <c r="R1249" s="33"/>
      <c r="S1249" s="33"/>
      <c r="T1249" s="33"/>
      <c r="U1249" s="33"/>
      <c r="V1249" s="33"/>
      <c r="W1249" s="33"/>
      <c r="X1249" s="33">
        <v>35100</v>
      </c>
      <c r="Y1249" s="59" t="s">
        <v>472</v>
      </c>
      <c r="Z1249" s="58" t="s">
        <v>472</v>
      </c>
      <c r="AA1249" s="45"/>
    </row>
    <row r="1250" spans="1:27" s="56" customFormat="1" ht="15.95" customHeight="1" x14ac:dyDescent="0.25">
      <c r="A1250" s="44">
        <v>1242</v>
      </c>
      <c r="B1250" s="45" t="s">
        <v>36</v>
      </c>
      <c r="C1250" s="45" t="s">
        <v>58</v>
      </c>
      <c r="D1250" s="44" t="s">
        <v>1300</v>
      </c>
      <c r="E1250" s="54">
        <v>43837</v>
      </c>
      <c r="F1250" s="54">
        <v>43837</v>
      </c>
      <c r="G1250" s="33">
        <v>35100</v>
      </c>
      <c r="H1250" s="45"/>
      <c r="I1250" s="45"/>
      <c r="J1250" s="45"/>
      <c r="K1250" s="45"/>
      <c r="L1250" s="45"/>
      <c r="M1250" s="45"/>
      <c r="N1250" s="45"/>
      <c r="O1250" s="33">
        <v>35100</v>
      </c>
      <c r="P1250" s="45" t="s">
        <v>1300</v>
      </c>
      <c r="Q1250" s="33">
        <v>35100</v>
      </c>
      <c r="R1250" s="33"/>
      <c r="S1250" s="33"/>
      <c r="T1250" s="33"/>
      <c r="U1250" s="33"/>
      <c r="V1250" s="33"/>
      <c r="W1250" s="33"/>
      <c r="X1250" s="33">
        <v>35100</v>
      </c>
      <c r="Y1250" s="59" t="s">
        <v>472</v>
      </c>
      <c r="Z1250" s="58" t="s">
        <v>472</v>
      </c>
      <c r="AA1250" s="45"/>
    </row>
    <row r="1251" spans="1:27" s="56" customFormat="1" ht="15.95" customHeight="1" x14ac:dyDescent="0.25">
      <c r="A1251" s="44">
        <v>1243</v>
      </c>
      <c r="B1251" s="45" t="s">
        <v>36</v>
      </c>
      <c r="C1251" s="45" t="s">
        <v>58</v>
      </c>
      <c r="D1251" s="44" t="s">
        <v>1301</v>
      </c>
      <c r="E1251" s="54">
        <v>43834</v>
      </c>
      <c r="F1251" s="54">
        <v>43834</v>
      </c>
      <c r="G1251" s="33">
        <v>35100</v>
      </c>
      <c r="H1251" s="45"/>
      <c r="I1251" s="45"/>
      <c r="J1251" s="45"/>
      <c r="K1251" s="45"/>
      <c r="L1251" s="45"/>
      <c r="M1251" s="45"/>
      <c r="N1251" s="45"/>
      <c r="O1251" s="33">
        <v>35100</v>
      </c>
      <c r="P1251" s="45" t="s">
        <v>1301</v>
      </c>
      <c r="Q1251" s="33">
        <v>35100</v>
      </c>
      <c r="R1251" s="33"/>
      <c r="S1251" s="33"/>
      <c r="T1251" s="33"/>
      <c r="U1251" s="33"/>
      <c r="V1251" s="33"/>
      <c r="W1251" s="33"/>
      <c r="X1251" s="33">
        <v>35100</v>
      </c>
      <c r="Y1251" s="59" t="s">
        <v>472</v>
      </c>
      <c r="Z1251" s="58" t="s">
        <v>472</v>
      </c>
      <c r="AA1251" s="45"/>
    </row>
    <row r="1252" spans="1:27" s="56" customFormat="1" ht="15.95" customHeight="1" x14ac:dyDescent="0.25">
      <c r="A1252" s="44">
        <v>1244</v>
      </c>
      <c r="B1252" s="45" t="s">
        <v>36</v>
      </c>
      <c r="C1252" s="45" t="s">
        <v>58</v>
      </c>
      <c r="D1252" s="44" t="s">
        <v>1302</v>
      </c>
      <c r="E1252" s="54">
        <v>43861</v>
      </c>
      <c r="F1252" s="54">
        <v>43861</v>
      </c>
      <c r="G1252" s="33">
        <v>35100</v>
      </c>
      <c r="H1252" s="45"/>
      <c r="I1252" s="45"/>
      <c r="J1252" s="45"/>
      <c r="K1252" s="45"/>
      <c r="L1252" s="45"/>
      <c r="M1252" s="45"/>
      <c r="N1252" s="45"/>
      <c r="O1252" s="33">
        <v>35100</v>
      </c>
      <c r="P1252" s="45" t="s">
        <v>1302</v>
      </c>
      <c r="Q1252" s="33">
        <v>35100</v>
      </c>
      <c r="R1252" s="33"/>
      <c r="S1252" s="33"/>
      <c r="T1252" s="33"/>
      <c r="U1252" s="33"/>
      <c r="V1252" s="33"/>
      <c r="W1252" s="33"/>
      <c r="X1252" s="33">
        <v>35100</v>
      </c>
      <c r="Y1252" s="59" t="s">
        <v>472</v>
      </c>
      <c r="Z1252" s="58" t="s">
        <v>472</v>
      </c>
      <c r="AA1252" s="45"/>
    </row>
    <row r="1253" spans="1:27" s="56" customFormat="1" ht="15.95" customHeight="1" x14ac:dyDescent="0.25">
      <c r="A1253" s="44">
        <v>1245</v>
      </c>
      <c r="B1253" s="45" t="s">
        <v>36</v>
      </c>
      <c r="C1253" s="45" t="s">
        <v>58</v>
      </c>
      <c r="D1253" s="44" t="s">
        <v>1303</v>
      </c>
      <c r="E1253" s="54">
        <v>43861</v>
      </c>
      <c r="F1253" s="54">
        <v>43861</v>
      </c>
      <c r="G1253" s="33">
        <v>35100</v>
      </c>
      <c r="H1253" s="45"/>
      <c r="I1253" s="45"/>
      <c r="J1253" s="45"/>
      <c r="K1253" s="45"/>
      <c r="L1253" s="45"/>
      <c r="M1253" s="45"/>
      <c r="N1253" s="45"/>
      <c r="O1253" s="33">
        <v>35100</v>
      </c>
      <c r="P1253" s="45" t="s">
        <v>1303</v>
      </c>
      <c r="Q1253" s="33">
        <v>35100</v>
      </c>
      <c r="R1253" s="33"/>
      <c r="S1253" s="33"/>
      <c r="T1253" s="33"/>
      <c r="U1253" s="33"/>
      <c r="V1253" s="33"/>
      <c r="W1253" s="33"/>
      <c r="X1253" s="33">
        <v>35100</v>
      </c>
      <c r="Y1253" s="59" t="s">
        <v>472</v>
      </c>
      <c r="Z1253" s="58" t="s">
        <v>472</v>
      </c>
      <c r="AA1253" s="45"/>
    </row>
    <row r="1254" spans="1:27" s="56" customFormat="1" ht="15.95" customHeight="1" x14ac:dyDescent="0.25">
      <c r="A1254" s="44">
        <v>1246</v>
      </c>
      <c r="B1254" s="45" t="s">
        <v>36</v>
      </c>
      <c r="C1254" s="45" t="s">
        <v>58</v>
      </c>
      <c r="D1254" s="44" t="s">
        <v>1304</v>
      </c>
      <c r="E1254" s="54">
        <v>43861</v>
      </c>
      <c r="F1254" s="54">
        <v>43861</v>
      </c>
      <c r="G1254" s="33">
        <v>35100</v>
      </c>
      <c r="H1254" s="45"/>
      <c r="I1254" s="45"/>
      <c r="J1254" s="45"/>
      <c r="K1254" s="45"/>
      <c r="L1254" s="45"/>
      <c r="M1254" s="45"/>
      <c r="N1254" s="45"/>
      <c r="O1254" s="33">
        <v>35100</v>
      </c>
      <c r="P1254" s="45" t="s">
        <v>1304</v>
      </c>
      <c r="Q1254" s="33">
        <v>35100</v>
      </c>
      <c r="R1254" s="33"/>
      <c r="S1254" s="33"/>
      <c r="T1254" s="33"/>
      <c r="U1254" s="33"/>
      <c r="V1254" s="33"/>
      <c r="W1254" s="33"/>
      <c r="X1254" s="33">
        <v>35100</v>
      </c>
      <c r="Y1254" s="59" t="s">
        <v>472</v>
      </c>
      <c r="Z1254" s="58" t="s">
        <v>472</v>
      </c>
      <c r="AA1254" s="45"/>
    </row>
    <row r="1255" spans="1:27" s="56" customFormat="1" ht="15.95" customHeight="1" x14ac:dyDescent="0.25">
      <c r="A1255" s="44">
        <v>1247</v>
      </c>
      <c r="B1255" s="45" t="s">
        <v>36</v>
      </c>
      <c r="C1255" s="45" t="s">
        <v>58</v>
      </c>
      <c r="D1255" s="44" t="s">
        <v>1305</v>
      </c>
      <c r="E1255" s="54">
        <v>43861</v>
      </c>
      <c r="F1255" s="54">
        <v>43861</v>
      </c>
      <c r="G1255" s="33">
        <v>35100</v>
      </c>
      <c r="H1255" s="45"/>
      <c r="I1255" s="45"/>
      <c r="J1255" s="45"/>
      <c r="K1255" s="45"/>
      <c r="L1255" s="45"/>
      <c r="M1255" s="45"/>
      <c r="N1255" s="45"/>
      <c r="O1255" s="33">
        <v>35100</v>
      </c>
      <c r="P1255" s="45" t="s">
        <v>1305</v>
      </c>
      <c r="Q1255" s="33">
        <v>35100</v>
      </c>
      <c r="R1255" s="33"/>
      <c r="S1255" s="33"/>
      <c r="T1255" s="33"/>
      <c r="U1255" s="33"/>
      <c r="V1255" s="33"/>
      <c r="W1255" s="33"/>
      <c r="X1255" s="33">
        <v>35100</v>
      </c>
      <c r="Y1255" s="59" t="s">
        <v>472</v>
      </c>
      <c r="Z1255" s="58" t="s">
        <v>472</v>
      </c>
      <c r="AA1255" s="45"/>
    </row>
    <row r="1256" spans="1:27" s="56" customFormat="1" ht="15.95" customHeight="1" x14ac:dyDescent="0.25">
      <c r="A1256" s="44">
        <v>1248</v>
      </c>
      <c r="B1256" s="45" t="s">
        <v>36</v>
      </c>
      <c r="C1256" s="45" t="s">
        <v>58</v>
      </c>
      <c r="D1256" s="44" t="s">
        <v>1306</v>
      </c>
      <c r="E1256" s="54">
        <v>43861</v>
      </c>
      <c r="F1256" s="54">
        <v>43861</v>
      </c>
      <c r="G1256" s="33">
        <v>35100</v>
      </c>
      <c r="H1256" s="45"/>
      <c r="I1256" s="45"/>
      <c r="J1256" s="45"/>
      <c r="K1256" s="45"/>
      <c r="L1256" s="45"/>
      <c r="M1256" s="45"/>
      <c r="N1256" s="45"/>
      <c r="O1256" s="33">
        <v>35100</v>
      </c>
      <c r="P1256" s="45" t="s">
        <v>1306</v>
      </c>
      <c r="Q1256" s="33">
        <v>35100</v>
      </c>
      <c r="R1256" s="33"/>
      <c r="S1256" s="33"/>
      <c r="T1256" s="33"/>
      <c r="U1256" s="33"/>
      <c r="V1256" s="33"/>
      <c r="W1256" s="33"/>
      <c r="X1256" s="33">
        <v>35100</v>
      </c>
      <c r="Y1256" s="59" t="s">
        <v>472</v>
      </c>
      <c r="Z1256" s="58" t="s">
        <v>472</v>
      </c>
      <c r="AA1256" s="45"/>
    </row>
    <row r="1257" spans="1:27" s="56" customFormat="1" ht="15.95" customHeight="1" x14ac:dyDescent="0.25">
      <c r="A1257" s="44">
        <v>1249</v>
      </c>
      <c r="B1257" s="45" t="s">
        <v>36</v>
      </c>
      <c r="C1257" s="45" t="s">
        <v>58</v>
      </c>
      <c r="D1257" s="44" t="s">
        <v>1307</v>
      </c>
      <c r="E1257" s="54">
        <v>43861</v>
      </c>
      <c r="F1257" s="54">
        <v>43861</v>
      </c>
      <c r="G1257" s="33">
        <v>35100</v>
      </c>
      <c r="H1257" s="45"/>
      <c r="I1257" s="45"/>
      <c r="J1257" s="45"/>
      <c r="K1257" s="45"/>
      <c r="L1257" s="45"/>
      <c r="M1257" s="45"/>
      <c r="N1257" s="45"/>
      <c r="O1257" s="33">
        <v>35100</v>
      </c>
      <c r="P1257" s="45" t="s">
        <v>1307</v>
      </c>
      <c r="Q1257" s="33">
        <v>35100</v>
      </c>
      <c r="R1257" s="33"/>
      <c r="S1257" s="33"/>
      <c r="T1257" s="33"/>
      <c r="U1257" s="33"/>
      <c r="V1257" s="33"/>
      <c r="W1257" s="33"/>
      <c r="X1257" s="33">
        <v>35100</v>
      </c>
      <c r="Y1257" s="59" t="s">
        <v>472</v>
      </c>
      <c r="Z1257" s="58" t="s">
        <v>472</v>
      </c>
      <c r="AA1257" s="45"/>
    </row>
    <row r="1258" spans="1:27" s="56" customFormat="1" ht="15.95" customHeight="1" x14ac:dyDescent="0.25">
      <c r="A1258" s="44">
        <v>1250</v>
      </c>
      <c r="B1258" s="45" t="s">
        <v>36</v>
      </c>
      <c r="C1258" s="45" t="s">
        <v>68</v>
      </c>
      <c r="D1258" s="44" t="s">
        <v>92</v>
      </c>
      <c r="E1258" s="54">
        <v>44754</v>
      </c>
      <c r="F1258" s="54">
        <v>44754</v>
      </c>
      <c r="G1258" s="33">
        <v>35200</v>
      </c>
      <c r="H1258" s="45"/>
      <c r="I1258" s="45"/>
      <c r="J1258" s="45"/>
      <c r="K1258" s="45"/>
      <c r="L1258" s="45"/>
      <c r="M1258" s="45"/>
      <c r="N1258" s="45"/>
      <c r="O1258" s="33">
        <v>35200</v>
      </c>
      <c r="P1258" s="45" t="s">
        <v>92</v>
      </c>
      <c r="Q1258" s="33">
        <v>35200</v>
      </c>
      <c r="R1258" s="33"/>
      <c r="S1258" s="33"/>
      <c r="T1258" s="33"/>
      <c r="U1258" s="33"/>
      <c r="V1258" s="33"/>
      <c r="W1258" s="33"/>
      <c r="X1258" s="33">
        <v>35200</v>
      </c>
      <c r="Y1258" s="59" t="s">
        <v>472</v>
      </c>
      <c r="Z1258" s="58" t="s">
        <v>472</v>
      </c>
      <c r="AA1258" s="45"/>
    </row>
    <row r="1259" spans="1:27" s="56" customFormat="1" ht="15.95" customHeight="1" x14ac:dyDescent="0.25">
      <c r="A1259" s="44">
        <v>1251</v>
      </c>
      <c r="B1259" s="45" t="s">
        <v>36</v>
      </c>
      <c r="C1259" s="45" t="s">
        <v>49</v>
      </c>
      <c r="D1259" s="44" t="s">
        <v>1308</v>
      </c>
      <c r="E1259" s="54">
        <v>44754</v>
      </c>
      <c r="F1259" s="54">
        <v>44754</v>
      </c>
      <c r="G1259" s="33">
        <v>36100</v>
      </c>
      <c r="H1259" s="45"/>
      <c r="I1259" s="45"/>
      <c r="J1259" s="45"/>
      <c r="K1259" s="45"/>
      <c r="L1259" s="45"/>
      <c r="M1259" s="45"/>
      <c r="N1259" s="45"/>
      <c r="O1259" s="33">
        <v>36100</v>
      </c>
      <c r="P1259" s="45" t="s">
        <v>1308</v>
      </c>
      <c r="Q1259" s="33">
        <v>36100</v>
      </c>
      <c r="R1259" s="33"/>
      <c r="S1259" s="33"/>
      <c r="T1259" s="33"/>
      <c r="U1259" s="33"/>
      <c r="V1259" s="33"/>
      <c r="W1259" s="33"/>
      <c r="X1259" s="33">
        <v>36100</v>
      </c>
      <c r="Y1259" s="59" t="s">
        <v>472</v>
      </c>
      <c r="Z1259" s="58" t="s">
        <v>472</v>
      </c>
      <c r="AA1259" s="45"/>
    </row>
    <row r="1260" spans="1:27" s="56" customFormat="1" ht="15.95" customHeight="1" x14ac:dyDescent="0.25">
      <c r="A1260" s="44">
        <v>1252</v>
      </c>
      <c r="B1260" s="45" t="s">
        <v>36</v>
      </c>
      <c r="C1260" s="45" t="s">
        <v>49</v>
      </c>
      <c r="D1260" s="44" t="s">
        <v>1309</v>
      </c>
      <c r="E1260" s="54">
        <v>44754</v>
      </c>
      <c r="F1260" s="54">
        <v>44754</v>
      </c>
      <c r="G1260" s="33">
        <v>36100</v>
      </c>
      <c r="H1260" s="45"/>
      <c r="I1260" s="45"/>
      <c r="J1260" s="45"/>
      <c r="K1260" s="45"/>
      <c r="L1260" s="45"/>
      <c r="M1260" s="45"/>
      <c r="N1260" s="45"/>
      <c r="O1260" s="33">
        <v>36100</v>
      </c>
      <c r="P1260" s="45" t="s">
        <v>1309</v>
      </c>
      <c r="Q1260" s="33">
        <v>36100</v>
      </c>
      <c r="R1260" s="33"/>
      <c r="S1260" s="33"/>
      <c r="T1260" s="33"/>
      <c r="U1260" s="33"/>
      <c r="V1260" s="33"/>
      <c r="W1260" s="33"/>
      <c r="X1260" s="33">
        <v>36100</v>
      </c>
      <c r="Y1260" s="59" t="s">
        <v>472</v>
      </c>
      <c r="Z1260" s="58" t="s">
        <v>472</v>
      </c>
      <c r="AA1260" s="45"/>
    </row>
    <row r="1261" spans="1:27" s="56" customFormat="1" ht="15.95" customHeight="1" x14ac:dyDescent="0.25">
      <c r="A1261" s="44">
        <v>1253</v>
      </c>
      <c r="B1261" s="45" t="s">
        <v>36</v>
      </c>
      <c r="C1261" s="45" t="s">
        <v>49</v>
      </c>
      <c r="D1261" s="44" t="s">
        <v>1310</v>
      </c>
      <c r="E1261" s="54">
        <v>44754</v>
      </c>
      <c r="F1261" s="54">
        <v>44754</v>
      </c>
      <c r="G1261" s="33">
        <v>36100</v>
      </c>
      <c r="H1261" s="45"/>
      <c r="I1261" s="45"/>
      <c r="J1261" s="45"/>
      <c r="K1261" s="45"/>
      <c r="L1261" s="45"/>
      <c r="M1261" s="45"/>
      <c r="N1261" s="45"/>
      <c r="O1261" s="33">
        <v>36100</v>
      </c>
      <c r="P1261" s="45" t="s">
        <v>1310</v>
      </c>
      <c r="Q1261" s="33">
        <v>36100</v>
      </c>
      <c r="R1261" s="33"/>
      <c r="S1261" s="33"/>
      <c r="T1261" s="33"/>
      <c r="U1261" s="33"/>
      <c r="V1261" s="33"/>
      <c r="W1261" s="33"/>
      <c r="X1261" s="33">
        <v>36100</v>
      </c>
      <c r="Y1261" s="59" t="s">
        <v>472</v>
      </c>
      <c r="Z1261" s="58" t="s">
        <v>472</v>
      </c>
      <c r="AA1261" s="45"/>
    </row>
    <row r="1262" spans="1:27" s="56" customFormat="1" ht="15.95" customHeight="1" x14ac:dyDescent="0.25">
      <c r="A1262" s="44">
        <v>1254</v>
      </c>
      <c r="B1262" s="45" t="s">
        <v>36</v>
      </c>
      <c r="C1262" s="45" t="s">
        <v>43</v>
      </c>
      <c r="D1262" s="44" t="s">
        <v>1311</v>
      </c>
      <c r="E1262" s="54">
        <v>44273</v>
      </c>
      <c r="F1262" s="54">
        <v>44273</v>
      </c>
      <c r="G1262" s="33">
        <v>36200</v>
      </c>
      <c r="H1262" s="45"/>
      <c r="I1262" s="45"/>
      <c r="J1262" s="45"/>
      <c r="K1262" s="45"/>
      <c r="L1262" s="45"/>
      <c r="M1262" s="45"/>
      <c r="N1262" s="45"/>
      <c r="O1262" s="33">
        <v>36200</v>
      </c>
      <c r="P1262" s="45" t="s">
        <v>1311</v>
      </c>
      <c r="Q1262" s="33">
        <v>36200</v>
      </c>
      <c r="R1262" s="33"/>
      <c r="S1262" s="33"/>
      <c r="T1262" s="33"/>
      <c r="U1262" s="33"/>
      <c r="V1262" s="33"/>
      <c r="W1262" s="33"/>
      <c r="X1262" s="33">
        <v>36200</v>
      </c>
      <c r="Y1262" s="59" t="s">
        <v>472</v>
      </c>
      <c r="Z1262" s="58" t="s">
        <v>472</v>
      </c>
      <c r="AA1262" s="45"/>
    </row>
    <row r="1263" spans="1:27" s="56" customFormat="1" ht="15.95" customHeight="1" x14ac:dyDescent="0.25">
      <c r="A1263" s="44">
        <v>1255</v>
      </c>
      <c r="B1263" s="45" t="s">
        <v>36</v>
      </c>
      <c r="C1263" s="45" t="s">
        <v>43</v>
      </c>
      <c r="D1263" s="44" t="s">
        <v>1312</v>
      </c>
      <c r="E1263" s="54">
        <v>44273</v>
      </c>
      <c r="F1263" s="54">
        <v>44273</v>
      </c>
      <c r="G1263" s="33">
        <v>36200</v>
      </c>
      <c r="H1263" s="45"/>
      <c r="I1263" s="45"/>
      <c r="J1263" s="45"/>
      <c r="K1263" s="45"/>
      <c r="L1263" s="45"/>
      <c r="M1263" s="45"/>
      <c r="N1263" s="45"/>
      <c r="O1263" s="33">
        <v>36200</v>
      </c>
      <c r="P1263" s="45" t="s">
        <v>1312</v>
      </c>
      <c r="Q1263" s="33">
        <v>36200</v>
      </c>
      <c r="R1263" s="33"/>
      <c r="S1263" s="33"/>
      <c r="T1263" s="33"/>
      <c r="U1263" s="33"/>
      <c r="V1263" s="33"/>
      <c r="W1263" s="33"/>
      <c r="X1263" s="33">
        <v>36200</v>
      </c>
      <c r="Y1263" s="59" t="s">
        <v>472</v>
      </c>
      <c r="Z1263" s="58" t="s">
        <v>472</v>
      </c>
      <c r="AA1263" s="45"/>
    </row>
    <row r="1264" spans="1:27" s="56" customFormat="1" ht="15.95" customHeight="1" x14ac:dyDescent="0.25">
      <c r="A1264" s="44">
        <v>1256</v>
      </c>
      <c r="B1264" s="45" t="s">
        <v>36</v>
      </c>
      <c r="C1264" s="45" t="s">
        <v>40</v>
      </c>
      <c r="D1264" s="44" t="s">
        <v>1313</v>
      </c>
      <c r="E1264" s="54">
        <v>44754</v>
      </c>
      <c r="F1264" s="54">
        <v>44754</v>
      </c>
      <c r="G1264" s="33">
        <v>36300</v>
      </c>
      <c r="H1264" s="45"/>
      <c r="I1264" s="45"/>
      <c r="J1264" s="45"/>
      <c r="K1264" s="45"/>
      <c r="L1264" s="45"/>
      <c r="M1264" s="45"/>
      <c r="N1264" s="45"/>
      <c r="O1264" s="33">
        <v>36300</v>
      </c>
      <c r="P1264" s="45" t="s">
        <v>1313</v>
      </c>
      <c r="Q1264" s="33">
        <v>36300</v>
      </c>
      <c r="R1264" s="33"/>
      <c r="S1264" s="33"/>
      <c r="T1264" s="33"/>
      <c r="U1264" s="33"/>
      <c r="V1264" s="33"/>
      <c r="W1264" s="33"/>
      <c r="X1264" s="33">
        <v>36300</v>
      </c>
      <c r="Y1264" s="59" t="s">
        <v>472</v>
      </c>
      <c r="Z1264" s="58" t="s">
        <v>472</v>
      </c>
      <c r="AA1264" s="45"/>
    </row>
    <row r="1265" spans="1:27" s="56" customFormat="1" ht="15.95" customHeight="1" x14ac:dyDescent="0.25">
      <c r="A1265" s="44">
        <v>1257</v>
      </c>
      <c r="B1265" s="45" t="s">
        <v>36</v>
      </c>
      <c r="C1265" s="45" t="s">
        <v>40</v>
      </c>
      <c r="D1265" s="44" t="s">
        <v>1314</v>
      </c>
      <c r="E1265" s="54">
        <v>44754</v>
      </c>
      <c r="F1265" s="54">
        <v>44754</v>
      </c>
      <c r="G1265" s="33">
        <v>36300</v>
      </c>
      <c r="H1265" s="45"/>
      <c r="I1265" s="45"/>
      <c r="J1265" s="45"/>
      <c r="K1265" s="45"/>
      <c r="L1265" s="45"/>
      <c r="M1265" s="45"/>
      <c r="N1265" s="45"/>
      <c r="O1265" s="33">
        <v>36300</v>
      </c>
      <c r="P1265" s="45" t="s">
        <v>1314</v>
      </c>
      <c r="Q1265" s="33">
        <v>36300</v>
      </c>
      <c r="R1265" s="33"/>
      <c r="S1265" s="33"/>
      <c r="T1265" s="33"/>
      <c r="U1265" s="33"/>
      <c r="V1265" s="33"/>
      <c r="W1265" s="33"/>
      <c r="X1265" s="33">
        <v>36300</v>
      </c>
      <c r="Y1265" s="59" t="s">
        <v>472</v>
      </c>
      <c r="Z1265" s="58" t="s">
        <v>472</v>
      </c>
      <c r="AA1265" s="45"/>
    </row>
    <row r="1266" spans="1:27" s="56" customFormat="1" ht="15.95" customHeight="1" x14ac:dyDescent="0.25">
      <c r="A1266" s="44">
        <v>1258</v>
      </c>
      <c r="B1266" s="45" t="s">
        <v>36</v>
      </c>
      <c r="C1266" s="45" t="s">
        <v>40</v>
      </c>
      <c r="D1266" s="44" t="s">
        <v>1315</v>
      </c>
      <c r="E1266" s="54">
        <v>44754</v>
      </c>
      <c r="F1266" s="54">
        <v>44754</v>
      </c>
      <c r="G1266" s="33">
        <v>36300</v>
      </c>
      <c r="H1266" s="45"/>
      <c r="I1266" s="45"/>
      <c r="J1266" s="45"/>
      <c r="K1266" s="45"/>
      <c r="L1266" s="45"/>
      <c r="M1266" s="45"/>
      <c r="N1266" s="45"/>
      <c r="O1266" s="33">
        <v>36300</v>
      </c>
      <c r="P1266" s="45" t="s">
        <v>1315</v>
      </c>
      <c r="Q1266" s="33">
        <v>36300</v>
      </c>
      <c r="R1266" s="33"/>
      <c r="S1266" s="33"/>
      <c r="T1266" s="33"/>
      <c r="U1266" s="33"/>
      <c r="V1266" s="33"/>
      <c r="W1266" s="33"/>
      <c r="X1266" s="33">
        <v>36300</v>
      </c>
      <c r="Y1266" s="59" t="s">
        <v>472</v>
      </c>
      <c r="Z1266" s="58" t="s">
        <v>472</v>
      </c>
      <c r="AA1266" s="45"/>
    </row>
    <row r="1267" spans="1:27" s="56" customFormat="1" ht="15.95" customHeight="1" x14ac:dyDescent="0.25">
      <c r="A1267" s="44">
        <v>1259</v>
      </c>
      <c r="B1267" s="45" t="s">
        <v>36</v>
      </c>
      <c r="C1267" s="45" t="s">
        <v>40</v>
      </c>
      <c r="D1267" s="44" t="s">
        <v>1316</v>
      </c>
      <c r="E1267" s="54">
        <v>44754</v>
      </c>
      <c r="F1267" s="54">
        <v>44754</v>
      </c>
      <c r="G1267" s="33">
        <v>36300</v>
      </c>
      <c r="H1267" s="45"/>
      <c r="I1267" s="45"/>
      <c r="J1267" s="45"/>
      <c r="K1267" s="45"/>
      <c r="L1267" s="45"/>
      <c r="M1267" s="45"/>
      <c r="N1267" s="45"/>
      <c r="O1267" s="33">
        <v>36300</v>
      </c>
      <c r="P1267" s="45" t="s">
        <v>1316</v>
      </c>
      <c r="Q1267" s="33">
        <v>36300</v>
      </c>
      <c r="R1267" s="33"/>
      <c r="S1267" s="33"/>
      <c r="T1267" s="33"/>
      <c r="U1267" s="33"/>
      <c r="V1267" s="33"/>
      <c r="W1267" s="33"/>
      <c r="X1267" s="33">
        <v>36300</v>
      </c>
      <c r="Y1267" s="59" t="s">
        <v>472</v>
      </c>
      <c r="Z1267" s="58" t="s">
        <v>472</v>
      </c>
      <c r="AA1267" s="45"/>
    </row>
    <row r="1268" spans="1:27" s="56" customFormat="1" ht="15.95" customHeight="1" x14ac:dyDescent="0.25">
      <c r="A1268" s="44">
        <v>1260</v>
      </c>
      <c r="B1268" s="45" t="s">
        <v>36</v>
      </c>
      <c r="C1268" s="45" t="s">
        <v>68</v>
      </c>
      <c r="D1268" s="44" t="s">
        <v>1317</v>
      </c>
      <c r="E1268" s="54">
        <v>44754</v>
      </c>
      <c r="F1268" s="54">
        <v>44754</v>
      </c>
      <c r="G1268" s="33">
        <v>36300</v>
      </c>
      <c r="H1268" s="45"/>
      <c r="I1268" s="45"/>
      <c r="J1268" s="45"/>
      <c r="K1268" s="45"/>
      <c r="L1268" s="45"/>
      <c r="M1268" s="45"/>
      <c r="N1268" s="45"/>
      <c r="O1268" s="33">
        <v>36300</v>
      </c>
      <c r="P1268" s="45" t="s">
        <v>1317</v>
      </c>
      <c r="Q1268" s="33">
        <v>36300</v>
      </c>
      <c r="R1268" s="33"/>
      <c r="S1268" s="33"/>
      <c r="T1268" s="33"/>
      <c r="U1268" s="33"/>
      <c r="V1268" s="33"/>
      <c r="W1268" s="33"/>
      <c r="X1268" s="33">
        <v>36300</v>
      </c>
      <c r="Y1268" s="59" t="s">
        <v>472</v>
      </c>
      <c r="Z1268" s="58" t="s">
        <v>472</v>
      </c>
      <c r="AA1268" s="45"/>
    </row>
    <row r="1269" spans="1:27" s="56" customFormat="1" ht="15.95" customHeight="1" x14ac:dyDescent="0.25">
      <c r="A1269" s="44">
        <v>1261</v>
      </c>
      <c r="B1269" s="45" t="s">
        <v>36</v>
      </c>
      <c r="C1269" s="45" t="s">
        <v>68</v>
      </c>
      <c r="D1269" s="44" t="s">
        <v>1318</v>
      </c>
      <c r="E1269" s="54">
        <v>44754</v>
      </c>
      <c r="F1269" s="54">
        <v>44754</v>
      </c>
      <c r="G1269" s="33">
        <v>36300</v>
      </c>
      <c r="H1269" s="45"/>
      <c r="I1269" s="45"/>
      <c r="J1269" s="45"/>
      <c r="K1269" s="45"/>
      <c r="L1269" s="45"/>
      <c r="M1269" s="45"/>
      <c r="N1269" s="45"/>
      <c r="O1269" s="33">
        <v>36300</v>
      </c>
      <c r="P1269" s="45" t="s">
        <v>1318</v>
      </c>
      <c r="Q1269" s="33">
        <v>36300</v>
      </c>
      <c r="R1269" s="33"/>
      <c r="S1269" s="33"/>
      <c r="T1269" s="33"/>
      <c r="U1269" s="33"/>
      <c r="V1269" s="33"/>
      <c r="W1269" s="33"/>
      <c r="X1269" s="33">
        <v>36300</v>
      </c>
      <c r="Y1269" s="59" t="s">
        <v>472</v>
      </c>
      <c r="Z1269" s="58" t="s">
        <v>472</v>
      </c>
      <c r="AA1269" s="45"/>
    </row>
    <row r="1270" spans="1:27" s="56" customFormat="1" ht="15.95" customHeight="1" x14ac:dyDescent="0.25">
      <c r="A1270" s="44">
        <v>1262</v>
      </c>
      <c r="B1270" s="45" t="s">
        <v>36</v>
      </c>
      <c r="C1270" s="45" t="s">
        <v>68</v>
      </c>
      <c r="D1270" s="44" t="s">
        <v>1319</v>
      </c>
      <c r="E1270" s="54">
        <v>44754</v>
      </c>
      <c r="F1270" s="54">
        <v>44754</v>
      </c>
      <c r="G1270" s="33">
        <v>36300</v>
      </c>
      <c r="H1270" s="45"/>
      <c r="I1270" s="45"/>
      <c r="J1270" s="45"/>
      <c r="K1270" s="45"/>
      <c r="L1270" s="45"/>
      <c r="M1270" s="45"/>
      <c r="N1270" s="45"/>
      <c r="O1270" s="33">
        <v>36300</v>
      </c>
      <c r="P1270" s="45" t="s">
        <v>1319</v>
      </c>
      <c r="Q1270" s="33">
        <v>36300</v>
      </c>
      <c r="R1270" s="33"/>
      <c r="S1270" s="33"/>
      <c r="T1270" s="33"/>
      <c r="U1270" s="33"/>
      <c r="V1270" s="33"/>
      <c r="W1270" s="33"/>
      <c r="X1270" s="33">
        <v>36300</v>
      </c>
      <c r="Y1270" s="59" t="s">
        <v>472</v>
      </c>
      <c r="Z1270" s="58" t="s">
        <v>472</v>
      </c>
      <c r="AA1270" s="45"/>
    </row>
    <row r="1271" spans="1:27" s="56" customFormat="1" ht="15.95" customHeight="1" x14ac:dyDescent="0.25">
      <c r="A1271" s="44">
        <v>1263</v>
      </c>
      <c r="B1271" s="45" t="s">
        <v>36</v>
      </c>
      <c r="C1271" s="45" t="s">
        <v>68</v>
      </c>
      <c r="D1271" s="44" t="s">
        <v>1320</v>
      </c>
      <c r="E1271" s="54">
        <v>44754</v>
      </c>
      <c r="F1271" s="54">
        <v>44754</v>
      </c>
      <c r="G1271" s="33">
        <v>36300</v>
      </c>
      <c r="H1271" s="45"/>
      <c r="I1271" s="45"/>
      <c r="J1271" s="45"/>
      <c r="K1271" s="45"/>
      <c r="L1271" s="45"/>
      <c r="M1271" s="45"/>
      <c r="N1271" s="45"/>
      <c r="O1271" s="33">
        <v>36300</v>
      </c>
      <c r="P1271" s="45" t="s">
        <v>1320</v>
      </c>
      <c r="Q1271" s="33">
        <v>36300</v>
      </c>
      <c r="R1271" s="33"/>
      <c r="S1271" s="33"/>
      <c r="T1271" s="33"/>
      <c r="U1271" s="33"/>
      <c r="V1271" s="33"/>
      <c r="W1271" s="33"/>
      <c r="X1271" s="33">
        <v>36300</v>
      </c>
      <c r="Y1271" s="59" t="s">
        <v>472</v>
      </c>
      <c r="Z1271" s="58" t="s">
        <v>472</v>
      </c>
      <c r="AA1271" s="45"/>
    </row>
    <row r="1272" spans="1:27" s="56" customFormat="1" ht="15.95" customHeight="1" x14ac:dyDescent="0.25">
      <c r="A1272" s="44">
        <v>1264</v>
      </c>
      <c r="B1272" s="45" t="s">
        <v>36</v>
      </c>
      <c r="C1272" s="45" t="s">
        <v>68</v>
      </c>
      <c r="D1272" s="44" t="s">
        <v>1321</v>
      </c>
      <c r="E1272" s="54">
        <v>44754</v>
      </c>
      <c r="F1272" s="54">
        <v>44754</v>
      </c>
      <c r="G1272" s="33">
        <v>36300</v>
      </c>
      <c r="H1272" s="45"/>
      <c r="I1272" s="45"/>
      <c r="J1272" s="45"/>
      <c r="K1272" s="45"/>
      <c r="L1272" s="45"/>
      <c r="M1272" s="45"/>
      <c r="N1272" s="45"/>
      <c r="O1272" s="33">
        <v>36300</v>
      </c>
      <c r="P1272" s="45" t="s">
        <v>1321</v>
      </c>
      <c r="Q1272" s="33">
        <v>36300</v>
      </c>
      <c r="R1272" s="33"/>
      <c r="S1272" s="33"/>
      <c r="T1272" s="33"/>
      <c r="U1272" s="33"/>
      <c r="V1272" s="33"/>
      <c r="W1272" s="33"/>
      <c r="X1272" s="33">
        <v>36300</v>
      </c>
      <c r="Y1272" s="59" t="s">
        <v>472</v>
      </c>
      <c r="Z1272" s="58" t="s">
        <v>472</v>
      </c>
      <c r="AA1272" s="45"/>
    </row>
    <row r="1273" spans="1:27" s="56" customFormat="1" ht="15.95" customHeight="1" x14ac:dyDescent="0.25">
      <c r="A1273" s="44">
        <v>1265</v>
      </c>
      <c r="B1273" s="45" t="s">
        <v>36</v>
      </c>
      <c r="C1273" s="45" t="s">
        <v>68</v>
      </c>
      <c r="D1273" s="44" t="s">
        <v>1322</v>
      </c>
      <c r="E1273" s="54">
        <v>44754</v>
      </c>
      <c r="F1273" s="54">
        <v>44754</v>
      </c>
      <c r="G1273" s="33">
        <v>36300</v>
      </c>
      <c r="H1273" s="45"/>
      <c r="I1273" s="45"/>
      <c r="J1273" s="45"/>
      <c r="K1273" s="45"/>
      <c r="L1273" s="45"/>
      <c r="M1273" s="45"/>
      <c r="N1273" s="45"/>
      <c r="O1273" s="33">
        <v>36300</v>
      </c>
      <c r="P1273" s="45" t="s">
        <v>1322</v>
      </c>
      <c r="Q1273" s="33">
        <v>36300</v>
      </c>
      <c r="R1273" s="33"/>
      <c r="S1273" s="33"/>
      <c r="T1273" s="33"/>
      <c r="U1273" s="33"/>
      <c r="V1273" s="33"/>
      <c r="W1273" s="33"/>
      <c r="X1273" s="33">
        <v>36300</v>
      </c>
      <c r="Y1273" s="59" t="s">
        <v>472</v>
      </c>
      <c r="Z1273" s="58" t="s">
        <v>472</v>
      </c>
      <c r="AA1273" s="45"/>
    </row>
    <row r="1274" spans="1:27" s="56" customFormat="1" ht="15.95" customHeight="1" x14ac:dyDescent="0.25">
      <c r="A1274" s="44">
        <v>1266</v>
      </c>
      <c r="B1274" s="45" t="s">
        <v>36</v>
      </c>
      <c r="C1274" s="45" t="s">
        <v>68</v>
      </c>
      <c r="D1274" s="44" t="s">
        <v>1323</v>
      </c>
      <c r="E1274" s="54">
        <v>44754</v>
      </c>
      <c r="F1274" s="54">
        <v>44754</v>
      </c>
      <c r="G1274" s="33">
        <v>36300</v>
      </c>
      <c r="H1274" s="45"/>
      <c r="I1274" s="45"/>
      <c r="J1274" s="45"/>
      <c r="K1274" s="45"/>
      <c r="L1274" s="45"/>
      <c r="M1274" s="45"/>
      <c r="N1274" s="45"/>
      <c r="O1274" s="33">
        <v>36300</v>
      </c>
      <c r="P1274" s="45" t="s">
        <v>1323</v>
      </c>
      <c r="Q1274" s="33">
        <v>36300</v>
      </c>
      <c r="R1274" s="33"/>
      <c r="S1274" s="33"/>
      <c r="T1274" s="33"/>
      <c r="U1274" s="33"/>
      <c r="V1274" s="33"/>
      <c r="W1274" s="33"/>
      <c r="X1274" s="33">
        <v>36300</v>
      </c>
      <c r="Y1274" s="59" t="s">
        <v>472</v>
      </c>
      <c r="Z1274" s="58" t="s">
        <v>472</v>
      </c>
      <c r="AA1274" s="45"/>
    </row>
    <row r="1275" spans="1:27" s="56" customFormat="1" ht="15.95" customHeight="1" x14ac:dyDescent="0.25">
      <c r="A1275" s="44">
        <v>1267</v>
      </c>
      <c r="B1275" s="45" t="s">
        <v>36</v>
      </c>
      <c r="C1275" s="45" t="s">
        <v>68</v>
      </c>
      <c r="D1275" s="44" t="s">
        <v>1324</v>
      </c>
      <c r="E1275" s="54">
        <v>44754</v>
      </c>
      <c r="F1275" s="54">
        <v>44754</v>
      </c>
      <c r="G1275" s="33">
        <v>36300</v>
      </c>
      <c r="H1275" s="45"/>
      <c r="I1275" s="45"/>
      <c r="J1275" s="45"/>
      <c r="K1275" s="45"/>
      <c r="L1275" s="45"/>
      <c r="M1275" s="45"/>
      <c r="N1275" s="45"/>
      <c r="O1275" s="33">
        <v>36300</v>
      </c>
      <c r="P1275" s="45" t="s">
        <v>1324</v>
      </c>
      <c r="Q1275" s="33">
        <v>36300</v>
      </c>
      <c r="R1275" s="33"/>
      <c r="S1275" s="33"/>
      <c r="T1275" s="33"/>
      <c r="U1275" s="33"/>
      <c r="V1275" s="33"/>
      <c r="W1275" s="33"/>
      <c r="X1275" s="33">
        <v>36300</v>
      </c>
      <c r="Y1275" s="59" t="s">
        <v>472</v>
      </c>
      <c r="Z1275" s="58" t="s">
        <v>472</v>
      </c>
      <c r="AA1275" s="45"/>
    </row>
    <row r="1276" spans="1:27" s="56" customFormat="1" ht="15.95" customHeight="1" x14ac:dyDescent="0.25">
      <c r="A1276" s="44">
        <v>1268</v>
      </c>
      <c r="B1276" s="45" t="s">
        <v>36</v>
      </c>
      <c r="C1276" s="45" t="s">
        <v>68</v>
      </c>
      <c r="D1276" s="44" t="s">
        <v>1325</v>
      </c>
      <c r="E1276" s="54">
        <v>44754</v>
      </c>
      <c r="F1276" s="54">
        <v>44754</v>
      </c>
      <c r="G1276" s="33">
        <v>36300</v>
      </c>
      <c r="H1276" s="45"/>
      <c r="I1276" s="45"/>
      <c r="J1276" s="45"/>
      <c r="K1276" s="45"/>
      <c r="L1276" s="45"/>
      <c r="M1276" s="45"/>
      <c r="N1276" s="45"/>
      <c r="O1276" s="33">
        <v>36300</v>
      </c>
      <c r="P1276" s="45" t="s">
        <v>1325</v>
      </c>
      <c r="Q1276" s="33">
        <v>36300</v>
      </c>
      <c r="R1276" s="33"/>
      <c r="S1276" s="33"/>
      <c r="T1276" s="33"/>
      <c r="U1276" s="33"/>
      <c r="V1276" s="33"/>
      <c r="W1276" s="33"/>
      <c r="X1276" s="33">
        <v>36300</v>
      </c>
      <c r="Y1276" s="59" t="s">
        <v>472</v>
      </c>
      <c r="Z1276" s="58" t="s">
        <v>472</v>
      </c>
      <c r="AA1276" s="45"/>
    </row>
    <row r="1277" spans="1:27" s="56" customFormat="1" ht="15.95" customHeight="1" x14ac:dyDescent="0.25">
      <c r="A1277" s="44">
        <v>1269</v>
      </c>
      <c r="B1277" s="45" t="s">
        <v>36</v>
      </c>
      <c r="C1277" s="45" t="s">
        <v>68</v>
      </c>
      <c r="D1277" s="44" t="s">
        <v>1326</v>
      </c>
      <c r="E1277" s="54">
        <v>44754</v>
      </c>
      <c r="F1277" s="54">
        <v>44754</v>
      </c>
      <c r="G1277" s="33">
        <v>36300</v>
      </c>
      <c r="H1277" s="45"/>
      <c r="I1277" s="45"/>
      <c r="J1277" s="45"/>
      <c r="K1277" s="45"/>
      <c r="L1277" s="45"/>
      <c r="M1277" s="45"/>
      <c r="N1277" s="45"/>
      <c r="O1277" s="33">
        <v>36300</v>
      </c>
      <c r="P1277" s="45" t="s">
        <v>1326</v>
      </c>
      <c r="Q1277" s="33">
        <v>36300</v>
      </c>
      <c r="R1277" s="33"/>
      <c r="S1277" s="33"/>
      <c r="T1277" s="33"/>
      <c r="U1277" s="33"/>
      <c r="V1277" s="33"/>
      <c r="W1277" s="33"/>
      <c r="X1277" s="33">
        <v>36300</v>
      </c>
      <c r="Y1277" s="59" t="s">
        <v>472</v>
      </c>
      <c r="Z1277" s="58" t="s">
        <v>472</v>
      </c>
      <c r="AA1277" s="45"/>
    </row>
    <row r="1278" spans="1:27" s="56" customFormat="1" ht="15.95" customHeight="1" x14ac:dyDescent="0.25">
      <c r="A1278" s="44">
        <v>1270</v>
      </c>
      <c r="B1278" s="45" t="s">
        <v>36</v>
      </c>
      <c r="C1278" s="45" t="s">
        <v>68</v>
      </c>
      <c r="D1278" s="44" t="s">
        <v>1327</v>
      </c>
      <c r="E1278" s="54">
        <v>44754</v>
      </c>
      <c r="F1278" s="54">
        <v>44754</v>
      </c>
      <c r="G1278" s="33">
        <v>36300</v>
      </c>
      <c r="H1278" s="45"/>
      <c r="I1278" s="45"/>
      <c r="J1278" s="45"/>
      <c r="K1278" s="45"/>
      <c r="L1278" s="45"/>
      <c r="M1278" s="45"/>
      <c r="N1278" s="45"/>
      <c r="O1278" s="33">
        <v>36300</v>
      </c>
      <c r="P1278" s="45" t="s">
        <v>1327</v>
      </c>
      <c r="Q1278" s="33">
        <v>36300</v>
      </c>
      <c r="R1278" s="33"/>
      <c r="S1278" s="33"/>
      <c r="T1278" s="33"/>
      <c r="U1278" s="33"/>
      <c r="V1278" s="33"/>
      <c r="W1278" s="33"/>
      <c r="X1278" s="33">
        <v>36300</v>
      </c>
      <c r="Y1278" s="59" t="s">
        <v>472</v>
      </c>
      <c r="Z1278" s="58" t="s">
        <v>472</v>
      </c>
      <c r="AA1278" s="45"/>
    </row>
    <row r="1279" spans="1:27" s="56" customFormat="1" ht="15.95" customHeight="1" x14ac:dyDescent="0.25">
      <c r="A1279" s="44">
        <v>1271</v>
      </c>
      <c r="B1279" s="45" t="s">
        <v>36</v>
      </c>
      <c r="C1279" s="45" t="s">
        <v>68</v>
      </c>
      <c r="D1279" s="44" t="s">
        <v>1328</v>
      </c>
      <c r="E1279" s="54">
        <v>44754</v>
      </c>
      <c r="F1279" s="54">
        <v>44754</v>
      </c>
      <c r="G1279" s="33">
        <v>36300</v>
      </c>
      <c r="H1279" s="45"/>
      <c r="I1279" s="45"/>
      <c r="J1279" s="45"/>
      <c r="K1279" s="45"/>
      <c r="L1279" s="45"/>
      <c r="M1279" s="45"/>
      <c r="N1279" s="45"/>
      <c r="O1279" s="33">
        <v>36300</v>
      </c>
      <c r="P1279" s="45" t="s">
        <v>1328</v>
      </c>
      <c r="Q1279" s="33">
        <v>36300</v>
      </c>
      <c r="R1279" s="33"/>
      <c r="S1279" s="33"/>
      <c r="T1279" s="33"/>
      <c r="U1279" s="33"/>
      <c r="V1279" s="33"/>
      <c r="W1279" s="33"/>
      <c r="X1279" s="33">
        <v>36300</v>
      </c>
      <c r="Y1279" s="59" t="s">
        <v>472</v>
      </c>
      <c r="Z1279" s="58" t="s">
        <v>472</v>
      </c>
      <c r="AA1279" s="45"/>
    </row>
    <row r="1280" spans="1:27" s="56" customFormat="1" ht="15.95" customHeight="1" x14ac:dyDescent="0.25">
      <c r="A1280" s="44">
        <v>1272</v>
      </c>
      <c r="B1280" s="45" t="s">
        <v>36</v>
      </c>
      <c r="C1280" s="45" t="s">
        <v>40</v>
      </c>
      <c r="D1280" s="44" t="s">
        <v>1329</v>
      </c>
      <c r="E1280" s="54">
        <v>44754</v>
      </c>
      <c r="F1280" s="54">
        <v>44754</v>
      </c>
      <c r="G1280" s="33">
        <v>36300</v>
      </c>
      <c r="H1280" s="45"/>
      <c r="I1280" s="45"/>
      <c r="J1280" s="45"/>
      <c r="K1280" s="45"/>
      <c r="L1280" s="45"/>
      <c r="M1280" s="45"/>
      <c r="N1280" s="45"/>
      <c r="O1280" s="33">
        <v>36300</v>
      </c>
      <c r="P1280" s="45" t="s">
        <v>1329</v>
      </c>
      <c r="Q1280" s="33">
        <v>36300</v>
      </c>
      <c r="R1280" s="33"/>
      <c r="S1280" s="33"/>
      <c r="T1280" s="33"/>
      <c r="U1280" s="33"/>
      <c r="V1280" s="33"/>
      <c r="W1280" s="33"/>
      <c r="X1280" s="33">
        <v>36300</v>
      </c>
      <c r="Y1280" s="59" t="s">
        <v>472</v>
      </c>
      <c r="Z1280" s="58" t="s">
        <v>472</v>
      </c>
      <c r="AA1280" s="45"/>
    </row>
    <row r="1281" spans="1:27" s="56" customFormat="1" ht="15.95" customHeight="1" x14ac:dyDescent="0.25">
      <c r="A1281" s="44">
        <v>1273</v>
      </c>
      <c r="B1281" s="45" t="s">
        <v>36</v>
      </c>
      <c r="C1281" s="45" t="s">
        <v>58</v>
      </c>
      <c r="D1281" s="44" t="s">
        <v>1330</v>
      </c>
      <c r="E1281" s="54">
        <v>43693</v>
      </c>
      <c r="F1281" s="54">
        <v>43693</v>
      </c>
      <c r="G1281" s="33">
        <v>36300</v>
      </c>
      <c r="H1281" s="45"/>
      <c r="I1281" s="45"/>
      <c r="J1281" s="45"/>
      <c r="K1281" s="45"/>
      <c r="L1281" s="45"/>
      <c r="M1281" s="45"/>
      <c r="N1281" s="45"/>
      <c r="O1281" s="33">
        <v>36300</v>
      </c>
      <c r="P1281" s="45" t="s">
        <v>1330</v>
      </c>
      <c r="Q1281" s="33">
        <v>36300</v>
      </c>
      <c r="R1281" s="33"/>
      <c r="S1281" s="33"/>
      <c r="T1281" s="33"/>
      <c r="U1281" s="33"/>
      <c r="V1281" s="33"/>
      <c r="W1281" s="33"/>
      <c r="X1281" s="33">
        <v>36300</v>
      </c>
      <c r="Y1281" s="59" t="s">
        <v>472</v>
      </c>
      <c r="Z1281" s="58" t="s">
        <v>472</v>
      </c>
      <c r="AA1281" s="45"/>
    </row>
    <row r="1282" spans="1:27" s="56" customFormat="1" ht="15.95" customHeight="1" x14ac:dyDescent="0.25">
      <c r="A1282" s="44">
        <v>1274</v>
      </c>
      <c r="B1282" s="45" t="s">
        <v>36</v>
      </c>
      <c r="C1282" s="45" t="s">
        <v>68</v>
      </c>
      <c r="D1282" s="44" t="s">
        <v>99</v>
      </c>
      <c r="E1282" s="54">
        <v>44754</v>
      </c>
      <c r="F1282" s="54">
        <v>44754</v>
      </c>
      <c r="G1282" s="33">
        <v>36300</v>
      </c>
      <c r="H1282" s="45"/>
      <c r="I1282" s="45"/>
      <c r="J1282" s="45"/>
      <c r="K1282" s="45"/>
      <c r="L1282" s="45"/>
      <c r="M1282" s="45"/>
      <c r="N1282" s="45"/>
      <c r="O1282" s="33">
        <v>36300</v>
      </c>
      <c r="P1282" s="45" t="s">
        <v>99</v>
      </c>
      <c r="Q1282" s="33">
        <v>36300</v>
      </c>
      <c r="R1282" s="33"/>
      <c r="S1282" s="33"/>
      <c r="T1282" s="33"/>
      <c r="U1282" s="33"/>
      <c r="V1282" s="33"/>
      <c r="W1282" s="33"/>
      <c r="X1282" s="33">
        <v>36300</v>
      </c>
      <c r="Y1282" s="59" t="s">
        <v>472</v>
      </c>
      <c r="Z1282" s="58" t="s">
        <v>472</v>
      </c>
      <c r="AA1282" s="45"/>
    </row>
    <row r="1283" spans="1:27" s="56" customFormat="1" ht="15.95" customHeight="1" x14ac:dyDescent="0.25">
      <c r="A1283" s="44">
        <v>1275</v>
      </c>
      <c r="B1283" s="45" t="s">
        <v>36</v>
      </c>
      <c r="C1283" s="45" t="s">
        <v>68</v>
      </c>
      <c r="D1283" s="44" t="s">
        <v>362</v>
      </c>
      <c r="E1283" s="54">
        <v>44754</v>
      </c>
      <c r="F1283" s="54">
        <v>44754</v>
      </c>
      <c r="G1283" s="33">
        <v>36300</v>
      </c>
      <c r="H1283" s="45"/>
      <c r="I1283" s="45"/>
      <c r="J1283" s="45"/>
      <c r="K1283" s="45"/>
      <c r="L1283" s="45"/>
      <c r="M1283" s="45"/>
      <c r="N1283" s="45"/>
      <c r="O1283" s="33">
        <v>36300</v>
      </c>
      <c r="P1283" s="45" t="s">
        <v>362</v>
      </c>
      <c r="Q1283" s="33">
        <v>36300</v>
      </c>
      <c r="R1283" s="33"/>
      <c r="S1283" s="33"/>
      <c r="T1283" s="33"/>
      <c r="U1283" s="33"/>
      <c r="V1283" s="33"/>
      <c r="W1283" s="33"/>
      <c r="X1283" s="33">
        <v>36300</v>
      </c>
      <c r="Y1283" s="59" t="s">
        <v>472</v>
      </c>
      <c r="Z1283" s="58" t="s">
        <v>472</v>
      </c>
      <c r="AA1283" s="45"/>
    </row>
    <row r="1284" spans="1:27" s="56" customFormat="1" ht="15.95" customHeight="1" x14ac:dyDescent="0.25">
      <c r="A1284" s="44">
        <v>1276</v>
      </c>
      <c r="B1284" s="45" t="s">
        <v>36</v>
      </c>
      <c r="C1284" s="45" t="s">
        <v>68</v>
      </c>
      <c r="D1284" s="44" t="s">
        <v>102</v>
      </c>
      <c r="E1284" s="54">
        <v>44754</v>
      </c>
      <c r="F1284" s="54">
        <v>44754</v>
      </c>
      <c r="G1284" s="33">
        <v>36300</v>
      </c>
      <c r="H1284" s="45"/>
      <c r="I1284" s="45"/>
      <c r="J1284" s="45"/>
      <c r="K1284" s="45"/>
      <c r="L1284" s="45"/>
      <c r="M1284" s="45"/>
      <c r="N1284" s="45"/>
      <c r="O1284" s="33">
        <v>36300</v>
      </c>
      <c r="P1284" s="45" t="s">
        <v>102</v>
      </c>
      <c r="Q1284" s="33">
        <v>36300</v>
      </c>
      <c r="R1284" s="33"/>
      <c r="S1284" s="33"/>
      <c r="T1284" s="33"/>
      <c r="U1284" s="33"/>
      <c r="V1284" s="33"/>
      <c r="W1284" s="33"/>
      <c r="X1284" s="33">
        <v>36300</v>
      </c>
      <c r="Y1284" s="59" t="s">
        <v>472</v>
      </c>
      <c r="Z1284" s="58" t="s">
        <v>472</v>
      </c>
      <c r="AA1284" s="45"/>
    </row>
    <row r="1285" spans="1:27" s="56" customFormat="1" ht="15.95" customHeight="1" x14ac:dyDescent="0.25">
      <c r="A1285" s="44">
        <v>1277</v>
      </c>
      <c r="B1285" s="45" t="s">
        <v>36</v>
      </c>
      <c r="C1285" s="45" t="s">
        <v>58</v>
      </c>
      <c r="D1285" s="44" t="s">
        <v>1331</v>
      </c>
      <c r="E1285" s="54">
        <v>43860</v>
      </c>
      <c r="F1285" s="54">
        <v>43860</v>
      </c>
      <c r="G1285" s="33">
        <v>36800</v>
      </c>
      <c r="H1285" s="45"/>
      <c r="I1285" s="45"/>
      <c r="J1285" s="45"/>
      <c r="K1285" s="45"/>
      <c r="L1285" s="45"/>
      <c r="M1285" s="45"/>
      <c r="N1285" s="45"/>
      <c r="O1285" s="33">
        <v>36800</v>
      </c>
      <c r="P1285" s="45" t="s">
        <v>1331</v>
      </c>
      <c r="Q1285" s="33">
        <v>36800</v>
      </c>
      <c r="R1285" s="33"/>
      <c r="S1285" s="33"/>
      <c r="T1285" s="33"/>
      <c r="U1285" s="33"/>
      <c r="V1285" s="33"/>
      <c r="W1285" s="33"/>
      <c r="X1285" s="33">
        <v>36800</v>
      </c>
      <c r="Y1285" s="59" t="s">
        <v>472</v>
      </c>
      <c r="Z1285" s="58" t="s">
        <v>472</v>
      </c>
      <c r="AA1285" s="45"/>
    </row>
    <row r="1286" spans="1:27" s="56" customFormat="1" ht="15.95" customHeight="1" x14ac:dyDescent="0.25">
      <c r="A1286" s="44">
        <v>1278</v>
      </c>
      <c r="B1286" s="45" t="s">
        <v>36</v>
      </c>
      <c r="C1286" s="45" t="s">
        <v>58</v>
      </c>
      <c r="D1286" s="44" t="s">
        <v>1332</v>
      </c>
      <c r="E1286" s="54">
        <v>43861</v>
      </c>
      <c r="F1286" s="54">
        <v>43861</v>
      </c>
      <c r="G1286" s="33">
        <v>37200</v>
      </c>
      <c r="H1286" s="45"/>
      <c r="I1286" s="45"/>
      <c r="J1286" s="45"/>
      <c r="K1286" s="45"/>
      <c r="L1286" s="45"/>
      <c r="M1286" s="45"/>
      <c r="N1286" s="45"/>
      <c r="O1286" s="33">
        <v>37200</v>
      </c>
      <c r="P1286" s="45" t="s">
        <v>1332</v>
      </c>
      <c r="Q1286" s="33">
        <v>37200</v>
      </c>
      <c r="R1286" s="33"/>
      <c r="S1286" s="33"/>
      <c r="T1286" s="33"/>
      <c r="U1286" s="33"/>
      <c r="V1286" s="33"/>
      <c r="W1286" s="33"/>
      <c r="X1286" s="33">
        <v>37200</v>
      </c>
      <c r="Y1286" s="59" t="s">
        <v>472</v>
      </c>
      <c r="Z1286" s="58" t="s">
        <v>472</v>
      </c>
      <c r="AA1286" s="45"/>
    </row>
    <row r="1287" spans="1:27" s="56" customFormat="1" ht="15.95" customHeight="1" x14ac:dyDescent="0.25">
      <c r="A1287" s="44">
        <v>1279</v>
      </c>
      <c r="B1287" s="45" t="s">
        <v>36</v>
      </c>
      <c r="C1287" s="45" t="s">
        <v>58</v>
      </c>
      <c r="D1287" s="44" t="s">
        <v>1333</v>
      </c>
      <c r="E1287" s="54">
        <v>43858</v>
      </c>
      <c r="F1287" s="54">
        <v>43858</v>
      </c>
      <c r="G1287" s="33">
        <v>37200</v>
      </c>
      <c r="H1287" s="45"/>
      <c r="I1287" s="45"/>
      <c r="J1287" s="45"/>
      <c r="K1287" s="45"/>
      <c r="L1287" s="45"/>
      <c r="M1287" s="45"/>
      <c r="N1287" s="45"/>
      <c r="O1287" s="33">
        <v>37200</v>
      </c>
      <c r="P1287" s="45" t="s">
        <v>1333</v>
      </c>
      <c r="Q1287" s="33">
        <v>37200</v>
      </c>
      <c r="R1287" s="33"/>
      <c r="S1287" s="33"/>
      <c r="T1287" s="33"/>
      <c r="U1287" s="33"/>
      <c r="V1287" s="33"/>
      <c r="W1287" s="33"/>
      <c r="X1287" s="33">
        <v>37200</v>
      </c>
      <c r="Y1287" s="59" t="s">
        <v>472</v>
      </c>
      <c r="Z1287" s="58" t="s">
        <v>472</v>
      </c>
      <c r="AA1287" s="45"/>
    </row>
    <row r="1288" spans="1:27" s="56" customFormat="1" ht="15.95" customHeight="1" x14ac:dyDescent="0.25">
      <c r="A1288" s="44">
        <v>1280</v>
      </c>
      <c r="B1288" s="45" t="s">
        <v>36</v>
      </c>
      <c r="C1288" s="45" t="s">
        <v>58</v>
      </c>
      <c r="D1288" s="44" t="s">
        <v>1334</v>
      </c>
      <c r="E1288" s="54">
        <v>43858</v>
      </c>
      <c r="F1288" s="54">
        <v>43858</v>
      </c>
      <c r="G1288" s="33">
        <v>37200</v>
      </c>
      <c r="H1288" s="45"/>
      <c r="I1288" s="45"/>
      <c r="J1288" s="45"/>
      <c r="K1288" s="45"/>
      <c r="L1288" s="45"/>
      <c r="M1288" s="45"/>
      <c r="N1288" s="45"/>
      <c r="O1288" s="33">
        <v>37200</v>
      </c>
      <c r="P1288" s="45" t="s">
        <v>1334</v>
      </c>
      <c r="Q1288" s="33">
        <v>37200</v>
      </c>
      <c r="R1288" s="33"/>
      <c r="S1288" s="33"/>
      <c r="T1288" s="33"/>
      <c r="U1288" s="33"/>
      <c r="V1288" s="33"/>
      <c r="W1288" s="33"/>
      <c r="X1288" s="33">
        <v>37200</v>
      </c>
      <c r="Y1288" s="59" t="s">
        <v>472</v>
      </c>
      <c r="Z1288" s="58" t="s">
        <v>472</v>
      </c>
      <c r="AA1288" s="45"/>
    </row>
    <row r="1289" spans="1:27" s="56" customFormat="1" ht="15.95" customHeight="1" x14ac:dyDescent="0.25">
      <c r="A1289" s="44">
        <v>1281</v>
      </c>
      <c r="B1289" s="45" t="s">
        <v>36</v>
      </c>
      <c r="C1289" s="45" t="s">
        <v>58</v>
      </c>
      <c r="D1289" s="44" t="s">
        <v>1335</v>
      </c>
      <c r="E1289" s="54">
        <v>43857</v>
      </c>
      <c r="F1289" s="54">
        <v>43857</v>
      </c>
      <c r="G1289" s="33">
        <v>37200</v>
      </c>
      <c r="H1289" s="45"/>
      <c r="I1289" s="45"/>
      <c r="J1289" s="45"/>
      <c r="K1289" s="45"/>
      <c r="L1289" s="45"/>
      <c r="M1289" s="45"/>
      <c r="N1289" s="45"/>
      <c r="O1289" s="33">
        <v>37200</v>
      </c>
      <c r="P1289" s="45" t="s">
        <v>1335</v>
      </c>
      <c r="Q1289" s="33">
        <v>37200</v>
      </c>
      <c r="R1289" s="33"/>
      <c r="S1289" s="33"/>
      <c r="T1289" s="33"/>
      <c r="U1289" s="33"/>
      <c r="V1289" s="33"/>
      <c r="W1289" s="33"/>
      <c r="X1289" s="33">
        <v>37200</v>
      </c>
      <c r="Y1289" s="59" t="s">
        <v>472</v>
      </c>
      <c r="Z1289" s="58" t="s">
        <v>472</v>
      </c>
      <c r="AA1289" s="45"/>
    </row>
    <row r="1290" spans="1:27" s="56" customFormat="1" ht="15.95" customHeight="1" x14ac:dyDescent="0.25">
      <c r="A1290" s="44">
        <v>1282</v>
      </c>
      <c r="B1290" s="45" t="s">
        <v>36</v>
      </c>
      <c r="C1290" s="45" t="s">
        <v>58</v>
      </c>
      <c r="D1290" s="44" t="s">
        <v>1336</v>
      </c>
      <c r="E1290" s="54">
        <v>43857</v>
      </c>
      <c r="F1290" s="54">
        <v>43857</v>
      </c>
      <c r="G1290" s="33">
        <v>37200</v>
      </c>
      <c r="H1290" s="45"/>
      <c r="I1290" s="45"/>
      <c r="J1290" s="45"/>
      <c r="K1290" s="45"/>
      <c r="L1290" s="45"/>
      <c r="M1290" s="45"/>
      <c r="N1290" s="45"/>
      <c r="O1290" s="33">
        <v>37200</v>
      </c>
      <c r="P1290" s="45" t="s">
        <v>1336</v>
      </c>
      <c r="Q1290" s="33">
        <v>37200</v>
      </c>
      <c r="R1290" s="33"/>
      <c r="S1290" s="33"/>
      <c r="T1290" s="33"/>
      <c r="U1290" s="33"/>
      <c r="V1290" s="33"/>
      <c r="W1290" s="33"/>
      <c r="X1290" s="33">
        <v>37200</v>
      </c>
      <c r="Y1290" s="59" t="s">
        <v>472</v>
      </c>
      <c r="Z1290" s="58" t="s">
        <v>472</v>
      </c>
      <c r="AA1290" s="45"/>
    </row>
    <row r="1291" spans="1:27" s="56" customFormat="1" ht="15.95" customHeight="1" x14ac:dyDescent="0.25">
      <c r="A1291" s="44">
        <v>1283</v>
      </c>
      <c r="B1291" s="45" t="s">
        <v>36</v>
      </c>
      <c r="C1291" s="45" t="s">
        <v>71</v>
      </c>
      <c r="D1291" s="44" t="s">
        <v>1337</v>
      </c>
      <c r="E1291" s="54">
        <v>43860</v>
      </c>
      <c r="F1291" s="54">
        <v>43860</v>
      </c>
      <c r="G1291" s="33">
        <v>37800</v>
      </c>
      <c r="H1291" s="45"/>
      <c r="I1291" s="45"/>
      <c r="J1291" s="45"/>
      <c r="K1291" s="45"/>
      <c r="L1291" s="45"/>
      <c r="M1291" s="45"/>
      <c r="N1291" s="45"/>
      <c r="O1291" s="33">
        <v>37800</v>
      </c>
      <c r="P1291" s="45" t="s">
        <v>1337</v>
      </c>
      <c r="Q1291" s="33">
        <v>37800</v>
      </c>
      <c r="R1291" s="33"/>
      <c r="S1291" s="33"/>
      <c r="T1291" s="33"/>
      <c r="U1291" s="33"/>
      <c r="V1291" s="33"/>
      <c r="W1291" s="33"/>
      <c r="X1291" s="33">
        <v>37800</v>
      </c>
      <c r="Y1291" s="59" t="s">
        <v>472</v>
      </c>
      <c r="Z1291" s="58" t="s">
        <v>472</v>
      </c>
      <c r="AA1291" s="45"/>
    </row>
    <row r="1292" spans="1:27" s="56" customFormat="1" ht="15.95" customHeight="1" x14ac:dyDescent="0.25">
      <c r="A1292" s="44">
        <v>1284</v>
      </c>
      <c r="B1292" s="45" t="s">
        <v>36</v>
      </c>
      <c r="C1292" s="45" t="s">
        <v>71</v>
      </c>
      <c r="D1292" s="44" t="s">
        <v>1338</v>
      </c>
      <c r="E1292" s="54">
        <v>43872</v>
      </c>
      <c r="F1292" s="54">
        <v>43872</v>
      </c>
      <c r="G1292" s="33">
        <v>37800</v>
      </c>
      <c r="H1292" s="45"/>
      <c r="I1292" s="45"/>
      <c r="J1292" s="45"/>
      <c r="K1292" s="45"/>
      <c r="L1292" s="45"/>
      <c r="M1292" s="45"/>
      <c r="N1292" s="45"/>
      <c r="O1292" s="33">
        <v>37800</v>
      </c>
      <c r="P1292" s="45" t="s">
        <v>1338</v>
      </c>
      <c r="Q1292" s="33">
        <v>37800</v>
      </c>
      <c r="R1292" s="33"/>
      <c r="S1292" s="33"/>
      <c r="T1292" s="33"/>
      <c r="U1292" s="33"/>
      <c r="V1292" s="33"/>
      <c r="W1292" s="33"/>
      <c r="X1292" s="33">
        <v>37800</v>
      </c>
      <c r="Y1292" s="59" t="s">
        <v>472</v>
      </c>
      <c r="Z1292" s="58" t="s">
        <v>472</v>
      </c>
      <c r="AA1292" s="45"/>
    </row>
    <row r="1293" spans="1:27" s="56" customFormat="1" ht="15.95" customHeight="1" x14ac:dyDescent="0.25">
      <c r="A1293" s="44">
        <v>1285</v>
      </c>
      <c r="B1293" s="45" t="s">
        <v>36</v>
      </c>
      <c r="C1293" s="45" t="s">
        <v>71</v>
      </c>
      <c r="D1293" s="44" t="s">
        <v>1339</v>
      </c>
      <c r="E1293" s="54">
        <v>43854</v>
      </c>
      <c r="F1293" s="54">
        <v>43854</v>
      </c>
      <c r="G1293" s="33">
        <v>37800</v>
      </c>
      <c r="H1293" s="45"/>
      <c r="I1293" s="45"/>
      <c r="J1293" s="45"/>
      <c r="K1293" s="45"/>
      <c r="L1293" s="45"/>
      <c r="M1293" s="45"/>
      <c r="N1293" s="45"/>
      <c r="O1293" s="33">
        <v>37800</v>
      </c>
      <c r="P1293" s="45" t="s">
        <v>1339</v>
      </c>
      <c r="Q1293" s="33">
        <v>37800</v>
      </c>
      <c r="R1293" s="33"/>
      <c r="S1293" s="33"/>
      <c r="T1293" s="33"/>
      <c r="U1293" s="33"/>
      <c r="V1293" s="33"/>
      <c r="W1293" s="33"/>
      <c r="X1293" s="33">
        <v>37800</v>
      </c>
      <c r="Y1293" s="59" t="s">
        <v>472</v>
      </c>
      <c r="Z1293" s="58" t="s">
        <v>472</v>
      </c>
      <c r="AA1293" s="45"/>
    </row>
    <row r="1294" spans="1:27" s="56" customFormat="1" ht="15.95" customHeight="1" x14ac:dyDescent="0.25">
      <c r="A1294" s="44">
        <v>1286</v>
      </c>
      <c r="B1294" s="45" t="s">
        <v>36</v>
      </c>
      <c r="C1294" s="45" t="s">
        <v>58</v>
      </c>
      <c r="D1294" s="44" t="s">
        <v>1340</v>
      </c>
      <c r="E1294" s="54">
        <v>43838</v>
      </c>
      <c r="F1294" s="54">
        <v>43838</v>
      </c>
      <c r="G1294" s="33">
        <v>38300</v>
      </c>
      <c r="H1294" s="45"/>
      <c r="I1294" s="45"/>
      <c r="J1294" s="45"/>
      <c r="K1294" s="45"/>
      <c r="L1294" s="45"/>
      <c r="M1294" s="45"/>
      <c r="N1294" s="45"/>
      <c r="O1294" s="33">
        <v>38300</v>
      </c>
      <c r="P1294" s="45" t="s">
        <v>1340</v>
      </c>
      <c r="Q1294" s="33">
        <v>38300</v>
      </c>
      <c r="R1294" s="33"/>
      <c r="S1294" s="33"/>
      <c r="T1294" s="33"/>
      <c r="U1294" s="33"/>
      <c r="V1294" s="33"/>
      <c r="W1294" s="33"/>
      <c r="X1294" s="33">
        <v>38300</v>
      </c>
      <c r="Y1294" s="59" t="s">
        <v>472</v>
      </c>
      <c r="Z1294" s="58" t="s">
        <v>472</v>
      </c>
      <c r="AA1294" s="45"/>
    </row>
    <row r="1295" spans="1:27" s="56" customFormat="1" ht="15.95" customHeight="1" x14ac:dyDescent="0.25">
      <c r="A1295" s="44">
        <v>1287</v>
      </c>
      <c r="B1295" s="45" t="s">
        <v>36</v>
      </c>
      <c r="C1295" s="45" t="s">
        <v>58</v>
      </c>
      <c r="D1295" s="44" t="s">
        <v>1341</v>
      </c>
      <c r="E1295" s="54">
        <v>43837</v>
      </c>
      <c r="F1295" s="54">
        <v>43837</v>
      </c>
      <c r="G1295" s="33">
        <v>38300</v>
      </c>
      <c r="H1295" s="45"/>
      <c r="I1295" s="45"/>
      <c r="J1295" s="45"/>
      <c r="K1295" s="45"/>
      <c r="L1295" s="45"/>
      <c r="M1295" s="45"/>
      <c r="N1295" s="45"/>
      <c r="O1295" s="33">
        <v>38300</v>
      </c>
      <c r="P1295" s="45" t="s">
        <v>1341</v>
      </c>
      <c r="Q1295" s="33">
        <v>38300</v>
      </c>
      <c r="R1295" s="33"/>
      <c r="S1295" s="33"/>
      <c r="T1295" s="33"/>
      <c r="U1295" s="33"/>
      <c r="V1295" s="33"/>
      <c r="W1295" s="33"/>
      <c r="X1295" s="33">
        <v>38300</v>
      </c>
      <c r="Y1295" s="59" t="s">
        <v>472</v>
      </c>
      <c r="Z1295" s="58" t="s">
        <v>472</v>
      </c>
      <c r="AA1295" s="45"/>
    </row>
    <row r="1296" spans="1:27" s="56" customFormat="1" ht="15.95" customHeight="1" x14ac:dyDescent="0.25">
      <c r="A1296" s="44">
        <v>1288</v>
      </c>
      <c r="B1296" s="45" t="s">
        <v>36</v>
      </c>
      <c r="C1296" s="45" t="s">
        <v>58</v>
      </c>
      <c r="D1296" s="44" t="s">
        <v>1342</v>
      </c>
      <c r="E1296" s="54">
        <v>43861</v>
      </c>
      <c r="F1296" s="54">
        <v>43861</v>
      </c>
      <c r="G1296" s="33">
        <v>38300</v>
      </c>
      <c r="H1296" s="45"/>
      <c r="I1296" s="45"/>
      <c r="J1296" s="45"/>
      <c r="K1296" s="45"/>
      <c r="L1296" s="45"/>
      <c r="M1296" s="45"/>
      <c r="N1296" s="45"/>
      <c r="O1296" s="33">
        <v>38300</v>
      </c>
      <c r="P1296" s="45" t="s">
        <v>1342</v>
      </c>
      <c r="Q1296" s="33">
        <v>38300</v>
      </c>
      <c r="R1296" s="33"/>
      <c r="S1296" s="33"/>
      <c r="T1296" s="33"/>
      <c r="U1296" s="33"/>
      <c r="V1296" s="33"/>
      <c r="W1296" s="33"/>
      <c r="X1296" s="33">
        <v>38300</v>
      </c>
      <c r="Y1296" s="59" t="s">
        <v>472</v>
      </c>
      <c r="Z1296" s="58" t="s">
        <v>472</v>
      </c>
      <c r="AA1296" s="45"/>
    </row>
    <row r="1297" spans="1:27" s="56" customFormat="1" ht="15.95" customHeight="1" x14ac:dyDescent="0.25">
      <c r="A1297" s="44">
        <v>1289</v>
      </c>
      <c r="B1297" s="45" t="s">
        <v>36</v>
      </c>
      <c r="C1297" s="45" t="s">
        <v>58</v>
      </c>
      <c r="D1297" s="44" t="s">
        <v>1343</v>
      </c>
      <c r="E1297" s="54">
        <v>43833</v>
      </c>
      <c r="F1297" s="54">
        <v>43833</v>
      </c>
      <c r="G1297" s="33">
        <v>38300</v>
      </c>
      <c r="H1297" s="45"/>
      <c r="I1297" s="45"/>
      <c r="J1297" s="45"/>
      <c r="K1297" s="45"/>
      <c r="L1297" s="45"/>
      <c r="M1297" s="45"/>
      <c r="N1297" s="45"/>
      <c r="O1297" s="33">
        <v>38300</v>
      </c>
      <c r="P1297" s="45" t="s">
        <v>1343</v>
      </c>
      <c r="Q1297" s="33">
        <v>38300</v>
      </c>
      <c r="R1297" s="33"/>
      <c r="S1297" s="33"/>
      <c r="T1297" s="33"/>
      <c r="U1297" s="33"/>
      <c r="V1297" s="33"/>
      <c r="W1297" s="33"/>
      <c r="X1297" s="33">
        <v>38300</v>
      </c>
      <c r="Y1297" s="59" t="s">
        <v>472</v>
      </c>
      <c r="Z1297" s="58" t="s">
        <v>472</v>
      </c>
      <c r="AA1297" s="45"/>
    </row>
    <row r="1298" spans="1:27" s="56" customFormat="1" ht="15.95" customHeight="1" x14ac:dyDescent="0.25">
      <c r="A1298" s="44">
        <v>1290</v>
      </c>
      <c r="B1298" s="45" t="s">
        <v>36</v>
      </c>
      <c r="C1298" s="45" t="s">
        <v>58</v>
      </c>
      <c r="D1298" s="44" t="s">
        <v>1344</v>
      </c>
      <c r="E1298" s="54">
        <v>43860</v>
      </c>
      <c r="F1298" s="54">
        <v>43860</v>
      </c>
      <c r="G1298" s="33">
        <v>38300</v>
      </c>
      <c r="H1298" s="45"/>
      <c r="I1298" s="45"/>
      <c r="J1298" s="45"/>
      <c r="K1298" s="45"/>
      <c r="L1298" s="45"/>
      <c r="M1298" s="45"/>
      <c r="N1298" s="45"/>
      <c r="O1298" s="33">
        <v>38300</v>
      </c>
      <c r="P1298" s="45" t="s">
        <v>1344</v>
      </c>
      <c r="Q1298" s="33">
        <v>38300</v>
      </c>
      <c r="R1298" s="33"/>
      <c r="S1298" s="33"/>
      <c r="T1298" s="33"/>
      <c r="U1298" s="33"/>
      <c r="V1298" s="33"/>
      <c r="W1298" s="33"/>
      <c r="X1298" s="33">
        <v>38300</v>
      </c>
      <c r="Y1298" s="59" t="s">
        <v>472</v>
      </c>
      <c r="Z1298" s="58" t="s">
        <v>472</v>
      </c>
      <c r="AA1298" s="45"/>
    </row>
    <row r="1299" spans="1:27" s="56" customFormat="1" ht="15.95" customHeight="1" x14ac:dyDescent="0.25">
      <c r="A1299" s="44">
        <v>1291</v>
      </c>
      <c r="B1299" s="45" t="s">
        <v>36</v>
      </c>
      <c r="C1299" s="45" t="s">
        <v>58</v>
      </c>
      <c r="D1299" s="44" t="s">
        <v>1345</v>
      </c>
      <c r="E1299" s="54">
        <v>43858</v>
      </c>
      <c r="F1299" s="54">
        <v>43858</v>
      </c>
      <c r="G1299" s="33">
        <v>38300</v>
      </c>
      <c r="H1299" s="45"/>
      <c r="I1299" s="45"/>
      <c r="J1299" s="45"/>
      <c r="K1299" s="45"/>
      <c r="L1299" s="45"/>
      <c r="M1299" s="45"/>
      <c r="N1299" s="45"/>
      <c r="O1299" s="33">
        <v>38300</v>
      </c>
      <c r="P1299" s="45" t="s">
        <v>1345</v>
      </c>
      <c r="Q1299" s="33">
        <v>38300</v>
      </c>
      <c r="R1299" s="33"/>
      <c r="S1299" s="33"/>
      <c r="T1299" s="33"/>
      <c r="U1299" s="33"/>
      <c r="V1299" s="33"/>
      <c r="W1299" s="33"/>
      <c r="X1299" s="33">
        <v>38300</v>
      </c>
      <c r="Y1299" s="59" t="s">
        <v>472</v>
      </c>
      <c r="Z1299" s="58" t="s">
        <v>472</v>
      </c>
      <c r="AA1299" s="45"/>
    </row>
    <row r="1300" spans="1:27" s="56" customFormat="1" ht="15.95" customHeight="1" x14ac:dyDescent="0.25">
      <c r="A1300" s="44">
        <v>1292</v>
      </c>
      <c r="B1300" s="45" t="s">
        <v>36</v>
      </c>
      <c r="C1300" s="45" t="s">
        <v>58</v>
      </c>
      <c r="D1300" s="44" t="s">
        <v>1346</v>
      </c>
      <c r="E1300" s="54">
        <v>43858</v>
      </c>
      <c r="F1300" s="54">
        <v>43858</v>
      </c>
      <c r="G1300" s="33">
        <v>38300</v>
      </c>
      <c r="H1300" s="45"/>
      <c r="I1300" s="45"/>
      <c r="J1300" s="45"/>
      <c r="K1300" s="45"/>
      <c r="L1300" s="45"/>
      <c r="M1300" s="45"/>
      <c r="N1300" s="45"/>
      <c r="O1300" s="33">
        <v>38300</v>
      </c>
      <c r="P1300" s="45" t="s">
        <v>1346</v>
      </c>
      <c r="Q1300" s="33">
        <v>38300</v>
      </c>
      <c r="R1300" s="33"/>
      <c r="S1300" s="33"/>
      <c r="T1300" s="33"/>
      <c r="U1300" s="33"/>
      <c r="V1300" s="33"/>
      <c r="W1300" s="33"/>
      <c r="X1300" s="33">
        <v>38300</v>
      </c>
      <c r="Y1300" s="59" t="s">
        <v>472</v>
      </c>
      <c r="Z1300" s="58" t="s">
        <v>472</v>
      </c>
      <c r="AA1300" s="45"/>
    </row>
    <row r="1301" spans="1:27" s="56" customFormat="1" ht="15.95" customHeight="1" x14ac:dyDescent="0.25">
      <c r="A1301" s="44">
        <v>1293</v>
      </c>
      <c r="B1301" s="45" t="s">
        <v>36</v>
      </c>
      <c r="C1301" s="45" t="s">
        <v>58</v>
      </c>
      <c r="D1301" s="44" t="s">
        <v>1347</v>
      </c>
      <c r="E1301" s="54">
        <v>43858</v>
      </c>
      <c r="F1301" s="54">
        <v>43858</v>
      </c>
      <c r="G1301" s="33">
        <v>38300</v>
      </c>
      <c r="H1301" s="45"/>
      <c r="I1301" s="45"/>
      <c r="J1301" s="45"/>
      <c r="K1301" s="45"/>
      <c r="L1301" s="45"/>
      <c r="M1301" s="45"/>
      <c r="N1301" s="45"/>
      <c r="O1301" s="33">
        <v>38300</v>
      </c>
      <c r="P1301" s="45" t="s">
        <v>1347</v>
      </c>
      <c r="Q1301" s="33">
        <v>38300</v>
      </c>
      <c r="R1301" s="33"/>
      <c r="S1301" s="33"/>
      <c r="T1301" s="33"/>
      <c r="U1301" s="33"/>
      <c r="V1301" s="33"/>
      <c r="W1301" s="33"/>
      <c r="X1301" s="33">
        <v>38300</v>
      </c>
      <c r="Y1301" s="59" t="s">
        <v>472</v>
      </c>
      <c r="Z1301" s="58" t="s">
        <v>472</v>
      </c>
      <c r="AA1301" s="45"/>
    </row>
    <row r="1302" spans="1:27" s="56" customFormat="1" ht="15.95" customHeight="1" x14ac:dyDescent="0.25">
      <c r="A1302" s="44">
        <v>1294</v>
      </c>
      <c r="B1302" s="45" t="s">
        <v>36</v>
      </c>
      <c r="C1302" s="45" t="s">
        <v>58</v>
      </c>
      <c r="D1302" s="44" t="s">
        <v>1348</v>
      </c>
      <c r="E1302" s="54">
        <v>43858</v>
      </c>
      <c r="F1302" s="54">
        <v>43858</v>
      </c>
      <c r="G1302" s="33">
        <v>38300</v>
      </c>
      <c r="H1302" s="45"/>
      <c r="I1302" s="45"/>
      <c r="J1302" s="45"/>
      <c r="K1302" s="45"/>
      <c r="L1302" s="45"/>
      <c r="M1302" s="45"/>
      <c r="N1302" s="45"/>
      <c r="O1302" s="33">
        <v>38300</v>
      </c>
      <c r="P1302" s="45" t="s">
        <v>1348</v>
      </c>
      <c r="Q1302" s="33">
        <v>38300</v>
      </c>
      <c r="R1302" s="33"/>
      <c r="S1302" s="33"/>
      <c r="T1302" s="33"/>
      <c r="U1302" s="33"/>
      <c r="V1302" s="33"/>
      <c r="W1302" s="33"/>
      <c r="X1302" s="33">
        <v>38300</v>
      </c>
      <c r="Y1302" s="59" t="s">
        <v>472</v>
      </c>
      <c r="Z1302" s="58" t="s">
        <v>472</v>
      </c>
      <c r="AA1302" s="45"/>
    </row>
    <row r="1303" spans="1:27" s="56" customFormat="1" ht="15.95" customHeight="1" x14ac:dyDescent="0.25">
      <c r="A1303" s="44">
        <v>1295</v>
      </c>
      <c r="B1303" s="45" t="s">
        <v>36</v>
      </c>
      <c r="C1303" s="45" t="s">
        <v>58</v>
      </c>
      <c r="D1303" s="44" t="s">
        <v>1349</v>
      </c>
      <c r="E1303" s="54">
        <v>43858</v>
      </c>
      <c r="F1303" s="54">
        <v>43858</v>
      </c>
      <c r="G1303" s="33">
        <v>38300</v>
      </c>
      <c r="H1303" s="45"/>
      <c r="I1303" s="45"/>
      <c r="J1303" s="45"/>
      <c r="K1303" s="45"/>
      <c r="L1303" s="45"/>
      <c r="M1303" s="45"/>
      <c r="N1303" s="45"/>
      <c r="O1303" s="33">
        <v>38300</v>
      </c>
      <c r="P1303" s="45" t="s">
        <v>1349</v>
      </c>
      <c r="Q1303" s="33">
        <v>38300</v>
      </c>
      <c r="R1303" s="33"/>
      <c r="S1303" s="33"/>
      <c r="T1303" s="33"/>
      <c r="U1303" s="33"/>
      <c r="V1303" s="33"/>
      <c r="W1303" s="33"/>
      <c r="X1303" s="33">
        <v>38300</v>
      </c>
      <c r="Y1303" s="59" t="s">
        <v>472</v>
      </c>
      <c r="Z1303" s="58" t="s">
        <v>472</v>
      </c>
      <c r="AA1303" s="45"/>
    </row>
    <row r="1304" spans="1:27" s="56" customFormat="1" ht="15.95" customHeight="1" x14ac:dyDescent="0.25">
      <c r="A1304" s="44">
        <v>1296</v>
      </c>
      <c r="B1304" s="45" t="s">
        <v>36</v>
      </c>
      <c r="C1304" s="45" t="s">
        <v>58</v>
      </c>
      <c r="D1304" s="44" t="s">
        <v>1350</v>
      </c>
      <c r="E1304" s="54">
        <v>43858</v>
      </c>
      <c r="F1304" s="54">
        <v>43858</v>
      </c>
      <c r="G1304" s="33">
        <v>38300</v>
      </c>
      <c r="H1304" s="45"/>
      <c r="I1304" s="45"/>
      <c r="J1304" s="45"/>
      <c r="K1304" s="45"/>
      <c r="L1304" s="45"/>
      <c r="M1304" s="45"/>
      <c r="N1304" s="45"/>
      <c r="O1304" s="33">
        <v>38300</v>
      </c>
      <c r="P1304" s="45" t="s">
        <v>1350</v>
      </c>
      <c r="Q1304" s="33">
        <v>38300</v>
      </c>
      <c r="R1304" s="33"/>
      <c r="S1304" s="33"/>
      <c r="T1304" s="33"/>
      <c r="U1304" s="33"/>
      <c r="V1304" s="33"/>
      <c r="W1304" s="33"/>
      <c r="X1304" s="33">
        <v>38300</v>
      </c>
      <c r="Y1304" s="59" t="s">
        <v>472</v>
      </c>
      <c r="Z1304" s="58" t="s">
        <v>472</v>
      </c>
      <c r="AA1304" s="45"/>
    </row>
    <row r="1305" spans="1:27" s="56" customFormat="1" ht="15.95" customHeight="1" x14ac:dyDescent="0.25">
      <c r="A1305" s="44">
        <v>1297</v>
      </c>
      <c r="B1305" s="45" t="s">
        <v>36</v>
      </c>
      <c r="C1305" s="45" t="s">
        <v>58</v>
      </c>
      <c r="D1305" s="44" t="s">
        <v>1351</v>
      </c>
      <c r="E1305" s="54">
        <v>43858</v>
      </c>
      <c r="F1305" s="54">
        <v>43858</v>
      </c>
      <c r="G1305" s="33">
        <v>38300</v>
      </c>
      <c r="H1305" s="45"/>
      <c r="I1305" s="45"/>
      <c r="J1305" s="45"/>
      <c r="K1305" s="45"/>
      <c r="L1305" s="45"/>
      <c r="M1305" s="45"/>
      <c r="N1305" s="45"/>
      <c r="O1305" s="33">
        <v>38300</v>
      </c>
      <c r="P1305" s="45" t="s">
        <v>1351</v>
      </c>
      <c r="Q1305" s="33">
        <v>38300</v>
      </c>
      <c r="R1305" s="33"/>
      <c r="S1305" s="33"/>
      <c r="T1305" s="33"/>
      <c r="U1305" s="33"/>
      <c r="V1305" s="33"/>
      <c r="W1305" s="33"/>
      <c r="X1305" s="33">
        <v>38300</v>
      </c>
      <c r="Y1305" s="59" t="s">
        <v>472</v>
      </c>
      <c r="Z1305" s="58" t="s">
        <v>472</v>
      </c>
      <c r="AA1305" s="45"/>
    </row>
    <row r="1306" spans="1:27" s="56" customFormat="1" ht="15.95" customHeight="1" x14ac:dyDescent="0.25">
      <c r="A1306" s="44">
        <v>1298</v>
      </c>
      <c r="B1306" s="45" t="s">
        <v>36</v>
      </c>
      <c r="C1306" s="45" t="s">
        <v>58</v>
      </c>
      <c r="D1306" s="44" t="s">
        <v>1352</v>
      </c>
      <c r="E1306" s="54">
        <v>43858</v>
      </c>
      <c r="F1306" s="54">
        <v>43858</v>
      </c>
      <c r="G1306" s="33">
        <v>38300</v>
      </c>
      <c r="H1306" s="45"/>
      <c r="I1306" s="45"/>
      <c r="J1306" s="45"/>
      <c r="K1306" s="45"/>
      <c r="L1306" s="45"/>
      <c r="M1306" s="45"/>
      <c r="N1306" s="45"/>
      <c r="O1306" s="33">
        <v>38300</v>
      </c>
      <c r="P1306" s="45" t="s">
        <v>1352</v>
      </c>
      <c r="Q1306" s="33">
        <v>38300</v>
      </c>
      <c r="R1306" s="33"/>
      <c r="S1306" s="33"/>
      <c r="T1306" s="33"/>
      <c r="U1306" s="33"/>
      <c r="V1306" s="33"/>
      <c r="W1306" s="33"/>
      <c r="X1306" s="33">
        <v>38300</v>
      </c>
      <c r="Y1306" s="59" t="s">
        <v>472</v>
      </c>
      <c r="Z1306" s="58" t="s">
        <v>472</v>
      </c>
      <c r="AA1306" s="45"/>
    </row>
    <row r="1307" spans="1:27" s="56" customFormat="1" ht="15.95" customHeight="1" x14ac:dyDescent="0.25">
      <c r="A1307" s="44">
        <v>1299</v>
      </c>
      <c r="B1307" s="45" t="s">
        <v>36</v>
      </c>
      <c r="C1307" s="45" t="s">
        <v>58</v>
      </c>
      <c r="D1307" s="44" t="s">
        <v>1353</v>
      </c>
      <c r="E1307" s="54">
        <v>43858</v>
      </c>
      <c r="F1307" s="54">
        <v>43858</v>
      </c>
      <c r="G1307" s="33">
        <v>38300</v>
      </c>
      <c r="H1307" s="45"/>
      <c r="I1307" s="45"/>
      <c r="J1307" s="45"/>
      <c r="K1307" s="45"/>
      <c r="L1307" s="45"/>
      <c r="M1307" s="45"/>
      <c r="N1307" s="45"/>
      <c r="O1307" s="33">
        <v>38300</v>
      </c>
      <c r="P1307" s="45" t="s">
        <v>1353</v>
      </c>
      <c r="Q1307" s="33">
        <v>38300</v>
      </c>
      <c r="R1307" s="33"/>
      <c r="S1307" s="33"/>
      <c r="T1307" s="33"/>
      <c r="U1307" s="33"/>
      <c r="V1307" s="33"/>
      <c r="W1307" s="33"/>
      <c r="X1307" s="33">
        <v>38300</v>
      </c>
      <c r="Y1307" s="59" t="s">
        <v>472</v>
      </c>
      <c r="Z1307" s="58" t="s">
        <v>472</v>
      </c>
      <c r="AA1307" s="45"/>
    </row>
    <row r="1308" spans="1:27" s="56" customFormat="1" ht="15.95" customHeight="1" x14ac:dyDescent="0.25">
      <c r="A1308" s="44">
        <v>1300</v>
      </c>
      <c r="B1308" s="45" t="s">
        <v>36</v>
      </c>
      <c r="C1308" s="45" t="s">
        <v>58</v>
      </c>
      <c r="D1308" s="44" t="s">
        <v>1354</v>
      </c>
      <c r="E1308" s="54">
        <v>43858</v>
      </c>
      <c r="F1308" s="54">
        <v>43858</v>
      </c>
      <c r="G1308" s="33">
        <v>38300</v>
      </c>
      <c r="H1308" s="45"/>
      <c r="I1308" s="45"/>
      <c r="J1308" s="45"/>
      <c r="K1308" s="45"/>
      <c r="L1308" s="45"/>
      <c r="M1308" s="45"/>
      <c r="N1308" s="45"/>
      <c r="O1308" s="33">
        <v>38300</v>
      </c>
      <c r="P1308" s="45" t="s">
        <v>1354</v>
      </c>
      <c r="Q1308" s="33">
        <v>38300</v>
      </c>
      <c r="R1308" s="33"/>
      <c r="S1308" s="33"/>
      <c r="T1308" s="33"/>
      <c r="U1308" s="33"/>
      <c r="V1308" s="33"/>
      <c r="W1308" s="33"/>
      <c r="X1308" s="33">
        <v>38300</v>
      </c>
      <c r="Y1308" s="59" t="s">
        <v>472</v>
      </c>
      <c r="Z1308" s="58" t="s">
        <v>472</v>
      </c>
      <c r="AA1308" s="45"/>
    </row>
    <row r="1309" spans="1:27" s="56" customFormat="1" ht="15.95" customHeight="1" x14ac:dyDescent="0.25">
      <c r="A1309" s="44">
        <v>1301</v>
      </c>
      <c r="B1309" s="45" t="s">
        <v>36</v>
      </c>
      <c r="C1309" s="45" t="s">
        <v>58</v>
      </c>
      <c r="D1309" s="44" t="s">
        <v>1355</v>
      </c>
      <c r="E1309" s="54">
        <v>43858</v>
      </c>
      <c r="F1309" s="54">
        <v>43858</v>
      </c>
      <c r="G1309" s="33">
        <v>38300</v>
      </c>
      <c r="H1309" s="45"/>
      <c r="I1309" s="45"/>
      <c r="J1309" s="45"/>
      <c r="K1309" s="45"/>
      <c r="L1309" s="45"/>
      <c r="M1309" s="45"/>
      <c r="N1309" s="45"/>
      <c r="O1309" s="33">
        <v>38300</v>
      </c>
      <c r="P1309" s="45" t="s">
        <v>1355</v>
      </c>
      <c r="Q1309" s="33">
        <v>38300</v>
      </c>
      <c r="R1309" s="33"/>
      <c r="S1309" s="33"/>
      <c r="T1309" s="33"/>
      <c r="U1309" s="33"/>
      <c r="V1309" s="33"/>
      <c r="W1309" s="33"/>
      <c r="X1309" s="33">
        <v>38300</v>
      </c>
      <c r="Y1309" s="59" t="s">
        <v>472</v>
      </c>
      <c r="Z1309" s="58" t="s">
        <v>472</v>
      </c>
      <c r="AA1309" s="45"/>
    </row>
    <row r="1310" spans="1:27" s="56" customFormat="1" ht="15.95" customHeight="1" x14ac:dyDescent="0.25">
      <c r="A1310" s="44">
        <v>1302</v>
      </c>
      <c r="B1310" s="45" t="s">
        <v>36</v>
      </c>
      <c r="C1310" s="45" t="s">
        <v>58</v>
      </c>
      <c r="D1310" s="44" t="s">
        <v>1356</v>
      </c>
      <c r="E1310" s="54">
        <v>43858</v>
      </c>
      <c r="F1310" s="54">
        <v>43858</v>
      </c>
      <c r="G1310" s="33">
        <v>38300</v>
      </c>
      <c r="H1310" s="45"/>
      <c r="I1310" s="45"/>
      <c r="J1310" s="45"/>
      <c r="K1310" s="45"/>
      <c r="L1310" s="45"/>
      <c r="M1310" s="45"/>
      <c r="N1310" s="45"/>
      <c r="O1310" s="33">
        <v>38300</v>
      </c>
      <c r="P1310" s="45" t="s">
        <v>1356</v>
      </c>
      <c r="Q1310" s="33">
        <v>38300</v>
      </c>
      <c r="R1310" s="33"/>
      <c r="S1310" s="33"/>
      <c r="T1310" s="33"/>
      <c r="U1310" s="33"/>
      <c r="V1310" s="33"/>
      <c r="W1310" s="33"/>
      <c r="X1310" s="33">
        <v>38300</v>
      </c>
      <c r="Y1310" s="59" t="s">
        <v>472</v>
      </c>
      <c r="Z1310" s="58" t="s">
        <v>472</v>
      </c>
      <c r="AA1310" s="45"/>
    </row>
    <row r="1311" spans="1:27" s="56" customFormat="1" ht="15.95" customHeight="1" x14ac:dyDescent="0.25">
      <c r="A1311" s="44">
        <v>1303</v>
      </c>
      <c r="B1311" s="45" t="s">
        <v>36</v>
      </c>
      <c r="C1311" s="45" t="s">
        <v>58</v>
      </c>
      <c r="D1311" s="44" t="s">
        <v>1357</v>
      </c>
      <c r="E1311" s="54">
        <v>43858</v>
      </c>
      <c r="F1311" s="54">
        <v>43858</v>
      </c>
      <c r="G1311" s="33">
        <v>38300</v>
      </c>
      <c r="H1311" s="45"/>
      <c r="I1311" s="45"/>
      <c r="J1311" s="45"/>
      <c r="K1311" s="45"/>
      <c r="L1311" s="45"/>
      <c r="M1311" s="45"/>
      <c r="N1311" s="45"/>
      <c r="O1311" s="33">
        <v>38300</v>
      </c>
      <c r="P1311" s="45" t="s">
        <v>1357</v>
      </c>
      <c r="Q1311" s="33">
        <v>38300</v>
      </c>
      <c r="R1311" s="33"/>
      <c r="S1311" s="33"/>
      <c r="T1311" s="33"/>
      <c r="U1311" s="33"/>
      <c r="V1311" s="33"/>
      <c r="W1311" s="33"/>
      <c r="X1311" s="33">
        <v>38300</v>
      </c>
      <c r="Y1311" s="59" t="s">
        <v>472</v>
      </c>
      <c r="Z1311" s="58" t="s">
        <v>472</v>
      </c>
      <c r="AA1311" s="45"/>
    </row>
    <row r="1312" spans="1:27" s="56" customFormat="1" ht="15.95" customHeight="1" x14ac:dyDescent="0.25">
      <c r="A1312" s="44">
        <v>1304</v>
      </c>
      <c r="B1312" s="45" t="s">
        <v>36</v>
      </c>
      <c r="C1312" s="45" t="s">
        <v>58</v>
      </c>
      <c r="D1312" s="44" t="s">
        <v>1358</v>
      </c>
      <c r="E1312" s="54">
        <v>43858</v>
      </c>
      <c r="F1312" s="54">
        <v>43858</v>
      </c>
      <c r="G1312" s="33">
        <v>38300</v>
      </c>
      <c r="H1312" s="45"/>
      <c r="I1312" s="45"/>
      <c r="J1312" s="45"/>
      <c r="K1312" s="45"/>
      <c r="L1312" s="45"/>
      <c r="M1312" s="45"/>
      <c r="N1312" s="45"/>
      <c r="O1312" s="33">
        <v>38300</v>
      </c>
      <c r="P1312" s="45" t="s">
        <v>1358</v>
      </c>
      <c r="Q1312" s="33">
        <v>38300</v>
      </c>
      <c r="R1312" s="33"/>
      <c r="S1312" s="33"/>
      <c r="T1312" s="33"/>
      <c r="U1312" s="33"/>
      <c r="V1312" s="33"/>
      <c r="W1312" s="33"/>
      <c r="X1312" s="33">
        <v>38300</v>
      </c>
      <c r="Y1312" s="59" t="s">
        <v>472</v>
      </c>
      <c r="Z1312" s="58" t="s">
        <v>472</v>
      </c>
      <c r="AA1312" s="45"/>
    </row>
    <row r="1313" spans="1:27" s="56" customFormat="1" ht="15.95" customHeight="1" x14ac:dyDescent="0.25">
      <c r="A1313" s="44">
        <v>1305</v>
      </c>
      <c r="B1313" s="45" t="s">
        <v>36</v>
      </c>
      <c r="C1313" s="45" t="s">
        <v>58</v>
      </c>
      <c r="D1313" s="44" t="s">
        <v>1359</v>
      </c>
      <c r="E1313" s="54">
        <v>43858</v>
      </c>
      <c r="F1313" s="54">
        <v>43858</v>
      </c>
      <c r="G1313" s="33">
        <v>38300</v>
      </c>
      <c r="H1313" s="45"/>
      <c r="I1313" s="45"/>
      <c r="J1313" s="45"/>
      <c r="K1313" s="45"/>
      <c r="L1313" s="45"/>
      <c r="M1313" s="45"/>
      <c r="N1313" s="45"/>
      <c r="O1313" s="33">
        <v>38300</v>
      </c>
      <c r="P1313" s="45" t="s">
        <v>1359</v>
      </c>
      <c r="Q1313" s="33">
        <v>38300</v>
      </c>
      <c r="R1313" s="33"/>
      <c r="S1313" s="33"/>
      <c r="T1313" s="33"/>
      <c r="U1313" s="33"/>
      <c r="V1313" s="33"/>
      <c r="W1313" s="33"/>
      <c r="X1313" s="33">
        <v>38300</v>
      </c>
      <c r="Y1313" s="59" t="s">
        <v>472</v>
      </c>
      <c r="Z1313" s="58" t="s">
        <v>472</v>
      </c>
      <c r="AA1313" s="45"/>
    </row>
    <row r="1314" spans="1:27" s="56" customFormat="1" ht="15.95" customHeight="1" x14ac:dyDescent="0.25">
      <c r="A1314" s="44">
        <v>1306</v>
      </c>
      <c r="B1314" s="45" t="s">
        <v>36</v>
      </c>
      <c r="C1314" s="45" t="s">
        <v>58</v>
      </c>
      <c r="D1314" s="44" t="s">
        <v>1360</v>
      </c>
      <c r="E1314" s="54">
        <v>43858</v>
      </c>
      <c r="F1314" s="54">
        <v>43858</v>
      </c>
      <c r="G1314" s="33">
        <v>38300</v>
      </c>
      <c r="H1314" s="45"/>
      <c r="I1314" s="45"/>
      <c r="J1314" s="45"/>
      <c r="K1314" s="45"/>
      <c r="L1314" s="45"/>
      <c r="M1314" s="45"/>
      <c r="N1314" s="45"/>
      <c r="O1314" s="33">
        <v>38300</v>
      </c>
      <c r="P1314" s="45" t="s">
        <v>1360</v>
      </c>
      <c r="Q1314" s="33">
        <v>38300</v>
      </c>
      <c r="R1314" s="33"/>
      <c r="S1314" s="33"/>
      <c r="T1314" s="33"/>
      <c r="U1314" s="33"/>
      <c r="V1314" s="33"/>
      <c r="W1314" s="33"/>
      <c r="X1314" s="33">
        <v>38300</v>
      </c>
      <c r="Y1314" s="59" t="s">
        <v>472</v>
      </c>
      <c r="Z1314" s="58" t="s">
        <v>472</v>
      </c>
      <c r="AA1314" s="45"/>
    </row>
    <row r="1315" spans="1:27" s="56" customFormat="1" ht="15.95" customHeight="1" x14ac:dyDescent="0.25">
      <c r="A1315" s="44">
        <v>1307</v>
      </c>
      <c r="B1315" s="45" t="s">
        <v>36</v>
      </c>
      <c r="C1315" s="45" t="s">
        <v>58</v>
      </c>
      <c r="D1315" s="44" t="s">
        <v>1361</v>
      </c>
      <c r="E1315" s="54">
        <v>43858</v>
      </c>
      <c r="F1315" s="54">
        <v>43858</v>
      </c>
      <c r="G1315" s="33">
        <v>38300</v>
      </c>
      <c r="H1315" s="45"/>
      <c r="I1315" s="45"/>
      <c r="J1315" s="45"/>
      <c r="K1315" s="45"/>
      <c r="L1315" s="45"/>
      <c r="M1315" s="45"/>
      <c r="N1315" s="45"/>
      <c r="O1315" s="33">
        <v>38300</v>
      </c>
      <c r="P1315" s="45" t="s">
        <v>1361</v>
      </c>
      <c r="Q1315" s="33">
        <v>38300</v>
      </c>
      <c r="R1315" s="33"/>
      <c r="S1315" s="33"/>
      <c r="T1315" s="33"/>
      <c r="U1315" s="33"/>
      <c r="V1315" s="33"/>
      <c r="W1315" s="33"/>
      <c r="X1315" s="33">
        <v>38300</v>
      </c>
      <c r="Y1315" s="59" t="s">
        <v>472</v>
      </c>
      <c r="Z1315" s="58" t="s">
        <v>472</v>
      </c>
      <c r="AA1315" s="45"/>
    </row>
    <row r="1316" spans="1:27" s="56" customFormat="1" ht="15.95" customHeight="1" x14ac:dyDescent="0.25">
      <c r="A1316" s="44">
        <v>1308</v>
      </c>
      <c r="B1316" s="45" t="s">
        <v>36</v>
      </c>
      <c r="C1316" s="45" t="s">
        <v>58</v>
      </c>
      <c r="D1316" s="44" t="s">
        <v>1362</v>
      </c>
      <c r="E1316" s="54">
        <v>43858</v>
      </c>
      <c r="F1316" s="54">
        <v>43858</v>
      </c>
      <c r="G1316" s="33">
        <v>38300</v>
      </c>
      <c r="H1316" s="45"/>
      <c r="I1316" s="45"/>
      <c r="J1316" s="45"/>
      <c r="K1316" s="45"/>
      <c r="L1316" s="45"/>
      <c r="M1316" s="45"/>
      <c r="N1316" s="45"/>
      <c r="O1316" s="33">
        <v>38300</v>
      </c>
      <c r="P1316" s="45" t="s">
        <v>1362</v>
      </c>
      <c r="Q1316" s="33">
        <v>38300</v>
      </c>
      <c r="R1316" s="33"/>
      <c r="S1316" s="33"/>
      <c r="T1316" s="33"/>
      <c r="U1316" s="33"/>
      <c r="V1316" s="33"/>
      <c r="W1316" s="33"/>
      <c r="X1316" s="33">
        <v>38300</v>
      </c>
      <c r="Y1316" s="59" t="s">
        <v>472</v>
      </c>
      <c r="Z1316" s="58" t="s">
        <v>472</v>
      </c>
      <c r="AA1316" s="45"/>
    </row>
    <row r="1317" spans="1:27" s="56" customFormat="1" ht="15.95" customHeight="1" x14ac:dyDescent="0.25">
      <c r="A1317" s="44">
        <v>1309</v>
      </c>
      <c r="B1317" s="45" t="s">
        <v>36</v>
      </c>
      <c r="C1317" s="45" t="s">
        <v>58</v>
      </c>
      <c r="D1317" s="44" t="s">
        <v>1363</v>
      </c>
      <c r="E1317" s="54">
        <v>43858</v>
      </c>
      <c r="F1317" s="54">
        <v>43858</v>
      </c>
      <c r="G1317" s="33">
        <v>38300</v>
      </c>
      <c r="H1317" s="45"/>
      <c r="I1317" s="45"/>
      <c r="J1317" s="45"/>
      <c r="K1317" s="45"/>
      <c r="L1317" s="45"/>
      <c r="M1317" s="45"/>
      <c r="N1317" s="45"/>
      <c r="O1317" s="33">
        <v>38300</v>
      </c>
      <c r="P1317" s="45" t="s">
        <v>1363</v>
      </c>
      <c r="Q1317" s="33">
        <v>38300</v>
      </c>
      <c r="R1317" s="33"/>
      <c r="S1317" s="33"/>
      <c r="T1317" s="33"/>
      <c r="U1317" s="33"/>
      <c r="V1317" s="33"/>
      <c r="W1317" s="33"/>
      <c r="X1317" s="33">
        <v>38300</v>
      </c>
      <c r="Y1317" s="59" t="s">
        <v>472</v>
      </c>
      <c r="Z1317" s="58" t="s">
        <v>472</v>
      </c>
      <c r="AA1317" s="45"/>
    </row>
    <row r="1318" spans="1:27" s="56" customFormat="1" ht="15.95" customHeight="1" x14ac:dyDescent="0.25">
      <c r="A1318" s="44">
        <v>1310</v>
      </c>
      <c r="B1318" s="45" t="s">
        <v>36</v>
      </c>
      <c r="C1318" s="45" t="s">
        <v>58</v>
      </c>
      <c r="D1318" s="44" t="s">
        <v>1364</v>
      </c>
      <c r="E1318" s="54">
        <v>43857</v>
      </c>
      <c r="F1318" s="54">
        <v>43857</v>
      </c>
      <c r="G1318" s="33">
        <v>38300</v>
      </c>
      <c r="H1318" s="45"/>
      <c r="I1318" s="45"/>
      <c r="J1318" s="45"/>
      <c r="K1318" s="45"/>
      <c r="L1318" s="45"/>
      <c r="M1318" s="45"/>
      <c r="N1318" s="45"/>
      <c r="O1318" s="33">
        <v>38300</v>
      </c>
      <c r="P1318" s="45" t="s">
        <v>1364</v>
      </c>
      <c r="Q1318" s="33">
        <v>38300</v>
      </c>
      <c r="R1318" s="33"/>
      <c r="S1318" s="33"/>
      <c r="T1318" s="33"/>
      <c r="U1318" s="33"/>
      <c r="V1318" s="33"/>
      <c r="W1318" s="33"/>
      <c r="X1318" s="33">
        <v>38300</v>
      </c>
      <c r="Y1318" s="59" t="s">
        <v>472</v>
      </c>
      <c r="Z1318" s="58" t="s">
        <v>472</v>
      </c>
      <c r="AA1318" s="45"/>
    </row>
    <row r="1319" spans="1:27" s="56" customFormat="1" ht="15.95" customHeight="1" x14ac:dyDescent="0.25">
      <c r="A1319" s="44">
        <v>1311</v>
      </c>
      <c r="B1319" s="45" t="s">
        <v>36</v>
      </c>
      <c r="C1319" s="45" t="s">
        <v>63</v>
      </c>
      <c r="D1319" s="44" t="s">
        <v>1365</v>
      </c>
      <c r="E1319" s="54">
        <v>44789</v>
      </c>
      <c r="F1319" s="54">
        <v>44789</v>
      </c>
      <c r="G1319" s="33">
        <v>38500</v>
      </c>
      <c r="H1319" s="45"/>
      <c r="I1319" s="45"/>
      <c r="J1319" s="45"/>
      <c r="K1319" s="45"/>
      <c r="L1319" s="45"/>
      <c r="M1319" s="45"/>
      <c r="N1319" s="45"/>
      <c r="O1319" s="33">
        <v>38500</v>
      </c>
      <c r="P1319" s="45" t="s">
        <v>1365</v>
      </c>
      <c r="Q1319" s="33">
        <v>38500</v>
      </c>
      <c r="R1319" s="33"/>
      <c r="S1319" s="33"/>
      <c r="T1319" s="33"/>
      <c r="U1319" s="33"/>
      <c r="V1319" s="33"/>
      <c r="W1319" s="33"/>
      <c r="X1319" s="33">
        <v>38500</v>
      </c>
      <c r="Y1319" s="59" t="s">
        <v>472</v>
      </c>
      <c r="Z1319" s="58" t="s">
        <v>472</v>
      </c>
      <c r="AA1319" s="45"/>
    </row>
    <row r="1320" spans="1:27" s="56" customFormat="1" ht="15.95" customHeight="1" x14ac:dyDescent="0.25">
      <c r="A1320" s="44">
        <v>1312</v>
      </c>
      <c r="B1320" s="45" t="s">
        <v>36</v>
      </c>
      <c r="C1320" s="45" t="s">
        <v>58</v>
      </c>
      <c r="D1320" s="44" t="s">
        <v>1366</v>
      </c>
      <c r="E1320" s="54">
        <v>43861</v>
      </c>
      <c r="F1320" s="54">
        <v>43861</v>
      </c>
      <c r="G1320" s="33">
        <v>39200</v>
      </c>
      <c r="H1320" s="45"/>
      <c r="I1320" s="45"/>
      <c r="J1320" s="45"/>
      <c r="K1320" s="45"/>
      <c r="L1320" s="45"/>
      <c r="M1320" s="45"/>
      <c r="N1320" s="45"/>
      <c r="O1320" s="33">
        <v>39200</v>
      </c>
      <c r="P1320" s="45" t="s">
        <v>1366</v>
      </c>
      <c r="Q1320" s="33">
        <v>39200</v>
      </c>
      <c r="R1320" s="33"/>
      <c r="S1320" s="33"/>
      <c r="T1320" s="33"/>
      <c r="U1320" s="33"/>
      <c r="V1320" s="33"/>
      <c r="W1320" s="33"/>
      <c r="X1320" s="33">
        <v>39200</v>
      </c>
      <c r="Y1320" s="59" t="s">
        <v>472</v>
      </c>
      <c r="Z1320" s="58" t="s">
        <v>472</v>
      </c>
      <c r="AA1320" s="45"/>
    </row>
    <row r="1321" spans="1:27" s="56" customFormat="1" ht="15.95" customHeight="1" x14ac:dyDescent="0.25">
      <c r="A1321" s="44">
        <v>1313</v>
      </c>
      <c r="B1321" s="45" t="s">
        <v>36</v>
      </c>
      <c r="C1321" s="45" t="s">
        <v>63</v>
      </c>
      <c r="D1321" s="44" t="s">
        <v>1367</v>
      </c>
      <c r="E1321" s="54">
        <v>44789</v>
      </c>
      <c r="F1321" s="54">
        <v>44789</v>
      </c>
      <c r="G1321" s="33">
        <v>39800</v>
      </c>
      <c r="H1321" s="45"/>
      <c r="I1321" s="45"/>
      <c r="J1321" s="45"/>
      <c r="K1321" s="45"/>
      <c r="L1321" s="45"/>
      <c r="M1321" s="45"/>
      <c r="N1321" s="45"/>
      <c r="O1321" s="33">
        <v>39800</v>
      </c>
      <c r="P1321" s="45" t="s">
        <v>1367</v>
      </c>
      <c r="Q1321" s="33">
        <v>39800</v>
      </c>
      <c r="R1321" s="33"/>
      <c r="S1321" s="33"/>
      <c r="T1321" s="33"/>
      <c r="U1321" s="33"/>
      <c r="V1321" s="33"/>
      <c r="W1321" s="33"/>
      <c r="X1321" s="33">
        <v>39800</v>
      </c>
      <c r="Y1321" s="59" t="s">
        <v>472</v>
      </c>
      <c r="Z1321" s="58" t="s">
        <v>472</v>
      </c>
      <c r="AA1321" s="45"/>
    </row>
    <row r="1322" spans="1:27" s="56" customFormat="1" ht="15.95" customHeight="1" x14ac:dyDescent="0.25">
      <c r="A1322" s="44">
        <v>1314</v>
      </c>
      <c r="B1322" s="45" t="s">
        <v>36</v>
      </c>
      <c r="C1322" s="45" t="s">
        <v>63</v>
      </c>
      <c r="D1322" s="44" t="s">
        <v>1368</v>
      </c>
      <c r="E1322" s="54">
        <v>44754</v>
      </c>
      <c r="F1322" s="54">
        <v>44754</v>
      </c>
      <c r="G1322" s="33">
        <v>39800</v>
      </c>
      <c r="H1322" s="45"/>
      <c r="I1322" s="45"/>
      <c r="J1322" s="45"/>
      <c r="K1322" s="45"/>
      <c r="L1322" s="45"/>
      <c r="M1322" s="45"/>
      <c r="N1322" s="45"/>
      <c r="O1322" s="33">
        <v>39800</v>
      </c>
      <c r="P1322" s="45" t="s">
        <v>1368</v>
      </c>
      <c r="Q1322" s="33">
        <v>39800</v>
      </c>
      <c r="R1322" s="33"/>
      <c r="S1322" s="33"/>
      <c r="T1322" s="33"/>
      <c r="U1322" s="33"/>
      <c r="V1322" s="33"/>
      <c r="W1322" s="33"/>
      <c r="X1322" s="33">
        <v>39800</v>
      </c>
      <c r="Y1322" s="59" t="s">
        <v>472</v>
      </c>
      <c r="Z1322" s="58" t="s">
        <v>472</v>
      </c>
      <c r="AA1322" s="45"/>
    </row>
    <row r="1323" spans="1:27" s="56" customFormat="1" ht="15.95" customHeight="1" x14ac:dyDescent="0.25">
      <c r="A1323" s="44">
        <v>1315</v>
      </c>
      <c r="B1323" s="45" t="s">
        <v>36</v>
      </c>
      <c r="C1323" s="45" t="s">
        <v>63</v>
      </c>
      <c r="D1323" s="44" t="s">
        <v>1369</v>
      </c>
      <c r="E1323" s="54">
        <v>44754</v>
      </c>
      <c r="F1323" s="54">
        <v>44754</v>
      </c>
      <c r="G1323" s="33">
        <v>39800</v>
      </c>
      <c r="H1323" s="45"/>
      <c r="I1323" s="45"/>
      <c r="J1323" s="45"/>
      <c r="K1323" s="45"/>
      <c r="L1323" s="45"/>
      <c r="M1323" s="45"/>
      <c r="N1323" s="45"/>
      <c r="O1323" s="33">
        <v>39800</v>
      </c>
      <c r="P1323" s="45" t="s">
        <v>1369</v>
      </c>
      <c r="Q1323" s="33">
        <v>39800</v>
      </c>
      <c r="R1323" s="33"/>
      <c r="S1323" s="33"/>
      <c r="T1323" s="33"/>
      <c r="U1323" s="33"/>
      <c r="V1323" s="33"/>
      <c r="W1323" s="33"/>
      <c r="X1323" s="33">
        <v>39800</v>
      </c>
      <c r="Y1323" s="59" t="s">
        <v>472</v>
      </c>
      <c r="Z1323" s="58" t="s">
        <v>472</v>
      </c>
      <c r="AA1323" s="45"/>
    </row>
    <row r="1324" spans="1:27" s="56" customFormat="1" ht="15.95" customHeight="1" x14ac:dyDescent="0.25">
      <c r="A1324" s="44">
        <v>1316</v>
      </c>
      <c r="B1324" s="45" t="s">
        <v>36</v>
      </c>
      <c r="C1324" s="45" t="s">
        <v>63</v>
      </c>
      <c r="D1324" s="44" t="s">
        <v>1370</v>
      </c>
      <c r="E1324" s="54">
        <v>44754</v>
      </c>
      <c r="F1324" s="54">
        <v>44754</v>
      </c>
      <c r="G1324" s="33">
        <v>39800</v>
      </c>
      <c r="H1324" s="45"/>
      <c r="I1324" s="45"/>
      <c r="J1324" s="45"/>
      <c r="K1324" s="45"/>
      <c r="L1324" s="45"/>
      <c r="M1324" s="45"/>
      <c r="N1324" s="45"/>
      <c r="O1324" s="33">
        <v>39800</v>
      </c>
      <c r="P1324" s="45" t="s">
        <v>1370</v>
      </c>
      <c r="Q1324" s="33">
        <v>39800</v>
      </c>
      <c r="R1324" s="33"/>
      <c r="S1324" s="33"/>
      <c r="T1324" s="33"/>
      <c r="U1324" s="33"/>
      <c r="V1324" s="33"/>
      <c r="W1324" s="33"/>
      <c r="X1324" s="33">
        <v>39800</v>
      </c>
      <c r="Y1324" s="59" t="s">
        <v>472</v>
      </c>
      <c r="Z1324" s="58" t="s">
        <v>472</v>
      </c>
      <c r="AA1324" s="45"/>
    </row>
    <row r="1325" spans="1:27" s="56" customFormat="1" ht="15.95" customHeight="1" x14ac:dyDescent="0.25">
      <c r="A1325" s="44">
        <v>1317</v>
      </c>
      <c r="B1325" s="45" t="s">
        <v>36</v>
      </c>
      <c r="C1325" s="45" t="s">
        <v>63</v>
      </c>
      <c r="D1325" s="44" t="s">
        <v>1371</v>
      </c>
      <c r="E1325" s="54">
        <v>44754</v>
      </c>
      <c r="F1325" s="54">
        <v>44754</v>
      </c>
      <c r="G1325" s="33">
        <v>39800</v>
      </c>
      <c r="H1325" s="45"/>
      <c r="I1325" s="45"/>
      <c r="J1325" s="45"/>
      <c r="K1325" s="45"/>
      <c r="L1325" s="45"/>
      <c r="M1325" s="45"/>
      <c r="N1325" s="45"/>
      <c r="O1325" s="33">
        <v>39800</v>
      </c>
      <c r="P1325" s="45" t="s">
        <v>1371</v>
      </c>
      <c r="Q1325" s="33">
        <v>39800</v>
      </c>
      <c r="R1325" s="33"/>
      <c r="S1325" s="33"/>
      <c r="T1325" s="33"/>
      <c r="U1325" s="33"/>
      <c r="V1325" s="33"/>
      <c r="W1325" s="33"/>
      <c r="X1325" s="33">
        <v>39800</v>
      </c>
      <c r="Y1325" s="59" t="s">
        <v>472</v>
      </c>
      <c r="Z1325" s="58" t="s">
        <v>472</v>
      </c>
      <c r="AA1325" s="45"/>
    </row>
    <row r="1326" spans="1:27" s="56" customFormat="1" ht="15.95" customHeight="1" x14ac:dyDescent="0.25">
      <c r="A1326" s="44">
        <v>1318</v>
      </c>
      <c r="B1326" s="45" t="s">
        <v>36</v>
      </c>
      <c r="C1326" s="45" t="s">
        <v>63</v>
      </c>
      <c r="D1326" s="44" t="s">
        <v>1372</v>
      </c>
      <c r="E1326" s="54">
        <v>44754</v>
      </c>
      <c r="F1326" s="54">
        <v>44754</v>
      </c>
      <c r="G1326" s="33">
        <v>39800</v>
      </c>
      <c r="H1326" s="45"/>
      <c r="I1326" s="45"/>
      <c r="J1326" s="45"/>
      <c r="K1326" s="45"/>
      <c r="L1326" s="45"/>
      <c r="M1326" s="45"/>
      <c r="N1326" s="45"/>
      <c r="O1326" s="33">
        <v>39800</v>
      </c>
      <c r="P1326" s="45" t="s">
        <v>1372</v>
      </c>
      <c r="Q1326" s="33">
        <v>39800</v>
      </c>
      <c r="R1326" s="33"/>
      <c r="S1326" s="33"/>
      <c r="T1326" s="33"/>
      <c r="U1326" s="33"/>
      <c r="V1326" s="33"/>
      <c r="W1326" s="33"/>
      <c r="X1326" s="33">
        <v>39800</v>
      </c>
      <c r="Y1326" s="59" t="s">
        <v>472</v>
      </c>
      <c r="Z1326" s="58" t="s">
        <v>472</v>
      </c>
      <c r="AA1326" s="45"/>
    </row>
    <row r="1327" spans="1:27" s="56" customFormat="1" ht="15.95" customHeight="1" x14ac:dyDescent="0.25">
      <c r="A1327" s="44">
        <v>1319</v>
      </c>
      <c r="B1327" s="45" t="s">
        <v>36</v>
      </c>
      <c r="C1327" s="45" t="s">
        <v>63</v>
      </c>
      <c r="D1327" s="44" t="s">
        <v>1373</v>
      </c>
      <c r="E1327" s="54">
        <v>44754</v>
      </c>
      <c r="F1327" s="54">
        <v>44754</v>
      </c>
      <c r="G1327" s="33">
        <v>39800</v>
      </c>
      <c r="H1327" s="45"/>
      <c r="I1327" s="45"/>
      <c r="J1327" s="45"/>
      <c r="K1327" s="45"/>
      <c r="L1327" s="45"/>
      <c r="M1327" s="45"/>
      <c r="N1327" s="45"/>
      <c r="O1327" s="33">
        <v>39800</v>
      </c>
      <c r="P1327" s="45" t="s">
        <v>1373</v>
      </c>
      <c r="Q1327" s="33">
        <v>39800</v>
      </c>
      <c r="R1327" s="33"/>
      <c r="S1327" s="33"/>
      <c r="T1327" s="33"/>
      <c r="U1327" s="33"/>
      <c r="V1327" s="33"/>
      <c r="W1327" s="33"/>
      <c r="X1327" s="33">
        <v>39800</v>
      </c>
      <c r="Y1327" s="59" t="s">
        <v>472</v>
      </c>
      <c r="Z1327" s="58" t="s">
        <v>472</v>
      </c>
      <c r="AA1327" s="45"/>
    </row>
    <row r="1328" spans="1:27" s="56" customFormat="1" ht="15.95" customHeight="1" x14ac:dyDescent="0.25">
      <c r="A1328" s="44">
        <v>1320</v>
      </c>
      <c r="B1328" s="45" t="s">
        <v>36</v>
      </c>
      <c r="C1328" s="45" t="s">
        <v>49</v>
      </c>
      <c r="D1328" s="44" t="s">
        <v>1374</v>
      </c>
      <c r="E1328" s="54">
        <v>44760</v>
      </c>
      <c r="F1328" s="54">
        <v>44760</v>
      </c>
      <c r="G1328" s="33">
        <v>39800</v>
      </c>
      <c r="H1328" s="45"/>
      <c r="I1328" s="45"/>
      <c r="J1328" s="45"/>
      <c r="K1328" s="45"/>
      <c r="L1328" s="45"/>
      <c r="M1328" s="45"/>
      <c r="N1328" s="45"/>
      <c r="O1328" s="33">
        <v>39800</v>
      </c>
      <c r="P1328" s="45" t="s">
        <v>1374</v>
      </c>
      <c r="Q1328" s="33">
        <v>39800</v>
      </c>
      <c r="R1328" s="33"/>
      <c r="S1328" s="33"/>
      <c r="T1328" s="33"/>
      <c r="U1328" s="33"/>
      <c r="V1328" s="33"/>
      <c r="W1328" s="33"/>
      <c r="X1328" s="33">
        <v>39800</v>
      </c>
      <c r="Y1328" s="59" t="s">
        <v>472</v>
      </c>
      <c r="Z1328" s="58" t="s">
        <v>472</v>
      </c>
      <c r="AA1328" s="45"/>
    </row>
    <row r="1329" spans="1:27" s="56" customFormat="1" ht="15.95" customHeight="1" x14ac:dyDescent="0.25">
      <c r="A1329" s="44">
        <v>1321</v>
      </c>
      <c r="B1329" s="45" t="s">
        <v>36</v>
      </c>
      <c r="C1329" s="45" t="s">
        <v>58</v>
      </c>
      <c r="D1329" s="44" t="s">
        <v>1375</v>
      </c>
      <c r="E1329" s="54">
        <v>44661</v>
      </c>
      <c r="F1329" s="54">
        <v>44661</v>
      </c>
      <c r="G1329" s="33">
        <v>40000</v>
      </c>
      <c r="H1329" s="45"/>
      <c r="I1329" s="45"/>
      <c r="J1329" s="45"/>
      <c r="K1329" s="45"/>
      <c r="L1329" s="45"/>
      <c r="M1329" s="45"/>
      <c r="N1329" s="45"/>
      <c r="O1329" s="33">
        <v>40000</v>
      </c>
      <c r="P1329" s="45" t="s">
        <v>1375</v>
      </c>
      <c r="Q1329" s="33">
        <v>40000</v>
      </c>
      <c r="R1329" s="33"/>
      <c r="S1329" s="33"/>
      <c r="T1329" s="33"/>
      <c r="U1329" s="33"/>
      <c r="V1329" s="33"/>
      <c r="W1329" s="33"/>
      <c r="X1329" s="33">
        <v>40000</v>
      </c>
      <c r="Y1329" s="59" t="s">
        <v>472</v>
      </c>
      <c r="Z1329" s="58" t="s">
        <v>472</v>
      </c>
      <c r="AA1329" s="45"/>
    </row>
    <row r="1330" spans="1:27" s="56" customFormat="1" ht="15.95" customHeight="1" x14ac:dyDescent="0.25">
      <c r="A1330" s="44">
        <v>1322</v>
      </c>
      <c r="B1330" s="45" t="s">
        <v>36</v>
      </c>
      <c r="C1330" s="45" t="s">
        <v>40</v>
      </c>
      <c r="D1330" s="44" t="s">
        <v>1376</v>
      </c>
      <c r="E1330" s="54">
        <v>44754</v>
      </c>
      <c r="F1330" s="54">
        <v>44754</v>
      </c>
      <c r="G1330" s="33">
        <v>40000</v>
      </c>
      <c r="H1330" s="45"/>
      <c r="I1330" s="45"/>
      <c r="J1330" s="45"/>
      <c r="K1330" s="45"/>
      <c r="L1330" s="45"/>
      <c r="M1330" s="45"/>
      <c r="N1330" s="45"/>
      <c r="O1330" s="33">
        <v>40000</v>
      </c>
      <c r="P1330" s="45" t="s">
        <v>1376</v>
      </c>
      <c r="Q1330" s="33">
        <v>40000</v>
      </c>
      <c r="R1330" s="33"/>
      <c r="S1330" s="33"/>
      <c r="T1330" s="33"/>
      <c r="U1330" s="33"/>
      <c r="V1330" s="33"/>
      <c r="W1330" s="33"/>
      <c r="X1330" s="33">
        <v>40000</v>
      </c>
      <c r="Y1330" s="59" t="s">
        <v>472</v>
      </c>
      <c r="Z1330" s="58" t="s">
        <v>472</v>
      </c>
      <c r="AA1330" s="45"/>
    </row>
    <row r="1331" spans="1:27" s="56" customFormat="1" ht="15.95" customHeight="1" x14ac:dyDescent="0.25">
      <c r="A1331" s="44">
        <v>1323</v>
      </c>
      <c r="B1331" s="45" t="s">
        <v>36</v>
      </c>
      <c r="C1331" s="45" t="s">
        <v>40</v>
      </c>
      <c r="D1331" s="44" t="s">
        <v>1377</v>
      </c>
      <c r="E1331" s="54">
        <v>44754</v>
      </c>
      <c r="F1331" s="54">
        <v>44754</v>
      </c>
      <c r="G1331" s="33">
        <v>40000</v>
      </c>
      <c r="H1331" s="45"/>
      <c r="I1331" s="45"/>
      <c r="J1331" s="45"/>
      <c r="K1331" s="45"/>
      <c r="L1331" s="45"/>
      <c r="M1331" s="45"/>
      <c r="N1331" s="45"/>
      <c r="O1331" s="33">
        <v>40000</v>
      </c>
      <c r="P1331" s="45" t="s">
        <v>1377</v>
      </c>
      <c r="Q1331" s="33">
        <v>40000</v>
      </c>
      <c r="R1331" s="33"/>
      <c r="S1331" s="33"/>
      <c r="T1331" s="33"/>
      <c r="U1331" s="33"/>
      <c r="V1331" s="33"/>
      <c r="W1331" s="33"/>
      <c r="X1331" s="33">
        <v>40000</v>
      </c>
      <c r="Y1331" s="59" t="s">
        <v>472</v>
      </c>
      <c r="Z1331" s="58" t="s">
        <v>472</v>
      </c>
      <c r="AA1331" s="45"/>
    </row>
    <row r="1332" spans="1:27" s="56" customFormat="1" ht="15.95" customHeight="1" x14ac:dyDescent="0.25">
      <c r="A1332" s="44">
        <v>1324</v>
      </c>
      <c r="B1332" s="45" t="s">
        <v>36</v>
      </c>
      <c r="C1332" s="45" t="s">
        <v>68</v>
      </c>
      <c r="D1332" s="44" t="s">
        <v>1378</v>
      </c>
      <c r="E1332" s="54">
        <v>44760</v>
      </c>
      <c r="F1332" s="54">
        <v>44760</v>
      </c>
      <c r="G1332" s="33">
        <v>40000</v>
      </c>
      <c r="H1332" s="45"/>
      <c r="I1332" s="45"/>
      <c r="J1332" s="45"/>
      <c r="K1332" s="45"/>
      <c r="L1332" s="45"/>
      <c r="M1332" s="45"/>
      <c r="N1332" s="45"/>
      <c r="O1332" s="33">
        <v>40000</v>
      </c>
      <c r="P1332" s="45" t="s">
        <v>1378</v>
      </c>
      <c r="Q1332" s="33">
        <v>40000</v>
      </c>
      <c r="R1332" s="33"/>
      <c r="S1332" s="33"/>
      <c r="T1332" s="33"/>
      <c r="U1332" s="33"/>
      <c r="V1332" s="33"/>
      <c r="W1332" s="33"/>
      <c r="X1332" s="33">
        <v>40000</v>
      </c>
      <c r="Y1332" s="59" t="s">
        <v>472</v>
      </c>
      <c r="Z1332" s="58" t="s">
        <v>472</v>
      </c>
      <c r="AA1332" s="45"/>
    </row>
    <row r="1333" spans="1:27" s="56" customFormat="1" ht="15.95" customHeight="1" x14ac:dyDescent="0.25">
      <c r="A1333" s="44">
        <v>1325</v>
      </c>
      <c r="B1333" s="45" t="s">
        <v>36</v>
      </c>
      <c r="C1333" s="45" t="s">
        <v>68</v>
      </c>
      <c r="D1333" s="44" t="s">
        <v>1379</v>
      </c>
      <c r="E1333" s="54">
        <v>44760</v>
      </c>
      <c r="F1333" s="54">
        <v>44760</v>
      </c>
      <c r="G1333" s="33">
        <v>40000</v>
      </c>
      <c r="H1333" s="45"/>
      <c r="I1333" s="45"/>
      <c r="J1333" s="45"/>
      <c r="K1333" s="45"/>
      <c r="L1333" s="45"/>
      <c r="M1333" s="45"/>
      <c r="N1333" s="45"/>
      <c r="O1333" s="33">
        <v>40000</v>
      </c>
      <c r="P1333" s="45" t="s">
        <v>1379</v>
      </c>
      <c r="Q1333" s="33">
        <v>40000</v>
      </c>
      <c r="R1333" s="33"/>
      <c r="S1333" s="33"/>
      <c r="T1333" s="33"/>
      <c r="U1333" s="33"/>
      <c r="V1333" s="33"/>
      <c r="W1333" s="33"/>
      <c r="X1333" s="33">
        <v>40000</v>
      </c>
      <c r="Y1333" s="59" t="s">
        <v>472</v>
      </c>
      <c r="Z1333" s="58" t="s">
        <v>472</v>
      </c>
      <c r="AA1333" s="45"/>
    </row>
    <row r="1334" spans="1:27" s="56" customFormat="1" ht="15.95" customHeight="1" x14ac:dyDescent="0.25">
      <c r="A1334" s="44">
        <v>1326</v>
      </c>
      <c r="B1334" s="45" t="s">
        <v>36</v>
      </c>
      <c r="C1334" s="45" t="s">
        <v>68</v>
      </c>
      <c r="D1334" s="44" t="s">
        <v>1380</v>
      </c>
      <c r="E1334" s="54">
        <v>44760</v>
      </c>
      <c r="F1334" s="54">
        <v>44760</v>
      </c>
      <c r="G1334" s="33">
        <v>40000</v>
      </c>
      <c r="H1334" s="45"/>
      <c r="I1334" s="45"/>
      <c r="J1334" s="45"/>
      <c r="K1334" s="45"/>
      <c r="L1334" s="45"/>
      <c r="M1334" s="45"/>
      <c r="N1334" s="45"/>
      <c r="O1334" s="33">
        <v>40000</v>
      </c>
      <c r="P1334" s="45" t="s">
        <v>1380</v>
      </c>
      <c r="Q1334" s="33">
        <v>40000</v>
      </c>
      <c r="R1334" s="33"/>
      <c r="S1334" s="33"/>
      <c r="T1334" s="33"/>
      <c r="U1334" s="33"/>
      <c r="V1334" s="33"/>
      <c r="W1334" s="33"/>
      <c r="X1334" s="33">
        <v>40000</v>
      </c>
      <c r="Y1334" s="59" t="s">
        <v>472</v>
      </c>
      <c r="Z1334" s="58" t="s">
        <v>472</v>
      </c>
      <c r="AA1334" s="45"/>
    </row>
    <row r="1335" spans="1:27" s="56" customFormat="1" ht="15.95" customHeight="1" x14ac:dyDescent="0.25">
      <c r="A1335" s="44">
        <v>1327</v>
      </c>
      <c r="B1335" s="45" t="s">
        <v>36</v>
      </c>
      <c r="C1335" s="45" t="s">
        <v>68</v>
      </c>
      <c r="D1335" s="44" t="s">
        <v>1381</v>
      </c>
      <c r="E1335" s="54">
        <v>44760</v>
      </c>
      <c r="F1335" s="54">
        <v>44760</v>
      </c>
      <c r="G1335" s="33">
        <v>40000</v>
      </c>
      <c r="H1335" s="45"/>
      <c r="I1335" s="45"/>
      <c r="J1335" s="45"/>
      <c r="K1335" s="45"/>
      <c r="L1335" s="45"/>
      <c r="M1335" s="45"/>
      <c r="N1335" s="45"/>
      <c r="O1335" s="33">
        <v>40000</v>
      </c>
      <c r="P1335" s="45" t="s">
        <v>1381</v>
      </c>
      <c r="Q1335" s="33">
        <v>40000</v>
      </c>
      <c r="R1335" s="33"/>
      <c r="S1335" s="33"/>
      <c r="T1335" s="33"/>
      <c r="U1335" s="33"/>
      <c r="V1335" s="33"/>
      <c r="W1335" s="33"/>
      <c r="X1335" s="33">
        <v>40000</v>
      </c>
      <c r="Y1335" s="59" t="s">
        <v>472</v>
      </c>
      <c r="Z1335" s="58" t="s">
        <v>472</v>
      </c>
      <c r="AA1335" s="45"/>
    </row>
    <row r="1336" spans="1:27" s="56" customFormat="1" ht="15.95" customHeight="1" x14ac:dyDescent="0.25">
      <c r="A1336" s="44">
        <v>1328</v>
      </c>
      <c r="B1336" s="45" t="s">
        <v>36</v>
      </c>
      <c r="C1336" s="45" t="s">
        <v>68</v>
      </c>
      <c r="D1336" s="44" t="s">
        <v>1382</v>
      </c>
      <c r="E1336" s="54">
        <v>44760</v>
      </c>
      <c r="F1336" s="54">
        <v>44760</v>
      </c>
      <c r="G1336" s="33">
        <v>40000</v>
      </c>
      <c r="H1336" s="45"/>
      <c r="I1336" s="45"/>
      <c r="J1336" s="45"/>
      <c r="K1336" s="45"/>
      <c r="L1336" s="45"/>
      <c r="M1336" s="45"/>
      <c r="N1336" s="45"/>
      <c r="O1336" s="33">
        <v>40000</v>
      </c>
      <c r="P1336" s="45" t="s">
        <v>1382</v>
      </c>
      <c r="Q1336" s="33">
        <v>40000</v>
      </c>
      <c r="R1336" s="33"/>
      <c r="S1336" s="33"/>
      <c r="T1336" s="33"/>
      <c r="U1336" s="33"/>
      <c r="V1336" s="33"/>
      <c r="W1336" s="33"/>
      <c r="X1336" s="33">
        <v>40000</v>
      </c>
      <c r="Y1336" s="59" t="s">
        <v>472</v>
      </c>
      <c r="Z1336" s="58" t="s">
        <v>472</v>
      </c>
      <c r="AA1336" s="45"/>
    </row>
    <row r="1337" spans="1:27" s="56" customFormat="1" ht="15.95" customHeight="1" x14ac:dyDescent="0.25">
      <c r="A1337" s="44">
        <v>1329</v>
      </c>
      <c r="B1337" s="45" t="s">
        <v>36</v>
      </c>
      <c r="C1337" s="45" t="s">
        <v>68</v>
      </c>
      <c r="D1337" s="44" t="s">
        <v>1383</v>
      </c>
      <c r="E1337" s="54">
        <v>44760</v>
      </c>
      <c r="F1337" s="54">
        <v>44760</v>
      </c>
      <c r="G1337" s="33">
        <v>40000</v>
      </c>
      <c r="H1337" s="45"/>
      <c r="I1337" s="45"/>
      <c r="J1337" s="45"/>
      <c r="K1337" s="45"/>
      <c r="L1337" s="45"/>
      <c r="M1337" s="45"/>
      <c r="N1337" s="45"/>
      <c r="O1337" s="33">
        <v>40000</v>
      </c>
      <c r="P1337" s="45" t="s">
        <v>1383</v>
      </c>
      <c r="Q1337" s="33">
        <v>40000</v>
      </c>
      <c r="R1337" s="33"/>
      <c r="S1337" s="33"/>
      <c r="T1337" s="33"/>
      <c r="U1337" s="33"/>
      <c r="V1337" s="33"/>
      <c r="W1337" s="33"/>
      <c r="X1337" s="33">
        <v>40000</v>
      </c>
      <c r="Y1337" s="59" t="s">
        <v>472</v>
      </c>
      <c r="Z1337" s="58" t="s">
        <v>472</v>
      </c>
      <c r="AA1337" s="45"/>
    </row>
    <row r="1338" spans="1:27" s="56" customFormat="1" ht="15.95" customHeight="1" x14ac:dyDescent="0.25">
      <c r="A1338" s="44">
        <v>1330</v>
      </c>
      <c r="B1338" s="45" t="s">
        <v>36</v>
      </c>
      <c r="C1338" s="45" t="s">
        <v>68</v>
      </c>
      <c r="D1338" s="44" t="s">
        <v>1384</v>
      </c>
      <c r="E1338" s="54">
        <v>44760</v>
      </c>
      <c r="F1338" s="54">
        <v>44760</v>
      </c>
      <c r="G1338" s="33">
        <v>40000</v>
      </c>
      <c r="H1338" s="45"/>
      <c r="I1338" s="45"/>
      <c r="J1338" s="45"/>
      <c r="K1338" s="45"/>
      <c r="L1338" s="45"/>
      <c r="M1338" s="45"/>
      <c r="N1338" s="45"/>
      <c r="O1338" s="33">
        <v>40000</v>
      </c>
      <c r="P1338" s="45" t="s">
        <v>1384</v>
      </c>
      <c r="Q1338" s="33">
        <v>40000</v>
      </c>
      <c r="R1338" s="33"/>
      <c r="S1338" s="33"/>
      <c r="T1338" s="33"/>
      <c r="U1338" s="33"/>
      <c r="V1338" s="33"/>
      <c r="W1338" s="33"/>
      <c r="X1338" s="33">
        <v>40000</v>
      </c>
      <c r="Y1338" s="59" t="s">
        <v>472</v>
      </c>
      <c r="Z1338" s="58" t="s">
        <v>472</v>
      </c>
      <c r="AA1338" s="45"/>
    </row>
    <row r="1339" spans="1:27" s="56" customFormat="1" ht="15.95" customHeight="1" x14ac:dyDescent="0.25">
      <c r="A1339" s="44">
        <v>1331</v>
      </c>
      <c r="B1339" s="45" t="s">
        <v>36</v>
      </c>
      <c r="C1339" s="45" t="s">
        <v>68</v>
      </c>
      <c r="D1339" s="44" t="s">
        <v>1385</v>
      </c>
      <c r="E1339" s="54">
        <v>44754</v>
      </c>
      <c r="F1339" s="54">
        <v>44754</v>
      </c>
      <c r="G1339" s="33">
        <v>40000</v>
      </c>
      <c r="H1339" s="45"/>
      <c r="I1339" s="45"/>
      <c r="J1339" s="45"/>
      <c r="K1339" s="45"/>
      <c r="L1339" s="45"/>
      <c r="M1339" s="45"/>
      <c r="N1339" s="45"/>
      <c r="O1339" s="33">
        <v>40000</v>
      </c>
      <c r="P1339" s="45" t="s">
        <v>1385</v>
      </c>
      <c r="Q1339" s="33">
        <v>40000</v>
      </c>
      <c r="R1339" s="33"/>
      <c r="S1339" s="33"/>
      <c r="T1339" s="33"/>
      <c r="U1339" s="33"/>
      <c r="V1339" s="33"/>
      <c r="W1339" s="33"/>
      <c r="X1339" s="33">
        <v>40000</v>
      </c>
      <c r="Y1339" s="59" t="s">
        <v>472</v>
      </c>
      <c r="Z1339" s="58" t="s">
        <v>472</v>
      </c>
      <c r="AA1339" s="45"/>
    </row>
    <row r="1340" spans="1:27" s="56" customFormat="1" ht="15.95" customHeight="1" x14ac:dyDescent="0.25">
      <c r="A1340" s="44">
        <v>1332</v>
      </c>
      <c r="B1340" s="45" t="s">
        <v>36</v>
      </c>
      <c r="C1340" s="45" t="s">
        <v>68</v>
      </c>
      <c r="D1340" s="44" t="s">
        <v>1386</v>
      </c>
      <c r="E1340" s="54">
        <v>44754</v>
      </c>
      <c r="F1340" s="54">
        <v>44754</v>
      </c>
      <c r="G1340" s="33">
        <v>40000</v>
      </c>
      <c r="H1340" s="45"/>
      <c r="I1340" s="45"/>
      <c r="J1340" s="45"/>
      <c r="K1340" s="45"/>
      <c r="L1340" s="45"/>
      <c r="M1340" s="45"/>
      <c r="N1340" s="45"/>
      <c r="O1340" s="33">
        <v>40000</v>
      </c>
      <c r="P1340" s="45" t="s">
        <v>1386</v>
      </c>
      <c r="Q1340" s="33">
        <v>40000</v>
      </c>
      <c r="R1340" s="33"/>
      <c r="S1340" s="33"/>
      <c r="T1340" s="33"/>
      <c r="U1340" s="33"/>
      <c r="V1340" s="33"/>
      <c r="W1340" s="33"/>
      <c r="X1340" s="33">
        <v>40000</v>
      </c>
      <c r="Y1340" s="59" t="s">
        <v>472</v>
      </c>
      <c r="Z1340" s="58" t="s">
        <v>472</v>
      </c>
      <c r="AA1340" s="45"/>
    </row>
    <row r="1341" spans="1:27" s="56" customFormat="1" ht="15.95" customHeight="1" x14ac:dyDescent="0.25">
      <c r="A1341" s="44">
        <v>1333</v>
      </c>
      <c r="B1341" s="45" t="s">
        <v>36</v>
      </c>
      <c r="C1341" s="45" t="s">
        <v>68</v>
      </c>
      <c r="D1341" s="44" t="s">
        <v>1387</v>
      </c>
      <c r="E1341" s="54">
        <v>44701</v>
      </c>
      <c r="F1341" s="54">
        <v>44701</v>
      </c>
      <c r="G1341" s="33">
        <v>40000</v>
      </c>
      <c r="H1341" s="45"/>
      <c r="I1341" s="45"/>
      <c r="J1341" s="45"/>
      <c r="K1341" s="45"/>
      <c r="L1341" s="45"/>
      <c r="M1341" s="45"/>
      <c r="N1341" s="45"/>
      <c r="O1341" s="33">
        <v>40000</v>
      </c>
      <c r="P1341" s="45" t="s">
        <v>1387</v>
      </c>
      <c r="Q1341" s="33">
        <v>40000</v>
      </c>
      <c r="R1341" s="33"/>
      <c r="S1341" s="33"/>
      <c r="T1341" s="33"/>
      <c r="U1341" s="33"/>
      <c r="V1341" s="33"/>
      <c r="W1341" s="33"/>
      <c r="X1341" s="33">
        <v>40000</v>
      </c>
      <c r="Y1341" s="59" t="s">
        <v>472</v>
      </c>
      <c r="Z1341" s="58" t="s">
        <v>472</v>
      </c>
      <c r="AA1341" s="45"/>
    </row>
    <row r="1342" spans="1:27" s="56" customFormat="1" ht="15.95" customHeight="1" x14ac:dyDescent="0.25">
      <c r="A1342" s="44">
        <v>1334</v>
      </c>
      <c r="B1342" s="45" t="s">
        <v>36</v>
      </c>
      <c r="C1342" s="45" t="s">
        <v>68</v>
      </c>
      <c r="D1342" s="44" t="s">
        <v>134</v>
      </c>
      <c r="E1342" s="54">
        <v>44754</v>
      </c>
      <c r="F1342" s="54">
        <v>44754</v>
      </c>
      <c r="G1342" s="33">
        <v>40500</v>
      </c>
      <c r="H1342" s="45"/>
      <c r="I1342" s="45"/>
      <c r="J1342" s="45"/>
      <c r="K1342" s="45"/>
      <c r="L1342" s="45"/>
      <c r="M1342" s="45"/>
      <c r="N1342" s="45"/>
      <c r="O1342" s="33">
        <v>40500</v>
      </c>
      <c r="P1342" s="45" t="s">
        <v>134</v>
      </c>
      <c r="Q1342" s="33">
        <v>40500</v>
      </c>
      <c r="R1342" s="33"/>
      <c r="S1342" s="33"/>
      <c r="T1342" s="33"/>
      <c r="U1342" s="33"/>
      <c r="V1342" s="33"/>
      <c r="W1342" s="33"/>
      <c r="X1342" s="33">
        <v>40500</v>
      </c>
      <c r="Y1342" s="59" t="s">
        <v>472</v>
      </c>
      <c r="Z1342" s="58" t="s">
        <v>472</v>
      </c>
      <c r="AA1342" s="45"/>
    </row>
    <row r="1343" spans="1:27" s="56" customFormat="1" ht="15.95" customHeight="1" x14ac:dyDescent="0.25">
      <c r="A1343" s="44">
        <v>1335</v>
      </c>
      <c r="B1343" s="45" t="s">
        <v>36</v>
      </c>
      <c r="C1343" s="45" t="s">
        <v>68</v>
      </c>
      <c r="D1343" s="44" t="s">
        <v>1388</v>
      </c>
      <c r="E1343" s="54">
        <v>44789</v>
      </c>
      <c r="F1343" s="54">
        <v>44789</v>
      </c>
      <c r="G1343" s="33">
        <v>40500</v>
      </c>
      <c r="H1343" s="45"/>
      <c r="I1343" s="45"/>
      <c r="J1343" s="45"/>
      <c r="K1343" s="45"/>
      <c r="L1343" s="45"/>
      <c r="M1343" s="45"/>
      <c r="N1343" s="45"/>
      <c r="O1343" s="33">
        <v>40500</v>
      </c>
      <c r="P1343" s="45" t="s">
        <v>1388</v>
      </c>
      <c r="Q1343" s="33">
        <v>40500</v>
      </c>
      <c r="R1343" s="33"/>
      <c r="S1343" s="33"/>
      <c r="T1343" s="33"/>
      <c r="U1343" s="33"/>
      <c r="V1343" s="33"/>
      <c r="W1343" s="33"/>
      <c r="X1343" s="33">
        <v>40500</v>
      </c>
      <c r="Y1343" s="59" t="s">
        <v>472</v>
      </c>
      <c r="Z1343" s="58" t="s">
        <v>472</v>
      </c>
      <c r="AA1343" s="45"/>
    </row>
    <row r="1344" spans="1:27" s="56" customFormat="1" ht="15.95" customHeight="1" x14ac:dyDescent="0.25">
      <c r="A1344" s="44">
        <v>1336</v>
      </c>
      <c r="B1344" s="45" t="s">
        <v>36</v>
      </c>
      <c r="C1344" s="45" t="s">
        <v>58</v>
      </c>
      <c r="D1344" s="44" t="s">
        <v>1389</v>
      </c>
      <c r="E1344" s="54">
        <v>43858</v>
      </c>
      <c r="F1344" s="54">
        <v>43858</v>
      </c>
      <c r="G1344" s="33">
        <v>40600</v>
      </c>
      <c r="H1344" s="45"/>
      <c r="I1344" s="45"/>
      <c r="J1344" s="45"/>
      <c r="K1344" s="45"/>
      <c r="L1344" s="45"/>
      <c r="M1344" s="45"/>
      <c r="N1344" s="45"/>
      <c r="O1344" s="33">
        <v>40600</v>
      </c>
      <c r="P1344" s="45" t="s">
        <v>1389</v>
      </c>
      <c r="Q1344" s="33">
        <v>40600</v>
      </c>
      <c r="R1344" s="33"/>
      <c r="S1344" s="33"/>
      <c r="T1344" s="33"/>
      <c r="U1344" s="33"/>
      <c r="V1344" s="33"/>
      <c r="W1344" s="33"/>
      <c r="X1344" s="33">
        <v>40600</v>
      </c>
      <c r="Y1344" s="59" t="s">
        <v>472</v>
      </c>
      <c r="Z1344" s="58" t="s">
        <v>472</v>
      </c>
      <c r="AA1344" s="45"/>
    </row>
    <row r="1345" spans="1:27" s="56" customFormat="1" ht="15.95" customHeight="1" x14ac:dyDescent="0.25">
      <c r="A1345" s="44">
        <v>1337</v>
      </c>
      <c r="B1345" s="45" t="s">
        <v>36</v>
      </c>
      <c r="C1345" s="45" t="s">
        <v>58</v>
      </c>
      <c r="D1345" s="44" t="s">
        <v>1390</v>
      </c>
      <c r="E1345" s="54">
        <v>43858</v>
      </c>
      <c r="F1345" s="54">
        <v>43858</v>
      </c>
      <c r="G1345" s="33">
        <v>40600</v>
      </c>
      <c r="H1345" s="45"/>
      <c r="I1345" s="45"/>
      <c r="J1345" s="45"/>
      <c r="K1345" s="45"/>
      <c r="L1345" s="45"/>
      <c r="M1345" s="45"/>
      <c r="N1345" s="45"/>
      <c r="O1345" s="33">
        <v>40600</v>
      </c>
      <c r="P1345" s="45" t="s">
        <v>1390</v>
      </c>
      <c r="Q1345" s="33">
        <v>40600</v>
      </c>
      <c r="R1345" s="33"/>
      <c r="S1345" s="33"/>
      <c r="T1345" s="33"/>
      <c r="U1345" s="33"/>
      <c r="V1345" s="33"/>
      <c r="W1345" s="33"/>
      <c r="X1345" s="33">
        <v>40600</v>
      </c>
      <c r="Y1345" s="59" t="s">
        <v>472</v>
      </c>
      <c r="Z1345" s="58" t="s">
        <v>472</v>
      </c>
      <c r="AA1345" s="45"/>
    </row>
    <row r="1346" spans="1:27" s="56" customFormat="1" ht="15.95" customHeight="1" x14ac:dyDescent="0.25">
      <c r="A1346" s="44">
        <v>1338</v>
      </c>
      <c r="B1346" s="45" t="s">
        <v>36</v>
      </c>
      <c r="C1346" s="45" t="s">
        <v>58</v>
      </c>
      <c r="D1346" s="44" t="s">
        <v>1391</v>
      </c>
      <c r="E1346" s="54">
        <v>43858</v>
      </c>
      <c r="F1346" s="54">
        <v>43858</v>
      </c>
      <c r="G1346" s="33">
        <v>40600</v>
      </c>
      <c r="H1346" s="45"/>
      <c r="I1346" s="45"/>
      <c r="J1346" s="45"/>
      <c r="K1346" s="45"/>
      <c r="L1346" s="45"/>
      <c r="M1346" s="45"/>
      <c r="N1346" s="45"/>
      <c r="O1346" s="33">
        <v>40600</v>
      </c>
      <c r="P1346" s="45" t="s">
        <v>1391</v>
      </c>
      <c r="Q1346" s="33">
        <v>40600</v>
      </c>
      <c r="R1346" s="33"/>
      <c r="S1346" s="33"/>
      <c r="T1346" s="33"/>
      <c r="U1346" s="33"/>
      <c r="V1346" s="33"/>
      <c r="W1346" s="33"/>
      <c r="X1346" s="33">
        <v>40600</v>
      </c>
      <c r="Y1346" s="59" t="s">
        <v>472</v>
      </c>
      <c r="Z1346" s="58" t="s">
        <v>472</v>
      </c>
      <c r="AA1346" s="45"/>
    </row>
    <row r="1347" spans="1:27" s="56" customFormat="1" ht="15.95" customHeight="1" x14ac:dyDescent="0.25">
      <c r="A1347" s="44">
        <v>1339</v>
      </c>
      <c r="B1347" s="45" t="s">
        <v>36</v>
      </c>
      <c r="C1347" s="45" t="s">
        <v>58</v>
      </c>
      <c r="D1347" s="44" t="s">
        <v>1392</v>
      </c>
      <c r="E1347" s="54">
        <v>43858</v>
      </c>
      <c r="F1347" s="54">
        <v>43858</v>
      </c>
      <c r="G1347" s="33">
        <v>40600</v>
      </c>
      <c r="H1347" s="45"/>
      <c r="I1347" s="45"/>
      <c r="J1347" s="45"/>
      <c r="K1347" s="45"/>
      <c r="L1347" s="45"/>
      <c r="M1347" s="45"/>
      <c r="N1347" s="45"/>
      <c r="O1347" s="33">
        <v>40600</v>
      </c>
      <c r="P1347" s="45" t="s">
        <v>1392</v>
      </c>
      <c r="Q1347" s="33">
        <v>40600</v>
      </c>
      <c r="R1347" s="33"/>
      <c r="S1347" s="33"/>
      <c r="T1347" s="33"/>
      <c r="U1347" s="33"/>
      <c r="V1347" s="33"/>
      <c r="W1347" s="33"/>
      <c r="X1347" s="33">
        <v>40600</v>
      </c>
      <c r="Y1347" s="59" t="s">
        <v>472</v>
      </c>
      <c r="Z1347" s="58" t="s">
        <v>472</v>
      </c>
      <c r="AA1347" s="45"/>
    </row>
    <row r="1348" spans="1:27" s="56" customFormat="1" ht="15.95" customHeight="1" x14ac:dyDescent="0.25">
      <c r="A1348" s="44">
        <v>1340</v>
      </c>
      <c r="B1348" s="45" t="s">
        <v>36</v>
      </c>
      <c r="C1348" s="45" t="s">
        <v>58</v>
      </c>
      <c r="D1348" s="44" t="s">
        <v>1393</v>
      </c>
      <c r="E1348" s="54">
        <v>43858</v>
      </c>
      <c r="F1348" s="54">
        <v>43858</v>
      </c>
      <c r="G1348" s="33">
        <v>40600</v>
      </c>
      <c r="H1348" s="45"/>
      <c r="I1348" s="45"/>
      <c r="J1348" s="45"/>
      <c r="K1348" s="45"/>
      <c r="L1348" s="45"/>
      <c r="M1348" s="45"/>
      <c r="N1348" s="45"/>
      <c r="O1348" s="33">
        <v>40600</v>
      </c>
      <c r="P1348" s="45" t="s">
        <v>1393</v>
      </c>
      <c r="Q1348" s="33">
        <v>40600</v>
      </c>
      <c r="R1348" s="33"/>
      <c r="S1348" s="33"/>
      <c r="T1348" s="33"/>
      <c r="U1348" s="33"/>
      <c r="V1348" s="33"/>
      <c r="W1348" s="33"/>
      <c r="X1348" s="33">
        <v>40600</v>
      </c>
      <c r="Y1348" s="59" t="s">
        <v>472</v>
      </c>
      <c r="Z1348" s="58" t="s">
        <v>472</v>
      </c>
      <c r="AA1348" s="45"/>
    </row>
    <row r="1349" spans="1:27" s="56" customFormat="1" ht="15.95" customHeight="1" x14ac:dyDescent="0.25">
      <c r="A1349" s="44">
        <v>1341</v>
      </c>
      <c r="B1349" s="45" t="s">
        <v>36</v>
      </c>
      <c r="C1349" s="45" t="s">
        <v>58</v>
      </c>
      <c r="D1349" s="44" t="s">
        <v>1394</v>
      </c>
      <c r="E1349" s="54">
        <v>43832</v>
      </c>
      <c r="F1349" s="54">
        <v>43832</v>
      </c>
      <c r="G1349" s="33">
        <v>40700</v>
      </c>
      <c r="H1349" s="45"/>
      <c r="I1349" s="45"/>
      <c r="J1349" s="45"/>
      <c r="K1349" s="45"/>
      <c r="L1349" s="45"/>
      <c r="M1349" s="45"/>
      <c r="N1349" s="45"/>
      <c r="O1349" s="33">
        <v>40700</v>
      </c>
      <c r="P1349" s="45" t="s">
        <v>1394</v>
      </c>
      <c r="Q1349" s="33">
        <v>40700</v>
      </c>
      <c r="R1349" s="33"/>
      <c r="S1349" s="33"/>
      <c r="T1349" s="33"/>
      <c r="U1349" s="33"/>
      <c r="V1349" s="33"/>
      <c r="W1349" s="33"/>
      <c r="X1349" s="33">
        <v>40700</v>
      </c>
      <c r="Y1349" s="59" t="s">
        <v>472</v>
      </c>
      <c r="Z1349" s="58" t="s">
        <v>472</v>
      </c>
      <c r="AA1349" s="45"/>
    </row>
    <row r="1350" spans="1:27" s="56" customFormat="1" ht="15.95" customHeight="1" x14ac:dyDescent="0.25">
      <c r="A1350" s="44">
        <v>1342</v>
      </c>
      <c r="B1350" s="45" t="s">
        <v>36</v>
      </c>
      <c r="C1350" s="45" t="s">
        <v>58</v>
      </c>
      <c r="D1350" s="44" t="s">
        <v>1395</v>
      </c>
      <c r="E1350" s="54">
        <v>43858</v>
      </c>
      <c r="F1350" s="54">
        <v>43858</v>
      </c>
      <c r="G1350" s="33">
        <v>40700</v>
      </c>
      <c r="H1350" s="45"/>
      <c r="I1350" s="45"/>
      <c r="J1350" s="45"/>
      <c r="K1350" s="45"/>
      <c r="L1350" s="45"/>
      <c r="M1350" s="45"/>
      <c r="N1350" s="45"/>
      <c r="O1350" s="33">
        <v>40700</v>
      </c>
      <c r="P1350" s="45" t="s">
        <v>1395</v>
      </c>
      <c r="Q1350" s="33">
        <v>40700</v>
      </c>
      <c r="R1350" s="33"/>
      <c r="S1350" s="33"/>
      <c r="T1350" s="33"/>
      <c r="U1350" s="33"/>
      <c r="V1350" s="33"/>
      <c r="W1350" s="33"/>
      <c r="X1350" s="33">
        <v>40700</v>
      </c>
      <c r="Y1350" s="59" t="s">
        <v>472</v>
      </c>
      <c r="Z1350" s="58" t="s">
        <v>472</v>
      </c>
      <c r="AA1350" s="45"/>
    </row>
    <row r="1351" spans="1:27" s="56" customFormat="1" ht="15.95" customHeight="1" x14ac:dyDescent="0.25">
      <c r="A1351" s="44">
        <v>1343</v>
      </c>
      <c r="B1351" s="45" t="s">
        <v>36</v>
      </c>
      <c r="C1351" s="45" t="s">
        <v>58</v>
      </c>
      <c r="D1351" s="44" t="s">
        <v>1396</v>
      </c>
      <c r="E1351" s="54">
        <v>43858</v>
      </c>
      <c r="F1351" s="54">
        <v>43858</v>
      </c>
      <c r="G1351" s="33">
        <v>41300</v>
      </c>
      <c r="H1351" s="45"/>
      <c r="I1351" s="45"/>
      <c r="J1351" s="45"/>
      <c r="K1351" s="45"/>
      <c r="L1351" s="45"/>
      <c r="M1351" s="45"/>
      <c r="N1351" s="45"/>
      <c r="O1351" s="33">
        <v>41300</v>
      </c>
      <c r="P1351" s="45" t="s">
        <v>1396</v>
      </c>
      <c r="Q1351" s="33">
        <v>41300</v>
      </c>
      <c r="R1351" s="33"/>
      <c r="S1351" s="33"/>
      <c r="T1351" s="33"/>
      <c r="U1351" s="33"/>
      <c r="V1351" s="33"/>
      <c r="W1351" s="33"/>
      <c r="X1351" s="33">
        <v>41300</v>
      </c>
      <c r="Y1351" s="59" t="s">
        <v>472</v>
      </c>
      <c r="Z1351" s="58" t="s">
        <v>472</v>
      </c>
      <c r="AA1351" s="45"/>
    </row>
    <row r="1352" spans="1:27" s="56" customFormat="1" ht="15.95" customHeight="1" x14ac:dyDescent="0.25">
      <c r="A1352" s="44">
        <v>1344</v>
      </c>
      <c r="B1352" s="45" t="s">
        <v>36</v>
      </c>
      <c r="C1352" s="45" t="s">
        <v>68</v>
      </c>
      <c r="D1352" s="44" t="s">
        <v>471</v>
      </c>
      <c r="E1352" s="54">
        <v>44754</v>
      </c>
      <c r="F1352" s="54">
        <v>44754</v>
      </c>
      <c r="G1352" s="33">
        <v>43000</v>
      </c>
      <c r="H1352" s="45"/>
      <c r="I1352" s="45"/>
      <c r="J1352" s="45"/>
      <c r="K1352" s="45"/>
      <c r="L1352" s="45"/>
      <c r="M1352" s="45"/>
      <c r="N1352" s="45"/>
      <c r="O1352" s="33">
        <v>43000</v>
      </c>
      <c r="P1352" s="45" t="s">
        <v>471</v>
      </c>
      <c r="Q1352" s="33">
        <v>43000</v>
      </c>
      <c r="R1352" s="33"/>
      <c r="S1352" s="33"/>
      <c r="T1352" s="33"/>
      <c r="U1352" s="33"/>
      <c r="V1352" s="33"/>
      <c r="W1352" s="33"/>
      <c r="X1352" s="33">
        <v>43000</v>
      </c>
      <c r="Y1352" s="59" t="s">
        <v>472</v>
      </c>
      <c r="Z1352" s="58" t="s">
        <v>472</v>
      </c>
      <c r="AA1352" s="45"/>
    </row>
    <row r="1353" spans="1:27" s="56" customFormat="1" ht="15.95" customHeight="1" x14ac:dyDescent="0.25">
      <c r="A1353" s="44">
        <v>1345</v>
      </c>
      <c r="B1353" s="45" t="s">
        <v>36</v>
      </c>
      <c r="C1353" s="45" t="s">
        <v>71</v>
      </c>
      <c r="D1353" s="44" t="s">
        <v>1397</v>
      </c>
      <c r="E1353" s="54">
        <v>43761</v>
      </c>
      <c r="F1353" s="54">
        <v>43761</v>
      </c>
      <c r="G1353" s="33">
        <v>43500</v>
      </c>
      <c r="H1353" s="45"/>
      <c r="I1353" s="45"/>
      <c r="J1353" s="45"/>
      <c r="K1353" s="45"/>
      <c r="L1353" s="45"/>
      <c r="M1353" s="45"/>
      <c r="N1353" s="45"/>
      <c r="O1353" s="33">
        <v>43500</v>
      </c>
      <c r="P1353" s="45" t="s">
        <v>1397</v>
      </c>
      <c r="Q1353" s="33">
        <v>43500</v>
      </c>
      <c r="R1353" s="33"/>
      <c r="S1353" s="33"/>
      <c r="T1353" s="33"/>
      <c r="U1353" s="33"/>
      <c r="V1353" s="33"/>
      <c r="W1353" s="33"/>
      <c r="X1353" s="33">
        <v>43500</v>
      </c>
      <c r="Y1353" s="59" t="s">
        <v>472</v>
      </c>
      <c r="Z1353" s="58" t="s">
        <v>472</v>
      </c>
      <c r="AA1353" s="45"/>
    </row>
    <row r="1354" spans="1:27" s="56" customFormat="1" ht="15.95" customHeight="1" x14ac:dyDescent="0.25">
      <c r="A1354" s="44">
        <v>1346</v>
      </c>
      <c r="B1354" s="45" t="s">
        <v>36</v>
      </c>
      <c r="C1354" s="45" t="s">
        <v>71</v>
      </c>
      <c r="D1354" s="44" t="s">
        <v>1398</v>
      </c>
      <c r="E1354" s="54">
        <v>43680</v>
      </c>
      <c r="F1354" s="54">
        <v>43680</v>
      </c>
      <c r="G1354" s="33">
        <v>43500</v>
      </c>
      <c r="H1354" s="45"/>
      <c r="I1354" s="45"/>
      <c r="J1354" s="45"/>
      <c r="K1354" s="45"/>
      <c r="L1354" s="45"/>
      <c r="M1354" s="45"/>
      <c r="N1354" s="45"/>
      <c r="O1354" s="33">
        <v>43500</v>
      </c>
      <c r="P1354" s="45" t="s">
        <v>1398</v>
      </c>
      <c r="Q1354" s="33">
        <v>43500</v>
      </c>
      <c r="R1354" s="33"/>
      <c r="S1354" s="33"/>
      <c r="T1354" s="33"/>
      <c r="U1354" s="33"/>
      <c r="V1354" s="33"/>
      <c r="W1354" s="33"/>
      <c r="X1354" s="33">
        <v>43500</v>
      </c>
      <c r="Y1354" s="59" t="s">
        <v>472</v>
      </c>
      <c r="Z1354" s="58" t="s">
        <v>472</v>
      </c>
      <c r="AA1354" s="45"/>
    </row>
    <row r="1355" spans="1:27" s="56" customFormat="1" ht="15.95" customHeight="1" x14ac:dyDescent="0.25">
      <c r="A1355" s="44">
        <v>1347</v>
      </c>
      <c r="B1355" s="45" t="s">
        <v>36</v>
      </c>
      <c r="C1355" s="45" t="s">
        <v>58</v>
      </c>
      <c r="D1355" s="44" t="s">
        <v>1399</v>
      </c>
      <c r="E1355" s="54">
        <v>43858</v>
      </c>
      <c r="F1355" s="54">
        <v>43858</v>
      </c>
      <c r="G1355" s="33">
        <v>43600</v>
      </c>
      <c r="H1355" s="45"/>
      <c r="I1355" s="45"/>
      <c r="J1355" s="45"/>
      <c r="K1355" s="45"/>
      <c r="L1355" s="45"/>
      <c r="M1355" s="45"/>
      <c r="N1355" s="45"/>
      <c r="O1355" s="33">
        <v>43600</v>
      </c>
      <c r="P1355" s="45" t="s">
        <v>1399</v>
      </c>
      <c r="Q1355" s="33">
        <v>43600</v>
      </c>
      <c r="R1355" s="33"/>
      <c r="S1355" s="33"/>
      <c r="T1355" s="33"/>
      <c r="U1355" s="33"/>
      <c r="V1355" s="33"/>
      <c r="W1355" s="33"/>
      <c r="X1355" s="33">
        <v>43600</v>
      </c>
      <c r="Y1355" s="59" t="s">
        <v>472</v>
      </c>
      <c r="Z1355" s="58" t="s">
        <v>472</v>
      </c>
      <c r="AA1355" s="45"/>
    </row>
    <row r="1356" spans="1:27" s="56" customFormat="1" ht="15.95" customHeight="1" x14ac:dyDescent="0.25">
      <c r="A1356" s="44">
        <v>1348</v>
      </c>
      <c r="B1356" s="45" t="s">
        <v>36</v>
      </c>
      <c r="C1356" s="45" t="s">
        <v>71</v>
      </c>
      <c r="D1356" s="44" t="s">
        <v>1400</v>
      </c>
      <c r="E1356" s="54">
        <v>43853</v>
      </c>
      <c r="F1356" s="54">
        <v>43853</v>
      </c>
      <c r="G1356" s="33">
        <v>44700</v>
      </c>
      <c r="H1356" s="45"/>
      <c r="I1356" s="45"/>
      <c r="J1356" s="45"/>
      <c r="K1356" s="45"/>
      <c r="L1356" s="45"/>
      <c r="M1356" s="45"/>
      <c r="N1356" s="45"/>
      <c r="O1356" s="33">
        <v>44700</v>
      </c>
      <c r="P1356" s="45" t="s">
        <v>1400</v>
      </c>
      <c r="Q1356" s="33">
        <v>44700</v>
      </c>
      <c r="R1356" s="33"/>
      <c r="S1356" s="33"/>
      <c r="T1356" s="33"/>
      <c r="U1356" s="33"/>
      <c r="V1356" s="33"/>
      <c r="W1356" s="33"/>
      <c r="X1356" s="33">
        <v>44700</v>
      </c>
      <c r="Y1356" s="59" t="s">
        <v>472</v>
      </c>
      <c r="Z1356" s="58" t="s">
        <v>472</v>
      </c>
      <c r="AA1356" s="45"/>
    </row>
    <row r="1357" spans="1:27" s="56" customFormat="1" ht="15.95" customHeight="1" x14ac:dyDescent="0.25">
      <c r="A1357" s="44">
        <v>1349</v>
      </c>
      <c r="B1357" s="45" t="s">
        <v>36</v>
      </c>
      <c r="C1357" s="45" t="s">
        <v>58</v>
      </c>
      <c r="D1357" s="44" t="s">
        <v>1401</v>
      </c>
      <c r="E1357" s="54">
        <v>43833</v>
      </c>
      <c r="F1357" s="54">
        <v>43833</v>
      </c>
      <c r="G1357" s="33">
        <v>45400</v>
      </c>
      <c r="H1357" s="45"/>
      <c r="I1357" s="45"/>
      <c r="J1357" s="45"/>
      <c r="K1357" s="45"/>
      <c r="L1357" s="45"/>
      <c r="M1357" s="45"/>
      <c r="N1357" s="45"/>
      <c r="O1357" s="33">
        <v>45400</v>
      </c>
      <c r="P1357" s="45" t="s">
        <v>1401</v>
      </c>
      <c r="Q1357" s="33">
        <v>45400</v>
      </c>
      <c r="R1357" s="33"/>
      <c r="S1357" s="33"/>
      <c r="T1357" s="33"/>
      <c r="U1357" s="33"/>
      <c r="V1357" s="33"/>
      <c r="W1357" s="33"/>
      <c r="X1357" s="33">
        <v>45400</v>
      </c>
      <c r="Y1357" s="59" t="s">
        <v>472</v>
      </c>
      <c r="Z1357" s="58" t="s">
        <v>472</v>
      </c>
      <c r="AA1357" s="45"/>
    </row>
    <row r="1358" spans="1:27" s="56" customFormat="1" ht="15.95" customHeight="1" x14ac:dyDescent="0.25">
      <c r="A1358" s="44">
        <v>1350</v>
      </c>
      <c r="B1358" s="45" t="s">
        <v>36</v>
      </c>
      <c r="C1358" s="45" t="s">
        <v>58</v>
      </c>
      <c r="D1358" s="44" t="s">
        <v>1402</v>
      </c>
      <c r="E1358" s="54">
        <v>43857</v>
      </c>
      <c r="F1358" s="54">
        <v>43857</v>
      </c>
      <c r="G1358" s="33">
        <v>45600</v>
      </c>
      <c r="H1358" s="45"/>
      <c r="I1358" s="45"/>
      <c r="J1358" s="45"/>
      <c r="K1358" s="45"/>
      <c r="L1358" s="45"/>
      <c r="M1358" s="45"/>
      <c r="N1358" s="45"/>
      <c r="O1358" s="33">
        <v>45600</v>
      </c>
      <c r="P1358" s="45" t="s">
        <v>1402</v>
      </c>
      <c r="Q1358" s="33">
        <v>45600</v>
      </c>
      <c r="R1358" s="33"/>
      <c r="S1358" s="33"/>
      <c r="T1358" s="33"/>
      <c r="U1358" s="33"/>
      <c r="V1358" s="33"/>
      <c r="W1358" s="33"/>
      <c r="X1358" s="33">
        <v>45600</v>
      </c>
      <c r="Y1358" s="59" t="s">
        <v>472</v>
      </c>
      <c r="Z1358" s="58" t="s">
        <v>472</v>
      </c>
      <c r="AA1358" s="45"/>
    </row>
    <row r="1359" spans="1:27" s="56" customFormat="1" ht="15.95" customHeight="1" x14ac:dyDescent="0.25">
      <c r="A1359" s="44">
        <v>1351</v>
      </c>
      <c r="B1359" s="45" t="s">
        <v>36</v>
      </c>
      <c r="C1359" s="45" t="s">
        <v>63</v>
      </c>
      <c r="D1359" s="44" t="s">
        <v>1403</v>
      </c>
      <c r="E1359" s="54">
        <v>44754</v>
      </c>
      <c r="F1359" s="54">
        <v>44754</v>
      </c>
      <c r="G1359" s="33">
        <v>46000</v>
      </c>
      <c r="H1359" s="45"/>
      <c r="I1359" s="45"/>
      <c r="J1359" s="45"/>
      <c r="K1359" s="45"/>
      <c r="L1359" s="45"/>
      <c r="M1359" s="45"/>
      <c r="N1359" s="45"/>
      <c r="O1359" s="33">
        <v>46000</v>
      </c>
      <c r="P1359" s="45" t="s">
        <v>1403</v>
      </c>
      <c r="Q1359" s="33">
        <v>46000</v>
      </c>
      <c r="R1359" s="33"/>
      <c r="S1359" s="33"/>
      <c r="T1359" s="33"/>
      <c r="U1359" s="33"/>
      <c r="V1359" s="33"/>
      <c r="W1359" s="33"/>
      <c r="X1359" s="33">
        <v>46000</v>
      </c>
      <c r="Y1359" s="59" t="s">
        <v>472</v>
      </c>
      <c r="Z1359" s="58" t="s">
        <v>472</v>
      </c>
      <c r="AA1359" s="45"/>
    </row>
    <row r="1360" spans="1:27" s="56" customFormat="1" ht="15.95" customHeight="1" x14ac:dyDescent="0.25">
      <c r="A1360" s="44">
        <v>1352</v>
      </c>
      <c r="B1360" s="45" t="s">
        <v>36</v>
      </c>
      <c r="C1360" s="45" t="s">
        <v>79</v>
      </c>
      <c r="D1360" s="44" t="s">
        <v>1404</v>
      </c>
      <c r="E1360" s="54">
        <v>44960</v>
      </c>
      <c r="F1360" s="54">
        <v>44960</v>
      </c>
      <c r="G1360" s="33">
        <v>46400</v>
      </c>
      <c r="H1360" s="45"/>
      <c r="I1360" s="45"/>
      <c r="J1360" s="45"/>
      <c r="K1360" s="45"/>
      <c r="L1360" s="45"/>
      <c r="M1360" s="45"/>
      <c r="N1360" s="45"/>
      <c r="O1360" s="33">
        <v>46400</v>
      </c>
      <c r="P1360" s="45" t="s">
        <v>1404</v>
      </c>
      <c r="Q1360" s="33">
        <v>46400</v>
      </c>
      <c r="R1360" s="33"/>
      <c r="S1360" s="33"/>
      <c r="T1360" s="33"/>
      <c r="U1360" s="33"/>
      <c r="V1360" s="33"/>
      <c r="W1360" s="33"/>
      <c r="X1360" s="33">
        <v>46400</v>
      </c>
      <c r="Y1360" s="59" t="s">
        <v>472</v>
      </c>
      <c r="Z1360" s="58" t="s">
        <v>472</v>
      </c>
      <c r="AA1360" s="45"/>
    </row>
    <row r="1361" spans="1:27" s="56" customFormat="1" ht="15.95" customHeight="1" x14ac:dyDescent="0.25">
      <c r="A1361" s="44">
        <v>1353</v>
      </c>
      <c r="B1361" s="45" t="s">
        <v>36</v>
      </c>
      <c r="C1361" s="45" t="s">
        <v>63</v>
      </c>
      <c r="D1361" s="44" t="s">
        <v>1405</v>
      </c>
      <c r="E1361" s="54">
        <v>44754</v>
      </c>
      <c r="F1361" s="54">
        <v>44754</v>
      </c>
      <c r="G1361" s="33">
        <v>46700</v>
      </c>
      <c r="H1361" s="45"/>
      <c r="I1361" s="45"/>
      <c r="J1361" s="45"/>
      <c r="K1361" s="45"/>
      <c r="L1361" s="45"/>
      <c r="M1361" s="45"/>
      <c r="N1361" s="45"/>
      <c r="O1361" s="33">
        <v>46700</v>
      </c>
      <c r="P1361" s="45" t="s">
        <v>1405</v>
      </c>
      <c r="Q1361" s="33">
        <v>46700</v>
      </c>
      <c r="R1361" s="33"/>
      <c r="S1361" s="33"/>
      <c r="T1361" s="33"/>
      <c r="U1361" s="33"/>
      <c r="V1361" s="33"/>
      <c r="W1361" s="33"/>
      <c r="X1361" s="33">
        <v>46700</v>
      </c>
      <c r="Y1361" s="59" t="s">
        <v>472</v>
      </c>
      <c r="Z1361" s="58" t="s">
        <v>472</v>
      </c>
      <c r="AA1361" s="45"/>
    </row>
    <row r="1362" spans="1:27" s="56" customFormat="1" ht="15.95" customHeight="1" x14ac:dyDescent="0.25">
      <c r="A1362" s="44">
        <v>1354</v>
      </c>
      <c r="B1362" s="45" t="s">
        <v>36</v>
      </c>
      <c r="C1362" s="45" t="s">
        <v>58</v>
      </c>
      <c r="D1362" s="44" t="s">
        <v>1406</v>
      </c>
      <c r="E1362" s="54">
        <v>43833</v>
      </c>
      <c r="F1362" s="54">
        <v>43833</v>
      </c>
      <c r="G1362" s="33">
        <v>47400</v>
      </c>
      <c r="H1362" s="45"/>
      <c r="I1362" s="45"/>
      <c r="J1362" s="45"/>
      <c r="K1362" s="45"/>
      <c r="L1362" s="45"/>
      <c r="M1362" s="45"/>
      <c r="N1362" s="45"/>
      <c r="O1362" s="33">
        <v>47400</v>
      </c>
      <c r="P1362" s="45" t="s">
        <v>1406</v>
      </c>
      <c r="Q1362" s="33">
        <v>47400</v>
      </c>
      <c r="R1362" s="33"/>
      <c r="S1362" s="33"/>
      <c r="T1362" s="33"/>
      <c r="U1362" s="33"/>
      <c r="V1362" s="33"/>
      <c r="W1362" s="33"/>
      <c r="X1362" s="33">
        <v>47400</v>
      </c>
      <c r="Y1362" s="59" t="s">
        <v>472</v>
      </c>
      <c r="Z1362" s="58" t="s">
        <v>472</v>
      </c>
      <c r="AA1362" s="45"/>
    </row>
    <row r="1363" spans="1:27" s="56" customFormat="1" ht="15.95" customHeight="1" x14ac:dyDescent="0.25">
      <c r="A1363" s="44">
        <v>1355</v>
      </c>
      <c r="B1363" s="45" t="s">
        <v>36</v>
      </c>
      <c r="C1363" s="45" t="s">
        <v>58</v>
      </c>
      <c r="D1363" s="44" t="s">
        <v>1407</v>
      </c>
      <c r="E1363" s="54">
        <v>43857</v>
      </c>
      <c r="F1363" s="54">
        <v>43857</v>
      </c>
      <c r="G1363" s="33">
        <v>47900</v>
      </c>
      <c r="H1363" s="45"/>
      <c r="I1363" s="45"/>
      <c r="J1363" s="45"/>
      <c r="K1363" s="45"/>
      <c r="L1363" s="45"/>
      <c r="M1363" s="45"/>
      <c r="N1363" s="45"/>
      <c r="O1363" s="33">
        <v>47900</v>
      </c>
      <c r="P1363" s="45" t="s">
        <v>1407</v>
      </c>
      <c r="Q1363" s="33">
        <v>47900</v>
      </c>
      <c r="R1363" s="33"/>
      <c r="S1363" s="33"/>
      <c r="T1363" s="33"/>
      <c r="U1363" s="33"/>
      <c r="V1363" s="33"/>
      <c r="W1363" s="33"/>
      <c r="X1363" s="33">
        <v>47900</v>
      </c>
      <c r="Y1363" s="59" t="s">
        <v>472</v>
      </c>
      <c r="Z1363" s="58" t="s">
        <v>472</v>
      </c>
      <c r="AA1363" s="45"/>
    </row>
    <row r="1364" spans="1:27" s="56" customFormat="1" ht="15.95" customHeight="1" x14ac:dyDescent="0.25">
      <c r="A1364" s="44">
        <v>1356</v>
      </c>
      <c r="B1364" s="45" t="s">
        <v>36</v>
      </c>
      <c r="C1364" s="45" t="s">
        <v>71</v>
      </c>
      <c r="D1364" s="44" t="s">
        <v>1408</v>
      </c>
      <c r="E1364" s="54">
        <v>43840</v>
      </c>
      <c r="F1364" s="54">
        <v>43840</v>
      </c>
      <c r="G1364" s="33">
        <v>50100</v>
      </c>
      <c r="H1364" s="45"/>
      <c r="I1364" s="45"/>
      <c r="J1364" s="45"/>
      <c r="K1364" s="45"/>
      <c r="L1364" s="45"/>
      <c r="M1364" s="45"/>
      <c r="N1364" s="45"/>
      <c r="O1364" s="33">
        <v>50100</v>
      </c>
      <c r="P1364" s="45" t="s">
        <v>1408</v>
      </c>
      <c r="Q1364" s="33">
        <v>50100</v>
      </c>
      <c r="R1364" s="33"/>
      <c r="S1364" s="33"/>
      <c r="T1364" s="33"/>
      <c r="U1364" s="33"/>
      <c r="V1364" s="33"/>
      <c r="W1364" s="33"/>
      <c r="X1364" s="33">
        <v>50100</v>
      </c>
      <c r="Y1364" s="59" t="s">
        <v>472</v>
      </c>
      <c r="Z1364" s="58" t="s">
        <v>472</v>
      </c>
      <c r="AA1364" s="45"/>
    </row>
    <row r="1365" spans="1:27" s="56" customFormat="1" ht="15.95" customHeight="1" x14ac:dyDescent="0.25">
      <c r="A1365" s="44">
        <v>1357</v>
      </c>
      <c r="B1365" s="45" t="s">
        <v>36</v>
      </c>
      <c r="C1365" s="45" t="s">
        <v>71</v>
      </c>
      <c r="D1365" s="44" t="s">
        <v>1409</v>
      </c>
      <c r="E1365" s="54">
        <v>43700</v>
      </c>
      <c r="F1365" s="54">
        <v>43700</v>
      </c>
      <c r="G1365" s="33">
        <v>54400</v>
      </c>
      <c r="H1365" s="45"/>
      <c r="I1365" s="45"/>
      <c r="J1365" s="45"/>
      <c r="K1365" s="45"/>
      <c r="L1365" s="45"/>
      <c r="M1365" s="45"/>
      <c r="N1365" s="45"/>
      <c r="O1365" s="33">
        <v>54400</v>
      </c>
      <c r="P1365" s="45" t="s">
        <v>1409</v>
      </c>
      <c r="Q1365" s="33">
        <v>54400</v>
      </c>
      <c r="R1365" s="33"/>
      <c r="S1365" s="33"/>
      <c r="T1365" s="33"/>
      <c r="U1365" s="33"/>
      <c r="V1365" s="33"/>
      <c r="W1365" s="33"/>
      <c r="X1365" s="33">
        <v>54400</v>
      </c>
      <c r="Y1365" s="59" t="s">
        <v>472</v>
      </c>
      <c r="Z1365" s="58" t="s">
        <v>472</v>
      </c>
      <c r="AA1365" s="45"/>
    </row>
    <row r="1366" spans="1:27" s="56" customFormat="1" ht="15.95" customHeight="1" x14ac:dyDescent="0.25">
      <c r="A1366" s="44">
        <v>1358</v>
      </c>
      <c r="B1366" s="45" t="s">
        <v>36</v>
      </c>
      <c r="C1366" s="45" t="s">
        <v>43</v>
      </c>
      <c r="D1366" s="44" t="s">
        <v>1410</v>
      </c>
      <c r="E1366" s="54">
        <v>43769</v>
      </c>
      <c r="F1366" s="54">
        <v>43769</v>
      </c>
      <c r="G1366" s="33">
        <v>54400</v>
      </c>
      <c r="H1366" s="45"/>
      <c r="I1366" s="45"/>
      <c r="J1366" s="45"/>
      <c r="K1366" s="45"/>
      <c r="L1366" s="45"/>
      <c r="M1366" s="45"/>
      <c r="N1366" s="45"/>
      <c r="O1366" s="33">
        <v>54400</v>
      </c>
      <c r="P1366" s="45" t="s">
        <v>1410</v>
      </c>
      <c r="Q1366" s="33">
        <v>54400</v>
      </c>
      <c r="R1366" s="33"/>
      <c r="S1366" s="33"/>
      <c r="T1366" s="33"/>
      <c r="U1366" s="33"/>
      <c r="V1366" s="33"/>
      <c r="W1366" s="33"/>
      <c r="X1366" s="33">
        <v>54400</v>
      </c>
      <c r="Y1366" s="59" t="s">
        <v>472</v>
      </c>
      <c r="Z1366" s="58" t="s">
        <v>472</v>
      </c>
      <c r="AA1366" s="45"/>
    </row>
    <row r="1367" spans="1:27" s="56" customFormat="1" ht="15.95" customHeight="1" x14ac:dyDescent="0.25">
      <c r="A1367" s="44">
        <v>1359</v>
      </c>
      <c r="B1367" s="45" t="s">
        <v>36</v>
      </c>
      <c r="C1367" s="45" t="s">
        <v>58</v>
      </c>
      <c r="D1367" s="44" t="s">
        <v>1411</v>
      </c>
      <c r="E1367" s="54">
        <v>43858</v>
      </c>
      <c r="F1367" s="54">
        <v>43858</v>
      </c>
      <c r="G1367" s="33">
        <v>54400</v>
      </c>
      <c r="H1367" s="45"/>
      <c r="I1367" s="45"/>
      <c r="J1367" s="45"/>
      <c r="K1367" s="45"/>
      <c r="L1367" s="45"/>
      <c r="M1367" s="45"/>
      <c r="N1367" s="45"/>
      <c r="O1367" s="33">
        <v>54400</v>
      </c>
      <c r="P1367" s="45" t="s">
        <v>1411</v>
      </c>
      <c r="Q1367" s="33">
        <v>54400</v>
      </c>
      <c r="R1367" s="33"/>
      <c r="S1367" s="33"/>
      <c r="T1367" s="33"/>
      <c r="U1367" s="33"/>
      <c r="V1367" s="33"/>
      <c r="W1367" s="33"/>
      <c r="X1367" s="33">
        <v>54400</v>
      </c>
      <c r="Y1367" s="59" t="s">
        <v>472</v>
      </c>
      <c r="Z1367" s="58" t="s">
        <v>472</v>
      </c>
      <c r="AA1367" s="45"/>
    </row>
    <row r="1368" spans="1:27" s="56" customFormat="1" ht="15.95" customHeight="1" x14ac:dyDescent="0.25">
      <c r="A1368" s="44">
        <v>1360</v>
      </c>
      <c r="B1368" s="45" t="s">
        <v>36</v>
      </c>
      <c r="C1368" s="45" t="s">
        <v>71</v>
      </c>
      <c r="D1368" s="44" t="s">
        <v>1412</v>
      </c>
      <c r="E1368" s="54">
        <v>43860</v>
      </c>
      <c r="F1368" s="54">
        <v>43860</v>
      </c>
      <c r="G1368" s="33">
        <v>54400</v>
      </c>
      <c r="H1368" s="45"/>
      <c r="I1368" s="45"/>
      <c r="J1368" s="45"/>
      <c r="K1368" s="45"/>
      <c r="L1368" s="45"/>
      <c r="M1368" s="45"/>
      <c r="N1368" s="45"/>
      <c r="O1368" s="33">
        <v>54400</v>
      </c>
      <c r="P1368" s="45" t="s">
        <v>1412</v>
      </c>
      <c r="Q1368" s="33">
        <v>54400</v>
      </c>
      <c r="R1368" s="33"/>
      <c r="S1368" s="33"/>
      <c r="T1368" s="33"/>
      <c r="U1368" s="33"/>
      <c r="V1368" s="33"/>
      <c r="W1368" s="33"/>
      <c r="X1368" s="33">
        <v>54400</v>
      </c>
      <c r="Y1368" s="59" t="s">
        <v>472</v>
      </c>
      <c r="Z1368" s="58" t="s">
        <v>472</v>
      </c>
      <c r="AA1368" s="45"/>
    </row>
    <row r="1369" spans="1:27" s="56" customFormat="1" ht="15.95" customHeight="1" x14ac:dyDescent="0.25">
      <c r="A1369" s="44">
        <v>1361</v>
      </c>
      <c r="B1369" s="45" t="s">
        <v>36</v>
      </c>
      <c r="C1369" s="45" t="s">
        <v>58</v>
      </c>
      <c r="D1369" s="44" t="s">
        <v>1413</v>
      </c>
      <c r="E1369" s="54">
        <v>43858</v>
      </c>
      <c r="F1369" s="54">
        <v>43858</v>
      </c>
      <c r="G1369" s="33">
        <v>55000</v>
      </c>
      <c r="H1369" s="45"/>
      <c r="I1369" s="45"/>
      <c r="J1369" s="45"/>
      <c r="K1369" s="45"/>
      <c r="L1369" s="45"/>
      <c r="M1369" s="45"/>
      <c r="N1369" s="45"/>
      <c r="O1369" s="33">
        <v>55000</v>
      </c>
      <c r="P1369" s="45" t="s">
        <v>1413</v>
      </c>
      <c r="Q1369" s="33">
        <v>55000</v>
      </c>
      <c r="R1369" s="33"/>
      <c r="S1369" s="33"/>
      <c r="T1369" s="33"/>
      <c r="U1369" s="33"/>
      <c r="V1369" s="33"/>
      <c r="W1369" s="33"/>
      <c r="X1369" s="33">
        <v>55000</v>
      </c>
      <c r="Y1369" s="59" t="s">
        <v>472</v>
      </c>
      <c r="Z1369" s="58" t="s">
        <v>472</v>
      </c>
      <c r="AA1369" s="45"/>
    </row>
    <row r="1370" spans="1:27" s="56" customFormat="1" ht="15.95" customHeight="1" x14ac:dyDescent="0.25">
      <c r="A1370" s="44">
        <v>1362</v>
      </c>
      <c r="B1370" s="45" t="s">
        <v>36</v>
      </c>
      <c r="C1370" s="45" t="s">
        <v>58</v>
      </c>
      <c r="D1370" s="44" t="s">
        <v>1414</v>
      </c>
      <c r="E1370" s="54">
        <v>43857</v>
      </c>
      <c r="F1370" s="54">
        <v>43857</v>
      </c>
      <c r="G1370" s="33">
        <v>56200</v>
      </c>
      <c r="H1370" s="45"/>
      <c r="I1370" s="45"/>
      <c r="J1370" s="45"/>
      <c r="K1370" s="45"/>
      <c r="L1370" s="45"/>
      <c r="M1370" s="45"/>
      <c r="N1370" s="45"/>
      <c r="O1370" s="33">
        <v>56200</v>
      </c>
      <c r="P1370" s="45" t="s">
        <v>1414</v>
      </c>
      <c r="Q1370" s="33">
        <v>56200</v>
      </c>
      <c r="R1370" s="33"/>
      <c r="S1370" s="33"/>
      <c r="T1370" s="33"/>
      <c r="U1370" s="33"/>
      <c r="V1370" s="33"/>
      <c r="W1370" s="33"/>
      <c r="X1370" s="33">
        <v>56200</v>
      </c>
      <c r="Y1370" s="59" t="s">
        <v>472</v>
      </c>
      <c r="Z1370" s="58" t="s">
        <v>472</v>
      </c>
      <c r="AA1370" s="45"/>
    </row>
    <row r="1371" spans="1:27" s="56" customFormat="1" ht="15.95" customHeight="1" x14ac:dyDescent="0.25">
      <c r="A1371" s="44">
        <v>1363</v>
      </c>
      <c r="B1371" s="45" t="s">
        <v>36</v>
      </c>
      <c r="C1371" s="45" t="s">
        <v>58</v>
      </c>
      <c r="D1371" s="44" t="s">
        <v>1415</v>
      </c>
      <c r="E1371" s="54">
        <v>43858</v>
      </c>
      <c r="F1371" s="54">
        <v>43858</v>
      </c>
      <c r="G1371" s="33">
        <v>56200</v>
      </c>
      <c r="H1371" s="45"/>
      <c r="I1371" s="45"/>
      <c r="J1371" s="45"/>
      <c r="K1371" s="45"/>
      <c r="L1371" s="45"/>
      <c r="M1371" s="45"/>
      <c r="N1371" s="45"/>
      <c r="O1371" s="33">
        <v>56200</v>
      </c>
      <c r="P1371" s="45" t="s">
        <v>1415</v>
      </c>
      <c r="Q1371" s="33">
        <v>56200</v>
      </c>
      <c r="R1371" s="33"/>
      <c r="S1371" s="33"/>
      <c r="T1371" s="33"/>
      <c r="U1371" s="33"/>
      <c r="V1371" s="33"/>
      <c r="W1371" s="33"/>
      <c r="X1371" s="33">
        <v>56200</v>
      </c>
      <c r="Y1371" s="59" t="s">
        <v>472</v>
      </c>
      <c r="Z1371" s="58" t="s">
        <v>472</v>
      </c>
      <c r="AA1371" s="45"/>
    </row>
    <row r="1372" spans="1:27" s="56" customFormat="1" ht="15.95" customHeight="1" x14ac:dyDescent="0.25">
      <c r="A1372" s="44">
        <v>1364</v>
      </c>
      <c r="B1372" s="45" t="s">
        <v>36</v>
      </c>
      <c r="C1372" s="45" t="s">
        <v>58</v>
      </c>
      <c r="D1372" s="44" t="s">
        <v>1416</v>
      </c>
      <c r="E1372" s="54">
        <v>43834</v>
      </c>
      <c r="F1372" s="54">
        <v>43834</v>
      </c>
      <c r="G1372" s="33">
        <v>56500</v>
      </c>
      <c r="H1372" s="45"/>
      <c r="I1372" s="45"/>
      <c r="J1372" s="45"/>
      <c r="K1372" s="45"/>
      <c r="L1372" s="45"/>
      <c r="M1372" s="45"/>
      <c r="N1372" s="45"/>
      <c r="O1372" s="33">
        <v>56500</v>
      </c>
      <c r="P1372" s="45" t="s">
        <v>1416</v>
      </c>
      <c r="Q1372" s="33">
        <v>56500</v>
      </c>
      <c r="R1372" s="33"/>
      <c r="S1372" s="33"/>
      <c r="T1372" s="33"/>
      <c r="U1372" s="33"/>
      <c r="V1372" s="33"/>
      <c r="W1372" s="33"/>
      <c r="X1372" s="33">
        <v>56500</v>
      </c>
      <c r="Y1372" s="59" t="s">
        <v>472</v>
      </c>
      <c r="Z1372" s="58" t="s">
        <v>472</v>
      </c>
      <c r="AA1372" s="45"/>
    </row>
    <row r="1373" spans="1:27" s="56" customFormat="1" ht="15.95" customHeight="1" x14ac:dyDescent="0.25">
      <c r="A1373" s="44">
        <v>1365</v>
      </c>
      <c r="B1373" s="45" t="s">
        <v>36</v>
      </c>
      <c r="C1373" s="45" t="s">
        <v>58</v>
      </c>
      <c r="D1373" s="44" t="s">
        <v>1417</v>
      </c>
      <c r="E1373" s="54">
        <v>43858</v>
      </c>
      <c r="F1373" s="54">
        <v>43858</v>
      </c>
      <c r="G1373" s="33">
        <v>57015</v>
      </c>
      <c r="H1373" s="45"/>
      <c r="I1373" s="45"/>
      <c r="J1373" s="45"/>
      <c r="K1373" s="45"/>
      <c r="L1373" s="45"/>
      <c r="M1373" s="45"/>
      <c r="N1373" s="45"/>
      <c r="O1373" s="33">
        <v>57015</v>
      </c>
      <c r="P1373" s="45" t="s">
        <v>1417</v>
      </c>
      <c r="Q1373" s="33">
        <v>57015</v>
      </c>
      <c r="R1373" s="33"/>
      <c r="S1373" s="33"/>
      <c r="T1373" s="33"/>
      <c r="U1373" s="33"/>
      <c r="V1373" s="33"/>
      <c r="W1373" s="33"/>
      <c r="X1373" s="33">
        <v>57015</v>
      </c>
      <c r="Y1373" s="59" t="s">
        <v>472</v>
      </c>
      <c r="Z1373" s="58" t="s">
        <v>472</v>
      </c>
      <c r="AA1373" s="45"/>
    </row>
    <row r="1374" spans="1:27" s="56" customFormat="1" ht="15.95" customHeight="1" x14ac:dyDescent="0.25">
      <c r="A1374" s="44">
        <v>1366</v>
      </c>
      <c r="B1374" s="45" t="s">
        <v>36</v>
      </c>
      <c r="C1374" s="45" t="s">
        <v>68</v>
      </c>
      <c r="D1374" s="44" t="s">
        <v>1418</v>
      </c>
      <c r="E1374" s="54">
        <v>44754</v>
      </c>
      <c r="F1374" s="54">
        <v>44754</v>
      </c>
      <c r="G1374" s="33">
        <v>57600</v>
      </c>
      <c r="H1374" s="45"/>
      <c r="I1374" s="45"/>
      <c r="J1374" s="45"/>
      <c r="K1374" s="45"/>
      <c r="L1374" s="45"/>
      <c r="M1374" s="45"/>
      <c r="N1374" s="45"/>
      <c r="O1374" s="33">
        <v>57600</v>
      </c>
      <c r="P1374" s="45" t="s">
        <v>1418</v>
      </c>
      <c r="Q1374" s="33">
        <v>57600</v>
      </c>
      <c r="R1374" s="33"/>
      <c r="S1374" s="33"/>
      <c r="T1374" s="33"/>
      <c r="U1374" s="33"/>
      <c r="V1374" s="33"/>
      <c r="W1374" s="33"/>
      <c r="X1374" s="33">
        <v>57600</v>
      </c>
      <c r="Y1374" s="59" t="s">
        <v>472</v>
      </c>
      <c r="Z1374" s="58" t="s">
        <v>472</v>
      </c>
      <c r="AA1374" s="45"/>
    </row>
    <row r="1375" spans="1:27" s="56" customFormat="1" ht="15.95" customHeight="1" x14ac:dyDescent="0.25">
      <c r="A1375" s="44">
        <v>1367</v>
      </c>
      <c r="B1375" s="45" t="s">
        <v>36</v>
      </c>
      <c r="C1375" s="45" t="s">
        <v>68</v>
      </c>
      <c r="D1375" s="44" t="s">
        <v>1419</v>
      </c>
      <c r="E1375" s="54">
        <v>44754</v>
      </c>
      <c r="F1375" s="54">
        <v>44754</v>
      </c>
      <c r="G1375" s="33">
        <v>57600</v>
      </c>
      <c r="H1375" s="45"/>
      <c r="I1375" s="45"/>
      <c r="J1375" s="45"/>
      <c r="K1375" s="45"/>
      <c r="L1375" s="45"/>
      <c r="M1375" s="45"/>
      <c r="N1375" s="45"/>
      <c r="O1375" s="33">
        <v>57600</v>
      </c>
      <c r="P1375" s="45" t="s">
        <v>1419</v>
      </c>
      <c r="Q1375" s="33">
        <v>57600</v>
      </c>
      <c r="R1375" s="33"/>
      <c r="S1375" s="33"/>
      <c r="T1375" s="33"/>
      <c r="U1375" s="33"/>
      <c r="V1375" s="33"/>
      <c r="W1375" s="33"/>
      <c r="X1375" s="33">
        <v>57600</v>
      </c>
      <c r="Y1375" s="59" t="s">
        <v>472</v>
      </c>
      <c r="Z1375" s="58" t="s">
        <v>472</v>
      </c>
      <c r="AA1375" s="45"/>
    </row>
    <row r="1376" spans="1:27" s="56" customFormat="1" ht="15.95" customHeight="1" x14ac:dyDescent="0.25">
      <c r="A1376" s="44">
        <v>1368</v>
      </c>
      <c r="B1376" s="45" t="s">
        <v>36</v>
      </c>
      <c r="C1376" s="45" t="s">
        <v>58</v>
      </c>
      <c r="D1376" s="44" t="s">
        <v>1420</v>
      </c>
      <c r="E1376" s="54">
        <v>43858</v>
      </c>
      <c r="F1376" s="54">
        <v>43858</v>
      </c>
      <c r="G1376" s="33">
        <v>58230</v>
      </c>
      <c r="H1376" s="45"/>
      <c r="I1376" s="45"/>
      <c r="J1376" s="45"/>
      <c r="K1376" s="45"/>
      <c r="L1376" s="45"/>
      <c r="M1376" s="45"/>
      <c r="N1376" s="45"/>
      <c r="O1376" s="33">
        <v>58230</v>
      </c>
      <c r="P1376" s="45" t="s">
        <v>1420</v>
      </c>
      <c r="Q1376" s="33">
        <v>58230</v>
      </c>
      <c r="R1376" s="33"/>
      <c r="S1376" s="33"/>
      <c r="T1376" s="33"/>
      <c r="U1376" s="33"/>
      <c r="V1376" s="33"/>
      <c r="W1376" s="33"/>
      <c r="X1376" s="33">
        <v>58230</v>
      </c>
      <c r="Y1376" s="59" t="s">
        <v>472</v>
      </c>
      <c r="Z1376" s="58" t="s">
        <v>472</v>
      </c>
      <c r="AA1376" s="45"/>
    </row>
    <row r="1377" spans="1:27" s="56" customFormat="1" ht="15.95" customHeight="1" x14ac:dyDescent="0.25">
      <c r="A1377" s="44">
        <v>1369</v>
      </c>
      <c r="B1377" s="45" t="s">
        <v>36</v>
      </c>
      <c r="C1377" s="45" t="s">
        <v>71</v>
      </c>
      <c r="D1377" s="44" t="s">
        <v>1421</v>
      </c>
      <c r="E1377" s="54">
        <v>43700</v>
      </c>
      <c r="F1377" s="54">
        <v>43700</v>
      </c>
      <c r="G1377" s="33">
        <v>59602</v>
      </c>
      <c r="H1377" s="45"/>
      <c r="I1377" s="45"/>
      <c r="J1377" s="45"/>
      <c r="K1377" s="45"/>
      <c r="L1377" s="45"/>
      <c r="M1377" s="45"/>
      <c r="N1377" s="45"/>
      <c r="O1377" s="33">
        <v>59602</v>
      </c>
      <c r="P1377" s="45" t="s">
        <v>1421</v>
      </c>
      <c r="Q1377" s="33">
        <v>59602</v>
      </c>
      <c r="R1377" s="33"/>
      <c r="S1377" s="33"/>
      <c r="T1377" s="33"/>
      <c r="U1377" s="33"/>
      <c r="V1377" s="33"/>
      <c r="W1377" s="33"/>
      <c r="X1377" s="33">
        <v>59602</v>
      </c>
      <c r="Y1377" s="59" t="s">
        <v>472</v>
      </c>
      <c r="Z1377" s="58" t="s">
        <v>472</v>
      </c>
      <c r="AA1377" s="45"/>
    </row>
    <row r="1378" spans="1:27" s="56" customFormat="1" ht="15.95" customHeight="1" x14ac:dyDescent="0.25">
      <c r="A1378" s="44">
        <v>1370</v>
      </c>
      <c r="B1378" s="45" t="s">
        <v>36</v>
      </c>
      <c r="C1378" s="45" t="s">
        <v>58</v>
      </c>
      <c r="D1378" s="44" t="s">
        <v>1422</v>
      </c>
      <c r="E1378" s="54">
        <v>43861</v>
      </c>
      <c r="F1378" s="54">
        <v>43861</v>
      </c>
      <c r="G1378" s="33">
        <v>61800</v>
      </c>
      <c r="H1378" s="45"/>
      <c r="I1378" s="45"/>
      <c r="J1378" s="45"/>
      <c r="K1378" s="45"/>
      <c r="L1378" s="45"/>
      <c r="M1378" s="45"/>
      <c r="N1378" s="45"/>
      <c r="O1378" s="33">
        <v>61800</v>
      </c>
      <c r="P1378" s="45" t="s">
        <v>1422</v>
      </c>
      <c r="Q1378" s="33">
        <v>61800</v>
      </c>
      <c r="R1378" s="33"/>
      <c r="S1378" s="33"/>
      <c r="T1378" s="33"/>
      <c r="U1378" s="33"/>
      <c r="V1378" s="33"/>
      <c r="W1378" s="33"/>
      <c r="X1378" s="33">
        <v>61800</v>
      </c>
      <c r="Y1378" s="59" t="s">
        <v>472</v>
      </c>
      <c r="Z1378" s="58" t="s">
        <v>472</v>
      </c>
      <c r="AA1378" s="45"/>
    </row>
    <row r="1379" spans="1:27" s="56" customFormat="1" ht="15.95" customHeight="1" x14ac:dyDescent="0.25">
      <c r="A1379" s="44">
        <v>1371</v>
      </c>
      <c r="B1379" s="45" t="s">
        <v>36</v>
      </c>
      <c r="C1379" s="45" t="s">
        <v>141</v>
      </c>
      <c r="D1379" s="44" t="s">
        <v>1423</v>
      </c>
      <c r="E1379" s="54">
        <v>44760</v>
      </c>
      <c r="F1379" s="54">
        <v>44760</v>
      </c>
      <c r="G1379" s="33">
        <v>62100</v>
      </c>
      <c r="H1379" s="45"/>
      <c r="I1379" s="45"/>
      <c r="J1379" s="45"/>
      <c r="K1379" s="45"/>
      <c r="L1379" s="45"/>
      <c r="M1379" s="45"/>
      <c r="N1379" s="45"/>
      <c r="O1379" s="33">
        <v>62100</v>
      </c>
      <c r="P1379" s="45" t="s">
        <v>1423</v>
      </c>
      <c r="Q1379" s="33">
        <v>62100</v>
      </c>
      <c r="R1379" s="33"/>
      <c r="S1379" s="33"/>
      <c r="T1379" s="33"/>
      <c r="U1379" s="33"/>
      <c r="V1379" s="33"/>
      <c r="W1379" s="33"/>
      <c r="X1379" s="33">
        <v>62100</v>
      </c>
      <c r="Y1379" s="59" t="s">
        <v>472</v>
      </c>
      <c r="Z1379" s="58" t="s">
        <v>472</v>
      </c>
      <c r="AA1379" s="45"/>
    </row>
    <row r="1380" spans="1:27" s="56" customFormat="1" ht="15.95" customHeight="1" x14ac:dyDescent="0.25">
      <c r="A1380" s="44">
        <v>1372</v>
      </c>
      <c r="B1380" s="45" t="s">
        <v>36</v>
      </c>
      <c r="C1380" s="45" t="s">
        <v>58</v>
      </c>
      <c r="D1380" s="44" t="s">
        <v>1424</v>
      </c>
      <c r="E1380" s="54">
        <v>43858</v>
      </c>
      <c r="F1380" s="54">
        <v>43858</v>
      </c>
      <c r="G1380" s="33">
        <v>62400</v>
      </c>
      <c r="H1380" s="45"/>
      <c r="I1380" s="45"/>
      <c r="J1380" s="45"/>
      <c r="K1380" s="45"/>
      <c r="L1380" s="45"/>
      <c r="M1380" s="45"/>
      <c r="N1380" s="45"/>
      <c r="O1380" s="33">
        <v>62400</v>
      </c>
      <c r="P1380" s="45" t="s">
        <v>1424</v>
      </c>
      <c r="Q1380" s="33">
        <v>62400</v>
      </c>
      <c r="R1380" s="33"/>
      <c r="S1380" s="33"/>
      <c r="T1380" s="33"/>
      <c r="U1380" s="33"/>
      <c r="V1380" s="33"/>
      <c r="W1380" s="33"/>
      <c r="X1380" s="33">
        <v>62400</v>
      </c>
      <c r="Y1380" s="59" t="s">
        <v>472</v>
      </c>
      <c r="Z1380" s="58" t="s">
        <v>472</v>
      </c>
      <c r="AA1380" s="45"/>
    </row>
    <row r="1381" spans="1:27" s="56" customFormat="1" ht="15.95" customHeight="1" x14ac:dyDescent="0.25">
      <c r="A1381" s="44">
        <v>1373</v>
      </c>
      <c r="B1381" s="45" t="s">
        <v>36</v>
      </c>
      <c r="C1381" s="45" t="s">
        <v>68</v>
      </c>
      <c r="D1381" s="44" t="s">
        <v>1425</v>
      </c>
      <c r="E1381" s="54">
        <v>44754</v>
      </c>
      <c r="F1381" s="54">
        <v>44754</v>
      </c>
      <c r="G1381" s="33">
        <v>63300</v>
      </c>
      <c r="H1381" s="45"/>
      <c r="I1381" s="45"/>
      <c r="J1381" s="45"/>
      <c r="K1381" s="45"/>
      <c r="L1381" s="45"/>
      <c r="M1381" s="45"/>
      <c r="N1381" s="45"/>
      <c r="O1381" s="33">
        <v>63300</v>
      </c>
      <c r="P1381" s="45" t="s">
        <v>1425</v>
      </c>
      <c r="Q1381" s="33">
        <v>63300</v>
      </c>
      <c r="R1381" s="33"/>
      <c r="S1381" s="33"/>
      <c r="T1381" s="33"/>
      <c r="U1381" s="33"/>
      <c r="V1381" s="33"/>
      <c r="W1381" s="33"/>
      <c r="X1381" s="33">
        <v>63300</v>
      </c>
      <c r="Y1381" s="59" t="s">
        <v>472</v>
      </c>
      <c r="Z1381" s="58" t="s">
        <v>472</v>
      </c>
      <c r="AA1381" s="45"/>
    </row>
    <row r="1382" spans="1:27" s="56" customFormat="1" ht="15.95" customHeight="1" x14ac:dyDescent="0.25">
      <c r="A1382" s="44">
        <v>1374</v>
      </c>
      <c r="B1382" s="45" t="s">
        <v>36</v>
      </c>
      <c r="C1382" s="45" t="s">
        <v>68</v>
      </c>
      <c r="D1382" s="44" t="s">
        <v>101</v>
      </c>
      <c r="E1382" s="54">
        <v>44754</v>
      </c>
      <c r="F1382" s="54">
        <v>44754</v>
      </c>
      <c r="G1382" s="33">
        <v>64500</v>
      </c>
      <c r="H1382" s="45"/>
      <c r="I1382" s="45"/>
      <c r="J1382" s="45"/>
      <c r="K1382" s="45"/>
      <c r="L1382" s="45"/>
      <c r="M1382" s="45"/>
      <c r="N1382" s="45"/>
      <c r="O1382" s="33">
        <v>64500</v>
      </c>
      <c r="P1382" s="45" t="s">
        <v>101</v>
      </c>
      <c r="Q1382" s="33">
        <v>64500</v>
      </c>
      <c r="R1382" s="33"/>
      <c r="S1382" s="33"/>
      <c r="T1382" s="33"/>
      <c r="U1382" s="33"/>
      <c r="V1382" s="33"/>
      <c r="W1382" s="33"/>
      <c r="X1382" s="33">
        <v>64500</v>
      </c>
      <c r="Y1382" s="59" t="s">
        <v>472</v>
      </c>
      <c r="Z1382" s="58" t="s">
        <v>472</v>
      </c>
      <c r="AA1382" s="45"/>
    </row>
    <row r="1383" spans="1:27" s="56" customFormat="1" ht="15.95" customHeight="1" x14ac:dyDescent="0.25">
      <c r="A1383" s="44">
        <v>1375</v>
      </c>
      <c r="B1383" s="45" t="s">
        <v>36</v>
      </c>
      <c r="C1383" s="45" t="s">
        <v>55</v>
      </c>
      <c r="D1383" s="44" t="s">
        <v>1426</v>
      </c>
      <c r="E1383" s="54">
        <v>43849</v>
      </c>
      <c r="F1383" s="54">
        <v>43849</v>
      </c>
      <c r="G1383" s="33">
        <v>64700</v>
      </c>
      <c r="H1383" s="45"/>
      <c r="I1383" s="45"/>
      <c r="J1383" s="45"/>
      <c r="K1383" s="45"/>
      <c r="L1383" s="45"/>
      <c r="M1383" s="45"/>
      <c r="N1383" s="45"/>
      <c r="O1383" s="33">
        <v>64700</v>
      </c>
      <c r="P1383" s="45" t="s">
        <v>1426</v>
      </c>
      <c r="Q1383" s="33">
        <v>64700</v>
      </c>
      <c r="R1383" s="33"/>
      <c r="S1383" s="33"/>
      <c r="T1383" s="33"/>
      <c r="U1383" s="33"/>
      <c r="V1383" s="33"/>
      <c r="W1383" s="33"/>
      <c r="X1383" s="33">
        <v>64700</v>
      </c>
      <c r="Y1383" s="59" t="s">
        <v>472</v>
      </c>
      <c r="Z1383" s="58" t="s">
        <v>472</v>
      </c>
      <c r="AA1383" s="45"/>
    </row>
    <row r="1384" spans="1:27" s="56" customFormat="1" ht="15.95" customHeight="1" x14ac:dyDescent="0.25">
      <c r="A1384" s="44">
        <v>1376</v>
      </c>
      <c r="B1384" s="45" t="s">
        <v>36</v>
      </c>
      <c r="C1384" s="45" t="s">
        <v>68</v>
      </c>
      <c r="D1384" s="44" t="s">
        <v>1427</v>
      </c>
      <c r="E1384" s="54">
        <v>44754</v>
      </c>
      <c r="F1384" s="54">
        <v>44754</v>
      </c>
      <c r="G1384" s="33">
        <v>64900</v>
      </c>
      <c r="H1384" s="45"/>
      <c r="I1384" s="45"/>
      <c r="J1384" s="45"/>
      <c r="K1384" s="45"/>
      <c r="L1384" s="45"/>
      <c r="M1384" s="45"/>
      <c r="N1384" s="45"/>
      <c r="O1384" s="33">
        <v>64900</v>
      </c>
      <c r="P1384" s="45" t="s">
        <v>1427</v>
      </c>
      <c r="Q1384" s="33">
        <v>64900</v>
      </c>
      <c r="R1384" s="33"/>
      <c r="S1384" s="33"/>
      <c r="T1384" s="33"/>
      <c r="U1384" s="33"/>
      <c r="V1384" s="33"/>
      <c r="W1384" s="33"/>
      <c r="X1384" s="33">
        <v>64900</v>
      </c>
      <c r="Y1384" s="59" t="s">
        <v>472</v>
      </c>
      <c r="Z1384" s="58" t="s">
        <v>472</v>
      </c>
      <c r="AA1384" s="45"/>
    </row>
    <row r="1385" spans="1:27" s="56" customFormat="1" ht="15.95" customHeight="1" x14ac:dyDescent="0.25">
      <c r="A1385" s="44">
        <v>1377</v>
      </c>
      <c r="B1385" s="45" t="s">
        <v>36</v>
      </c>
      <c r="C1385" s="45" t="s">
        <v>71</v>
      </c>
      <c r="D1385" s="44" t="s">
        <v>1428</v>
      </c>
      <c r="E1385" s="54">
        <v>43846</v>
      </c>
      <c r="F1385" s="54">
        <v>43846</v>
      </c>
      <c r="G1385" s="33">
        <v>65052</v>
      </c>
      <c r="H1385" s="45"/>
      <c r="I1385" s="45"/>
      <c r="J1385" s="45"/>
      <c r="K1385" s="45"/>
      <c r="L1385" s="45"/>
      <c r="M1385" s="45"/>
      <c r="N1385" s="45"/>
      <c r="O1385" s="33">
        <v>65052</v>
      </c>
      <c r="P1385" s="45" t="s">
        <v>1428</v>
      </c>
      <c r="Q1385" s="33">
        <v>65052</v>
      </c>
      <c r="R1385" s="33"/>
      <c r="S1385" s="33"/>
      <c r="T1385" s="33"/>
      <c r="U1385" s="33"/>
      <c r="V1385" s="33"/>
      <c r="W1385" s="33"/>
      <c r="X1385" s="33">
        <v>65052</v>
      </c>
      <c r="Y1385" s="59" t="s">
        <v>472</v>
      </c>
      <c r="Z1385" s="58" t="s">
        <v>472</v>
      </c>
      <c r="AA1385" s="45"/>
    </row>
    <row r="1386" spans="1:27" s="56" customFormat="1" ht="15.95" customHeight="1" x14ac:dyDescent="0.25">
      <c r="A1386" s="44">
        <v>1378</v>
      </c>
      <c r="B1386" s="45" t="s">
        <v>36</v>
      </c>
      <c r="C1386" s="45" t="s">
        <v>68</v>
      </c>
      <c r="D1386" s="44" t="s">
        <v>1429</v>
      </c>
      <c r="E1386" s="54">
        <v>44596</v>
      </c>
      <c r="F1386" s="54">
        <v>44596</v>
      </c>
      <c r="G1386" s="33">
        <v>65200</v>
      </c>
      <c r="H1386" s="45"/>
      <c r="I1386" s="45"/>
      <c r="J1386" s="45"/>
      <c r="K1386" s="45"/>
      <c r="L1386" s="45"/>
      <c r="M1386" s="45"/>
      <c r="N1386" s="45"/>
      <c r="O1386" s="33">
        <v>65200</v>
      </c>
      <c r="P1386" s="45" t="s">
        <v>1429</v>
      </c>
      <c r="Q1386" s="33">
        <v>65200</v>
      </c>
      <c r="R1386" s="33"/>
      <c r="S1386" s="33"/>
      <c r="T1386" s="33"/>
      <c r="U1386" s="33"/>
      <c r="V1386" s="33"/>
      <c r="W1386" s="33"/>
      <c r="X1386" s="33">
        <v>65200</v>
      </c>
      <c r="Y1386" s="59" t="s">
        <v>472</v>
      </c>
      <c r="Z1386" s="58" t="s">
        <v>472</v>
      </c>
      <c r="AA1386" s="45"/>
    </row>
    <row r="1387" spans="1:27" s="56" customFormat="1" ht="15.95" customHeight="1" x14ac:dyDescent="0.25">
      <c r="A1387" s="44">
        <v>1379</v>
      </c>
      <c r="B1387" s="45" t="s">
        <v>36</v>
      </c>
      <c r="C1387" s="45" t="s">
        <v>71</v>
      </c>
      <c r="D1387" s="44" t="s">
        <v>1430</v>
      </c>
      <c r="E1387" s="54">
        <v>43700</v>
      </c>
      <c r="F1387" s="54">
        <v>43700</v>
      </c>
      <c r="G1387" s="33">
        <v>65400</v>
      </c>
      <c r="H1387" s="45"/>
      <c r="I1387" s="45"/>
      <c r="J1387" s="45"/>
      <c r="K1387" s="45"/>
      <c r="L1387" s="45"/>
      <c r="M1387" s="45"/>
      <c r="N1387" s="45"/>
      <c r="O1387" s="33">
        <v>65400</v>
      </c>
      <c r="P1387" s="45" t="s">
        <v>1430</v>
      </c>
      <c r="Q1387" s="33">
        <v>65400</v>
      </c>
      <c r="R1387" s="33"/>
      <c r="S1387" s="33"/>
      <c r="T1387" s="33"/>
      <c r="U1387" s="33"/>
      <c r="V1387" s="33"/>
      <c r="W1387" s="33"/>
      <c r="X1387" s="33">
        <v>65400</v>
      </c>
      <c r="Y1387" s="59" t="s">
        <v>472</v>
      </c>
      <c r="Z1387" s="58" t="s">
        <v>472</v>
      </c>
      <c r="AA1387" s="45"/>
    </row>
    <row r="1388" spans="1:27" s="56" customFormat="1" ht="15.95" customHeight="1" x14ac:dyDescent="0.25">
      <c r="A1388" s="44">
        <v>1380</v>
      </c>
      <c r="B1388" s="45" t="s">
        <v>36</v>
      </c>
      <c r="C1388" s="45" t="s">
        <v>79</v>
      </c>
      <c r="D1388" s="44" t="s">
        <v>1431</v>
      </c>
      <c r="E1388" s="54">
        <v>44870</v>
      </c>
      <c r="F1388" s="54">
        <v>44870</v>
      </c>
      <c r="G1388" s="33">
        <v>65700</v>
      </c>
      <c r="H1388" s="45"/>
      <c r="I1388" s="45"/>
      <c r="J1388" s="45"/>
      <c r="K1388" s="45"/>
      <c r="L1388" s="45"/>
      <c r="M1388" s="45"/>
      <c r="N1388" s="45"/>
      <c r="O1388" s="33">
        <v>65700</v>
      </c>
      <c r="P1388" s="45" t="s">
        <v>1431</v>
      </c>
      <c r="Q1388" s="33">
        <v>65700</v>
      </c>
      <c r="R1388" s="33"/>
      <c r="S1388" s="33"/>
      <c r="T1388" s="33"/>
      <c r="U1388" s="33"/>
      <c r="V1388" s="33"/>
      <c r="W1388" s="33"/>
      <c r="X1388" s="33">
        <v>65700</v>
      </c>
      <c r="Y1388" s="59" t="s">
        <v>472</v>
      </c>
      <c r="Z1388" s="58" t="s">
        <v>472</v>
      </c>
      <c r="AA1388" s="45"/>
    </row>
    <row r="1389" spans="1:27" s="56" customFormat="1" ht="15.95" customHeight="1" x14ac:dyDescent="0.25">
      <c r="A1389" s="44">
        <v>1381</v>
      </c>
      <c r="B1389" s="45" t="s">
        <v>36</v>
      </c>
      <c r="C1389" s="45" t="s">
        <v>452</v>
      </c>
      <c r="D1389" s="44" t="s">
        <v>1432</v>
      </c>
      <c r="E1389" s="54">
        <v>44885</v>
      </c>
      <c r="F1389" s="54">
        <v>44885</v>
      </c>
      <c r="G1389" s="33">
        <v>65700</v>
      </c>
      <c r="H1389" s="45"/>
      <c r="I1389" s="45"/>
      <c r="J1389" s="45"/>
      <c r="K1389" s="45"/>
      <c r="L1389" s="45"/>
      <c r="M1389" s="45"/>
      <c r="N1389" s="45"/>
      <c r="O1389" s="33">
        <v>65700</v>
      </c>
      <c r="P1389" s="45" t="s">
        <v>1432</v>
      </c>
      <c r="Q1389" s="33">
        <v>65700</v>
      </c>
      <c r="R1389" s="33"/>
      <c r="S1389" s="33"/>
      <c r="T1389" s="33"/>
      <c r="U1389" s="33"/>
      <c r="V1389" s="33"/>
      <c r="W1389" s="33"/>
      <c r="X1389" s="33">
        <v>65700</v>
      </c>
      <c r="Y1389" s="59" t="s">
        <v>472</v>
      </c>
      <c r="Z1389" s="58" t="s">
        <v>472</v>
      </c>
      <c r="AA1389" s="45"/>
    </row>
    <row r="1390" spans="1:27" s="56" customFormat="1" ht="15.95" customHeight="1" x14ac:dyDescent="0.25">
      <c r="A1390" s="44">
        <v>1382</v>
      </c>
      <c r="B1390" s="45" t="s">
        <v>36</v>
      </c>
      <c r="C1390" s="45" t="s">
        <v>68</v>
      </c>
      <c r="D1390" s="44" t="s">
        <v>1433</v>
      </c>
      <c r="E1390" s="54">
        <v>44754</v>
      </c>
      <c r="F1390" s="54">
        <v>44754</v>
      </c>
      <c r="G1390" s="33">
        <v>66415</v>
      </c>
      <c r="H1390" s="45"/>
      <c r="I1390" s="45"/>
      <c r="J1390" s="45"/>
      <c r="K1390" s="45"/>
      <c r="L1390" s="45"/>
      <c r="M1390" s="45"/>
      <c r="N1390" s="45"/>
      <c r="O1390" s="33">
        <v>66415</v>
      </c>
      <c r="P1390" s="45" t="s">
        <v>1433</v>
      </c>
      <c r="Q1390" s="33">
        <v>66415</v>
      </c>
      <c r="R1390" s="33"/>
      <c r="S1390" s="33"/>
      <c r="T1390" s="33"/>
      <c r="U1390" s="33"/>
      <c r="V1390" s="33"/>
      <c r="W1390" s="33"/>
      <c r="X1390" s="33">
        <v>66415</v>
      </c>
      <c r="Y1390" s="59" t="s">
        <v>472</v>
      </c>
      <c r="Z1390" s="58" t="s">
        <v>472</v>
      </c>
      <c r="AA1390" s="45"/>
    </row>
    <row r="1391" spans="1:27" s="56" customFormat="1" ht="15.95" customHeight="1" x14ac:dyDescent="0.25">
      <c r="A1391" s="44">
        <v>1383</v>
      </c>
      <c r="B1391" s="45" t="s">
        <v>36</v>
      </c>
      <c r="C1391" s="45" t="s">
        <v>63</v>
      </c>
      <c r="D1391" s="44" t="s">
        <v>1434</v>
      </c>
      <c r="E1391" s="54">
        <v>44754</v>
      </c>
      <c r="F1391" s="54">
        <v>44754</v>
      </c>
      <c r="G1391" s="33">
        <v>66700</v>
      </c>
      <c r="H1391" s="45"/>
      <c r="I1391" s="45"/>
      <c r="J1391" s="45"/>
      <c r="K1391" s="45"/>
      <c r="L1391" s="45"/>
      <c r="M1391" s="45"/>
      <c r="N1391" s="45"/>
      <c r="O1391" s="33">
        <v>66700</v>
      </c>
      <c r="P1391" s="45" t="s">
        <v>1434</v>
      </c>
      <c r="Q1391" s="33">
        <v>66700</v>
      </c>
      <c r="R1391" s="33"/>
      <c r="S1391" s="33"/>
      <c r="T1391" s="33"/>
      <c r="U1391" s="33"/>
      <c r="V1391" s="33"/>
      <c r="W1391" s="33"/>
      <c r="X1391" s="33">
        <v>66700</v>
      </c>
      <c r="Y1391" s="59" t="s">
        <v>472</v>
      </c>
      <c r="Z1391" s="58" t="s">
        <v>472</v>
      </c>
      <c r="AA1391" s="45"/>
    </row>
    <row r="1392" spans="1:27" s="56" customFormat="1" ht="15.95" customHeight="1" x14ac:dyDescent="0.25">
      <c r="A1392" s="44">
        <v>1384</v>
      </c>
      <c r="B1392" s="45" t="s">
        <v>36</v>
      </c>
      <c r="C1392" s="45" t="s">
        <v>58</v>
      </c>
      <c r="D1392" s="44" t="s">
        <v>1435</v>
      </c>
      <c r="E1392" s="54">
        <v>43838</v>
      </c>
      <c r="F1392" s="54">
        <v>43838</v>
      </c>
      <c r="G1392" s="33">
        <v>66800</v>
      </c>
      <c r="H1392" s="45"/>
      <c r="I1392" s="45"/>
      <c r="J1392" s="45"/>
      <c r="K1392" s="45"/>
      <c r="L1392" s="45"/>
      <c r="M1392" s="45"/>
      <c r="N1392" s="45"/>
      <c r="O1392" s="33">
        <v>66800</v>
      </c>
      <c r="P1392" s="45" t="s">
        <v>1435</v>
      </c>
      <c r="Q1392" s="33">
        <v>66800</v>
      </c>
      <c r="R1392" s="33"/>
      <c r="S1392" s="33"/>
      <c r="T1392" s="33"/>
      <c r="U1392" s="33"/>
      <c r="V1392" s="33"/>
      <c r="W1392" s="33"/>
      <c r="X1392" s="33">
        <v>66800</v>
      </c>
      <c r="Y1392" s="59" t="s">
        <v>472</v>
      </c>
      <c r="Z1392" s="58" t="s">
        <v>472</v>
      </c>
      <c r="AA1392" s="45"/>
    </row>
    <row r="1393" spans="1:27" s="56" customFormat="1" ht="15.95" customHeight="1" x14ac:dyDescent="0.25">
      <c r="A1393" s="44">
        <v>1385</v>
      </c>
      <c r="B1393" s="45" t="s">
        <v>36</v>
      </c>
      <c r="C1393" s="45" t="s">
        <v>79</v>
      </c>
      <c r="D1393" s="44" t="s">
        <v>1436</v>
      </c>
      <c r="E1393" s="54">
        <v>44789</v>
      </c>
      <c r="F1393" s="54">
        <v>44789</v>
      </c>
      <c r="G1393" s="33">
        <v>67815</v>
      </c>
      <c r="H1393" s="45"/>
      <c r="I1393" s="45"/>
      <c r="J1393" s="45"/>
      <c r="K1393" s="45"/>
      <c r="L1393" s="45"/>
      <c r="M1393" s="45"/>
      <c r="N1393" s="45"/>
      <c r="O1393" s="33">
        <v>67815</v>
      </c>
      <c r="P1393" s="45" t="s">
        <v>1436</v>
      </c>
      <c r="Q1393" s="33">
        <v>67815</v>
      </c>
      <c r="R1393" s="33"/>
      <c r="S1393" s="33"/>
      <c r="T1393" s="33"/>
      <c r="U1393" s="33"/>
      <c r="V1393" s="33"/>
      <c r="W1393" s="33"/>
      <c r="X1393" s="33">
        <v>67815</v>
      </c>
      <c r="Y1393" s="59" t="s">
        <v>472</v>
      </c>
      <c r="Z1393" s="58" t="s">
        <v>472</v>
      </c>
      <c r="AA1393" s="45"/>
    </row>
    <row r="1394" spans="1:27" s="56" customFormat="1" ht="15.95" customHeight="1" x14ac:dyDescent="0.25">
      <c r="A1394" s="44">
        <v>1386</v>
      </c>
      <c r="B1394" s="45" t="s">
        <v>36</v>
      </c>
      <c r="C1394" s="45" t="s">
        <v>79</v>
      </c>
      <c r="D1394" s="44" t="s">
        <v>1437</v>
      </c>
      <c r="E1394" s="54">
        <v>44870</v>
      </c>
      <c r="F1394" s="54">
        <v>44870</v>
      </c>
      <c r="G1394" s="33">
        <v>67965</v>
      </c>
      <c r="H1394" s="45"/>
      <c r="I1394" s="45"/>
      <c r="J1394" s="45"/>
      <c r="K1394" s="45"/>
      <c r="L1394" s="45"/>
      <c r="M1394" s="45"/>
      <c r="N1394" s="45"/>
      <c r="O1394" s="33">
        <v>67965</v>
      </c>
      <c r="P1394" s="45" t="s">
        <v>1437</v>
      </c>
      <c r="Q1394" s="33">
        <v>67965</v>
      </c>
      <c r="R1394" s="33"/>
      <c r="S1394" s="33"/>
      <c r="T1394" s="33"/>
      <c r="U1394" s="33"/>
      <c r="V1394" s="33"/>
      <c r="W1394" s="33"/>
      <c r="X1394" s="33">
        <v>67965</v>
      </c>
      <c r="Y1394" s="59" t="s">
        <v>472</v>
      </c>
      <c r="Z1394" s="58" t="s">
        <v>472</v>
      </c>
      <c r="AA1394" s="45"/>
    </row>
    <row r="1395" spans="1:27" s="56" customFormat="1" ht="15.95" customHeight="1" x14ac:dyDescent="0.25">
      <c r="A1395" s="44">
        <v>1387</v>
      </c>
      <c r="B1395" s="45" t="s">
        <v>36</v>
      </c>
      <c r="C1395" s="45" t="s">
        <v>68</v>
      </c>
      <c r="D1395" s="44" t="s">
        <v>177</v>
      </c>
      <c r="E1395" s="54">
        <v>44870</v>
      </c>
      <c r="F1395" s="54">
        <v>44870</v>
      </c>
      <c r="G1395" s="33">
        <v>68167</v>
      </c>
      <c r="H1395" s="45"/>
      <c r="I1395" s="45"/>
      <c r="J1395" s="45"/>
      <c r="K1395" s="45"/>
      <c r="L1395" s="45"/>
      <c r="M1395" s="45"/>
      <c r="N1395" s="45"/>
      <c r="O1395" s="33">
        <v>68167</v>
      </c>
      <c r="P1395" s="45" t="s">
        <v>177</v>
      </c>
      <c r="Q1395" s="33">
        <v>68167</v>
      </c>
      <c r="R1395" s="33"/>
      <c r="S1395" s="33"/>
      <c r="T1395" s="33"/>
      <c r="U1395" s="33"/>
      <c r="V1395" s="33"/>
      <c r="W1395" s="33"/>
      <c r="X1395" s="33">
        <v>68167</v>
      </c>
      <c r="Y1395" s="59" t="s">
        <v>472</v>
      </c>
      <c r="Z1395" s="58" t="s">
        <v>472</v>
      </c>
      <c r="AA1395" s="45"/>
    </row>
    <row r="1396" spans="1:27" s="56" customFormat="1" ht="15.95" customHeight="1" x14ac:dyDescent="0.25">
      <c r="A1396" s="44">
        <v>1388</v>
      </c>
      <c r="B1396" s="45" t="s">
        <v>36</v>
      </c>
      <c r="C1396" s="45" t="s">
        <v>79</v>
      </c>
      <c r="D1396" s="44" t="s">
        <v>1438</v>
      </c>
      <c r="E1396" s="54">
        <v>44760</v>
      </c>
      <c r="F1396" s="54">
        <v>44760</v>
      </c>
      <c r="G1396" s="33">
        <v>68215</v>
      </c>
      <c r="H1396" s="45"/>
      <c r="I1396" s="45"/>
      <c r="J1396" s="45"/>
      <c r="K1396" s="45"/>
      <c r="L1396" s="45"/>
      <c r="M1396" s="45"/>
      <c r="N1396" s="45"/>
      <c r="O1396" s="33">
        <v>68215</v>
      </c>
      <c r="P1396" s="45" t="s">
        <v>1438</v>
      </c>
      <c r="Q1396" s="33">
        <v>68215</v>
      </c>
      <c r="R1396" s="33"/>
      <c r="S1396" s="33"/>
      <c r="T1396" s="33"/>
      <c r="U1396" s="33"/>
      <c r="V1396" s="33"/>
      <c r="W1396" s="33"/>
      <c r="X1396" s="33">
        <v>68215</v>
      </c>
      <c r="Y1396" s="59" t="s">
        <v>472</v>
      </c>
      <c r="Z1396" s="58" t="s">
        <v>472</v>
      </c>
      <c r="AA1396" s="45"/>
    </row>
    <row r="1397" spans="1:27" s="56" customFormat="1" ht="15.95" customHeight="1" x14ac:dyDescent="0.25">
      <c r="A1397" s="44">
        <v>1389</v>
      </c>
      <c r="B1397" s="45" t="s">
        <v>36</v>
      </c>
      <c r="C1397" s="45" t="s">
        <v>79</v>
      </c>
      <c r="D1397" s="44" t="s">
        <v>1439</v>
      </c>
      <c r="E1397" s="54">
        <v>44870</v>
      </c>
      <c r="F1397" s="54">
        <v>44870</v>
      </c>
      <c r="G1397" s="33">
        <v>68215</v>
      </c>
      <c r="H1397" s="45"/>
      <c r="I1397" s="45"/>
      <c r="J1397" s="45"/>
      <c r="K1397" s="45"/>
      <c r="L1397" s="45"/>
      <c r="M1397" s="45"/>
      <c r="N1397" s="45"/>
      <c r="O1397" s="33">
        <v>68215</v>
      </c>
      <c r="P1397" s="45" t="s">
        <v>1439</v>
      </c>
      <c r="Q1397" s="33">
        <v>68215</v>
      </c>
      <c r="R1397" s="33"/>
      <c r="S1397" s="33"/>
      <c r="T1397" s="33"/>
      <c r="U1397" s="33"/>
      <c r="V1397" s="33"/>
      <c r="W1397" s="33"/>
      <c r="X1397" s="33">
        <v>68215</v>
      </c>
      <c r="Y1397" s="59" t="s">
        <v>472</v>
      </c>
      <c r="Z1397" s="58" t="s">
        <v>472</v>
      </c>
      <c r="AA1397" s="45"/>
    </row>
    <row r="1398" spans="1:27" s="56" customFormat="1" ht="15.95" customHeight="1" x14ac:dyDescent="0.25">
      <c r="A1398" s="44">
        <v>1390</v>
      </c>
      <c r="B1398" s="45" t="s">
        <v>36</v>
      </c>
      <c r="C1398" s="45" t="s">
        <v>63</v>
      </c>
      <c r="D1398" s="44" t="s">
        <v>1440</v>
      </c>
      <c r="E1398" s="54">
        <v>44529</v>
      </c>
      <c r="F1398" s="54">
        <v>44529</v>
      </c>
      <c r="G1398" s="33">
        <v>69350</v>
      </c>
      <c r="H1398" s="45"/>
      <c r="I1398" s="45"/>
      <c r="J1398" s="45"/>
      <c r="K1398" s="45"/>
      <c r="L1398" s="45"/>
      <c r="M1398" s="45"/>
      <c r="N1398" s="45"/>
      <c r="O1398" s="33">
        <v>69350</v>
      </c>
      <c r="P1398" s="45" t="s">
        <v>1440</v>
      </c>
      <c r="Q1398" s="33">
        <v>69350</v>
      </c>
      <c r="R1398" s="33"/>
      <c r="S1398" s="33"/>
      <c r="T1398" s="33"/>
      <c r="U1398" s="33"/>
      <c r="V1398" s="33"/>
      <c r="W1398" s="33"/>
      <c r="X1398" s="33">
        <v>69350</v>
      </c>
      <c r="Y1398" s="59" t="s">
        <v>472</v>
      </c>
      <c r="Z1398" s="58" t="s">
        <v>472</v>
      </c>
      <c r="AA1398" s="45"/>
    </row>
    <row r="1399" spans="1:27" s="56" customFormat="1" ht="15.95" customHeight="1" x14ac:dyDescent="0.25">
      <c r="A1399" s="44">
        <v>1391</v>
      </c>
      <c r="B1399" s="45" t="s">
        <v>36</v>
      </c>
      <c r="C1399" s="45" t="s">
        <v>68</v>
      </c>
      <c r="D1399" s="44" t="s">
        <v>1441</v>
      </c>
      <c r="E1399" s="54">
        <v>44596</v>
      </c>
      <c r="F1399" s="54">
        <v>44596</v>
      </c>
      <c r="G1399" s="33">
        <v>69600</v>
      </c>
      <c r="H1399" s="45"/>
      <c r="I1399" s="45"/>
      <c r="J1399" s="45"/>
      <c r="K1399" s="45"/>
      <c r="L1399" s="45"/>
      <c r="M1399" s="45"/>
      <c r="N1399" s="45"/>
      <c r="O1399" s="33">
        <v>69600</v>
      </c>
      <c r="P1399" s="45" t="s">
        <v>1441</v>
      </c>
      <c r="Q1399" s="33">
        <v>69600</v>
      </c>
      <c r="R1399" s="33"/>
      <c r="S1399" s="33"/>
      <c r="T1399" s="33"/>
      <c r="U1399" s="33"/>
      <c r="V1399" s="33"/>
      <c r="W1399" s="33"/>
      <c r="X1399" s="33">
        <v>69600</v>
      </c>
      <c r="Y1399" s="59" t="s">
        <v>472</v>
      </c>
      <c r="Z1399" s="58" t="s">
        <v>472</v>
      </c>
      <c r="AA1399" s="45"/>
    </row>
    <row r="1400" spans="1:27" s="56" customFormat="1" ht="15.95" customHeight="1" x14ac:dyDescent="0.25">
      <c r="A1400" s="44">
        <v>1392</v>
      </c>
      <c r="B1400" s="45" t="s">
        <v>36</v>
      </c>
      <c r="C1400" s="45" t="s">
        <v>43</v>
      </c>
      <c r="D1400" s="44" t="s">
        <v>1442</v>
      </c>
      <c r="E1400" s="54">
        <v>44264</v>
      </c>
      <c r="F1400" s="54">
        <v>44264</v>
      </c>
      <c r="G1400" s="33">
        <v>70052</v>
      </c>
      <c r="H1400" s="45"/>
      <c r="I1400" s="45"/>
      <c r="J1400" s="45"/>
      <c r="K1400" s="45"/>
      <c r="L1400" s="45"/>
      <c r="M1400" s="45"/>
      <c r="N1400" s="45"/>
      <c r="O1400" s="33">
        <v>70052</v>
      </c>
      <c r="P1400" s="45" t="s">
        <v>1442</v>
      </c>
      <c r="Q1400" s="33">
        <v>70052</v>
      </c>
      <c r="R1400" s="33"/>
      <c r="S1400" s="33"/>
      <c r="T1400" s="33"/>
      <c r="U1400" s="33"/>
      <c r="V1400" s="33"/>
      <c r="W1400" s="33"/>
      <c r="X1400" s="33">
        <v>70052</v>
      </c>
      <c r="Y1400" s="59" t="s">
        <v>472</v>
      </c>
      <c r="Z1400" s="58" t="s">
        <v>472</v>
      </c>
      <c r="AA1400" s="45"/>
    </row>
    <row r="1401" spans="1:27" s="56" customFormat="1" ht="15.95" customHeight="1" x14ac:dyDescent="0.25">
      <c r="A1401" s="44">
        <v>1393</v>
      </c>
      <c r="B1401" s="45" t="s">
        <v>36</v>
      </c>
      <c r="C1401" s="45" t="s">
        <v>63</v>
      </c>
      <c r="D1401" s="44" t="s">
        <v>1443</v>
      </c>
      <c r="E1401" s="54">
        <v>44754</v>
      </c>
      <c r="F1401" s="54">
        <v>44754</v>
      </c>
      <c r="G1401" s="33">
        <v>70700</v>
      </c>
      <c r="H1401" s="45"/>
      <c r="I1401" s="45"/>
      <c r="J1401" s="45"/>
      <c r="K1401" s="45"/>
      <c r="L1401" s="45"/>
      <c r="M1401" s="45"/>
      <c r="N1401" s="45"/>
      <c r="O1401" s="33">
        <v>70700</v>
      </c>
      <c r="P1401" s="45" t="s">
        <v>1443</v>
      </c>
      <c r="Q1401" s="33">
        <v>70700</v>
      </c>
      <c r="R1401" s="33"/>
      <c r="S1401" s="33"/>
      <c r="T1401" s="33"/>
      <c r="U1401" s="33"/>
      <c r="V1401" s="33"/>
      <c r="W1401" s="33"/>
      <c r="X1401" s="33">
        <v>70700</v>
      </c>
      <c r="Y1401" s="59" t="s">
        <v>472</v>
      </c>
      <c r="Z1401" s="58" t="s">
        <v>472</v>
      </c>
      <c r="AA1401" s="45"/>
    </row>
    <row r="1402" spans="1:27" s="56" customFormat="1" ht="15.95" customHeight="1" x14ac:dyDescent="0.25">
      <c r="A1402" s="44">
        <v>1394</v>
      </c>
      <c r="B1402" s="45" t="s">
        <v>36</v>
      </c>
      <c r="C1402" s="45" t="s">
        <v>58</v>
      </c>
      <c r="D1402" s="44" t="s">
        <v>1444</v>
      </c>
      <c r="E1402" s="54">
        <v>43857</v>
      </c>
      <c r="F1402" s="54">
        <v>43857</v>
      </c>
      <c r="G1402" s="33">
        <v>70800</v>
      </c>
      <c r="H1402" s="45"/>
      <c r="I1402" s="45"/>
      <c r="J1402" s="45"/>
      <c r="K1402" s="45"/>
      <c r="L1402" s="45"/>
      <c r="M1402" s="45"/>
      <c r="N1402" s="45"/>
      <c r="O1402" s="33">
        <v>70800</v>
      </c>
      <c r="P1402" s="45" t="s">
        <v>1444</v>
      </c>
      <c r="Q1402" s="33">
        <v>70800</v>
      </c>
      <c r="R1402" s="33"/>
      <c r="S1402" s="33"/>
      <c r="T1402" s="33"/>
      <c r="U1402" s="33"/>
      <c r="V1402" s="33"/>
      <c r="W1402" s="33"/>
      <c r="X1402" s="33">
        <v>70800</v>
      </c>
      <c r="Y1402" s="59" t="s">
        <v>472</v>
      </c>
      <c r="Z1402" s="58" t="s">
        <v>472</v>
      </c>
      <c r="AA1402" s="45"/>
    </row>
    <row r="1403" spans="1:27" s="56" customFormat="1" ht="15.95" customHeight="1" x14ac:dyDescent="0.25">
      <c r="A1403" s="44">
        <v>1395</v>
      </c>
      <c r="B1403" s="45" t="s">
        <v>36</v>
      </c>
      <c r="C1403" s="45" t="s">
        <v>141</v>
      </c>
      <c r="D1403" s="44" t="s">
        <v>318</v>
      </c>
      <c r="E1403" s="54">
        <v>44870</v>
      </c>
      <c r="F1403" s="54">
        <v>44870</v>
      </c>
      <c r="G1403" s="33">
        <v>73200</v>
      </c>
      <c r="H1403" s="45"/>
      <c r="I1403" s="45"/>
      <c r="J1403" s="45"/>
      <c r="K1403" s="45"/>
      <c r="L1403" s="45"/>
      <c r="M1403" s="45"/>
      <c r="N1403" s="45"/>
      <c r="O1403" s="33">
        <v>73200</v>
      </c>
      <c r="P1403" s="45" t="s">
        <v>318</v>
      </c>
      <c r="Q1403" s="33">
        <v>73200</v>
      </c>
      <c r="R1403" s="33"/>
      <c r="S1403" s="33"/>
      <c r="T1403" s="33"/>
      <c r="U1403" s="33"/>
      <c r="V1403" s="33"/>
      <c r="W1403" s="33"/>
      <c r="X1403" s="33">
        <v>73200</v>
      </c>
      <c r="Y1403" s="59" t="s">
        <v>472</v>
      </c>
      <c r="Z1403" s="58" t="s">
        <v>472</v>
      </c>
      <c r="AA1403" s="45"/>
    </row>
    <row r="1404" spans="1:27" s="56" customFormat="1" ht="15.95" customHeight="1" x14ac:dyDescent="0.25">
      <c r="A1404" s="44">
        <v>1396</v>
      </c>
      <c r="B1404" s="45" t="s">
        <v>36</v>
      </c>
      <c r="C1404" s="45" t="s">
        <v>452</v>
      </c>
      <c r="D1404" s="44" t="s">
        <v>1445</v>
      </c>
      <c r="E1404" s="54">
        <v>44408</v>
      </c>
      <c r="F1404" s="54">
        <v>44408</v>
      </c>
      <c r="G1404" s="33">
        <v>73852</v>
      </c>
      <c r="H1404" s="45"/>
      <c r="I1404" s="45"/>
      <c r="J1404" s="45"/>
      <c r="K1404" s="45"/>
      <c r="L1404" s="45"/>
      <c r="M1404" s="45"/>
      <c r="N1404" s="45"/>
      <c r="O1404" s="33">
        <v>73852</v>
      </c>
      <c r="P1404" s="45" t="s">
        <v>1445</v>
      </c>
      <c r="Q1404" s="33">
        <v>73852</v>
      </c>
      <c r="R1404" s="33"/>
      <c r="S1404" s="33"/>
      <c r="T1404" s="33"/>
      <c r="U1404" s="33"/>
      <c r="V1404" s="33"/>
      <c r="W1404" s="33"/>
      <c r="X1404" s="33">
        <v>73852</v>
      </c>
      <c r="Y1404" s="59" t="s">
        <v>472</v>
      </c>
      <c r="Z1404" s="58" t="s">
        <v>472</v>
      </c>
      <c r="AA1404" s="45"/>
    </row>
    <row r="1405" spans="1:27" s="56" customFormat="1" ht="15.95" customHeight="1" x14ac:dyDescent="0.25">
      <c r="A1405" s="44">
        <v>1397</v>
      </c>
      <c r="B1405" s="45" t="s">
        <v>36</v>
      </c>
      <c r="C1405" s="45" t="s">
        <v>79</v>
      </c>
      <c r="D1405" s="44" t="s">
        <v>1446</v>
      </c>
      <c r="E1405" s="54">
        <v>44996</v>
      </c>
      <c r="F1405" s="54">
        <v>44996</v>
      </c>
      <c r="G1405" s="33">
        <v>78715</v>
      </c>
      <c r="H1405" s="45"/>
      <c r="I1405" s="45"/>
      <c r="J1405" s="45"/>
      <c r="K1405" s="45"/>
      <c r="L1405" s="45"/>
      <c r="M1405" s="45"/>
      <c r="N1405" s="45"/>
      <c r="O1405" s="33">
        <v>78715</v>
      </c>
      <c r="P1405" s="45" t="s">
        <v>1446</v>
      </c>
      <c r="Q1405" s="33">
        <v>78715</v>
      </c>
      <c r="R1405" s="33"/>
      <c r="S1405" s="33"/>
      <c r="T1405" s="33"/>
      <c r="U1405" s="33"/>
      <c r="V1405" s="33"/>
      <c r="W1405" s="33"/>
      <c r="X1405" s="33">
        <v>78715</v>
      </c>
      <c r="Y1405" s="59" t="s">
        <v>472</v>
      </c>
      <c r="Z1405" s="58" t="s">
        <v>472</v>
      </c>
      <c r="AA1405" s="45"/>
    </row>
    <row r="1406" spans="1:27" s="56" customFormat="1" ht="15.95" customHeight="1" x14ac:dyDescent="0.25">
      <c r="A1406" s="44">
        <v>1398</v>
      </c>
      <c r="B1406" s="45" t="s">
        <v>36</v>
      </c>
      <c r="C1406" s="45" t="s">
        <v>137</v>
      </c>
      <c r="D1406" s="44" t="s">
        <v>122</v>
      </c>
      <c r="E1406" s="54">
        <v>44872</v>
      </c>
      <c r="F1406" s="54">
        <v>44872</v>
      </c>
      <c r="G1406" s="33">
        <v>78900</v>
      </c>
      <c r="H1406" s="45"/>
      <c r="I1406" s="45"/>
      <c r="J1406" s="45"/>
      <c r="K1406" s="45"/>
      <c r="L1406" s="45"/>
      <c r="M1406" s="45"/>
      <c r="N1406" s="45"/>
      <c r="O1406" s="33">
        <v>78900</v>
      </c>
      <c r="P1406" s="45" t="s">
        <v>122</v>
      </c>
      <c r="Q1406" s="33">
        <v>78900</v>
      </c>
      <c r="R1406" s="33"/>
      <c r="S1406" s="33"/>
      <c r="T1406" s="33"/>
      <c r="U1406" s="33"/>
      <c r="V1406" s="33"/>
      <c r="W1406" s="33"/>
      <c r="X1406" s="33">
        <v>78900</v>
      </c>
      <c r="Y1406" s="59" t="s">
        <v>472</v>
      </c>
      <c r="Z1406" s="58" t="s">
        <v>472</v>
      </c>
      <c r="AA1406" s="45"/>
    </row>
    <row r="1407" spans="1:27" s="56" customFormat="1" ht="15.95" customHeight="1" x14ac:dyDescent="0.25">
      <c r="A1407" s="44">
        <v>1399</v>
      </c>
      <c r="B1407" s="45" t="s">
        <v>36</v>
      </c>
      <c r="C1407" s="45" t="s">
        <v>40</v>
      </c>
      <c r="D1407" s="44" t="s">
        <v>1447</v>
      </c>
      <c r="E1407" s="54">
        <v>44733</v>
      </c>
      <c r="F1407" s="54">
        <v>44733</v>
      </c>
      <c r="G1407" s="33">
        <v>79550</v>
      </c>
      <c r="H1407" s="45"/>
      <c r="I1407" s="45"/>
      <c r="J1407" s="45"/>
      <c r="K1407" s="45"/>
      <c r="L1407" s="45"/>
      <c r="M1407" s="45"/>
      <c r="N1407" s="45"/>
      <c r="O1407" s="33">
        <v>79550</v>
      </c>
      <c r="P1407" s="45" t="s">
        <v>1447</v>
      </c>
      <c r="Q1407" s="33">
        <v>79550</v>
      </c>
      <c r="R1407" s="33"/>
      <c r="S1407" s="33"/>
      <c r="T1407" s="33"/>
      <c r="U1407" s="33"/>
      <c r="V1407" s="33"/>
      <c r="W1407" s="33"/>
      <c r="X1407" s="33">
        <v>79550</v>
      </c>
      <c r="Y1407" s="59" t="s">
        <v>472</v>
      </c>
      <c r="Z1407" s="58" t="s">
        <v>472</v>
      </c>
      <c r="AA1407" s="45"/>
    </row>
    <row r="1408" spans="1:27" s="56" customFormat="1" ht="15.95" customHeight="1" x14ac:dyDescent="0.25">
      <c r="A1408" s="44">
        <v>1400</v>
      </c>
      <c r="B1408" s="45" t="s">
        <v>36</v>
      </c>
      <c r="C1408" s="45" t="s">
        <v>43</v>
      </c>
      <c r="D1408" s="44" t="s">
        <v>1448</v>
      </c>
      <c r="E1408" s="54">
        <v>43981</v>
      </c>
      <c r="F1408" s="54">
        <v>43981</v>
      </c>
      <c r="G1408" s="33">
        <v>79825</v>
      </c>
      <c r="H1408" s="45"/>
      <c r="I1408" s="45"/>
      <c r="J1408" s="45"/>
      <c r="K1408" s="45"/>
      <c r="L1408" s="45"/>
      <c r="M1408" s="45"/>
      <c r="N1408" s="45"/>
      <c r="O1408" s="33">
        <v>79825</v>
      </c>
      <c r="P1408" s="45" t="s">
        <v>1448</v>
      </c>
      <c r="Q1408" s="33">
        <v>79825</v>
      </c>
      <c r="R1408" s="33"/>
      <c r="S1408" s="33"/>
      <c r="T1408" s="33"/>
      <c r="U1408" s="33"/>
      <c r="V1408" s="33"/>
      <c r="W1408" s="33"/>
      <c r="X1408" s="33">
        <v>79825</v>
      </c>
      <c r="Y1408" s="59" t="s">
        <v>472</v>
      </c>
      <c r="Z1408" s="58" t="s">
        <v>472</v>
      </c>
      <c r="AA1408" s="45"/>
    </row>
    <row r="1409" spans="1:27" s="56" customFormat="1" ht="15.95" customHeight="1" x14ac:dyDescent="0.25">
      <c r="A1409" s="44">
        <v>1401</v>
      </c>
      <c r="B1409" s="45" t="s">
        <v>36</v>
      </c>
      <c r="C1409" s="45" t="s">
        <v>49</v>
      </c>
      <c r="D1409" s="44" t="s">
        <v>1449</v>
      </c>
      <c r="E1409" s="54">
        <v>44754</v>
      </c>
      <c r="F1409" s="54">
        <v>44754</v>
      </c>
      <c r="G1409" s="33">
        <v>81100</v>
      </c>
      <c r="H1409" s="45"/>
      <c r="I1409" s="45"/>
      <c r="J1409" s="45"/>
      <c r="K1409" s="45"/>
      <c r="L1409" s="45"/>
      <c r="M1409" s="45"/>
      <c r="N1409" s="45"/>
      <c r="O1409" s="33">
        <v>81100</v>
      </c>
      <c r="P1409" s="45" t="s">
        <v>1449</v>
      </c>
      <c r="Q1409" s="33">
        <v>81100</v>
      </c>
      <c r="R1409" s="33"/>
      <c r="S1409" s="33"/>
      <c r="T1409" s="33"/>
      <c r="U1409" s="33"/>
      <c r="V1409" s="33"/>
      <c r="W1409" s="33"/>
      <c r="X1409" s="33">
        <v>81100</v>
      </c>
      <c r="Y1409" s="59" t="s">
        <v>472</v>
      </c>
      <c r="Z1409" s="58" t="s">
        <v>472</v>
      </c>
      <c r="AA1409" s="45"/>
    </row>
    <row r="1410" spans="1:27" s="56" customFormat="1" ht="15.95" customHeight="1" x14ac:dyDescent="0.25">
      <c r="A1410" s="44">
        <v>1402</v>
      </c>
      <c r="B1410" s="45" t="s">
        <v>36</v>
      </c>
      <c r="C1410" s="45" t="s">
        <v>40</v>
      </c>
      <c r="D1410" s="44" t="s">
        <v>1450</v>
      </c>
      <c r="E1410" s="54">
        <v>44754</v>
      </c>
      <c r="F1410" s="54">
        <v>44754</v>
      </c>
      <c r="G1410" s="33">
        <v>82600</v>
      </c>
      <c r="H1410" s="45"/>
      <c r="I1410" s="45"/>
      <c r="J1410" s="45"/>
      <c r="K1410" s="45"/>
      <c r="L1410" s="45"/>
      <c r="M1410" s="45"/>
      <c r="N1410" s="45"/>
      <c r="O1410" s="33">
        <v>82600</v>
      </c>
      <c r="P1410" s="45" t="s">
        <v>1450</v>
      </c>
      <c r="Q1410" s="33">
        <v>82600</v>
      </c>
      <c r="R1410" s="33"/>
      <c r="S1410" s="33"/>
      <c r="T1410" s="33"/>
      <c r="U1410" s="33"/>
      <c r="V1410" s="33"/>
      <c r="W1410" s="33"/>
      <c r="X1410" s="33">
        <v>82600</v>
      </c>
      <c r="Y1410" s="59" t="s">
        <v>472</v>
      </c>
      <c r="Z1410" s="58" t="s">
        <v>472</v>
      </c>
      <c r="AA1410" s="45"/>
    </row>
    <row r="1411" spans="1:27" s="56" customFormat="1" ht="15.95" customHeight="1" x14ac:dyDescent="0.25">
      <c r="A1411" s="44">
        <v>1403</v>
      </c>
      <c r="B1411" s="45" t="s">
        <v>36</v>
      </c>
      <c r="C1411" s="45" t="s">
        <v>68</v>
      </c>
      <c r="D1411" s="44" t="s">
        <v>1451</v>
      </c>
      <c r="E1411" s="54">
        <v>44733</v>
      </c>
      <c r="F1411" s="54">
        <v>44733</v>
      </c>
      <c r="G1411" s="33">
        <v>83180</v>
      </c>
      <c r="H1411" s="45"/>
      <c r="I1411" s="45"/>
      <c r="J1411" s="45"/>
      <c r="K1411" s="45"/>
      <c r="L1411" s="45"/>
      <c r="M1411" s="45"/>
      <c r="N1411" s="45"/>
      <c r="O1411" s="33">
        <v>83180</v>
      </c>
      <c r="P1411" s="45" t="s">
        <v>1451</v>
      </c>
      <c r="Q1411" s="33">
        <v>83180</v>
      </c>
      <c r="R1411" s="33"/>
      <c r="S1411" s="33"/>
      <c r="T1411" s="33"/>
      <c r="U1411" s="33"/>
      <c r="V1411" s="33"/>
      <c r="W1411" s="33"/>
      <c r="X1411" s="33">
        <v>83180</v>
      </c>
      <c r="Y1411" s="59" t="s">
        <v>472</v>
      </c>
      <c r="Z1411" s="58" t="s">
        <v>472</v>
      </c>
      <c r="AA1411" s="45"/>
    </row>
    <row r="1412" spans="1:27" s="56" customFormat="1" ht="15.95" customHeight="1" x14ac:dyDescent="0.25">
      <c r="A1412" s="44">
        <v>1404</v>
      </c>
      <c r="B1412" s="45" t="s">
        <v>36</v>
      </c>
      <c r="C1412" s="45" t="s">
        <v>58</v>
      </c>
      <c r="D1412" s="44" t="s">
        <v>1452</v>
      </c>
      <c r="E1412" s="54">
        <v>43858</v>
      </c>
      <c r="F1412" s="54">
        <v>43858</v>
      </c>
      <c r="G1412" s="33">
        <v>84000</v>
      </c>
      <c r="H1412" s="45"/>
      <c r="I1412" s="45"/>
      <c r="J1412" s="45"/>
      <c r="K1412" s="45"/>
      <c r="L1412" s="45"/>
      <c r="M1412" s="45"/>
      <c r="N1412" s="45"/>
      <c r="O1412" s="33">
        <v>84000</v>
      </c>
      <c r="P1412" s="45" t="s">
        <v>1452</v>
      </c>
      <c r="Q1412" s="33">
        <v>84000</v>
      </c>
      <c r="R1412" s="33"/>
      <c r="S1412" s="33"/>
      <c r="T1412" s="33"/>
      <c r="U1412" s="33"/>
      <c r="V1412" s="33"/>
      <c r="W1412" s="33"/>
      <c r="X1412" s="33">
        <v>84000</v>
      </c>
      <c r="Y1412" s="59" t="s">
        <v>472</v>
      </c>
      <c r="Z1412" s="58" t="s">
        <v>472</v>
      </c>
      <c r="AA1412" s="45"/>
    </row>
    <row r="1413" spans="1:27" s="56" customFormat="1" ht="15.95" customHeight="1" x14ac:dyDescent="0.25">
      <c r="A1413" s="44">
        <v>1405</v>
      </c>
      <c r="B1413" s="45" t="s">
        <v>36</v>
      </c>
      <c r="C1413" s="45" t="s">
        <v>58</v>
      </c>
      <c r="D1413" s="44" t="s">
        <v>1453</v>
      </c>
      <c r="E1413" s="54">
        <v>44300</v>
      </c>
      <c r="F1413" s="54">
        <v>44300</v>
      </c>
      <c r="G1413" s="33">
        <v>86900</v>
      </c>
      <c r="H1413" s="45"/>
      <c r="I1413" s="45"/>
      <c r="J1413" s="45"/>
      <c r="K1413" s="45"/>
      <c r="L1413" s="45"/>
      <c r="M1413" s="45"/>
      <c r="N1413" s="45"/>
      <c r="O1413" s="33">
        <v>86900</v>
      </c>
      <c r="P1413" s="45" t="s">
        <v>1453</v>
      </c>
      <c r="Q1413" s="33">
        <v>86900</v>
      </c>
      <c r="R1413" s="33"/>
      <c r="S1413" s="33"/>
      <c r="T1413" s="33"/>
      <c r="U1413" s="33"/>
      <c r="V1413" s="33"/>
      <c r="W1413" s="33"/>
      <c r="X1413" s="33">
        <v>86900</v>
      </c>
      <c r="Y1413" s="59" t="s">
        <v>472</v>
      </c>
      <c r="Z1413" s="58" t="s">
        <v>472</v>
      </c>
      <c r="AA1413" s="45"/>
    </row>
    <row r="1414" spans="1:27" s="56" customFormat="1" ht="15.95" customHeight="1" x14ac:dyDescent="0.25">
      <c r="A1414" s="44">
        <v>1406</v>
      </c>
      <c r="B1414" s="45" t="s">
        <v>36</v>
      </c>
      <c r="C1414" s="45" t="s">
        <v>58</v>
      </c>
      <c r="D1414" s="44" t="s">
        <v>1454</v>
      </c>
      <c r="E1414" s="54">
        <v>44224</v>
      </c>
      <c r="F1414" s="54">
        <v>44224</v>
      </c>
      <c r="G1414" s="33">
        <v>86900</v>
      </c>
      <c r="H1414" s="45"/>
      <c r="I1414" s="45"/>
      <c r="J1414" s="45"/>
      <c r="K1414" s="45"/>
      <c r="L1414" s="45"/>
      <c r="M1414" s="45"/>
      <c r="N1414" s="45"/>
      <c r="O1414" s="33">
        <v>86900</v>
      </c>
      <c r="P1414" s="45" t="s">
        <v>1454</v>
      </c>
      <c r="Q1414" s="33">
        <v>86900</v>
      </c>
      <c r="R1414" s="33"/>
      <c r="S1414" s="33"/>
      <c r="T1414" s="33"/>
      <c r="U1414" s="33"/>
      <c r="V1414" s="33"/>
      <c r="W1414" s="33"/>
      <c r="X1414" s="33">
        <v>86900</v>
      </c>
      <c r="Y1414" s="59" t="s">
        <v>472</v>
      </c>
      <c r="Z1414" s="58" t="s">
        <v>472</v>
      </c>
      <c r="AA1414" s="45"/>
    </row>
    <row r="1415" spans="1:27" s="56" customFormat="1" ht="15.95" customHeight="1" x14ac:dyDescent="0.25">
      <c r="A1415" s="44">
        <v>1407</v>
      </c>
      <c r="B1415" s="45" t="s">
        <v>36</v>
      </c>
      <c r="C1415" s="45" t="s">
        <v>58</v>
      </c>
      <c r="D1415" s="44" t="s">
        <v>1455</v>
      </c>
      <c r="E1415" s="54">
        <v>44215</v>
      </c>
      <c r="F1415" s="54">
        <v>44215</v>
      </c>
      <c r="G1415" s="33">
        <v>86900</v>
      </c>
      <c r="H1415" s="45"/>
      <c r="I1415" s="45"/>
      <c r="J1415" s="45"/>
      <c r="K1415" s="45"/>
      <c r="L1415" s="45"/>
      <c r="M1415" s="45"/>
      <c r="N1415" s="45"/>
      <c r="O1415" s="33">
        <v>86900</v>
      </c>
      <c r="P1415" s="45" t="s">
        <v>1455</v>
      </c>
      <c r="Q1415" s="33">
        <v>86900</v>
      </c>
      <c r="R1415" s="33"/>
      <c r="S1415" s="33"/>
      <c r="T1415" s="33"/>
      <c r="U1415" s="33"/>
      <c r="V1415" s="33"/>
      <c r="W1415" s="33"/>
      <c r="X1415" s="33">
        <v>86900</v>
      </c>
      <c r="Y1415" s="59" t="s">
        <v>472</v>
      </c>
      <c r="Z1415" s="58" t="s">
        <v>472</v>
      </c>
      <c r="AA1415" s="45"/>
    </row>
    <row r="1416" spans="1:27" s="56" customFormat="1" ht="15.95" customHeight="1" x14ac:dyDescent="0.25">
      <c r="A1416" s="44">
        <v>1408</v>
      </c>
      <c r="B1416" s="45" t="s">
        <v>36</v>
      </c>
      <c r="C1416" s="45" t="s">
        <v>58</v>
      </c>
      <c r="D1416" s="44" t="s">
        <v>1456</v>
      </c>
      <c r="E1416" s="54">
        <v>43858</v>
      </c>
      <c r="F1416" s="54">
        <v>43858</v>
      </c>
      <c r="G1416" s="33">
        <v>88400</v>
      </c>
      <c r="H1416" s="45"/>
      <c r="I1416" s="45"/>
      <c r="J1416" s="45"/>
      <c r="K1416" s="45"/>
      <c r="L1416" s="45"/>
      <c r="M1416" s="45"/>
      <c r="N1416" s="45"/>
      <c r="O1416" s="33">
        <v>88400</v>
      </c>
      <c r="P1416" s="45" t="s">
        <v>1456</v>
      </c>
      <c r="Q1416" s="33">
        <v>88400</v>
      </c>
      <c r="R1416" s="33"/>
      <c r="S1416" s="33"/>
      <c r="T1416" s="33"/>
      <c r="U1416" s="33"/>
      <c r="V1416" s="33"/>
      <c r="W1416" s="33"/>
      <c r="X1416" s="33">
        <v>88400</v>
      </c>
      <c r="Y1416" s="59" t="s">
        <v>472</v>
      </c>
      <c r="Z1416" s="58" t="s">
        <v>472</v>
      </c>
      <c r="AA1416" s="45"/>
    </row>
    <row r="1417" spans="1:27" s="56" customFormat="1" ht="15.95" customHeight="1" x14ac:dyDescent="0.25">
      <c r="A1417" s="44">
        <v>1409</v>
      </c>
      <c r="B1417" s="45" t="s">
        <v>36</v>
      </c>
      <c r="C1417" s="45" t="s">
        <v>68</v>
      </c>
      <c r="D1417" s="44" t="s">
        <v>175</v>
      </c>
      <c r="E1417" s="54">
        <v>44813</v>
      </c>
      <c r="F1417" s="54">
        <v>44813</v>
      </c>
      <c r="G1417" s="33">
        <v>94404</v>
      </c>
      <c r="H1417" s="45"/>
      <c r="I1417" s="45"/>
      <c r="J1417" s="45"/>
      <c r="K1417" s="45"/>
      <c r="L1417" s="45"/>
      <c r="M1417" s="45"/>
      <c r="N1417" s="45"/>
      <c r="O1417" s="33">
        <v>94404</v>
      </c>
      <c r="P1417" s="45" t="s">
        <v>175</v>
      </c>
      <c r="Q1417" s="33">
        <v>94404</v>
      </c>
      <c r="R1417" s="33"/>
      <c r="S1417" s="33"/>
      <c r="T1417" s="33"/>
      <c r="U1417" s="33"/>
      <c r="V1417" s="33"/>
      <c r="W1417" s="33"/>
      <c r="X1417" s="33">
        <v>94404</v>
      </c>
      <c r="Y1417" s="59" t="s">
        <v>472</v>
      </c>
      <c r="Z1417" s="58" t="s">
        <v>472</v>
      </c>
      <c r="AA1417" s="45"/>
    </row>
    <row r="1418" spans="1:27" s="56" customFormat="1" ht="15.95" customHeight="1" x14ac:dyDescent="0.25">
      <c r="A1418" s="44">
        <v>1410</v>
      </c>
      <c r="B1418" s="45" t="s">
        <v>36</v>
      </c>
      <c r="C1418" s="45" t="s">
        <v>71</v>
      </c>
      <c r="D1418" s="44" t="s">
        <v>1457</v>
      </c>
      <c r="E1418" s="54">
        <v>43845</v>
      </c>
      <c r="F1418" s="54">
        <v>43845</v>
      </c>
      <c r="G1418" s="33">
        <v>94800</v>
      </c>
      <c r="H1418" s="45"/>
      <c r="I1418" s="45"/>
      <c r="J1418" s="45"/>
      <c r="K1418" s="45"/>
      <c r="L1418" s="45"/>
      <c r="M1418" s="45"/>
      <c r="N1418" s="45"/>
      <c r="O1418" s="33">
        <v>94800</v>
      </c>
      <c r="P1418" s="45" t="s">
        <v>1457</v>
      </c>
      <c r="Q1418" s="33">
        <v>94800</v>
      </c>
      <c r="R1418" s="33"/>
      <c r="S1418" s="33"/>
      <c r="T1418" s="33"/>
      <c r="U1418" s="33"/>
      <c r="V1418" s="33"/>
      <c r="W1418" s="33"/>
      <c r="X1418" s="33">
        <v>94800</v>
      </c>
      <c r="Y1418" s="59" t="s">
        <v>472</v>
      </c>
      <c r="Z1418" s="58" t="s">
        <v>472</v>
      </c>
      <c r="AA1418" s="45"/>
    </row>
    <row r="1419" spans="1:27" s="56" customFormat="1" ht="15.95" customHeight="1" x14ac:dyDescent="0.25">
      <c r="A1419" s="44">
        <v>1411</v>
      </c>
      <c r="B1419" s="45" t="s">
        <v>36</v>
      </c>
      <c r="C1419" s="45" t="s">
        <v>49</v>
      </c>
      <c r="D1419" s="44" t="s">
        <v>1458</v>
      </c>
      <c r="E1419" s="54">
        <v>44789</v>
      </c>
      <c r="F1419" s="54">
        <v>44789</v>
      </c>
      <c r="G1419" s="33">
        <v>95700</v>
      </c>
      <c r="H1419" s="45"/>
      <c r="I1419" s="45"/>
      <c r="J1419" s="45"/>
      <c r="K1419" s="45"/>
      <c r="L1419" s="45"/>
      <c r="M1419" s="45"/>
      <c r="N1419" s="45"/>
      <c r="O1419" s="33">
        <v>95700</v>
      </c>
      <c r="P1419" s="45" t="s">
        <v>1458</v>
      </c>
      <c r="Q1419" s="33">
        <v>95700</v>
      </c>
      <c r="R1419" s="33"/>
      <c r="S1419" s="33"/>
      <c r="T1419" s="33"/>
      <c r="U1419" s="33"/>
      <c r="V1419" s="33"/>
      <c r="W1419" s="33"/>
      <c r="X1419" s="33">
        <v>95700</v>
      </c>
      <c r="Y1419" s="59" t="s">
        <v>472</v>
      </c>
      <c r="Z1419" s="58" t="s">
        <v>472</v>
      </c>
      <c r="AA1419" s="45"/>
    </row>
    <row r="1420" spans="1:27" s="56" customFormat="1" ht="15.95" customHeight="1" x14ac:dyDescent="0.25">
      <c r="A1420" s="44">
        <v>1412</v>
      </c>
      <c r="B1420" s="45" t="s">
        <v>36</v>
      </c>
      <c r="C1420" s="45" t="s">
        <v>40</v>
      </c>
      <c r="D1420" s="44" t="s">
        <v>338</v>
      </c>
      <c r="E1420" s="54">
        <v>44733</v>
      </c>
      <c r="F1420" s="54">
        <v>44733</v>
      </c>
      <c r="G1420" s="33">
        <v>95700</v>
      </c>
      <c r="H1420" s="45"/>
      <c r="I1420" s="45"/>
      <c r="J1420" s="45"/>
      <c r="K1420" s="45"/>
      <c r="L1420" s="45"/>
      <c r="M1420" s="45"/>
      <c r="N1420" s="45"/>
      <c r="O1420" s="33">
        <v>95700</v>
      </c>
      <c r="P1420" s="45" t="s">
        <v>338</v>
      </c>
      <c r="Q1420" s="33">
        <v>95700</v>
      </c>
      <c r="R1420" s="33"/>
      <c r="S1420" s="33"/>
      <c r="T1420" s="33"/>
      <c r="U1420" s="33"/>
      <c r="V1420" s="33"/>
      <c r="W1420" s="33"/>
      <c r="X1420" s="33">
        <v>95700</v>
      </c>
      <c r="Y1420" s="59" t="s">
        <v>472</v>
      </c>
      <c r="Z1420" s="58" t="s">
        <v>472</v>
      </c>
      <c r="AA1420" s="45"/>
    </row>
    <row r="1421" spans="1:27" s="56" customFormat="1" ht="15.95" customHeight="1" x14ac:dyDescent="0.25">
      <c r="A1421" s="44">
        <v>1413</v>
      </c>
      <c r="B1421" s="45" t="s">
        <v>36</v>
      </c>
      <c r="C1421" s="45" t="s">
        <v>49</v>
      </c>
      <c r="D1421" s="44" t="s">
        <v>1459</v>
      </c>
      <c r="E1421" s="54">
        <v>44754</v>
      </c>
      <c r="F1421" s="54">
        <v>44754</v>
      </c>
      <c r="G1421" s="33">
        <v>98100</v>
      </c>
      <c r="H1421" s="45"/>
      <c r="I1421" s="45"/>
      <c r="J1421" s="45"/>
      <c r="K1421" s="45"/>
      <c r="L1421" s="45"/>
      <c r="M1421" s="45"/>
      <c r="N1421" s="45"/>
      <c r="O1421" s="33">
        <v>98100</v>
      </c>
      <c r="P1421" s="45" t="s">
        <v>1459</v>
      </c>
      <c r="Q1421" s="33">
        <v>98100</v>
      </c>
      <c r="R1421" s="33"/>
      <c r="S1421" s="33"/>
      <c r="T1421" s="33"/>
      <c r="U1421" s="33"/>
      <c r="V1421" s="33"/>
      <c r="W1421" s="33"/>
      <c r="X1421" s="33">
        <v>98100</v>
      </c>
      <c r="Y1421" s="59" t="s">
        <v>472</v>
      </c>
      <c r="Z1421" s="58" t="s">
        <v>472</v>
      </c>
      <c r="AA1421" s="45"/>
    </row>
    <row r="1422" spans="1:27" s="56" customFormat="1" ht="15.95" customHeight="1" x14ac:dyDescent="0.25">
      <c r="A1422" s="44">
        <v>1414</v>
      </c>
      <c r="B1422" s="45" t="s">
        <v>36</v>
      </c>
      <c r="C1422" s="45" t="s">
        <v>63</v>
      </c>
      <c r="D1422" s="44" t="s">
        <v>1460</v>
      </c>
      <c r="E1422" s="54">
        <v>44754</v>
      </c>
      <c r="F1422" s="54">
        <v>44754</v>
      </c>
      <c r="G1422" s="33">
        <v>98127</v>
      </c>
      <c r="H1422" s="45"/>
      <c r="I1422" s="45"/>
      <c r="J1422" s="45"/>
      <c r="K1422" s="45"/>
      <c r="L1422" s="45"/>
      <c r="M1422" s="45"/>
      <c r="N1422" s="45"/>
      <c r="O1422" s="33">
        <v>98127</v>
      </c>
      <c r="P1422" s="45" t="s">
        <v>1460</v>
      </c>
      <c r="Q1422" s="33">
        <v>98127</v>
      </c>
      <c r="R1422" s="33"/>
      <c r="S1422" s="33"/>
      <c r="T1422" s="33"/>
      <c r="U1422" s="33"/>
      <c r="V1422" s="33"/>
      <c r="W1422" s="33"/>
      <c r="X1422" s="33">
        <v>98127</v>
      </c>
      <c r="Y1422" s="59" t="s">
        <v>472</v>
      </c>
      <c r="Z1422" s="58" t="s">
        <v>472</v>
      </c>
      <c r="AA1422" s="45"/>
    </row>
    <row r="1423" spans="1:27" s="56" customFormat="1" ht="15.95" customHeight="1" x14ac:dyDescent="0.25">
      <c r="A1423" s="44">
        <v>1415</v>
      </c>
      <c r="B1423" s="45" t="s">
        <v>36</v>
      </c>
      <c r="C1423" s="45" t="s">
        <v>40</v>
      </c>
      <c r="D1423" s="44" t="s">
        <v>1461</v>
      </c>
      <c r="E1423" s="54">
        <v>44900</v>
      </c>
      <c r="F1423" s="54">
        <v>44900</v>
      </c>
      <c r="G1423" s="33">
        <v>99400</v>
      </c>
      <c r="H1423" s="45"/>
      <c r="I1423" s="45"/>
      <c r="J1423" s="45"/>
      <c r="K1423" s="45"/>
      <c r="L1423" s="45"/>
      <c r="M1423" s="45"/>
      <c r="N1423" s="45"/>
      <c r="O1423" s="33">
        <v>99400</v>
      </c>
      <c r="P1423" s="45" t="s">
        <v>1461</v>
      </c>
      <c r="Q1423" s="33">
        <v>99400</v>
      </c>
      <c r="R1423" s="33"/>
      <c r="S1423" s="33"/>
      <c r="T1423" s="33"/>
      <c r="U1423" s="33"/>
      <c r="V1423" s="33"/>
      <c r="W1423" s="33"/>
      <c r="X1423" s="33">
        <v>99400</v>
      </c>
      <c r="Y1423" s="59" t="s">
        <v>472</v>
      </c>
      <c r="Z1423" s="58" t="s">
        <v>472</v>
      </c>
      <c r="AA1423" s="45"/>
    </row>
    <row r="1424" spans="1:27" s="56" customFormat="1" ht="15.95" customHeight="1" x14ac:dyDescent="0.25">
      <c r="A1424" s="44">
        <v>1416</v>
      </c>
      <c r="B1424" s="45" t="s">
        <v>36</v>
      </c>
      <c r="C1424" s="45" t="s">
        <v>63</v>
      </c>
      <c r="D1424" s="44" t="s">
        <v>1462</v>
      </c>
      <c r="E1424" s="54">
        <v>44754</v>
      </c>
      <c r="F1424" s="54">
        <v>44754</v>
      </c>
      <c r="G1424" s="33">
        <v>99400</v>
      </c>
      <c r="H1424" s="45"/>
      <c r="I1424" s="45"/>
      <c r="J1424" s="45"/>
      <c r="K1424" s="45"/>
      <c r="L1424" s="45"/>
      <c r="M1424" s="45"/>
      <c r="N1424" s="45"/>
      <c r="O1424" s="33">
        <v>99400</v>
      </c>
      <c r="P1424" s="45" t="s">
        <v>1462</v>
      </c>
      <c r="Q1424" s="33">
        <v>99400</v>
      </c>
      <c r="R1424" s="33"/>
      <c r="S1424" s="33"/>
      <c r="T1424" s="33"/>
      <c r="U1424" s="33"/>
      <c r="V1424" s="33"/>
      <c r="W1424" s="33"/>
      <c r="X1424" s="33">
        <v>99400</v>
      </c>
      <c r="Y1424" s="59" t="s">
        <v>472</v>
      </c>
      <c r="Z1424" s="58" t="s">
        <v>472</v>
      </c>
      <c r="AA1424" s="45"/>
    </row>
    <row r="1425" spans="1:27" s="56" customFormat="1" ht="15.95" customHeight="1" x14ac:dyDescent="0.25">
      <c r="A1425" s="44">
        <v>1417</v>
      </c>
      <c r="B1425" s="45" t="s">
        <v>36</v>
      </c>
      <c r="C1425" s="45" t="s">
        <v>40</v>
      </c>
      <c r="D1425" s="44" t="s">
        <v>1463</v>
      </c>
      <c r="E1425" s="54">
        <v>44754</v>
      </c>
      <c r="F1425" s="54">
        <v>44754</v>
      </c>
      <c r="G1425" s="33">
        <v>99400</v>
      </c>
      <c r="H1425" s="45"/>
      <c r="I1425" s="45"/>
      <c r="J1425" s="45"/>
      <c r="K1425" s="45"/>
      <c r="L1425" s="45"/>
      <c r="M1425" s="45"/>
      <c r="N1425" s="45"/>
      <c r="O1425" s="33">
        <v>99400</v>
      </c>
      <c r="P1425" s="45" t="s">
        <v>1463</v>
      </c>
      <c r="Q1425" s="33">
        <v>99400</v>
      </c>
      <c r="R1425" s="33"/>
      <c r="S1425" s="33"/>
      <c r="T1425" s="33"/>
      <c r="U1425" s="33"/>
      <c r="V1425" s="33"/>
      <c r="W1425" s="33"/>
      <c r="X1425" s="33">
        <v>99400</v>
      </c>
      <c r="Y1425" s="59" t="s">
        <v>472</v>
      </c>
      <c r="Z1425" s="58" t="s">
        <v>472</v>
      </c>
      <c r="AA1425" s="45"/>
    </row>
    <row r="1426" spans="1:27" s="56" customFormat="1" ht="15.95" customHeight="1" x14ac:dyDescent="0.25">
      <c r="A1426" s="44">
        <v>1418</v>
      </c>
      <c r="B1426" s="45" t="s">
        <v>36</v>
      </c>
      <c r="C1426" s="45" t="s">
        <v>49</v>
      </c>
      <c r="D1426" s="44" t="s">
        <v>1464</v>
      </c>
      <c r="E1426" s="54">
        <v>44789</v>
      </c>
      <c r="F1426" s="54">
        <v>44789</v>
      </c>
      <c r="G1426" s="33">
        <v>99400</v>
      </c>
      <c r="H1426" s="45"/>
      <c r="I1426" s="45"/>
      <c r="J1426" s="45"/>
      <c r="K1426" s="45"/>
      <c r="L1426" s="45"/>
      <c r="M1426" s="45"/>
      <c r="N1426" s="45"/>
      <c r="O1426" s="33">
        <v>99400</v>
      </c>
      <c r="P1426" s="45" t="s">
        <v>1464</v>
      </c>
      <c r="Q1426" s="33">
        <v>99400</v>
      </c>
      <c r="R1426" s="33"/>
      <c r="S1426" s="33"/>
      <c r="T1426" s="33"/>
      <c r="U1426" s="33"/>
      <c r="V1426" s="33"/>
      <c r="W1426" s="33"/>
      <c r="X1426" s="33">
        <v>99400</v>
      </c>
      <c r="Y1426" s="59" t="s">
        <v>472</v>
      </c>
      <c r="Z1426" s="58" t="s">
        <v>472</v>
      </c>
      <c r="AA1426" s="45"/>
    </row>
    <row r="1427" spans="1:27" s="56" customFormat="1" ht="15.95" customHeight="1" x14ac:dyDescent="0.25">
      <c r="A1427" s="44">
        <v>1419</v>
      </c>
      <c r="B1427" s="45" t="s">
        <v>36</v>
      </c>
      <c r="C1427" s="45" t="s">
        <v>49</v>
      </c>
      <c r="D1427" s="44" t="s">
        <v>1465</v>
      </c>
      <c r="E1427" s="54">
        <v>44790</v>
      </c>
      <c r="F1427" s="54">
        <v>44790</v>
      </c>
      <c r="G1427" s="33">
        <v>99400</v>
      </c>
      <c r="H1427" s="45"/>
      <c r="I1427" s="45"/>
      <c r="J1427" s="45"/>
      <c r="K1427" s="45"/>
      <c r="L1427" s="45"/>
      <c r="M1427" s="45"/>
      <c r="N1427" s="45"/>
      <c r="O1427" s="33">
        <v>99400</v>
      </c>
      <c r="P1427" s="45" t="s">
        <v>1465</v>
      </c>
      <c r="Q1427" s="33">
        <v>99400</v>
      </c>
      <c r="R1427" s="33"/>
      <c r="S1427" s="33"/>
      <c r="T1427" s="33"/>
      <c r="U1427" s="33"/>
      <c r="V1427" s="33"/>
      <c r="W1427" s="33"/>
      <c r="X1427" s="33">
        <v>99400</v>
      </c>
      <c r="Y1427" s="59" t="s">
        <v>472</v>
      </c>
      <c r="Z1427" s="58" t="s">
        <v>472</v>
      </c>
      <c r="AA1427" s="45"/>
    </row>
    <row r="1428" spans="1:27" s="56" customFormat="1" ht="15.95" customHeight="1" x14ac:dyDescent="0.25">
      <c r="A1428" s="44">
        <v>1420</v>
      </c>
      <c r="B1428" s="45" t="s">
        <v>36</v>
      </c>
      <c r="C1428" s="45" t="s">
        <v>40</v>
      </c>
      <c r="D1428" s="44" t="s">
        <v>1466</v>
      </c>
      <c r="E1428" s="54">
        <v>44580</v>
      </c>
      <c r="F1428" s="54">
        <v>44580</v>
      </c>
      <c r="G1428" s="33">
        <v>99400</v>
      </c>
      <c r="H1428" s="45"/>
      <c r="I1428" s="45"/>
      <c r="J1428" s="45"/>
      <c r="K1428" s="45"/>
      <c r="L1428" s="45"/>
      <c r="M1428" s="45"/>
      <c r="N1428" s="45"/>
      <c r="O1428" s="33">
        <v>99400</v>
      </c>
      <c r="P1428" s="45" t="s">
        <v>1466</v>
      </c>
      <c r="Q1428" s="33">
        <v>99400</v>
      </c>
      <c r="R1428" s="33"/>
      <c r="S1428" s="33"/>
      <c r="T1428" s="33"/>
      <c r="U1428" s="33"/>
      <c r="V1428" s="33"/>
      <c r="W1428" s="33"/>
      <c r="X1428" s="33">
        <v>99400</v>
      </c>
      <c r="Y1428" s="59" t="s">
        <v>472</v>
      </c>
      <c r="Z1428" s="58" t="s">
        <v>472</v>
      </c>
      <c r="AA1428" s="45"/>
    </row>
    <row r="1429" spans="1:27" s="56" customFormat="1" ht="15.95" customHeight="1" x14ac:dyDescent="0.25">
      <c r="A1429" s="44">
        <v>1421</v>
      </c>
      <c r="B1429" s="45" t="s">
        <v>36</v>
      </c>
      <c r="C1429" s="45" t="s">
        <v>63</v>
      </c>
      <c r="D1429" s="44" t="s">
        <v>1467</v>
      </c>
      <c r="E1429" s="54">
        <v>44550</v>
      </c>
      <c r="F1429" s="54">
        <v>44550</v>
      </c>
      <c r="G1429" s="33">
        <v>99400</v>
      </c>
      <c r="H1429" s="45"/>
      <c r="I1429" s="45"/>
      <c r="J1429" s="45"/>
      <c r="K1429" s="45"/>
      <c r="L1429" s="45"/>
      <c r="M1429" s="45"/>
      <c r="N1429" s="45"/>
      <c r="O1429" s="33">
        <v>99400</v>
      </c>
      <c r="P1429" s="45" t="s">
        <v>1467</v>
      </c>
      <c r="Q1429" s="33">
        <v>99400</v>
      </c>
      <c r="R1429" s="33"/>
      <c r="S1429" s="33"/>
      <c r="T1429" s="33"/>
      <c r="U1429" s="33"/>
      <c r="V1429" s="33"/>
      <c r="W1429" s="33"/>
      <c r="X1429" s="33">
        <v>99400</v>
      </c>
      <c r="Y1429" s="59" t="s">
        <v>472</v>
      </c>
      <c r="Z1429" s="58" t="s">
        <v>472</v>
      </c>
      <c r="AA1429" s="45"/>
    </row>
    <row r="1430" spans="1:27" s="56" customFormat="1" ht="15.95" customHeight="1" x14ac:dyDescent="0.25">
      <c r="A1430" s="44">
        <v>1422</v>
      </c>
      <c r="B1430" s="45" t="s">
        <v>36</v>
      </c>
      <c r="C1430" s="45" t="s">
        <v>68</v>
      </c>
      <c r="D1430" s="44" t="s">
        <v>1468</v>
      </c>
      <c r="E1430" s="54">
        <v>44529</v>
      </c>
      <c r="F1430" s="54">
        <v>44529</v>
      </c>
      <c r="G1430" s="33">
        <v>99400</v>
      </c>
      <c r="H1430" s="45"/>
      <c r="I1430" s="45"/>
      <c r="J1430" s="45"/>
      <c r="K1430" s="45"/>
      <c r="L1430" s="45"/>
      <c r="M1430" s="45"/>
      <c r="N1430" s="45"/>
      <c r="O1430" s="33">
        <v>99400</v>
      </c>
      <c r="P1430" s="45" t="s">
        <v>1468</v>
      </c>
      <c r="Q1430" s="33">
        <v>99400</v>
      </c>
      <c r="R1430" s="33"/>
      <c r="S1430" s="33"/>
      <c r="T1430" s="33"/>
      <c r="U1430" s="33"/>
      <c r="V1430" s="33"/>
      <c r="W1430" s="33"/>
      <c r="X1430" s="33">
        <v>99400</v>
      </c>
      <c r="Y1430" s="59" t="s">
        <v>472</v>
      </c>
      <c r="Z1430" s="58" t="s">
        <v>472</v>
      </c>
      <c r="AA1430" s="45"/>
    </row>
    <row r="1431" spans="1:27" s="56" customFormat="1" ht="15.95" customHeight="1" x14ac:dyDescent="0.25">
      <c r="A1431" s="44">
        <v>1423</v>
      </c>
      <c r="B1431" s="45" t="s">
        <v>36</v>
      </c>
      <c r="C1431" s="45" t="s">
        <v>68</v>
      </c>
      <c r="D1431" s="44" t="s">
        <v>1469</v>
      </c>
      <c r="E1431" s="54">
        <v>44529</v>
      </c>
      <c r="F1431" s="54">
        <v>44529</v>
      </c>
      <c r="G1431" s="33">
        <v>99400</v>
      </c>
      <c r="H1431" s="45"/>
      <c r="I1431" s="45"/>
      <c r="J1431" s="45"/>
      <c r="K1431" s="45"/>
      <c r="L1431" s="45"/>
      <c r="M1431" s="45"/>
      <c r="N1431" s="45"/>
      <c r="O1431" s="33">
        <v>99400</v>
      </c>
      <c r="P1431" s="45" t="s">
        <v>1469</v>
      </c>
      <c r="Q1431" s="33">
        <v>99400</v>
      </c>
      <c r="R1431" s="33"/>
      <c r="S1431" s="33"/>
      <c r="T1431" s="33"/>
      <c r="U1431" s="33"/>
      <c r="V1431" s="33"/>
      <c r="W1431" s="33"/>
      <c r="X1431" s="33">
        <v>99400</v>
      </c>
      <c r="Y1431" s="59" t="s">
        <v>472</v>
      </c>
      <c r="Z1431" s="58" t="s">
        <v>472</v>
      </c>
      <c r="AA1431" s="45"/>
    </row>
    <row r="1432" spans="1:27" s="56" customFormat="1" ht="15.95" customHeight="1" x14ac:dyDescent="0.25">
      <c r="A1432" s="44">
        <v>1424</v>
      </c>
      <c r="B1432" s="45" t="s">
        <v>36</v>
      </c>
      <c r="C1432" s="45" t="s">
        <v>68</v>
      </c>
      <c r="D1432" s="44" t="s">
        <v>1470</v>
      </c>
      <c r="E1432" s="54">
        <v>44529</v>
      </c>
      <c r="F1432" s="54">
        <v>44529</v>
      </c>
      <c r="G1432" s="33">
        <v>99400</v>
      </c>
      <c r="H1432" s="45"/>
      <c r="I1432" s="45"/>
      <c r="J1432" s="45"/>
      <c r="K1432" s="45"/>
      <c r="L1432" s="45"/>
      <c r="M1432" s="45"/>
      <c r="N1432" s="45"/>
      <c r="O1432" s="33">
        <v>99400</v>
      </c>
      <c r="P1432" s="45" t="s">
        <v>1470</v>
      </c>
      <c r="Q1432" s="33">
        <v>99400</v>
      </c>
      <c r="R1432" s="33"/>
      <c r="S1432" s="33"/>
      <c r="T1432" s="33"/>
      <c r="U1432" s="33"/>
      <c r="V1432" s="33"/>
      <c r="W1432" s="33"/>
      <c r="X1432" s="33">
        <v>99400</v>
      </c>
      <c r="Y1432" s="59" t="s">
        <v>472</v>
      </c>
      <c r="Z1432" s="58" t="s">
        <v>472</v>
      </c>
      <c r="AA1432" s="45"/>
    </row>
    <row r="1433" spans="1:27" s="56" customFormat="1" ht="15.95" customHeight="1" x14ac:dyDescent="0.25">
      <c r="A1433" s="44">
        <v>1425</v>
      </c>
      <c r="B1433" s="45" t="s">
        <v>36</v>
      </c>
      <c r="C1433" s="45" t="s">
        <v>68</v>
      </c>
      <c r="D1433" s="44" t="s">
        <v>1471</v>
      </c>
      <c r="E1433" s="54">
        <v>44529</v>
      </c>
      <c r="F1433" s="54">
        <v>44529</v>
      </c>
      <c r="G1433" s="33">
        <v>99400</v>
      </c>
      <c r="H1433" s="45"/>
      <c r="I1433" s="45"/>
      <c r="J1433" s="45"/>
      <c r="K1433" s="45"/>
      <c r="L1433" s="45"/>
      <c r="M1433" s="45"/>
      <c r="N1433" s="45"/>
      <c r="O1433" s="33">
        <v>99400</v>
      </c>
      <c r="P1433" s="45" t="s">
        <v>1471</v>
      </c>
      <c r="Q1433" s="33">
        <v>99400</v>
      </c>
      <c r="R1433" s="33"/>
      <c r="S1433" s="33"/>
      <c r="T1433" s="33"/>
      <c r="U1433" s="33"/>
      <c r="V1433" s="33"/>
      <c r="W1433" s="33"/>
      <c r="X1433" s="33">
        <v>99400</v>
      </c>
      <c r="Y1433" s="59" t="s">
        <v>472</v>
      </c>
      <c r="Z1433" s="58" t="s">
        <v>472</v>
      </c>
      <c r="AA1433" s="45"/>
    </row>
    <row r="1434" spans="1:27" s="56" customFormat="1" ht="15.95" customHeight="1" x14ac:dyDescent="0.25">
      <c r="A1434" s="44">
        <v>1426</v>
      </c>
      <c r="B1434" s="45" t="s">
        <v>36</v>
      </c>
      <c r="C1434" s="45" t="s">
        <v>58</v>
      </c>
      <c r="D1434" s="44" t="s">
        <v>1472</v>
      </c>
      <c r="E1434" s="54">
        <v>44413</v>
      </c>
      <c r="F1434" s="54">
        <v>44413</v>
      </c>
      <c r="G1434" s="33">
        <v>99400</v>
      </c>
      <c r="H1434" s="45"/>
      <c r="I1434" s="45"/>
      <c r="J1434" s="45"/>
      <c r="K1434" s="45"/>
      <c r="L1434" s="45"/>
      <c r="M1434" s="45"/>
      <c r="N1434" s="45"/>
      <c r="O1434" s="33">
        <v>99400</v>
      </c>
      <c r="P1434" s="45" t="s">
        <v>1472</v>
      </c>
      <c r="Q1434" s="33">
        <v>99400</v>
      </c>
      <c r="R1434" s="33"/>
      <c r="S1434" s="33"/>
      <c r="T1434" s="33"/>
      <c r="U1434" s="33"/>
      <c r="V1434" s="33"/>
      <c r="W1434" s="33"/>
      <c r="X1434" s="33">
        <v>99400</v>
      </c>
      <c r="Y1434" s="59" t="s">
        <v>472</v>
      </c>
      <c r="Z1434" s="58" t="s">
        <v>472</v>
      </c>
      <c r="AA1434" s="45"/>
    </row>
    <row r="1435" spans="1:27" s="56" customFormat="1" ht="15.95" customHeight="1" x14ac:dyDescent="0.25">
      <c r="A1435" s="44">
        <v>1427</v>
      </c>
      <c r="B1435" s="45" t="s">
        <v>36</v>
      </c>
      <c r="C1435" s="45" t="s">
        <v>43</v>
      </c>
      <c r="D1435" s="44" t="s">
        <v>1473</v>
      </c>
      <c r="E1435" s="54">
        <v>44377</v>
      </c>
      <c r="F1435" s="54">
        <v>44377</v>
      </c>
      <c r="G1435" s="33">
        <v>99400</v>
      </c>
      <c r="H1435" s="45"/>
      <c r="I1435" s="45"/>
      <c r="J1435" s="45"/>
      <c r="K1435" s="45"/>
      <c r="L1435" s="45"/>
      <c r="M1435" s="45"/>
      <c r="N1435" s="45"/>
      <c r="O1435" s="33">
        <v>99400</v>
      </c>
      <c r="P1435" s="45" t="s">
        <v>1473</v>
      </c>
      <c r="Q1435" s="33">
        <v>99400</v>
      </c>
      <c r="R1435" s="33"/>
      <c r="S1435" s="33"/>
      <c r="T1435" s="33"/>
      <c r="U1435" s="33"/>
      <c r="V1435" s="33"/>
      <c r="W1435" s="33"/>
      <c r="X1435" s="33">
        <v>99400</v>
      </c>
      <c r="Y1435" s="59" t="s">
        <v>472</v>
      </c>
      <c r="Z1435" s="58" t="s">
        <v>472</v>
      </c>
      <c r="AA1435" s="45"/>
    </row>
    <row r="1436" spans="1:27" s="56" customFormat="1" ht="15.95" customHeight="1" x14ac:dyDescent="0.25">
      <c r="A1436" s="44">
        <v>1428</v>
      </c>
      <c r="B1436" s="45" t="s">
        <v>36</v>
      </c>
      <c r="C1436" s="45" t="s">
        <v>40</v>
      </c>
      <c r="D1436" s="44" t="s">
        <v>1474</v>
      </c>
      <c r="E1436" s="54">
        <v>44580</v>
      </c>
      <c r="F1436" s="54">
        <v>44580</v>
      </c>
      <c r="G1436" s="33">
        <v>99400</v>
      </c>
      <c r="H1436" s="45"/>
      <c r="I1436" s="45"/>
      <c r="J1436" s="45"/>
      <c r="K1436" s="45"/>
      <c r="L1436" s="45"/>
      <c r="M1436" s="45"/>
      <c r="N1436" s="45"/>
      <c r="O1436" s="33">
        <v>99400</v>
      </c>
      <c r="P1436" s="45" t="s">
        <v>1474</v>
      </c>
      <c r="Q1436" s="33">
        <v>99400</v>
      </c>
      <c r="R1436" s="33"/>
      <c r="S1436" s="33"/>
      <c r="T1436" s="33"/>
      <c r="U1436" s="33"/>
      <c r="V1436" s="33"/>
      <c r="W1436" s="33"/>
      <c r="X1436" s="33">
        <v>99400</v>
      </c>
      <c r="Y1436" s="59" t="s">
        <v>472</v>
      </c>
      <c r="Z1436" s="58" t="s">
        <v>472</v>
      </c>
      <c r="AA1436" s="45"/>
    </row>
    <row r="1437" spans="1:27" s="56" customFormat="1" ht="15.95" customHeight="1" x14ac:dyDescent="0.25">
      <c r="A1437" s="44">
        <v>1429</v>
      </c>
      <c r="B1437" s="45" t="s">
        <v>36</v>
      </c>
      <c r="C1437" s="45" t="s">
        <v>40</v>
      </c>
      <c r="D1437" s="44" t="s">
        <v>1475</v>
      </c>
      <c r="E1437" s="54">
        <v>44595</v>
      </c>
      <c r="F1437" s="54">
        <v>44595</v>
      </c>
      <c r="G1437" s="33">
        <v>99400</v>
      </c>
      <c r="H1437" s="45"/>
      <c r="I1437" s="45"/>
      <c r="J1437" s="45"/>
      <c r="K1437" s="45"/>
      <c r="L1437" s="45"/>
      <c r="M1437" s="45"/>
      <c r="N1437" s="45"/>
      <c r="O1437" s="33">
        <v>99400</v>
      </c>
      <c r="P1437" s="45" t="s">
        <v>1475</v>
      </c>
      <c r="Q1437" s="33">
        <v>99400</v>
      </c>
      <c r="R1437" s="33"/>
      <c r="S1437" s="33"/>
      <c r="T1437" s="33"/>
      <c r="U1437" s="33"/>
      <c r="V1437" s="33"/>
      <c r="W1437" s="33"/>
      <c r="X1437" s="33">
        <v>99400</v>
      </c>
      <c r="Y1437" s="59" t="s">
        <v>472</v>
      </c>
      <c r="Z1437" s="58" t="s">
        <v>472</v>
      </c>
      <c r="AA1437" s="45"/>
    </row>
    <row r="1438" spans="1:27" s="56" customFormat="1" ht="15.95" customHeight="1" x14ac:dyDescent="0.25">
      <c r="A1438" s="44">
        <v>1430</v>
      </c>
      <c r="B1438" s="45" t="s">
        <v>36</v>
      </c>
      <c r="C1438" s="45" t="s">
        <v>40</v>
      </c>
      <c r="D1438" s="44" t="s">
        <v>1476</v>
      </c>
      <c r="E1438" s="54">
        <v>44595</v>
      </c>
      <c r="F1438" s="54">
        <v>44595</v>
      </c>
      <c r="G1438" s="33">
        <v>99400</v>
      </c>
      <c r="H1438" s="45"/>
      <c r="I1438" s="45"/>
      <c r="J1438" s="45"/>
      <c r="K1438" s="45"/>
      <c r="L1438" s="45"/>
      <c r="M1438" s="45"/>
      <c r="N1438" s="45"/>
      <c r="O1438" s="33">
        <v>99400</v>
      </c>
      <c r="P1438" s="45" t="s">
        <v>1476</v>
      </c>
      <c r="Q1438" s="33">
        <v>99400</v>
      </c>
      <c r="R1438" s="33"/>
      <c r="S1438" s="33"/>
      <c r="T1438" s="33"/>
      <c r="U1438" s="33"/>
      <c r="V1438" s="33"/>
      <c r="W1438" s="33"/>
      <c r="X1438" s="33">
        <v>99400</v>
      </c>
      <c r="Y1438" s="59" t="s">
        <v>472</v>
      </c>
      <c r="Z1438" s="58" t="s">
        <v>472</v>
      </c>
      <c r="AA1438" s="45"/>
    </row>
    <row r="1439" spans="1:27" s="56" customFormat="1" ht="15.95" customHeight="1" x14ac:dyDescent="0.25">
      <c r="A1439" s="44">
        <v>1431</v>
      </c>
      <c r="B1439" s="45" t="s">
        <v>36</v>
      </c>
      <c r="C1439" s="45" t="s">
        <v>40</v>
      </c>
      <c r="D1439" s="44" t="s">
        <v>1477</v>
      </c>
      <c r="E1439" s="54">
        <v>44580</v>
      </c>
      <c r="F1439" s="54">
        <v>44580</v>
      </c>
      <c r="G1439" s="33">
        <v>99400</v>
      </c>
      <c r="H1439" s="45"/>
      <c r="I1439" s="45"/>
      <c r="J1439" s="45"/>
      <c r="K1439" s="45"/>
      <c r="L1439" s="45"/>
      <c r="M1439" s="45"/>
      <c r="N1439" s="45"/>
      <c r="O1439" s="33">
        <v>99400</v>
      </c>
      <c r="P1439" s="45" t="s">
        <v>1477</v>
      </c>
      <c r="Q1439" s="33">
        <v>99400</v>
      </c>
      <c r="R1439" s="33"/>
      <c r="S1439" s="33"/>
      <c r="T1439" s="33"/>
      <c r="U1439" s="33"/>
      <c r="V1439" s="33"/>
      <c r="W1439" s="33"/>
      <c r="X1439" s="33">
        <v>99400</v>
      </c>
      <c r="Y1439" s="59" t="s">
        <v>472</v>
      </c>
      <c r="Z1439" s="58" t="s">
        <v>472</v>
      </c>
      <c r="AA1439" s="45"/>
    </row>
    <row r="1440" spans="1:27" s="56" customFormat="1" ht="15.95" customHeight="1" x14ac:dyDescent="0.25">
      <c r="A1440" s="44">
        <v>1432</v>
      </c>
      <c r="B1440" s="45" t="s">
        <v>36</v>
      </c>
      <c r="C1440" s="45" t="s">
        <v>40</v>
      </c>
      <c r="D1440" s="44" t="s">
        <v>1478</v>
      </c>
      <c r="E1440" s="54">
        <v>44580</v>
      </c>
      <c r="F1440" s="54">
        <v>44580</v>
      </c>
      <c r="G1440" s="33">
        <v>99400</v>
      </c>
      <c r="H1440" s="45"/>
      <c r="I1440" s="45"/>
      <c r="J1440" s="45"/>
      <c r="K1440" s="45"/>
      <c r="L1440" s="45"/>
      <c r="M1440" s="45"/>
      <c r="N1440" s="45"/>
      <c r="O1440" s="33">
        <v>99400</v>
      </c>
      <c r="P1440" s="45" t="s">
        <v>1478</v>
      </c>
      <c r="Q1440" s="33">
        <v>99400</v>
      </c>
      <c r="R1440" s="33"/>
      <c r="S1440" s="33"/>
      <c r="T1440" s="33"/>
      <c r="U1440" s="33"/>
      <c r="V1440" s="33"/>
      <c r="W1440" s="33"/>
      <c r="X1440" s="33">
        <v>99400</v>
      </c>
      <c r="Y1440" s="59" t="s">
        <v>472</v>
      </c>
      <c r="Z1440" s="58" t="s">
        <v>472</v>
      </c>
      <c r="AA1440" s="45"/>
    </row>
    <row r="1441" spans="1:27" s="56" customFormat="1" ht="15.95" customHeight="1" x14ac:dyDescent="0.25">
      <c r="A1441" s="44">
        <v>1433</v>
      </c>
      <c r="B1441" s="45" t="s">
        <v>36</v>
      </c>
      <c r="C1441" s="45" t="s">
        <v>63</v>
      </c>
      <c r="D1441" s="44" t="s">
        <v>666</v>
      </c>
      <c r="E1441" s="54">
        <v>44754</v>
      </c>
      <c r="F1441" s="54">
        <v>44754</v>
      </c>
      <c r="G1441" s="33">
        <v>103900</v>
      </c>
      <c r="H1441" s="45"/>
      <c r="I1441" s="45"/>
      <c r="J1441" s="45"/>
      <c r="K1441" s="45"/>
      <c r="L1441" s="45"/>
      <c r="M1441" s="45"/>
      <c r="N1441" s="45"/>
      <c r="O1441" s="33">
        <v>103900</v>
      </c>
      <c r="P1441" s="45" t="s">
        <v>666</v>
      </c>
      <c r="Q1441" s="33">
        <v>103900</v>
      </c>
      <c r="R1441" s="33"/>
      <c r="S1441" s="33"/>
      <c r="T1441" s="33"/>
      <c r="U1441" s="33"/>
      <c r="V1441" s="33"/>
      <c r="W1441" s="33"/>
      <c r="X1441" s="33">
        <v>103900</v>
      </c>
      <c r="Y1441" s="59" t="s">
        <v>472</v>
      </c>
      <c r="Z1441" s="58" t="s">
        <v>472</v>
      </c>
      <c r="AA1441" s="45"/>
    </row>
    <row r="1442" spans="1:27" s="56" customFormat="1" ht="15.95" customHeight="1" x14ac:dyDescent="0.25">
      <c r="A1442" s="44">
        <v>1434</v>
      </c>
      <c r="B1442" s="45" t="s">
        <v>36</v>
      </c>
      <c r="C1442" s="45" t="s">
        <v>63</v>
      </c>
      <c r="D1442" s="44" t="s">
        <v>1479</v>
      </c>
      <c r="E1442" s="54">
        <v>44754</v>
      </c>
      <c r="F1442" s="54">
        <v>44754</v>
      </c>
      <c r="G1442" s="33">
        <v>109027</v>
      </c>
      <c r="H1442" s="45"/>
      <c r="I1442" s="45"/>
      <c r="J1442" s="45"/>
      <c r="K1442" s="45"/>
      <c r="L1442" s="45"/>
      <c r="M1442" s="45"/>
      <c r="N1442" s="45"/>
      <c r="O1442" s="33">
        <v>109027</v>
      </c>
      <c r="P1442" s="45" t="s">
        <v>1479</v>
      </c>
      <c r="Q1442" s="33">
        <v>109027</v>
      </c>
      <c r="R1442" s="33"/>
      <c r="S1442" s="33"/>
      <c r="T1442" s="33"/>
      <c r="U1442" s="33"/>
      <c r="V1442" s="33"/>
      <c r="W1442" s="33"/>
      <c r="X1442" s="33">
        <v>109027</v>
      </c>
      <c r="Y1442" s="59" t="s">
        <v>472</v>
      </c>
      <c r="Z1442" s="58" t="s">
        <v>472</v>
      </c>
      <c r="AA1442" s="45"/>
    </row>
    <row r="1443" spans="1:27" s="56" customFormat="1" ht="15.95" customHeight="1" x14ac:dyDescent="0.25">
      <c r="A1443" s="44">
        <v>1435</v>
      </c>
      <c r="B1443" s="45" t="s">
        <v>36</v>
      </c>
      <c r="C1443" s="45" t="s">
        <v>68</v>
      </c>
      <c r="D1443" s="44" t="s">
        <v>1480</v>
      </c>
      <c r="E1443" s="54">
        <v>44754</v>
      </c>
      <c r="F1443" s="54">
        <v>44754</v>
      </c>
      <c r="G1443" s="33">
        <v>110500</v>
      </c>
      <c r="H1443" s="45"/>
      <c r="I1443" s="45"/>
      <c r="J1443" s="45"/>
      <c r="K1443" s="45"/>
      <c r="L1443" s="45"/>
      <c r="M1443" s="45"/>
      <c r="N1443" s="45"/>
      <c r="O1443" s="33">
        <v>110500</v>
      </c>
      <c r="P1443" s="45" t="s">
        <v>1480</v>
      </c>
      <c r="Q1443" s="33">
        <v>110500</v>
      </c>
      <c r="R1443" s="33"/>
      <c r="S1443" s="33"/>
      <c r="T1443" s="33"/>
      <c r="U1443" s="33"/>
      <c r="V1443" s="33"/>
      <c r="W1443" s="33"/>
      <c r="X1443" s="33">
        <v>110500</v>
      </c>
      <c r="Y1443" s="59" t="s">
        <v>472</v>
      </c>
      <c r="Z1443" s="58" t="s">
        <v>472</v>
      </c>
      <c r="AA1443" s="45"/>
    </row>
    <row r="1444" spans="1:27" s="56" customFormat="1" ht="15.95" customHeight="1" x14ac:dyDescent="0.25">
      <c r="A1444" s="44">
        <v>1436</v>
      </c>
      <c r="B1444" s="45" t="s">
        <v>36</v>
      </c>
      <c r="C1444" s="45" t="s">
        <v>68</v>
      </c>
      <c r="D1444" s="44" t="s">
        <v>1481</v>
      </c>
      <c r="E1444" s="54">
        <v>44754</v>
      </c>
      <c r="F1444" s="54">
        <v>44754</v>
      </c>
      <c r="G1444" s="33">
        <v>111100</v>
      </c>
      <c r="H1444" s="45"/>
      <c r="I1444" s="45"/>
      <c r="J1444" s="45"/>
      <c r="K1444" s="45"/>
      <c r="L1444" s="45"/>
      <c r="M1444" s="45"/>
      <c r="N1444" s="45"/>
      <c r="O1444" s="33">
        <v>111100</v>
      </c>
      <c r="P1444" s="45" t="s">
        <v>1481</v>
      </c>
      <c r="Q1444" s="33">
        <v>111100</v>
      </c>
      <c r="R1444" s="33"/>
      <c r="S1444" s="33"/>
      <c r="T1444" s="33"/>
      <c r="U1444" s="33"/>
      <c r="V1444" s="33"/>
      <c r="W1444" s="33"/>
      <c r="X1444" s="33">
        <v>111100</v>
      </c>
      <c r="Y1444" s="59" t="s">
        <v>472</v>
      </c>
      <c r="Z1444" s="58" t="s">
        <v>472</v>
      </c>
      <c r="AA1444" s="45"/>
    </row>
    <row r="1445" spans="1:27" s="56" customFormat="1" ht="15.95" customHeight="1" x14ac:dyDescent="0.25">
      <c r="A1445" s="44">
        <v>1437</v>
      </c>
      <c r="B1445" s="45" t="s">
        <v>36</v>
      </c>
      <c r="C1445" s="45" t="s">
        <v>79</v>
      </c>
      <c r="D1445" s="44" t="s">
        <v>1482</v>
      </c>
      <c r="E1445" s="54">
        <v>44733</v>
      </c>
      <c r="F1445" s="54">
        <v>44733</v>
      </c>
      <c r="G1445" s="33">
        <v>111100</v>
      </c>
      <c r="H1445" s="45"/>
      <c r="I1445" s="45"/>
      <c r="J1445" s="45"/>
      <c r="K1445" s="45"/>
      <c r="L1445" s="45"/>
      <c r="M1445" s="45"/>
      <c r="N1445" s="45"/>
      <c r="O1445" s="33">
        <v>111100</v>
      </c>
      <c r="P1445" s="45" t="s">
        <v>1482</v>
      </c>
      <c r="Q1445" s="33">
        <v>111100</v>
      </c>
      <c r="R1445" s="33"/>
      <c r="S1445" s="33"/>
      <c r="T1445" s="33"/>
      <c r="U1445" s="33"/>
      <c r="V1445" s="33"/>
      <c r="W1445" s="33"/>
      <c r="X1445" s="33">
        <v>111100</v>
      </c>
      <c r="Y1445" s="59" t="s">
        <v>472</v>
      </c>
      <c r="Z1445" s="58" t="s">
        <v>472</v>
      </c>
      <c r="AA1445" s="45"/>
    </row>
    <row r="1446" spans="1:27" s="56" customFormat="1" ht="15.95" customHeight="1" x14ac:dyDescent="0.25">
      <c r="A1446" s="44">
        <v>1438</v>
      </c>
      <c r="B1446" s="45" t="s">
        <v>36</v>
      </c>
      <c r="C1446" s="45" t="s">
        <v>58</v>
      </c>
      <c r="D1446" s="44" t="s">
        <v>1483</v>
      </c>
      <c r="E1446" s="54">
        <v>43858</v>
      </c>
      <c r="F1446" s="54">
        <v>43858</v>
      </c>
      <c r="G1446" s="33">
        <v>116700</v>
      </c>
      <c r="H1446" s="45"/>
      <c r="I1446" s="45"/>
      <c r="J1446" s="45"/>
      <c r="K1446" s="45"/>
      <c r="L1446" s="45"/>
      <c r="M1446" s="45"/>
      <c r="N1446" s="45"/>
      <c r="O1446" s="33">
        <v>116700</v>
      </c>
      <c r="P1446" s="45" t="s">
        <v>1483</v>
      </c>
      <c r="Q1446" s="33">
        <v>116700</v>
      </c>
      <c r="R1446" s="33"/>
      <c r="S1446" s="33"/>
      <c r="T1446" s="33"/>
      <c r="U1446" s="33"/>
      <c r="V1446" s="33"/>
      <c r="W1446" s="33"/>
      <c r="X1446" s="33">
        <v>116700</v>
      </c>
      <c r="Y1446" s="59" t="s">
        <v>472</v>
      </c>
      <c r="Z1446" s="58" t="s">
        <v>472</v>
      </c>
      <c r="AA1446" s="45"/>
    </row>
    <row r="1447" spans="1:27" s="56" customFormat="1" ht="15.95" customHeight="1" x14ac:dyDescent="0.25">
      <c r="A1447" s="44">
        <v>1439</v>
      </c>
      <c r="B1447" s="45" t="s">
        <v>36</v>
      </c>
      <c r="C1447" s="45" t="s">
        <v>58</v>
      </c>
      <c r="D1447" s="44" t="s">
        <v>1484</v>
      </c>
      <c r="E1447" s="54">
        <v>43858</v>
      </c>
      <c r="F1447" s="54">
        <v>43858</v>
      </c>
      <c r="G1447" s="33">
        <v>116700</v>
      </c>
      <c r="H1447" s="45"/>
      <c r="I1447" s="45"/>
      <c r="J1447" s="45"/>
      <c r="K1447" s="45"/>
      <c r="L1447" s="45"/>
      <c r="M1447" s="45"/>
      <c r="N1447" s="45"/>
      <c r="O1447" s="33">
        <v>116700</v>
      </c>
      <c r="P1447" s="45" t="s">
        <v>1484</v>
      </c>
      <c r="Q1447" s="33">
        <v>116700</v>
      </c>
      <c r="R1447" s="33"/>
      <c r="S1447" s="33"/>
      <c r="T1447" s="33"/>
      <c r="U1447" s="33"/>
      <c r="V1447" s="33"/>
      <c r="W1447" s="33"/>
      <c r="X1447" s="33">
        <v>116700</v>
      </c>
      <c r="Y1447" s="59" t="s">
        <v>472</v>
      </c>
      <c r="Z1447" s="58" t="s">
        <v>472</v>
      </c>
      <c r="AA1447" s="45"/>
    </row>
    <row r="1448" spans="1:27" s="56" customFormat="1" ht="15.95" customHeight="1" x14ac:dyDescent="0.25">
      <c r="A1448" s="44">
        <v>1440</v>
      </c>
      <c r="B1448" s="45" t="s">
        <v>36</v>
      </c>
      <c r="C1448" s="45" t="s">
        <v>79</v>
      </c>
      <c r="D1448" s="44" t="s">
        <v>1485</v>
      </c>
      <c r="E1448" s="54">
        <v>44733</v>
      </c>
      <c r="F1448" s="54">
        <v>44733</v>
      </c>
      <c r="G1448" s="33">
        <v>120400</v>
      </c>
      <c r="H1448" s="45"/>
      <c r="I1448" s="45"/>
      <c r="J1448" s="45"/>
      <c r="K1448" s="45"/>
      <c r="L1448" s="45"/>
      <c r="M1448" s="45"/>
      <c r="N1448" s="45"/>
      <c r="O1448" s="33">
        <v>120400</v>
      </c>
      <c r="P1448" s="45" t="s">
        <v>1485</v>
      </c>
      <c r="Q1448" s="33">
        <v>120400</v>
      </c>
      <c r="R1448" s="33"/>
      <c r="S1448" s="33"/>
      <c r="T1448" s="33"/>
      <c r="U1448" s="33"/>
      <c r="V1448" s="33"/>
      <c r="W1448" s="33"/>
      <c r="X1448" s="33">
        <v>120400</v>
      </c>
      <c r="Y1448" s="59" t="s">
        <v>472</v>
      </c>
      <c r="Z1448" s="58" t="s">
        <v>472</v>
      </c>
      <c r="AA1448" s="45"/>
    </row>
    <row r="1449" spans="1:27" s="56" customFormat="1" ht="15.95" customHeight="1" x14ac:dyDescent="0.25">
      <c r="A1449" s="44">
        <v>1441</v>
      </c>
      <c r="B1449" s="45" t="s">
        <v>36</v>
      </c>
      <c r="C1449" s="45" t="s">
        <v>137</v>
      </c>
      <c r="D1449" s="44" t="s">
        <v>391</v>
      </c>
      <c r="E1449" s="54">
        <v>44870</v>
      </c>
      <c r="F1449" s="54">
        <v>44870</v>
      </c>
      <c r="G1449" s="33">
        <v>120400</v>
      </c>
      <c r="H1449" s="45"/>
      <c r="I1449" s="45"/>
      <c r="J1449" s="45"/>
      <c r="K1449" s="45"/>
      <c r="L1449" s="45"/>
      <c r="M1449" s="45"/>
      <c r="N1449" s="45"/>
      <c r="O1449" s="33">
        <v>120400</v>
      </c>
      <c r="P1449" s="45" t="s">
        <v>391</v>
      </c>
      <c r="Q1449" s="33">
        <v>120400</v>
      </c>
      <c r="R1449" s="33"/>
      <c r="S1449" s="33"/>
      <c r="T1449" s="33"/>
      <c r="U1449" s="33"/>
      <c r="V1449" s="33"/>
      <c r="W1449" s="33"/>
      <c r="X1449" s="33">
        <v>120400</v>
      </c>
      <c r="Y1449" s="59" t="s">
        <v>472</v>
      </c>
      <c r="Z1449" s="58" t="s">
        <v>472</v>
      </c>
      <c r="AA1449" s="45"/>
    </row>
    <row r="1450" spans="1:27" s="56" customFormat="1" ht="15.95" customHeight="1" x14ac:dyDescent="0.25">
      <c r="A1450" s="44">
        <v>1442</v>
      </c>
      <c r="B1450" s="45" t="s">
        <v>36</v>
      </c>
      <c r="C1450" s="45" t="s">
        <v>137</v>
      </c>
      <c r="D1450" s="44" t="s">
        <v>1486</v>
      </c>
      <c r="E1450" s="54">
        <v>44754</v>
      </c>
      <c r="F1450" s="54">
        <v>44754</v>
      </c>
      <c r="G1450" s="33">
        <v>120500</v>
      </c>
      <c r="H1450" s="45"/>
      <c r="I1450" s="45"/>
      <c r="J1450" s="45"/>
      <c r="K1450" s="45"/>
      <c r="L1450" s="45"/>
      <c r="M1450" s="45"/>
      <c r="N1450" s="45"/>
      <c r="O1450" s="33">
        <v>120500</v>
      </c>
      <c r="P1450" s="45" t="s">
        <v>1486</v>
      </c>
      <c r="Q1450" s="33">
        <v>120500</v>
      </c>
      <c r="R1450" s="33"/>
      <c r="S1450" s="33"/>
      <c r="T1450" s="33"/>
      <c r="U1450" s="33"/>
      <c r="V1450" s="33"/>
      <c r="W1450" s="33"/>
      <c r="X1450" s="33">
        <v>120500</v>
      </c>
      <c r="Y1450" s="59" t="s">
        <v>472</v>
      </c>
      <c r="Z1450" s="58" t="s">
        <v>472</v>
      </c>
      <c r="AA1450" s="45"/>
    </row>
    <row r="1451" spans="1:27" s="56" customFormat="1" ht="15.95" customHeight="1" x14ac:dyDescent="0.25">
      <c r="A1451" s="44">
        <v>1443</v>
      </c>
      <c r="B1451" s="45" t="s">
        <v>36</v>
      </c>
      <c r="C1451" s="45" t="s">
        <v>79</v>
      </c>
      <c r="D1451" s="44" t="s">
        <v>1487</v>
      </c>
      <c r="E1451" s="54">
        <v>44754</v>
      </c>
      <c r="F1451" s="54">
        <v>44754</v>
      </c>
      <c r="G1451" s="33">
        <v>121319</v>
      </c>
      <c r="H1451" s="45"/>
      <c r="I1451" s="45"/>
      <c r="J1451" s="45"/>
      <c r="K1451" s="45"/>
      <c r="L1451" s="45"/>
      <c r="M1451" s="45"/>
      <c r="N1451" s="45"/>
      <c r="O1451" s="33">
        <v>121319</v>
      </c>
      <c r="P1451" s="45" t="s">
        <v>1487</v>
      </c>
      <c r="Q1451" s="33">
        <v>121319</v>
      </c>
      <c r="R1451" s="33"/>
      <c r="S1451" s="33"/>
      <c r="T1451" s="33"/>
      <c r="U1451" s="33"/>
      <c r="V1451" s="33"/>
      <c r="W1451" s="33"/>
      <c r="X1451" s="33">
        <v>121319</v>
      </c>
      <c r="Y1451" s="59" t="s">
        <v>472</v>
      </c>
      <c r="Z1451" s="58" t="s">
        <v>472</v>
      </c>
      <c r="AA1451" s="45"/>
    </row>
    <row r="1452" spans="1:27" s="56" customFormat="1" ht="15.95" customHeight="1" x14ac:dyDescent="0.25">
      <c r="A1452" s="44">
        <v>1444</v>
      </c>
      <c r="B1452" s="45" t="s">
        <v>36</v>
      </c>
      <c r="C1452" s="45" t="s">
        <v>79</v>
      </c>
      <c r="D1452" s="44" t="s">
        <v>1488</v>
      </c>
      <c r="E1452" s="54">
        <v>44754</v>
      </c>
      <c r="F1452" s="54">
        <v>44754</v>
      </c>
      <c r="G1452" s="33">
        <v>122915</v>
      </c>
      <c r="H1452" s="45"/>
      <c r="I1452" s="45"/>
      <c r="J1452" s="45"/>
      <c r="K1452" s="45"/>
      <c r="L1452" s="45"/>
      <c r="M1452" s="45"/>
      <c r="N1452" s="45"/>
      <c r="O1452" s="33">
        <v>122915</v>
      </c>
      <c r="P1452" s="45" t="s">
        <v>1488</v>
      </c>
      <c r="Q1452" s="33">
        <v>122915</v>
      </c>
      <c r="R1452" s="33"/>
      <c r="S1452" s="33"/>
      <c r="T1452" s="33"/>
      <c r="U1452" s="33"/>
      <c r="V1452" s="33"/>
      <c r="W1452" s="33"/>
      <c r="X1452" s="33">
        <v>122915</v>
      </c>
      <c r="Y1452" s="59" t="s">
        <v>472</v>
      </c>
      <c r="Z1452" s="58" t="s">
        <v>472</v>
      </c>
      <c r="AA1452" s="45"/>
    </row>
    <row r="1453" spans="1:27" s="56" customFormat="1" ht="15.95" customHeight="1" x14ac:dyDescent="0.25">
      <c r="A1453" s="44">
        <v>1445</v>
      </c>
      <c r="B1453" s="45" t="s">
        <v>36</v>
      </c>
      <c r="C1453" s="45" t="s">
        <v>58</v>
      </c>
      <c r="D1453" s="44" t="s">
        <v>1489</v>
      </c>
      <c r="E1453" s="54">
        <v>43858</v>
      </c>
      <c r="F1453" s="54">
        <v>43858</v>
      </c>
      <c r="G1453" s="33">
        <v>123115</v>
      </c>
      <c r="H1453" s="45"/>
      <c r="I1453" s="45"/>
      <c r="J1453" s="45"/>
      <c r="K1453" s="45"/>
      <c r="L1453" s="45"/>
      <c r="M1453" s="45"/>
      <c r="N1453" s="45"/>
      <c r="O1453" s="33">
        <v>123115</v>
      </c>
      <c r="P1453" s="45" t="s">
        <v>1489</v>
      </c>
      <c r="Q1453" s="33">
        <v>123115</v>
      </c>
      <c r="R1453" s="33"/>
      <c r="S1453" s="33"/>
      <c r="T1453" s="33"/>
      <c r="U1453" s="33"/>
      <c r="V1453" s="33"/>
      <c r="W1453" s="33"/>
      <c r="X1453" s="33">
        <v>123115</v>
      </c>
      <c r="Y1453" s="59" t="s">
        <v>472</v>
      </c>
      <c r="Z1453" s="58" t="s">
        <v>472</v>
      </c>
      <c r="AA1453" s="45"/>
    </row>
    <row r="1454" spans="1:27" s="56" customFormat="1" ht="15.95" customHeight="1" x14ac:dyDescent="0.25">
      <c r="A1454" s="44">
        <v>1446</v>
      </c>
      <c r="B1454" s="45" t="s">
        <v>36</v>
      </c>
      <c r="C1454" s="45" t="s">
        <v>58</v>
      </c>
      <c r="D1454" s="44" t="s">
        <v>1490</v>
      </c>
      <c r="E1454" s="54">
        <v>43861</v>
      </c>
      <c r="F1454" s="54">
        <v>43861</v>
      </c>
      <c r="G1454" s="33">
        <v>123190</v>
      </c>
      <c r="H1454" s="45"/>
      <c r="I1454" s="45"/>
      <c r="J1454" s="45"/>
      <c r="K1454" s="45"/>
      <c r="L1454" s="45"/>
      <c r="M1454" s="45"/>
      <c r="N1454" s="45"/>
      <c r="O1454" s="33">
        <v>123190</v>
      </c>
      <c r="P1454" s="45" t="s">
        <v>1490</v>
      </c>
      <c r="Q1454" s="33">
        <v>123190</v>
      </c>
      <c r="R1454" s="33"/>
      <c r="S1454" s="33"/>
      <c r="T1454" s="33"/>
      <c r="U1454" s="33"/>
      <c r="V1454" s="33"/>
      <c r="W1454" s="33"/>
      <c r="X1454" s="33">
        <v>123190</v>
      </c>
      <c r="Y1454" s="59" t="s">
        <v>472</v>
      </c>
      <c r="Z1454" s="58" t="s">
        <v>472</v>
      </c>
      <c r="AA1454" s="45"/>
    </row>
    <row r="1455" spans="1:27" s="56" customFormat="1" ht="15.95" customHeight="1" x14ac:dyDescent="0.25">
      <c r="A1455" s="44">
        <v>1447</v>
      </c>
      <c r="B1455" s="45" t="s">
        <v>36</v>
      </c>
      <c r="C1455" s="45" t="s">
        <v>58</v>
      </c>
      <c r="D1455" s="44" t="s">
        <v>1491</v>
      </c>
      <c r="E1455" s="54">
        <v>43861</v>
      </c>
      <c r="F1455" s="54">
        <v>43861</v>
      </c>
      <c r="G1455" s="33">
        <v>124500</v>
      </c>
      <c r="H1455" s="45"/>
      <c r="I1455" s="45"/>
      <c r="J1455" s="45"/>
      <c r="K1455" s="45"/>
      <c r="L1455" s="45"/>
      <c r="M1455" s="45"/>
      <c r="N1455" s="45"/>
      <c r="O1455" s="33">
        <v>124500</v>
      </c>
      <c r="P1455" s="45" t="s">
        <v>1491</v>
      </c>
      <c r="Q1455" s="33">
        <v>124500</v>
      </c>
      <c r="R1455" s="33"/>
      <c r="S1455" s="33"/>
      <c r="T1455" s="33"/>
      <c r="U1455" s="33"/>
      <c r="V1455" s="33"/>
      <c r="W1455" s="33"/>
      <c r="X1455" s="33">
        <v>124500</v>
      </c>
      <c r="Y1455" s="59" t="s">
        <v>472</v>
      </c>
      <c r="Z1455" s="58" t="s">
        <v>472</v>
      </c>
      <c r="AA1455" s="45"/>
    </row>
    <row r="1456" spans="1:27" s="56" customFormat="1" ht="15.95" customHeight="1" x14ac:dyDescent="0.25">
      <c r="A1456" s="44">
        <v>1448</v>
      </c>
      <c r="B1456" s="45" t="s">
        <v>36</v>
      </c>
      <c r="C1456" s="45" t="s">
        <v>58</v>
      </c>
      <c r="D1456" s="44" t="s">
        <v>1492</v>
      </c>
      <c r="E1456" s="54">
        <v>43858</v>
      </c>
      <c r="F1456" s="54">
        <v>43858</v>
      </c>
      <c r="G1456" s="33">
        <v>124700</v>
      </c>
      <c r="H1456" s="45"/>
      <c r="I1456" s="45"/>
      <c r="J1456" s="45"/>
      <c r="K1456" s="45"/>
      <c r="L1456" s="45"/>
      <c r="M1456" s="45"/>
      <c r="N1456" s="45"/>
      <c r="O1456" s="33">
        <v>124700</v>
      </c>
      <c r="P1456" s="45" t="s">
        <v>1492</v>
      </c>
      <c r="Q1456" s="33">
        <v>124700</v>
      </c>
      <c r="R1456" s="33"/>
      <c r="S1456" s="33"/>
      <c r="T1456" s="33"/>
      <c r="U1456" s="33"/>
      <c r="V1456" s="33"/>
      <c r="W1456" s="33"/>
      <c r="X1456" s="33">
        <v>124700</v>
      </c>
      <c r="Y1456" s="59" t="s">
        <v>472</v>
      </c>
      <c r="Z1456" s="58" t="s">
        <v>472</v>
      </c>
      <c r="AA1456" s="45"/>
    </row>
    <row r="1457" spans="1:27" s="56" customFormat="1" ht="15.95" customHeight="1" x14ac:dyDescent="0.25">
      <c r="A1457" s="44">
        <v>1449</v>
      </c>
      <c r="B1457" s="45" t="s">
        <v>36</v>
      </c>
      <c r="C1457" s="45" t="s">
        <v>58</v>
      </c>
      <c r="D1457" s="44" t="s">
        <v>1493</v>
      </c>
      <c r="E1457" s="54">
        <v>43858</v>
      </c>
      <c r="F1457" s="54">
        <v>43858</v>
      </c>
      <c r="G1457" s="33">
        <v>125415</v>
      </c>
      <c r="H1457" s="45"/>
      <c r="I1457" s="45"/>
      <c r="J1457" s="45"/>
      <c r="K1457" s="45"/>
      <c r="L1457" s="45"/>
      <c r="M1457" s="45"/>
      <c r="N1457" s="45"/>
      <c r="O1457" s="33">
        <v>125415</v>
      </c>
      <c r="P1457" s="45" t="s">
        <v>1493</v>
      </c>
      <c r="Q1457" s="33">
        <v>125415</v>
      </c>
      <c r="R1457" s="33"/>
      <c r="S1457" s="33"/>
      <c r="T1457" s="33"/>
      <c r="U1457" s="33"/>
      <c r="V1457" s="33"/>
      <c r="W1457" s="33"/>
      <c r="X1457" s="33">
        <v>125415</v>
      </c>
      <c r="Y1457" s="59" t="s">
        <v>472</v>
      </c>
      <c r="Z1457" s="58" t="s">
        <v>472</v>
      </c>
      <c r="AA1457" s="45"/>
    </row>
    <row r="1458" spans="1:27" s="56" customFormat="1" ht="15.95" customHeight="1" x14ac:dyDescent="0.25">
      <c r="A1458" s="44">
        <v>1450</v>
      </c>
      <c r="B1458" s="45" t="s">
        <v>36</v>
      </c>
      <c r="C1458" s="45" t="s">
        <v>58</v>
      </c>
      <c r="D1458" s="44" t="s">
        <v>1494</v>
      </c>
      <c r="E1458" s="54">
        <v>43857</v>
      </c>
      <c r="F1458" s="54">
        <v>43857</v>
      </c>
      <c r="G1458" s="33">
        <v>126100</v>
      </c>
      <c r="H1458" s="45"/>
      <c r="I1458" s="45"/>
      <c r="J1458" s="45"/>
      <c r="K1458" s="45"/>
      <c r="L1458" s="45"/>
      <c r="M1458" s="45"/>
      <c r="N1458" s="45"/>
      <c r="O1458" s="33">
        <v>126100</v>
      </c>
      <c r="P1458" s="45" t="s">
        <v>1494</v>
      </c>
      <c r="Q1458" s="33">
        <v>126100</v>
      </c>
      <c r="R1458" s="33"/>
      <c r="S1458" s="33"/>
      <c r="T1458" s="33"/>
      <c r="U1458" s="33"/>
      <c r="V1458" s="33"/>
      <c r="W1458" s="33"/>
      <c r="X1458" s="33">
        <v>126100</v>
      </c>
      <c r="Y1458" s="59" t="s">
        <v>472</v>
      </c>
      <c r="Z1458" s="58" t="s">
        <v>472</v>
      </c>
      <c r="AA1458" s="45"/>
    </row>
    <row r="1459" spans="1:27" s="56" customFormat="1" ht="15.95" customHeight="1" x14ac:dyDescent="0.25">
      <c r="A1459" s="44">
        <v>1451</v>
      </c>
      <c r="B1459" s="45" t="s">
        <v>36</v>
      </c>
      <c r="C1459" s="45" t="s">
        <v>58</v>
      </c>
      <c r="D1459" s="44" t="s">
        <v>1495</v>
      </c>
      <c r="E1459" s="54">
        <v>43858</v>
      </c>
      <c r="F1459" s="54">
        <v>43858</v>
      </c>
      <c r="G1459" s="33">
        <v>126200</v>
      </c>
      <c r="H1459" s="45"/>
      <c r="I1459" s="45"/>
      <c r="J1459" s="45"/>
      <c r="K1459" s="45"/>
      <c r="L1459" s="45"/>
      <c r="M1459" s="45"/>
      <c r="N1459" s="45"/>
      <c r="O1459" s="33">
        <v>126200</v>
      </c>
      <c r="P1459" s="45" t="s">
        <v>1495</v>
      </c>
      <c r="Q1459" s="33">
        <v>126200</v>
      </c>
      <c r="R1459" s="33"/>
      <c r="S1459" s="33"/>
      <c r="T1459" s="33"/>
      <c r="U1459" s="33"/>
      <c r="V1459" s="33"/>
      <c r="W1459" s="33"/>
      <c r="X1459" s="33">
        <v>126200</v>
      </c>
      <c r="Y1459" s="59" t="s">
        <v>472</v>
      </c>
      <c r="Z1459" s="58" t="s">
        <v>472</v>
      </c>
      <c r="AA1459" s="45"/>
    </row>
    <row r="1460" spans="1:27" s="56" customFormat="1" ht="15.95" customHeight="1" x14ac:dyDescent="0.25">
      <c r="A1460" s="44">
        <v>1452</v>
      </c>
      <c r="B1460" s="45" t="s">
        <v>36</v>
      </c>
      <c r="C1460" s="45" t="s">
        <v>58</v>
      </c>
      <c r="D1460" s="44" t="s">
        <v>1496</v>
      </c>
      <c r="E1460" s="54">
        <v>43858</v>
      </c>
      <c r="F1460" s="54">
        <v>43858</v>
      </c>
      <c r="G1460" s="33">
        <v>126200</v>
      </c>
      <c r="H1460" s="45"/>
      <c r="I1460" s="45"/>
      <c r="J1460" s="45"/>
      <c r="K1460" s="45"/>
      <c r="L1460" s="45"/>
      <c r="M1460" s="45"/>
      <c r="N1460" s="45"/>
      <c r="O1460" s="33">
        <v>126200</v>
      </c>
      <c r="P1460" s="45" t="s">
        <v>1496</v>
      </c>
      <c r="Q1460" s="33">
        <v>126200</v>
      </c>
      <c r="R1460" s="33"/>
      <c r="S1460" s="33"/>
      <c r="T1460" s="33"/>
      <c r="U1460" s="33"/>
      <c r="V1460" s="33"/>
      <c r="W1460" s="33"/>
      <c r="X1460" s="33">
        <v>126200</v>
      </c>
      <c r="Y1460" s="59" t="s">
        <v>472</v>
      </c>
      <c r="Z1460" s="58" t="s">
        <v>472</v>
      </c>
      <c r="AA1460" s="45"/>
    </row>
    <row r="1461" spans="1:27" s="56" customFormat="1" ht="15.95" customHeight="1" x14ac:dyDescent="0.25">
      <c r="A1461" s="44">
        <v>1453</v>
      </c>
      <c r="B1461" s="45" t="s">
        <v>36</v>
      </c>
      <c r="C1461" s="45" t="s">
        <v>58</v>
      </c>
      <c r="D1461" s="44" t="s">
        <v>1497</v>
      </c>
      <c r="E1461" s="54">
        <v>43858</v>
      </c>
      <c r="F1461" s="54">
        <v>43858</v>
      </c>
      <c r="G1461" s="33">
        <v>126200</v>
      </c>
      <c r="H1461" s="45"/>
      <c r="I1461" s="45"/>
      <c r="J1461" s="45"/>
      <c r="K1461" s="45"/>
      <c r="L1461" s="45"/>
      <c r="M1461" s="45"/>
      <c r="N1461" s="45"/>
      <c r="O1461" s="33">
        <v>126200</v>
      </c>
      <c r="P1461" s="45" t="s">
        <v>1497</v>
      </c>
      <c r="Q1461" s="33">
        <v>126200</v>
      </c>
      <c r="R1461" s="33"/>
      <c r="S1461" s="33"/>
      <c r="T1461" s="33"/>
      <c r="U1461" s="33"/>
      <c r="V1461" s="33"/>
      <c r="W1461" s="33"/>
      <c r="X1461" s="33">
        <v>126200</v>
      </c>
      <c r="Y1461" s="59" t="s">
        <v>472</v>
      </c>
      <c r="Z1461" s="58" t="s">
        <v>472</v>
      </c>
      <c r="AA1461" s="45"/>
    </row>
    <row r="1462" spans="1:27" s="56" customFormat="1" ht="15.95" customHeight="1" x14ac:dyDescent="0.25">
      <c r="A1462" s="44">
        <v>1454</v>
      </c>
      <c r="B1462" s="45" t="s">
        <v>36</v>
      </c>
      <c r="C1462" s="45" t="s">
        <v>58</v>
      </c>
      <c r="D1462" s="44" t="s">
        <v>1498</v>
      </c>
      <c r="E1462" s="54">
        <v>43860</v>
      </c>
      <c r="F1462" s="54">
        <v>43860</v>
      </c>
      <c r="G1462" s="33">
        <v>126200</v>
      </c>
      <c r="H1462" s="45"/>
      <c r="I1462" s="45"/>
      <c r="J1462" s="45"/>
      <c r="K1462" s="45"/>
      <c r="L1462" s="45"/>
      <c r="M1462" s="45"/>
      <c r="N1462" s="45"/>
      <c r="O1462" s="33">
        <v>126200</v>
      </c>
      <c r="P1462" s="45" t="s">
        <v>1498</v>
      </c>
      <c r="Q1462" s="33">
        <v>126200</v>
      </c>
      <c r="R1462" s="33"/>
      <c r="S1462" s="33"/>
      <c r="T1462" s="33"/>
      <c r="U1462" s="33"/>
      <c r="V1462" s="33"/>
      <c r="W1462" s="33"/>
      <c r="X1462" s="33">
        <v>126200</v>
      </c>
      <c r="Y1462" s="59" t="s">
        <v>472</v>
      </c>
      <c r="Z1462" s="58" t="s">
        <v>472</v>
      </c>
      <c r="AA1462" s="45"/>
    </row>
    <row r="1463" spans="1:27" s="56" customFormat="1" ht="15.95" customHeight="1" x14ac:dyDescent="0.25">
      <c r="A1463" s="44">
        <v>1455</v>
      </c>
      <c r="B1463" s="45" t="s">
        <v>36</v>
      </c>
      <c r="C1463" s="45" t="s">
        <v>58</v>
      </c>
      <c r="D1463" s="44" t="s">
        <v>1499</v>
      </c>
      <c r="E1463" s="54">
        <v>43860</v>
      </c>
      <c r="F1463" s="54">
        <v>43860</v>
      </c>
      <c r="G1463" s="33">
        <v>126200</v>
      </c>
      <c r="H1463" s="45"/>
      <c r="I1463" s="45"/>
      <c r="J1463" s="45"/>
      <c r="K1463" s="45"/>
      <c r="L1463" s="45"/>
      <c r="M1463" s="45"/>
      <c r="N1463" s="45"/>
      <c r="O1463" s="33">
        <v>126200</v>
      </c>
      <c r="P1463" s="45" t="s">
        <v>1499</v>
      </c>
      <c r="Q1463" s="33">
        <v>126200</v>
      </c>
      <c r="R1463" s="33"/>
      <c r="S1463" s="33"/>
      <c r="T1463" s="33"/>
      <c r="U1463" s="33"/>
      <c r="V1463" s="33"/>
      <c r="W1463" s="33"/>
      <c r="X1463" s="33">
        <v>126200</v>
      </c>
      <c r="Y1463" s="59" t="s">
        <v>472</v>
      </c>
      <c r="Z1463" s="58" t="s">
        <v>472</v>
      </c>
      <c r="AA1463" s="45"/>
    </row>
    <row r="1464" spans="1:27" s="56" customFormat="1" ht="15.95" customHeight="1" x14ac:dyDescent="0.25">
      <c r="A1464" s="44">
        <v>1456</v>
      </c>
      <c r="B1464" s="45" t="s">
        <v>36</v>
      </c>
      <c r="C1464" s="45" t="s">
        <v>58</v>
      </c>
      <c r="D1464" s="44" t="s">
        <v>1500</v>
      </c>
      <c r="E1464" s="54">
        <v>43858</v>
      </c>
      <c r="F1464" s="54">
        <v>43858</v>
      </c>
      <c r="G1464" s="33">
        <v>126200</v>
      </c>
      <c r="H1464" s="45"/>
      <c r="I1464" s="45"/>
      <c r="J1464" s="45"/>
      <c r="K1464" s="45"/>
      <c r="L1464" s="45"/>
      <c r="M1464" s="45"/>
      <c r="N1464" s="45"/>
      <c r="O1464" s="33">
        <v>126200</v>
      </c>
      <c r="P1464" s="45" t="s">
        <v>1500</v>
      </c>
      <c r="Q1464" s="33">
        <v>126200</v>
      </c>
      <c r="R1464" s="33"/>
      <c r="S1464" s="33"/>
      <c r="T1464" s="33"/>
      <c r="U1464" s="33"/>
      <c r="V1464" s="33"/>
      <c r="W1464" s="33"/>
      <c r="X1464" s="33">
        <v>126200</v>
      </c>
      <c r="Y1464" s="59" t="s">
        <v>472</v>
      </c>
      <c r="Z1464" s="58" t="s">
        <v>472</v>
      </c>
      <c r="AA1464" s="45"/>
    </row>
    <row r="1465" spans="1:27" s="56" customFormat="1" ht="15.95" customHeight="1" x14ac:dyDescent="0.25">
      <c r="A1465" s="44">
        <v>1457</v>
      </c>
      <c r="B1465" s="45" t="s">
        <v>36</v>
      </c>
      <c r="C1465" s="45" t="s">
        <v>58</v>
      </c>
      <c r="D1465" s="44" t="s">
        <v>1501</v>
      </c>
      <c r="E1465" s="54">
        <v>43858</v>
      </c>
      <c r="F1465" s="54">
        <v>43858</v>
      </c>
      <c r="G1465" s="33">
        <v>126200</v>
      </c>
      <c r="H1465" s="45"/>
      <c r="I1465" s="45"/>
      <c r="J1465" s="45"/>
      <c r="K1465" s="45"/>
      <c r="L1465" s="45"/>
      <c r="M1465" s="45"/>
      <c r="N1465" s="45"/>
      <c r="O1465" s="33">
        <v>126200</v>
      </c>
      <c r="P1465" s="45" t="s">
        <v>1501</v>
      </c>
      <c r="Q1465" s="33">
        <v>126200</v>
      </c>
      <c r="R1465" s="33"/>
      <c r="S1465" s="33"/>
      <c r="T1465" s="33"/>
      <c r="U1465" s="33"/>
      <c r="V1465" s="33"/>
      <c r="W1465" s="33"/>
      <c r="X1465" s="33">
        <v>126200</v>
      </c>
      <c r="Y1465" s="59" t="s">
        <v>472</v>
      </c>
      <c r="Z1465" s="58" t="s">
        <v>472</v>
      </c>
      <c r="AA1465" s="45"/>
    </row>
    <row r="1466" spans="1:27" s="56" customFormat="1" ht="15.95" customHeight="1" x14ac:dyDescent="0.25">
      <c r="A1466" s="44">
        <v>1458</v>
      </c>
      <c r="B1466" s="45" t="s">
        <v>36</v>
      </c>
      <c r="C1466" s="45" t="s">
        <v>58</v>
      </c>
      <c r="D1466" s="44" t="s">
        <v>1502</v>
      </c>
      <c r="E1466" s="54">
        <v>43834</v>
      </c>
      <c r="F1466" s="54">
        <v>43834</v>
      </c>
      <c r="G1466" s="33">
        <v>130500</v>
      </c>
      <c r="H1466" s="45"/>
      <c r="I1466" s="45"/>
      <c r="J1466" s="45"/>
      <c r="K1466" s="45"/>
      <c r="L1466" s="45"/>
      <c r="M1466" s="45"/>
      <c r="N1466" s="45"/>
      <c r="O1466" s="33">
        <v>130500</v>
      </c>
      <c r="P1466" s="45" t="s">
        <v>1502</v>
      </c>
      <c r="Q1466" s="33">
        <v>130500</v>
      </c>
      <c r="R1466" s="33"/>
      <c r="S1466" s="33"/>
      <c r="T1466" s="33"/>
      <c r="U1466" s="33"/>
      <c r="V1466" s="33"/>
      <c r="W1466" s="33"/>
      <c r="X1466" s="33">
        <v>130500</v>
      </c>
      <c r="Y1466" s="59" t="s">
        <v>472</v>
      </c>
      <c r="Z1466" s="58" t="s">
        <v>472</v>
      </c>
      <c r="AA1466" s="45"/>
    </row>
    <row r="1467" spans="1:27" s="56" customFormat="1" ht="15.95" customHeight="1" x14ac:dyDescent="0.25">
      <c r="A1467" s="44">
        <v>1459</v>
      </c>
      <c r="B1467" s="45" t="s">
        <v>36</v>
      </c>
      <c r="C1467" s="45" t="s">
        <v>58</v>
      </c>
      <c r="D1467" s="44" t="s">
        <v>1503</v>
      </c>
      <c r="E1467" s="54">
        <v>43861</v>
      </c>
      <c r="F1467" s="54">
        <v>43861</v>
      </c>
      <c r="G1467" s="33">
        <v>130800</v>
      </c>
      <c r="H1467" s="45"/>
      <c r="I1467" s="45"/>
      <c r="J1467" s="45"/>
      <c r="K1467" s="45"/>
      <c r="L1467" s="45"/>
      <c r="M1467" s="45"/>
      <c r="N1467" s="45"/>
      <c r="O1467" s="33">
        <v>130800</v>
      </c>
      <c r="P1467" s="45" t="s">
        <v>1503</v>
      </c>
      <c r="Q1467" s="33">
        <v>130800</v>
      </c>
      <c r="R1467" s="33"/>
      <c r="S1467" s="33"/>
      <c r="T1467" s="33"/>
      <c r="U1467" s="33"/>
      <c r="V1467" s="33"/>
      <c r="W1467" s="33"/>
      <c r="X1467" s="33">
        <v>130800</v>
      </c>
      <c r="Y1467" s="59" t="s">
        <v>472</v>
      </c>
      <c r="Z1467" s="58" t="s">
        <v>472</v>
      </c>
      <c r="AA1467" s="45"/>
    </row>
    <row r="1468" spans="1:27" s="56" customFormat="1" ht="15.95" customHeight="1" x14ac:dyDescent="0.25">
      <c r="A1468" s="44">
        <v>1460</v>
      </c>
      <c r="B1468" s="45" t="s">
        <v>36</v>
      </c>
      <c r="C1468" s="45" t="s">
        <v>58</v>
      </c>
      <c r="D1468" s="44" t="s">
        <v>1504</v>
      </c>
      <c r="E1468" s="54">
        <v>43858</v>
      </c>
      <c r="F1468" s="54">
        <v>43858</v>
      </c>
      <c r="G1468" s="33">
        <v>131000</v>
      </c>
      <c r="H1468" s="45"/>
      <c r="I1468" s="45"/>
      <c r="J1468" s="45"/>
      <c r="K1468" s="45"/>
      <c r="L1468" s="45"/>
      <c r="M1468" s="45"/>
      <c r="N1468" s="45"/>
      <c r="O1468" s="33">
        <v>131000</v>
      </c>
      <c r="P1468" s="45" t="s">
        <v>1504</v>
      </c>
      <c r="Q1468" s="33">
        <v>131000</v>
      </c>
      <c r="R1468" s="33"/>
      <c r="S1468" s="33"/>
      <c r="T1468" s="33"/>
      <c r="U1468" s="33"/>
      <c r="V1468" s="33"/>
      <c r="W1468" s="33"/>
      <c r="X1468" s="33">
        <v>131000</v>
      </c>
      <c r="Y1468" s="59" t="s">
        <v>472</v>
      </c>
      <c r="Z1468" s="58" t="s">
        <v>472</v>
      </c>
      <c r="AA1468" s="45"/>
    </row>
    <row r="1469" spans="1:27" s="56" customFormat="1" ht="15.95" customHeight="1" x14ac:dyDescent="0.25">
      <c r="A1469" s="44">
        <v>1461</v>
      </c>
      <c r="B1469" s="45" t="s">
        <v>36</v>
      </c>
      <c r="C1469" s="44" t="s">
        <v>68</v>
      </c>
      <c r="D1469" s="44" t="s">
        <v>88</v>
      </c>
      <c r="E1469" s="50">
        <v>44754</v>
      </c>
      <c r="F1469" s="50">
        <v>44754</v>
      </c>
      <c r="G1469" s="44">
        <v>132285</v>
      </c>
      <c r="H1469" s="44"/>
      <c r="I1469" s="44"/>
      <c r="J1469" s="44"/>
      <c r="K1469" s="44"/>
      <c r="L1469" s="44"/>
      <c r="M1469" s="44"/>
      <c r="N1469" s="44"/>
      <c r="O1469" s="55">
        <v>132285</v>
      </c>
      <c r="P1469" s="44" t="s">
        <v>88</v>
      </c>
      <c r="Q1469" s="44">
        <v>132285</v>
      </c>
      <c r="R1469" s="44"/>
      <c r="S1469" s="44"/>
      <c r="T1469" s="44"/>
      <c r="U1469" s="44"/>
      <c r="V1469" s="44"/>
      <c r="W1469" s="44"/>
      <c r="X1469" s="44">
        <v>132285</v>
      </c>
      <c r="Y1469" s="59" t="s">
        <v>472</v>
      </c>
      <c r="Z1469" s="60" t="s">
        <v>472</v>
      </c>
      <c r="AA1469" s="44"/>
    </row>
    <row r="1470" spans="1:27" s="56" customFormat="1" ht="15.95" customHeight="1" x14ac:dyDescent="0.25">
      <c r="A1470" s="44">
        <v>1462</v>
      </c>
      <c r="B1470" s="45" t="s">
        <v>36</v>
      </c>
      <c r="C1470" s="44" t="s">
        <v>58</v>
      </c>
      <c r="D1470" s="44" t="s">
        <v>1505</v>
      </c>
      <c r="E1470" s="50">
        <v>43857</v>
      </c>
      <c r="F1470" s="50">
        <v>43857</v>
      </c>
      <c r="G1470" s="44">
        <v>132632</v>
      </c>
      <c r="H1470" s="44"/>
      <c r="I1470" s="44"/>
      <c r="J1470" s="44"/>
      <c r="K1470" s="44"/>
      <c r="L1470" s="44"/>
      <c r="M1470" s="44"/>
      <c r="N1470" s="44"/>
      <c r="O1470" s="55">
        <v>132632</v>
      </c>
      <c r="P1470" s="44" t="s">
        <v>1505</v>
      </c>
      <c r="Q1470" s="44">
        <v>132632</v>
      </c>
      <c r="R1470" s="44"/>
      <c r="S1470" s="44"/>
      <c r="T1470" s="44"/>
      <c r="U1470" s="44"/>
      <c r="V1470" s="44"/>
      <c r="W1470" s="44"/>
      <c r="X1470" s="44">
        <v>132632</v>
      </c>
      <c r="Y1470" s="59" t="s">
        <v>472</v>
      </c>
      <c r="Z1470" s="60" t="s">
        <v>472</v>
      </c>
      <c r="AA1470" s="44"/>
    </row>
    <row r="1471" spans="1:27" s="56" customFormat="1" ht="15.95" customHeight="1" x14ac:dyDescent="0.25">
      <c r="A1471" s="44">
        <v>1463</v>
      </c>
      <c r="B1471" s="45" t="s">
        <v>36</v>
      </c>
      <c r="C1471" s="44" t="s">
        <v>58</v>
      </c>
      <c r="D1471" s="44" t="s">
        <v>1506</v>
      </c>
      <c r="E1471" s="50">
        <v>43837</v>
      </c>
      <c r="F1471" s="50">
        <v>43837</v>
      </c>
      <c r="G1471" s="44">
        <v>133342</v>
      </c>
      <c r="H1471" s="44"/>
      <c r="I1471" s="44"/>
      <c r="J1471" s="44"/>
      <c r="K1471" s="44"/>
      <c r="L1471" s="44"/>
      <c r="M1471" s="44"/>
      <c r="N1471" s="44"/>
      <c r="O1471" s="55">
        <v>133342</v>
      </c>
      <c r="P1471" s="44" t="s">
        <v>1506</v>
      </c>
      <c r="Q1471" s="44">
        <v>133342</v>
      </c>
      <c r="R1471" s="44"/>
      <c r="S1471" s="44"/>
      <c r="T1471" s="44"/>
      <c r="U1471" s="44"/>
      <c r="V1471" s="44"/>
      <c r="W1471" s="44"/>
      <c r="X1471" s="44">
        <v>133342</v>
      </c>
      <c r="Y1471" s="59" t="s">
        <v>472</v>
      </c>
      <c r="Z1471" s="60" t="s">
        <v>472</v>
      </c>
      <c r="AA1471" s="44"/>
    </row>
    <row r="1472" spans="1:27" s="56" customFormat="1" ht="15.95" customHeight="1" x14ac:dyDescent="0.25">
      <c r="A1472" s="44">
        <v>1464</v>
      </c>
      <c r="B1472" s="45" t="s">
        <v>36</v>
      </c>
      <c r="C1472" s="44" t="s">
        <v>68</v>
      </c>
      <c r="D1472" s="44" t="s">
        <v>1507</v>
      </c>
      <c r="E1472" s="50">
        <v>44596</v>
      </c>
      <c r="F1472" s="50">
        <v>44596</v>
      </c>
      <c r="G1472" s="44">
        <v>136000</v>
      </c>
      <c r="H1472" s="44"/>
      <c r="I1472" s="44"/>
      <c r="J1472" s="44"/>
      <c r="K1472" s="44"/>
      <c r="L1472" s="44"/>
      <c r="M1472" s="44"/>
      <c r="N1472" s="44"/>
      <c r="O1472" s="55">
        <v>136000</v>
      </c>
      <c r="P1472" s="44" t="s">
        <v>1507</v>
      </c>
      <c r="Q1472" s="44">
        <v>136000</v>
      </c>
      <c r="R1472" s="44"/>
      <c r="S1472" s="44"/>
      <c r="T1472" s="44"/>
      <c r="U1472" s="44"/>
      <c r="V1472" s="44"/>
      <c r="W1472" s="44"/>
      <c r="X1472" s="44">
        <v>136000</v>
      </c>
      <c r="Y1472" s="59" t="s">
        <v>472</v>
      </c>
      <c r="Z1472" s="60" t="s">
        <v>472</v>
      </c>
      <c r="AA1472" s="44"/>
    </row>
    <row r="1473" spans="1:27" s="56" customFormat="1" ht="15.95" customHeight="1" x14ac:dyDescent="0.25">
      <c r="A1473" s="44">
        <v>1465</v>
      </c>
      <c r="B1473" s="45" t="s">
        <v>36</v>
      </c>
      <c r="C1473" s="44" t="s">
        <v>63</v>
      </c>
      <c r="D1473" s="44" t="s">
        <v>315</v>
      </c>
      <c r="E1473" s="50">
        <v>44754</v>
      </c>
      <c r="F1473" s="50">
        <v>44754</v>
      </c>
      <c r="G1473" s="44">
        <v>137100</v>
      </c>
      <c r="H1473" s="44"/>
      <c r="I1473" s="44"/>
      <c r="J1473" s="44"/>
      <c r="K1473" s="44"/>
      <c r="L1473" s="44"/>
      <c r="M1473" s="44"/>
      <c r="N1473" s="44"/>
      <c r="O1473" s="55">
        <v>137100</v>
      </c>
      <c r="P1473" s="44" t="s">
        <v>315</v>
      </c>
      <c r="Q1473" s="44">
        <v>137100</v>
      </c>
      <c r="R1473" s="44"/>
      <c r="S1473" s="44"/>
      <c r="T1473" s="44"/>
      <c r="U1473" s="44"/>
      <c r="V1473" s="44"/>
      <c r="W1473" s="44"/>
      <c r="X1473" s="44">
        <v>137100</v>
      </c>
      <c r="Y1473" s="59" t="s">
        <v>472</v>
      </c>
      <c r="Z1473" s="60" t="s">
        <v>472</v>
      </c>
      <c r="AA1473" s="44"/>
    </row>
    <row r="1474" spans="1:27" s="56" customFormat="1" ht="15.95" customHeight="1" x14ac:dyDescent="0.25">
      <c r="A1474" s="44">
        <v>1466</v>
      </c>
      <c r="B1474" s="45" t="s">
        <v>36</v>
      </c>
      <c r="C1474" s="44" t="s">
        <v>58</v>
      </c>
      <c r="D1474" s="44" t="s">
        <v>1508</v>
      </c>
      <c r="E1474" s="50">
        <v>43858</v>
      </c>
      <c r="F1474" s="50">
        <v>43858</v>
      </c>
      <c r="G1474" s="44">
        <v>139865</v>
      </c>
      <c r="H1474" s="44"/>
      <c r="I1474" s="44"/>
      <c r="J1474" s="44"/>
      <c r="K1474" s="44"/>
      <c r="L1474" s="44"/>
      <c r="M1474" s="44"/>
      <c r="N1474" s="44"/>
      <c r="O1474" s="55">
        <v>139865</v>
      </c>
      <c r="P1474" s="44" t="s">
        <v>1508</v>
      </c>
      <c r="Q1474" s="44">
        <v>139865</v>
      </c>
      <c r="R1474" s="44"/>
      <c r="S1474" s="44"/>
      <c r="T1474" s="44"/>
      <c r="U1474" s="44"/>
      <c r="V1474" s="44"/>
      <c r="W1474" s="44"/>
      <c r="X1474" s="44">
        <v>139865</v>
      </c>
      <c r="Y1474" s="59" t="s">
        <v>472</v>
      </c>
      <c r="Z1474" s="60" t="s">
        <v>472</v>
      </c>
      <c r="AA1474" s="44"/>
    </row>
    <row r="1475" spans="1:27" s="56" customFormat="1" ht="15.95" customHeight="1" x14ac:dyDescent="0.25">
      <c r="A1475" s="44">
        <v>1467</v>
      </c>
      <c r="B1475" s="45" t="s">
        <v>36</v>
      </c>
      <c r="C1475" s="44" t="s">
        <v>79</v>
      </c>
      <c r="D1475" s="44" t="s">
        <v>184</v>
      </c>
      <c r="E1475" s="50">
        <v>44754</v>
      </c>
      <c r="F1475" s="50">
        <v>44754</v>
      </c>
      <c r="G1475" s="44">
        <v>141767</v>
      </c>
      <c r="H1475" s="44"/>
      <c r="I1475" s="44"/>
      <c r="J1475" s="44"/>
      <c r="K1475" s="44"/>
      <c r="L1475" s="44"/>
      <c r="M1475" s="44"/>
      <c r="N1475" s="44"/>
      <c r="O1475" s="55">
        <v>141767</v>
      </c>
      <c r="P1475" s="44" t="s">
        <v>184</v>
      </c>
      <c r="Q1475" s="44">
        <v>141767</v>
      </c>
      <c r="R1475" s="44"/>
      <c r="S1475" s="44"/>
      <c r="T1475" s="44"/>
      <c r="U1475" s="44"/>
      <c r="V1475" s="44"/>
      <c r="W1475" s="44"/>
      <c r="X1475" s="44">
        <v>141767</v>
      </c>
      <c r="Y1475" s="59" t="s">
        <v>472</v>
      </c>
      <c r="Z1475" s="60" t="s">
        <v>472</v>
      </c>
      <c r="AA1475" s="44"/>
    </row>
    <row r="1476" spans="1:27" s="56" customFormat="1" ht="15.95" customHeight="1" x14ac:dyDescent="0.25">
      <c r="A1476" s="44">
        <v>1468</v>
      </c>
      <c r="B1476" s="45" t="s">
        <v>36</v>
      </c>
      <c r="C1476" s="44" t="s">
        <v>58</v>
      </c>
      <c r="D1476" s="44" t="s">
        <v>1509</v>
      </c>
      <c r="E1476" s="50">
        <v>43858</v>
      </c>
      <c r="F1476" s="50">
        <v>43858</v>
      </c>
      <c r="G1476" s="44">
        <v>145400</v>
      </c>
      <c r="H1476" s="44"/>
      <c r="I1476" s="44"/>
      <c r="J1476" s="44"/>
      <c r="K1476" s="44"/>
      <c r="L1476" s="44"/>
      <c r="M1476" s="44"/>
      <c r="N1476" s="44"/>
      <c r="O1476" s="55">
        <v>145400</v>
      </c>
      <c r="P1476" s="44" t="s">
        <v>1509</v>
      </c>
      <c r="Q1476" s="44">
        <v>145400</v>
      </c>
      <c r="R1476" s="44"/>
      <c r="S1476" s="44"/>
      <c r="T1476" s="44"/>
      <c r="U1476" s="44"/>
      <c r="V1476" s="44"/>
      <c r="W1476" s="44"/>
      <c r="X1476" s="44">
        <v>145400</v>
      </c>
      <c r="Y1476" s="59" t="s">
        <v>472</v>
      </c>
      <c r="Z1476" s="60" t="s">
        <v>472</v>
      </c>
      <c r="AA1476" s="44"/>
    </row>
    <row r="1477" spans="1:27" s="56" customFormat="1" ht="15.95" customHeight="1" x14ac:dyDescent="0.25">
      <c r="A1477" s="44">
        <v>1469</v>
      </c>
      <c r="B1477" s="45" t="s">
        <v>36</v>
      </c>
      <c r="C1477" s="44" t="s">
        <v>68</v>
      </c>
      <c r="D1477" s="44" t="s">
        <v>1510</v>
      </c>
      <c r="E1477" s="50">
        <v>44754</v>
      </c>
      <c r="F1477" s="50">
        <v>44754</v>
      </c>
      <c r="G1477" s="44">
        <v>145900</v>
      </c>
      <c r="H1477" s="44"/>
      <c r="I1477" s="44"/>
      <c r="J1477" s="44"/>
      <c r="K1477" s="44"/>
      <c r="L1477" s="44"/>
      <c r="M1477" s="44"/>
      <c r="N1477" s="44"/>
      <c r="O1477" s="55">
        <v>145900</v>
      </c>
      <c r="P1477" s="44" t="s">
        <v>1510</v>
      </c>
      <c r="Q1477" s="44">
        <v>145900</v>
      </c>
      <c r="R1477" s="44"/>
      <c r="S1477" s="44"/>
      <c r="T1477" s="44"/>
      <c r="U1477" s="44"/>
      <c r="V1477" s="44"/>
      <c r="W1477" s="44"/>
      <c r="X1477" s="44">
        <v>145900</v>
      </c>
      <c r="Y1477" s="59" t="s">
        <v>472</v>
      </c>
      <c r="Z1477" s="60" t="s">
        <v>472</v>
      </c>
      <c r="AA1477" s="44"/>
    </row>
    <row r="1478" spans="1:27" s="56" customFormat="1" ht="15.95" customHeight="1" x14ac:dyDescent="0.25">
      <c r="A1478" s="44">
        <v>1470</v>
      </c>
      <c r="B1478" s="45" t="s">
        <v>36</v>
      </c>
      <c r="C1478" s="44" t="s">
        <v>68</v>
      </c>
      <c r="D1478" s="44" t="s">
        <v>1511</v>
      </c>
      <c r="E1478" s="50">
        <v>44754</v>
      </c>
      <c r="F1478" s="50">
        <v>44754</v>
      </c>
      <c r="G1478" s="44">
        <v>145900</v>
      </c>
      <c r="H1478" s="44"/>
      <c r="I1478" s="44"/>
      <c r="J1478" s="44"/>
      <c r="K1478" s="44"/>
      <c r="L1478" s="44"/>
      <c r="M1478" s="44"/>
      <c r="N1478" s="44"/>
      <c r="O1478" s="55">
        <v>145900</v>
      </c>
      <c r="P1478" s="44" t="s">
        <v>1511</v>
      </c>
      <c r="Q1478" s="44">
        <v>145900</v>
      </c>
      <c r="R1478" s="44"/>
      <c r="S1478" s="44"/>
      <c r="T1478" s="44"/>
      <c r="U1478" s="44"/>
      <c r="V1478" s="44"/>
      <c r="W1478" s="44"/>
      <c r="X1478" s="44">
        <v>145900</v>
      </c>
      <c r="Y1478" s="59" t="s">
        <v>472</v>
      </c>
      <c r="Z1478" s="60" t="s">
        <v>472</v>
      </c>
      <c r="AA1478" s="44"/>
    </row>
    <row r="1479" spans="1:27" s="56" customFormat="1" ht="15.95" customHeight="1" x14ac:dyDescent="0.25">
      <c r="A1479" s="44">
        <v>1471</v>
      </c>
      <c r="B1479" s="45" t="s">
        <v>36</v>
      </c>
      <c r="C1479" s="44" t="s">
        <v>68</v>
      </c>
      <c r="D1479" s="44" t="s">
        <v>520</v>
      </c>
      <c r="E1479" s="50">
        <v>44754</v>
      </c>
      <c r="F1479" s="50">
        <v>44754</v>
      </c>
      <c r="G1479" s="44">
        <v>145900</v>
      </c>
      <c r="H1479" s="44"/>
      <c r="I1479" s="44"/>
      <c r="J1479" s="44"/>
      <c r="K1479" s="44"/>
      <c r="L1479" s="44"/>
      <c r="M1479" s="44"/>
      <c r="N1479" s="44"/>
      <c r="O1479" s="55">
        <v>145900</v>
      </c>
      <c r="P1479" s="44" t="s">
        <v>520</v>
      </c>
      <c r="Q1479" s="44">
        <v>145900</v>
      </c>
      <c r="R1479" s="44"/>
      <c r="S1479" s="44"/>
      <c r="T1479" s="44"/>
      <c r="U1479" s="44"/>
      <c r="V1479" s="44"/>
      <c r="W1479" s="44"/>
      <c r="X1479" s="44">
        <v>145900</v>
      </c>
      <c r="Y1479" s="59" t="s">
        <v>472</v>
      </c>
      <c r="Z1479" s="60" t="s">
        <v>472</v>
      </c>
      <c r="AA1479" s="44"/>
    </row>
    <row r="1480" spans="1:27" s="56" customFormat="1" ht="15.95" customHeight="1" x14ac:dyDescent="0.25">
      <c r="A1480" s="44">
        <v>1472</v>
      </c>
      <c r="B1480" s="45" t="s">
        <v>36</v>
      </c>
      <c r="C1480" s="44" t="s">
        <v>58</v>
      </c>
      <c r="D1480" s="44" t="s">
        <v>1512</v>
      </c>
      <c r="E1480" s="50">
        <v>43861</v>
      </c>
      <c r="F1480" s="50">
        <v>43861</v>
      </c>
      <c r="G1480" s="44">
        <v>146300</v>
      </c>
      <c r="H1480" s="44"/>
      <c r="I1480" s="44"/>
      <c r="J1480" s="44"/>
      <c r="K1480" s="44"/>
      <c r="L1480" s="44"/>
      <c r="M1480" s="44"/>
      <c r="N1480" s="44"/>
      <c r="O1480" s="55">
        <v>146300</v>
      </c>
      <c r="P1480" s="44" t="s">
        <v>1512</v>
      </c>
      <c r="Q1480" s="44">
        <v>146300</v>
      </c>
      <c r="R1480" s="44"/>
      <c r="S1480" s="44"/>
      <c r="T1480" s="44"/>
      <c r="U1480" s="44"/>
      <c r="V1480" s="44"/>
      <c r="W1480" s="44"/>
      <c r="X1480" s="44">
        <v>146300</v>
      </c>
      <c r="Y1480" s="59" t="s">
        <v>472</v>
      </c>
      <c r="Z1480" s="60" t="s">
        <v>472</v>
      </c>
      <c r="AA1480" s="44"/>
    </row>
    <row r="1481" spans="1:27" s="56" customFormat="1" ht="15.95" customHeight="1" x14ac:dyDescent="0.25">
      <c r="A1481" s="44">
        <v>1473</v>
      </c>
      <c r="B1481" s="45" t="s">
        <v>36</v>
      </c>
      <c r="C1481" s="44" t="s">
        <v>58</v>
      </c>
      <c r="D1481" s="44" t="s">
        <v>1513</v>
      </c>
      <c r="E1481" s="50">
        <v>43861</v>
      </c>
      <c r="F1481" s="50">
        <v>43861</v>
      </c>
      <c r="G1481" s="44">
        <v>146300</v>
      </c>
      <c r="H1481" s="44"/>
      <c r="I1481" s="44"/>
      <c r="J1481" s="44"/>
      <c r="K1481" s="44"/>
      <c r="L1481" s="44"/>
      <c r="M1481" s="44"/>
      <c r="N1481" s="44"/>
      <c r="O1481" s="55">
        <v>146300</v>
      </c>
      <c r="P1481" s="44" t="s">
        <v>1513</v>
      </c>
      <c r="Q1481" s="44">
        <v>146300</v>
      </c>
      <c r="R1481" s="44"/>
      <c r="S1481" s="44"/>
      <c r="T1481" s="44"/>
      <c r="U1481" s="44"/>
      <c r="V1481" s="44"/>
      <c r="W1481" s="44"/>
      <c r="X1481" s="44">
        <v>146300</v>
      </c>
      <c r="Y1481" s="59" t="s">
        <v>472</v>
      </c>
      <c r="Z1481" s="60" t="s">
        <v>472</v>
      </c>
      <c r="AA1481" s="44"/>
    </row>
    <row r="1482" spans="1:27" s="56" customFormat="1" ht="15.95" customHeight="1" x14ac:dyDescent="0.25">
      <c r="A1482" s="44">
        <v>1474</v>
      </c>
      <c r="B1482" s="45" t="s">
        <v>36</v>
      </c>
      <c r="C1482" s="44" t="s">
        <v>58</v>
      </c>
      <c r="D1482" s="44" t="s">
        <v>1514</v>
      </c>
      <c r="E1482" s="50">
        <v>43861</v>
      </c>
      <c r="F1482" s="50">
        <v>43861</v>
      </c>
      <c r="G1482" s="44">
        <v>146300</v>
      </c>
      <c r="H1482" s="44"/>
      <c r="I1482" s="44"/>
      <c r="J1482" s="44"/>
      <c r="K1482" s="44"/>
      <c r="L1482" s="44"/>
      <c r="M1482" s="44"/>
      <c r="N1482" s="44"/>
      <c r="O1482" s="55">
        <v>146300</v>
      </c>
      <c r="P1482" s="44" t="s">
        <v>1514</v>
      </c>
      <c r="Q1482" s="44">
        <v>146300</v>
      </c>
      <c r="R1482" s="44"/>
      <c r="S1482" s="44"/>
      <c r="T1482" s="44"/>
      <c r="U1482" s="44"/>
      <c r="V1482" s="44"/>
      <c r="W1482" s="44"/>
      <c r="X1482" s="44">
        <v>146300</v>
      </c>
      <c r="Y1482" s="59" t="s">
        <v>472</v>
      </c>
      <c r="Z1482" s="60" t="s">
        <v>472</v>
      </c>
      <c r="AA1482" s="44"/>
    </row>
    <row r="1483" spans="1:27" s="56" customFormat="1" ht="15.95" customHeight="1" x14ac:dyDescent="0.25">
      <c r="A1483" s="44">
        <v>1475</v>
      </c>
      <c r="B1483" s="45" t="s">
        <v>36</v>
      </c>
      <c r="C1483" s="44" t="s">
        <v>58</v>
      </c>
      <c r="D1483" s="44" t="s">
        <v>1515</v>
      </c>
      <c r="E1483" s="50">
        <v>43858</v>
      </c>
      <c r="F1483" s="50">
        <v>43858</v>
      </c>
      <c r="G1483" s="44">
        <v>146300</v>
      </c>
      <c r="H1483" s="44"/>
      <c r="I1483" s="44"/>
      <c r="J1483" s="44"/>
      <c r="K1483" s="44"/>
      <c r="L1483" s="44"/>
      <c r="M1483" s="44"/>
      <c r="N1483" s="44"/>
      <c r="O1483" s="55">
        <v>146300</v>
      </c>
      <c r="P1483" s="44" t="s">
        <v>1515</v>
      </c>
      <c r="Q1483" s="44">
        <v>146300</v>
      </c>
      <c r="R1483" s="44"/>
      <c r="S1483" s="44"/>
      <c r="T1483" s="44"/>
      <c r="U1483" s="44"/>
      <c r="V1483" s="44"/>
      <c r="W1483" s="44"/>
      <c r="X1483" s="44">
        <v>146300</v>
      </c>
      <c r="Y1483" s="59" t="s">
        <v>472</v>
      </c>
      <c r="Z1483" s="60" t="s">
        <v>472</v>
      </c>
      <c r="AA1483" s="44"/>
    </row>
    <row r="1484" spans="1:27" s="56" customFormat="1" ht="15.95" customHeight="1" x14ac:dyDescent="0.25">
      <c r="A1484" s="44">
        <v>1476</v>
      </c>
      <c r="B1484" s="45" t="s">
        <v>36</v>
      </c>
      <c r="C1484" s="44" t="s">
        <v>58</v>
      </c>
      <c r="D1484" s="44" t="s">
        <v>1516</v>
      </c>
      <c r="E1484" s="50">
        <v>43858</v>
      </c>
      <c r="F1484" s="50">
        <v>43858</v>
      </c>
      <c r="G1484" s="44">
        <v>146300</v>
      </c>
      <c r="H1484" s="44"/>
      <c r="I1484" s="44"/>
      <c r="J1484" s="44"/>
      <c r="K1484" s="44"/>
      <c r="L1484" s="44"/>
      <c r="M1484" s="44"/>
      <c r="N1484" s="44"/>
      <c r="O1484" s="55">
        <v>146300</v>
      </c>
      <c r="P1484" s="44" t="s">
        <v>1516</v>
      </c>
      <c r="Q1484" s="44">
        <v>146300</v>
      </c>
      <c r="R1484" s="44"/>
      <c r="S1484" s="44"/>
      <c r="T1484" s="44"/>
      <c r="U1484" s="44"/>
      <c r="V1484" s="44"/>
      <c r="W1484" s="44"/>
      <c r="X1484" s="44">
        <v>146300</v>
      </c>
      <c r="Y1484" s="59" t="s">
        <v>472</v>
      </c>
      <c r="Z1484" s="60" t="s">
        <v>472</v>
      </c>
      <c r="AA1484" s="44"/>
    </row>
    <row r="1485" spans="1:27" s="56" customFormat="1" ht="15.95" customHeight="1" x14ac:dyDescent="0.25">
      <c r="A1485" s="44">
        <v>1477</v>
      </c>
      <c r="B1485" s="45" t="s">
        <v>36</v>
      </c>
      <c r="C1485" s="44" t="s">
        <v>58</v>
      </c>
      <c r="D1485" s="44" t="s">
        <v>1517</v>
      </c>
      <c r="E1485" s="50">
        <v>43858</v>
      </c>
      <c r="F1485" s="50">
        <v>43858</v>
      </c>
      <c r="G1485" s="44">
        <v>146300</v>
      </c>
      <c r="H1485" s="44"/>
      <c r="I1485" s="44"/>
      <c r="J1485" s="44"/>
      <c r="K1485" s="44"/>
      <c r="L1485" s="44"/>
      <c r="M1485" s="44"/>
      <c r="N1485" s="44"/>
      <c r="O1485" s="55">
        <v>146300</v>
      </c>
      <c r="P1485" s="44" t="s">
        <v>1517</v>
      </c>
      <c r="Q1485" s="44">
        <v>146300</v>
      </c>
      <c r="R1485" s="44"/>
      <c r="S1485" s="44"/>
      <c r="T1485" s="44"/>
      <c r="U1485" s="44"/>
      <c r="V1485" s="44"/>
      <c r="W1485" s="44"/>
      <c r="X1485" s="44">
        <v>146300</v>
      </c>
      <c r="Y1485" s="59" t="s">
        <v>472</v>
      </c>
      <c r="Z1485" s="60" t="s">
        <v>472</v>
      </c>
      <c r="AA1485" s="44"/>
    </row>
    <row r="1486" spans="1:27" s="56" customFormat="1" ht="15.95" customHeight="1" x14ac:dyDescent="0.25">
      <c r="A1486" s="44">
        <v>1478</v>
      </c>
      <c r="B1486" s="45" t="s">
        <v>36</v>
      </c>
      <c r="C1486" s="44" t="s">
        <v>58</v>
      </c>
      <c r="D1486" s="44" t="s">
        <v>1518</v>
      </c>
      <c r="E1486" s="50">
        <v>43858</v>
      </c>
      <c r="F1486" s="50">
        <v>43858</v>
      </c>
      <c r="G1486" s="44">
        <v>146300</v>
      </c>
      <c r="H1486" s="44"/>
      <c r="I1486" s="44"/>
      <c r="J1486" s="44"/>
      <c r="K1486" s="44"/>
      <c r="L1486" s="44"/>
      <c r="M1486" s="44"/>
      <c r="N1486" s="44"/>
      <c r="O1486" s="55">
        <v>146300</v>
      </c>
      <c r="P1486" s="44" t="s">
        <v>1518</v>
      </c>
      <c r="Q1486" s="44">
        <v>146300</v>
      </c>
      <c r="R1486" s="44"/>
      <c r="S1486" s="44"/>
      <c r="T1486" s="44"/>
      <c r="U1486" s="44"/>
      <c r="V1486" s="44"/>
      <c r="W1486" s="44"/>
      <c r="X1486" s="44">
        <v>146300</v>
      </c>
      <c r="Y1486" s="59" t="s">
        <v>472</v>
      </c>
      <c r="Z1486" s="60" t="s">
        <v>472</v>
      </c>
      <c r="AA1486" s="44"/>
    </row>
    <row r="1487" spans="1:27" s="56" customFormat="1" ht="15.95" customHeight="1" x14ac:dyDescent="0.25">
      <c r="A1487" s="44">
        <v>1479</v>
      </c>
      <c r="B1487" s="45" t="s">
        <v>36</v>
      </c>
      <c r="C1487" s="44" t="s">
        <v>58</v>
      </c>
      <c r="D1487" s="44" t="s">
        <v>1519</v>
      </c>
      <c r="E1487" s="50">
        <v>43858</v>
      </c>
      <c r="F1487" s="50">
        <v>43858</v>
      </c>
      <c r="G1487" s="44">
        <v>146300</v>
      </c>
      <c r="H1487" s="44"/>
      <c r="I1487" s="44"/>
      <c r="J1487" s="44"/>
      <c r="K1487" s="44"/>
      <c r="L1487" s="44"/>
      <c r="M1487" s="44"/>
      <c r="N1487" s="44"/>
      <c r="O1487" s="55">
        <v>146300</v>
      </c>
      <c r="P1487" s="44" t="s">
        <v>1519</v>
      </c>
      <c r="Q1487" s="44">
        <v>146300</v>
      </c>
      <c r="R1487" s="44"/>
      <c r="S1487" s="44"/>
      <c r="T1487" s="44"/>
      <c r="U1487" s="44"/>
      <c r="V1487" s="44"/>
      <c r="W1487" s="44"/>
      <c r="X1487" s="44">
        <v>146300</v>
      </c>
      <c r="Y1487" s="59" t="s">
        <v>472</v>
      </c>
      <c r="Z1487" s="60" t="s">
        <v>472</v>
      </c>
      <c r="AA1487" s="44"/>
    </row>
    <row r="1488" spans="1:27" s="56" customFormat="1" ht="15.95" customHeight="1" x14ac:dyDescent="0.25">
      <c r="A1488" s="44">
        <v>1480</v>
      </c>
      <c r="B1488" s="45" t="s">
        <v>36</v>
      </c>
      <c r="C1488" s="44" t="s">
        <v>58</v>
      </c>
      <c r="D1488" s="44" t="s">
        <v>1520</v>
      </c>
      <c r="E1488" s="50">
        <v>43858</v>
      </c>
      <c r="F1488" s="50">
        <v>43858</v>
      </c>
      <c r="G1488" s="44">
        <v>146300</v>
      </c>
      <c r="H1488" s="44"/>
      <c r="I1488" s="44"/>
      <c r="J1488" s="44"/>
      <c r="K1488" s="44"/>
      <c r="L1488" s="44"/>
      <c r="M1488" s="44"/>
      <c r="N1488" s="44"/>
      <c r="O1488" s="55">
        <v>146300</v>
      </c>
      <c r="P1488" s="44" t="s">
        <v>1520</v>
      </c>
      <c r="Q1488" s="44">
        <v>146300</v>
      </c>
      <c r="R1488" s="44"/>
      <c r="S1488" s="44"/>
      <c r="T1488" s="44"/>
      <c r="U1488" s="44"/>
      <c r="V1488" s="44"/>
      <c r="W1488" s="44"/>
      <c r="X1488" s="44">
        <v>146300</v>
      </c>
      <c r="Y1488" s="59" t="s">
        <v>472</v>
      </c>
      <c r="Z1488" s="60" t="s">
        <v>472</v>
      </c>
      <c r="AA1488" s="44"/>
    </row>
    <row r="1489" spans="1:27" s="56" customFormat="1" ht="15.95" customHeight="1" x14ac:dyDescent="0.25">
      <c r="A1489" s="44">
        <v>1481</v>
      </c>
      <c r="B1489" s="45" t="s">
        <v>36</v>
      </c>
      <c r="C1489" s="44" t="s">
        <v>58</v>
      </c>
      <c r="D1489" s="44" t="s">
        <v>1521</v>
      </c>
      <c r="E1489" s="50">
        <v>43858</v>
      </c>
      <c r="F1489" s="50">
        <v>43858</v>
      </c>
      <c r="G1489" s="44">
        <v>146300</v>
      </c>
      <c r="H1489" s="44"/>
      <c r="I1489" s="44"/>
      <c r="J1489" s="44"/>
      <c r="K1489" s="44"/>
      <c r="L1489" s="44"/>
      <c r="M1489" s="44"/>
      <c r="N1489" s="44"/>
      <c r="O1489" s="55">
        <v>146300</v>
      </c>
      <c r="P1489" s="44" t="s">
        <v>1521</v>
      </c>
      <c r="Q1489" s="44">
        <v>146300</v>
      </c>
      <c r="R1489" s="44"/>
      <c r="S1489" s="44"/>
      <c r="T1489" s="44"/>
      <c r="U1489" s="44"/>
      <c r="V1489" s="44"/>
      <c r="W1489" s="44"/>
      <c r="X1489" s="44">
        <v>146300</v>
      </c>
      <c r="Y1489" s="59" t="s">
        <v>472</v>
      </c>
      <c r="Z1489" s="60" t="s">
        <v>472</v>
      </c>
      <c r="AA1489" s="44"/>
    </row>
    <row r="1490" spans="1:27" s="56" customFormat="1" ht="15.95" customHeight="1" x14ac:dyDescent="0.25">
      <c r="A1490" s="44">
        <v>1482</v>
      </c>
      <c r="B1490" s="45" t="s">
        <v>36</v>
      </c>
      <c r="C1490" s="44" t="s">
        <v>58</v>
      </c>
      <c r="D1490" s="44" t="s">
        <v>1522</v>
      </c>
      <c r="E1490" s="50">
        <v>43858</v>
      </c>
      <c r="F1490" s="50">
        <v>43858</v>
      </c>
      <c r="G1490" s="44">
        <v>146300</v>
      </c>
      <c r="H1490" s="44"/>
      <c r="I1490" s="44"/>
      <c r="J1490" s="44"/>
      <c r="K1490" s="44"/>
      <c r="L1490" s="44"/>
      <c r="M1490" s="44"/>
      <c r="N1490" s="44"/>
      <c r="O1490" s="55">
        <v>146300</v>
      </c>
      <c r="P1490" s="44" t="s">
        <v>1522</v>
      </c>
      <c r="Q1490" s="44">
        <v>146300</v>
      </c>
      <c r="R1490" s="44"/>
      <c r="S1490" s="44"/>
      <c r="T1490" s="44"/>
      <c r="U1490" s="44"/>
      <c r="V1490" s="44"/>
      <c r="W1490" s="44"/>
      <c r="X1490" s="44">
        <v>146300</v>
      </c>
      <c r="Y1490" s="59" t="s">
        <v>472</v>
      </c>
      <c r="Z1490" s="60" t="s">
        <v>472</v>
      </c>
      <c r="AA1490" s="44"/>
    </row>
    <row r="1491" spans="1:27" s="56" customFormat="1" ht="15.95" customHeight="1" x14ac:dyDescent="0.25">
      <c r="A1491" s="44">
        <v>1483</v>
      </c>
      <c r="B1491" s="45" t="s">
        <v>36</v>
      </c>
      <c r="C1491" s="44" t="s">
        <v>58</v>
      </c>
      <c r="D1491" s="44" t="s">
        <v>1523</v>
      </c>
      <c r="E1491" s="50">
        <v>43857</v>
      </c>
      <c r="F1491" s="50">
        <v>43857</v>
      </c>
      <c r="G1491" s="44">
        <v>146300</v>
      </c>
      <c r="H1491" s="44"/>
      <c r="I1491" s="44"/>
      <c r="J1491" s="44"/>
      <c r="K1491" s="44"/>
      <c r="L1491" s="44"/>
      <c r="M1491" s="44"/>
      <c r="N1491" s="44"/>
      <c r="O1491" s="55">
        <v>146300</v>
      </c>
      <c r="P1491" s="44" t="s">
        <v>1523</v>
      </c>
      <c r="Q1491" s="44">
        <v>146300</v>
      </c>
      <c r="R1491" s="44"/>
      <c r="S1491" s="44"/>
      <c r="T1491" s="44"/>
      <c r="U1491" s="44"/>
      <c r="V1491" s="44"/>
      <c r="W1491" s="44"/>
      <c r="X1491" s="44">
        <v>146300</v>
      </c>
      <c r="Y1491" s="59" t="s">
        <v>472</v>
      </c>
      <c r="Z1491" s="60" t="s">
        <v>472</v>
      </c>
      <c r="AA1491" s="44"/>
    </row>
    <row r="1492" spans="1:27" s="56" customFormat="1" ht="15.95" customHeight="1" x14ac:dyDescent="0.25">
      <c r="A1492" s="44">
        <v>1484</v>
      </c>
      <c r="B1492" s="45" t="s">
        <v>36</v>
      </c>
      <c r="C1492" s="44" t="s">
        <v>58</v>
      </c>
      <c r="D1492" s="44" t="s">
        <v>1524</v>
      </c>
      <c r="E1492" s="50">
        <v>43857</v>
      </c>
      <c r="F1492" s="50">
        <v>43857</v>
      </c>
      <c r="G1492" s="44">
        <v>146300</v>
      </c>
      <c r="H1492" s="44"/>
      <c r="I1492" s="44"/>
      <c r="J1492" s="44"/>
      <c r="K1492" s="44"/>
      <c r="L1492" s="44"/>
      <c r="M1492" s="44"/>
      <c r="N1492" s="44"/>
      <c r="O1492" s="55">
        <v>146300</v>
      </c>
      <c r="P1492" s="44" t="s">
        <v>1524</v>
      </c>
      <c r="Q1492" s="44">
        <v>146300</v>
      </c>
      <c r="R1492" s="44"/>
      <c r="S1492" s="44"/>
      <c r="T1492" s="44"/>
      <c r="U1492" s="44"/>
      <c r="V1492" s="44"/>
      <c r="W1492" s="44"/>
      <c r="X1492" s="44">
        <v>146300</v>
      </c>
      <c r="Y1492" s="59" t="s">
        <v>472</v>
      </c>
      <c r="Z1492" s="60" t="s">
        <v>472</v>
      </c>
      <c r="AA1492" s="44"/>
    </row>
    <row r="1493" spans="1:27" s="56" customFormat="1" ht="15.95" customHeight="1" x14ac:dyDescent="0.25">
      <c r="A1493" s="44">
        <v>1485</v>
      </c>
      <c r="B1493" s="45" t="s">
        <v>36</v>
      </c>
      <c r="C1493" s="44" t="s">
        <v>58</v>
      </c>
      <c r="D1493" s="44" t="s">
        <v>1525</v>
      </c>
      <c r="E1493" s="50">
        <v>43858</v>
      </c>
      <c r="F1493" s="50">
        <v>43858</v>
      </c>
      <c r="G1493" s="44">
        <v>146300</v>
      </c>
      <c r="H1493" s="44"/>
      <c r="I1493" s="44"/>
      <c r="J1493" s="44"/>
      <c r="K1493" s="44"/>
      <c r="L1493" s="44"/>
      <c r="M1493" s="44"/>
      <c r="N1493" s="44"/>
      <c r="O1493" s="55">
        <v>146300</v>
      </c>
      <c r="P1493" s="44" t="s">
        <v>1525</v>
      </c>
      <c r="Q1493" s="44">
        <v>146300</v>
      </c>
      <c r="R1493" s="44"/>
      <c r="S1493" s="44"/>
      <c r="T1493" s="44"/>
      <c r="U1493" s="44"/>
      <c r="V1493" s="44"/>
      <c r="W1493" s="44"/>
      <c r="X1493" s="44">
        <v>146300</v>
      </c>
      <c r="Y1493" s="59" t="s">
        <v>472</v>
      </c>
      <c r="Z1493" s="60" t="s">
        <v>472</v>
      </c>
      <c r="AA1493" s="44"/>
    </row>
    <row r="1494" spans="1:27" s="56" customFormat="1" ht="15.95" customHeight="1" x14ac:dyDescent="0.25">
      <c r="A1494" s="44">
        <v>1486</v>
      </c>
      <c r="B1494" s="45" t="s">
        <v>36</v>
      </c>
      <c r="C1494" s="44" t="s">
        <v>58</v>
      </c>
      <c r="D1494" s="44" t="s">
        <v>1526</v>
      </c>
      <c r="E1494" s="50">
        <v>43832</v>
      </c>
      <c r="F1494" s="50">
        <v>43832</v>
      </c>
      <c r="G1494" s="44">
        <v>146650</v>
      </c>
      <c r="H1494" s="44"/>
      <c r="I1494" s="44"/>
      <c r="J1494" s="44"/>
      <c r="K1494" s="44"/>
      <c r="L1494" s="44"/>
      <c r="M1494" s="44"/>
      <c r="N1494" s="44"/>
      <c r="O1494" s="55">
        <v>146650</v>
      </c>
      <c r="P1494" s="44" t="s">
        <v>1526</v>
      </c>
      <c r="Q1494" s="44">
        <v>146650</v>
      </c>
      <c r="R1494" s="44"/>
      <c r="S1494" s="44"/>
      <c r="T1494" s="44"/>
      <c r="U1494" s="44"/>
      <c r="V1494" s="44"/>
      <c r="W1494" s="44"/>
      <c r="X1494" s="44">
        <v>146650</v>
      </c>
      <c r="Y1494" s="59" t="s">
        <v>472</v>
      </c>
      <c r="Z1494" s="60" t="s">
        <v>472</v>
      </c>
      <c r="AA1494" s="44"/>
    </row>
    <row r="1495" spans="1:27" s="56" customFormat="1" ht="15.95" customHeight="1" x14ac:dyDescent="0.25">
      <c r="A1495" s="44">
        <v>1487</v>
      </c>
      <c r="B1495" s="45" t="s">
        <v>36</v>
      </c>
      <c r="C1495" s="44" t="s">
        <v>58</v>
      </c>
      <c r="D1495" s="44" t="s">
        <v>1527</v>
      </c>
      <c r="E1495" s="50">
        <v>43858</v>
      </c>
      <c r="F1495" s="50">
        <v>43858</v>
      </c>
      <c r="G1495" s="44">
        <v>149000</v>
      </c>
      <c r="H1495" s="44"/>
      <c r="I1495" s="44"/>
      <c r="J1495" s="44"/>
      <c r="K1495" s="44"/>
      <c r="L1495" s="44"/>
      <c r="M1495" s="44"/>
      <c r="N1495" s="44"/>
      <c r="O1495" s="55">
        <v>149000</v>
      </c>
      <c r="P1495" s="44" t="s">
        <v>1527</v>
      </c>
      <c r="Q1495" s="44">
        <v>149000</v>
      </c>
      <c r="R1495" s="44"/>
      <c r="S1495" s="44"/>
      <c r="T1495" s="44"/>
      <c r="U1495" s="44"/>
      <c r="V1495" s="44"/>
      <c r="W1495" s="44"/>
      <c r="X1495" s="44">
        <v>149000</v>
      </c>
      <c r="Y1495" s="59" t="s">
        <v>472</v>
      </c>
      <c r="Z1495" s="60" t="s">
        <v>472</v>
      </c>
      <c r="AA1495" s="44"/>
    </row>
    <row r="1496" spans="1:27" s="56" customFormat="1" ht="15.95" customHeight="1" x14ac:dyDescent="0.25">
      <c r="A1496" s="44">
        <v>1488</v>
      </c>
      <c r="B1496" s="45" t="s">
        <v>36</v>
      </c>
      <c r="C1496" s="44" t="s">
        <v>58</v>
      </c>
      <c r="D1496" s="44" t="s">
        <v>1528</v>
      </c>
      <c r="E1496" s="50">
        <v>43833</v>
      </c>
      <c r="F1496" s="50">
        <v>43833</v>
      </c>
      <c r="G1496" s="44">
        <v>149092</v>
      </c>
      <c r="H1496" s="44"/>
      <c r="I1496" s="44"/>
      <c r="J1496" s="44"/>
      <c r="K1496" s="44"/>
      <c r="L1496" s="44"/>
      <c r="M1496" s="44"/>
      <c r="N1496" s="44"/>
      <c r="O1496" s="55">
        <v>149092</v>
      </c>
      <c r="P1496" s="44" t="s">
        <v>1528</v>
      </c>
      <c r="Q1496" s="44">
        <v>149092</v>
      </c>
      <c r="R1496" s="44"/>
      <c r="S1496" s="44"/>
      <c r="T1496" s="44"/>
      <c r="U1496" s="44"/>
      <c r="V1496" s="44"/>
      <c r="W1496" s="44"/>
      <c r="X1496" s="44">
        <v>149092</v>
      </c>
      <c r="Y1496" s="59" t="s">
        <v>472</v>
      </c>
      <c r="Z1496" s="60" t="s">
        <v>472</v>
      </c>
      <c r="AA1496" s="44"/>
    </row>
    <row r="1497" spans="1:27" s="56" customFormat="1" ht="15.95" customHeight="1" x14ac:dyDescent="0.25">
      <c r="A1497" s="44">
        <v>1489</v>
      </c>
      <c r="B1497" s="45" t="s">
        <v>36</v>
      </c>
      <c r="C1497" s="44" t="s">
        <v>71</v>
      </c>
      <c r="D1497" s="44" t="s">
        <v>1529</v>
      </c>
      <c r="E1497" s="50">
        <v>44271</v>
      </c>
      <c r="F1497" s="50">
        <v>44271</v>
      </c>
      <c r="G1497" s="44">
        <v>150598</v>
      </c>
      <c r="H1497" s="44"/>
      <c r="I1497" s="44"/>
      <c r="J1497" s="44"/>
      <c r="K1497" s="44"/>
      <c r="L1497" s="44"/>
      <c r="M1497" s="44"/>
      <c r="N1497" s="44"/>
      <c r="O1497" s="55">
        <v>150598</v>
      </c>
      <c r="P1497" s="44" t="s">
        <v>1529</v>
      </c>
      <c r="Q1497" s="44">
        <v>150598</v>
      </c>
      <c r="R1497" s="44"/>
      <c r="S1497" s="44"/>
      <c r="T1497" s="44"/>
      <c r="U1497" s="44"/>
      <c r="V1497" s="44"/>
      <c r="W1497" s="44"/>
      <c r="X1497" s="44">
        <v>150598</v>
      </c>
      <c r="Y1497" s="59" t="s">
        <v>472</v>
      </c>
      <c r="Z1497" s="60" t="s">
        <v>472</v>
      </c>
      <c r="AA1497" s="44"/>
    </row>
    <row r="1498" spans="1:27" s="56" customFormat="1" ht="15.95" customHeight="1" x14ac:dyDescent="0.25">
      <c r="A1498" s="44">
        <v>1490</v>
      </c>
      <c r="B1498" s="45" t="s">
        <v>36</v>
      </c>
      <c r="C1498" s="44" t="s">
        <v>79</v>
      </c>
      <c r="D1498" s="44" t="s">
        <v>1530</v>
      </c>
      <c r="E1498" s="50">
        <v>44754</v>
      </c>
      <c r="F1498" s="50">
        <v>44754</v>
      </c>
      <c r="G1498" s="44">
        <v>153200</v>
      </c>
      <c r="H1498" s="44"/>
      <c r="I1498" s="44"/>
      <c r="J1498" s="44"/>
      <c r="K1498" s="44"/>
      <c r="L1498" s="44"/>
      <c r="M1498" s="44"/>
      <c r="N1498" s="44"/>
      <c r="O1498" s="55">
        <v>153200</v>
      </c>
      <c r="P1498" s="44" t="s">
        <v>1530</v>
      </c>
      <c r="Q1498" s="44">
        <v>153200</v>
      </c>
      <c r="R1498" s="44"/>
      <c r="S1498" s="44"/>
      <c r="T1498" s="44"/>
      <c r="U1498" s="44"/>
      <c r="V1498" s="44"/>
      <c r="W1498" s="44"/>
      <c r="X1498" s="44">
        <v>153200</v>
      </c>
      <c r="Y1498" s="59" t="s">
        <v>472</v>
      </c>
      <c r="Z1498" s="60" t="s">
        <v>472</v>
      </c>
      <c r="AA1498" s="44"/>
    </row>
    <row r="1499" spans="1:27" s="56" customFormat="1" ht="15.95" customHeight="1" x14ac:dyDescent="0.25">
      <c r="A1499" s="44">
        <v>1491</v>
      </c>
      <c r="B1499" s="45" t="s">
        <v>36</v>
      </c>
      <c r="C1499" s="44" t="s">
        <v>58</v>
      </c>
      <c r="D1499" s="44" t="s">
        <v>1531</v>
      </c>
      <c r="E1499" s="50">
        <v>43858</v>
      </c>
      <c r="F1499" s="50">
        <v>43858</v>
      </c>
      <c r="G1499" s="44">
        <v>154200</v>
      </c>
      <c r="H1499" s="44"/>
      <c r="I1499" s="44"/>
      <c r="J1499" s="44"/>
      <c r="K1499" s="44"/>
      <c r="L1499" s="44"/>
      <c r="M1499" s="44"/>
      <c r="N1499" s="44"/>
      <c r="O1499" s="55">
        <v>154200</v>
      </c>
      <c r="P1499" s="44" t="s">
        <v>1531</v>
      </c>
      <c r="Q1499" s="44">
        <v>154200</v>
      </c>
      <c r="R1499" s="44"/>
      <c r="S1499" s="44"/>
      <c r="T1499" s="44"/>
      <c r="U1499" s="44"/>
      <c r="V1499" s="44"/>
      <c r="W1499" s="44"/>
      <c r="X1499" s="44">
        <v>154200</v>
      </c>
      <c r="Y1499" s="59" t="s">
        <v>472</v>
      </c>
      <c r="Z1499" s="60" t="s">
        <v>472</v>
      </c>
      <c r="AA1499" s="44"/>
    </row>
    <row r="1500" spans="1:27" s="56" customFormat="1" ht="15.95" customHeight="1" x14ac:dyDescent="0.25">
      <c r="A1500" s="44">
        <v>1492</v>
      </c>
      <c r="B1500" s="45" t="s">
        <v>36</v>
      </c>
      <c r="C1500" s="44" t="s">
        <v>68</v>
      </c>
      <c r="D1500" s="44" t="s">
        <v>86</v>
      </c>
      <c r="E1500" s="50">
        <v>44754</v>
      </c>
      <c r="F1500" s="50">
        <v>44754</v>
      </c>
      <c r="G1500" s="44">
        <v>154890</v>
      </c>
      <c r="H1500" s="44"/>
      <c r="I1500" s="44"/>
      <c r="J1500" s="44"/>
      <c r="K1500" s="44"/>
      <c r="L1500" s="44"/>
      <c r="M1500" s="44"/>
      <c r="N1500" s="44"/>
      <c r="O1500" s="55">
        <v>154890</v>
      </c>
      <c r="P1500" s="44" t="s">
        <v>86</v>
      </c>
      <c r="Q1500" s="44">
        <v>154890</v>
      </c>
      <c r="R1500" s="44"/>
      <c r="S1500" s="44"/>
      <c r="T1500" s="44"/>
      <c r="U1500" s="44"/>
      <c r="V1500" s="44"/>
      <c r="W1500" s="44"/>
      <c r="X1500" s="44">
        <v>154890</v>
      </c>
      <c r="Y1500" s="59" t="s">
        <v>472</v>
      </c>
      <c r="Z1500" s="60" t="s">
        <v>472</v>
      </c>
      <c r="AA1500" s="44"/>
    </row>
    <row r="1501" spans="1:27" s="56" customFormat="1" ht="15.95" customHeight="1" x14ac:dyDescent="0.25">
      <c r="A1501" s="44">
        <v>1493</v>
      </c>
      <c r="B1501" s="45" t="s">
        <v>36</v>
      </c>
      <c r="C1501" s="44" t="s">
        <v>58</v>
      </c>
      <c r="D1501" s="44" t="s">
        <v>1532</v>
      </c>
      <c r="E1501" s="50">
        <v>43839</v>
      </c>
      <c r="F1501" s="50">
        <v>43839</v>
      </c>
      <c r="G1501" s="44">
        <v>155100</v>
      </c>
      <c r="H1501" s="44"/>
      <c r="I1501" s="44"/>
      <c r="J1501" s="44"/>
      <c r="K1501" s="44"/>
      <c r="L1501" s="44"/>
      <c r="M1501" s="44"/>
      <c r="N1501" s="44"/>
      <c r="O1501" s="55">
        <v>155100</v>
      </c>
      <c r="P1501" s="44" t="s">
        <v>1532</v>
      </c>
      <c r="Q1501" s="44">
        <v>155100</v>
      </c>
      <c r="R1501" s="44"/>
      <c r="S1501" s="44"/>
      <c r="T1501" s="44"/>
      <c r="U1501" s="44"/>
      <c r="V1501" s="44"/>
      <c r="W1501" s="44"/>
      <c r="X1501" s="44">
        <v>155100</v>
      </c>
      <c r="Y1501" s="59" t="s">
        <v>472</v>
      </c>
      <c r="Z1501" s="60" t="s">
        <v>472</v>
      </c>
      <c r="AA1501" s="44"/>
    </row>
    <row r="1502" spans="1:27" s="56" customFormat="1" ht="15.95" customHeight="1" x14ac:dyDescent="0.25">
      <c r="A1502" s="44">
        <v>1494</v>
      </c>
      <c r="B1502" s="45" t="s">
        <v>36</v>
      </c>
      <c r="C1502" s="44" t="s">
        <v>58</v>
      </c>
      <c r="D1502" s="44" t="s">
        <v>1533</v>
      </c>
      <c r="E1502" s="50">
        <v>43858</v>
      </c>
      <c r="F1502" s="50">
        <v>43858</v>
      </c>
      <c r="G1502" s="44">
        <v>155100</v>
      </c>
      <c r="H1502" s="44"/>
      <c r="I1502" s="44"/>
      <c r="J1502" s="44"/>
      <c r="K1502" s="44"/>
      <c r="L1502" s="44"/>
      <c r="M1502" s="44"/>
      <c r="N1502" s="44"/>
      <c r="O1502" s="55">
        <v>155100</v>
      </c>
      <c r="P1502" s="44" t="s">
        <v>1533</v>
      </c>
      <c r="Q1502" s="44">
        <v>155100</v>
      </c>
      <c r="R1502" s="44"/>
      <c r="S1502" s="44"/>
      <c r="T1502" s="44"/>
      <c r="U1502" s="44"/>
      <c r="V1502" s="44"/>
      <c r="W1502" s="44"/>
      <c r="X1502" s="44">
        <v>155100</v>
      </c>
      <c r="Y1502" s="59" t="s">
        <v>472</v>
      </c>
      <c r="Z1502" s="60" t="s">
        <v>472</v>
      </c>
      <c r="AA1502" s="44"/>
    </row>
    <row r="1503" spans="1:27" s="56" customFormat="1" ht="15.95" customHeight="1" x14ac:dyDescent="0.25">
      <c r="A1503" s="44">
        <v>1495</v>
      </c>
      <c r="B1503" s="45" t="s">
        <v>36</v>
      </c>
      <c r="C1503" s="44" t="s">
        <v>58</v>
      </c>
      <c r="D1503" s="44" t="s">
        <v>1534</v>
      </c>
      <c r="E1503" s="50">
        <v>43858</v>
      </c>
      <c r="F1503" s="50">
        <v>43858</v>
      </c>
      <c r="G1503" s="44">
        <v>155100</v>
      </c>
      <c r="H1503" s="44"/>
      <c r="I1503" s="44"/>
      <c r="J1503" s="44"/>
      <c r="K1503" s="44"/>
      <c r="L1503" s="44"/>
      <c r="M1503" s="44"/>
      <c r="N1503" s="44"/>
      <c r="O1503" s="55">
        <v>155100</v>
      </c>
      <c r="P1503" s="44" t="s">
        <v>1534</v>
      </c>
      <c r="Q1503" s="44">
        <v>155100</v>
      </c>
      <c r="R1503" s="44"/>
      <c r="S1503" s="44"/>
      <c r="T1503" s="44"/>
      <c r="U1503" s="44"/>
      <c r="V1503" s="44"/>
      <c r="W1503" s="44"/>
      <c r="X1503" s="44">
        <v>155100</v>
      </c>
      <c r="Y1503" s="59" t="s">
        <v>472</v>
      </c>
      <c r="Z1503" s="60" t="s">
        <v>472</v>
      </c>
      <c r="AA1503" s="44"/>
    </row>
    <row r="1504" spans="1:27" s="56" customFormat="1" ht="15.95" customHeight="1" x14ac:dyDescent="0.25">
      <c r="A1504" s="44">
        <v>1496</v>
      </c>
      <c r="B1504" s="45" t="s">
        <v>36</v>
      </c>
      <c r="C1504" s="44" t="s">
        <v>58</v>
      </c>
      <c r="D1504" s="44" t="s">
        <v>1535</v>
      </c>
      <c r="E1504" s="50">
        <v>43858</v>
      </c>
      <c r="F1504" s="50">
        <v>43858</v>
      </c>
      <c r="G1504" s="44">
        <v>155100</v>
      </c>
      <c r="H1504" s="44"/>
      <c r="I1504" s="44"/>
      <c r="J1504" s="44"/>
      <c r="K1504" s="44"/>
      <c r="L1504" s="44"/>
      <c r="M1504" s="44"/>
      <c r="N1504" s="44"/>
      <c r="O1504" s="55">
        <v>155100</v>
      </c>
      <c r="P1504" s="44" t="s">
        <v>1535</v>
      </c>
      <c r="Q1504" s="44">
        <v>155100</v>
      </c>
      <c r="R1504" s="44"/>
      <c r="S1504" s="44"/>
      <c r="T1504" s="44"/>
      <c r="U1504" s="44"/>
      <c r="V1504" s="44"/>
      <c r="W1504" s="44"/>
      <c r="X1504" s="44">
        <v>155100</v>
      </c>
      <c r="Y1504" s="59" t="s">
        <v>472</v>
      </c>
      <c r="Z1504" s="60" t="s">
        <v>472</v>
      </c>
      <c r="AA1504" s="44"/>
    </row>
    <row r="1505" spans="1:27" s="56" customFormat="1" ht="15.95" customHeight="1" x14ac:dyDescent="0.25">
      <c r="A1505" s="44">
        <v>1497</v>
      </c>
      <c r="B1505" s="45" t="s">
        <v>36</v>
      </c>
      <c r="C1505" s="44" t="s">
        <v>58</v>
      </c>
      <c r="D1505" s="44" t="s">
        <v>1536</v>
      </c>
      <c r="E1505" s="50">
        <v>43858</v>
      </c>
      <c r="F1505" s="50">
        <v>43858</v>
      </c>
      <c r="G1505" s="44">
        <v>155100</v>
      </c>
      <c r="H1505" s="44"/>
      <c r="I1505" s="44"/>
      <c r="J1505" s="44"/>
      <c r="K1505" s="44"/>
      <c r="L1505" s="44"/>
      <c r="M1505" s="44"/>
      <c r="N1505" s="44"/>
      <c r="O1505" s="55">
        <v>155100</v>
      </c>
      <c r="P1505" s="44" t="s">
        <v>1536</v>
      </c>
      <c r="Q1505" s="44">
        <v>155100</v>
      </c>
      <c r="R1505" s="44"/>
      <c r="S1505" s="44"/>
      <c r="T1505" s="44"/>
      <c r="U1505" s="44"/>
      <c r="V1505" s="44"/>
      <c r="W1505" s="44"/>
      <c r="X1505" s="44">
        <v>155100</v>
      </c>
      <c r="Y1505" s="59" t="s">
        <v>472</v>
      </c>
      <c r="Z1505" s="60" t="s">
        <v>472</v>
      </c>
      <c r="AA1505" s="44"/>
    </row>
    <row r="1506" spans="1:27" s="56" customFormat="1" ht="15.95" customHeight="1" x14ac:dyDescent="0.25">
      <c r="A1506" s="44">
        <v>1498</v>
      </c>
      <c r="B1506" s="45" t="s">
        <v>36</v>
      </c>
      <c r="C1506" s="44" t="s">
        <v>58</v>
      </c>
      <c r="D1506" s="44" t="s">
        <v>1537</v>
      </c>
      <c r="E1506" s="50">
        <v>43858</v>
      </c>
      <c r="F1506" s="50">
        <v>43858</v>
      </c>
      <c r="G1506" s="44">
        <v>156000</v>
      </c>
      <c r="H1506" s="44"/>
      <c r="I1506" s="44"/>
      <c r="J1506" s="44"/>
      <c r="K1506" s="44"/>
      <c r="L1506" s="44"/>
      <c r="M1506" s="44"/>
      <c r="N1506" s="44"/>
      <c r="O1506" s="55">
        <v>156000</v>
      </c>
      <c r="P1506" s="44" t="s">
        <v>1537</v>
      </c>
      <c r="Q1506" s="44">
        <v>156000</v>
      </c>
      <c r="R1506" s="44"/>
      <c r="S1506" s="44"/>
      <c r="T1506" s="44"/>
      <c r="U1506" s="44"/>
      <c r="V1506" s="44"/>
      <c r="W1506" s="44"/>
      <c r="X1506" s="44">
        <v>156000</v>
      </c>
      <c r="Y1506" s="59" t="s">
        <v>472</v>
      </c>
      <c r="Z1506" s="60" t="s">
        <v>472</v>
      </c>
      <c r="AA1506" s="44"/>
    </row>
    <row r="1507" spans="1:27" s="56" customFormat="1" ht="15.95" customHeight="1" x14ac:dyDescent="0.25">
      <c r="A1507" s="44">
        <v>1499</v>
      </c>
      <c r="B1507" s="45" t="s">
        <v>36</v>
      </c>
      <c r="C1507" s="44" t="s">
        <v>58</v>
      </c>
      <c r="D1507" s="44" t="s">
        <v>1538</v>
      </c>
      <c r="E1507" s="50">
        <v>43858</v>
      </c>
      <c r="F1507" s="50">
        <v>43858</v>
      </c>
      <c r="G1507" s="44">
        <v>156000</v>
      </c>
      <c r="H1507" s="44"/>
      <c r="I1507" s="44"/>
      <c r="J1507" s="44"/>
      <c r="K1507" s="44"/>
      <c r="L1507" s="44"/>
      <c r="M1507" s="44"/>
      <c r="N1507" s="44"/>
      <c r="O1507" s="55">
        <v>156000</v>
      </c>
      <c r="P1507" s="44" t="s">
        <v>1538</v>
      </c>
      <c r="Q1507" s="44">
        <v>156000</v>
      </c>
      <c r="R1507" s="44"/>
      <c r="S1507" s="44"/>
      <c r="T1507" s="44"/>
      <c r="U1507" s="44"/>
      <c r="V1507" s="44"/>
      <c r="W1507" s="44"/>
      <c r="X1507" s="44">
        <v>156000</v>
      </c>
      <c r="Y1507" s="59" t="s">
        <v>472</v>
      </c>
      <c r="Z1507" s="60" t="s">
        <v>472</v>
      </c>
      <c r="AA1507" s="44"/>
    </row>
    <row r="1508" spans="1:27" s="56" customFormat="1" ht="15.95" customHeight="1" x14ac:dyDescent="0.25">
      <c r="A1508" s="44">
        <v>1500</v>
      </c>
      <c r="B1508" s="45" t="s">
        <v>36</v>
      </c>
      <c r="C1508" s="44" t="s">
        <v>79</v>
      </c>
      <c r="D1508" s="44" t="s">
        <v>1539</v>
      </c>
      <c r="E1508" s="50">
        <v>44754</v>
      </c>
      <c r="F1508" s="50">
        <v>44754</v>
      </c>
      <c r="G1508" s="44">
        <v>157250</v>
      </c>
      <c r="H1508" s="44"/>
      <c r="I1508" s="44"/>
      <c r="J1508" s="44"/>
      <c r="K1508" s="44"/>
      <c r="L1508" s="44"/>
      <c r="M1508" s="44"/>
      <c r="N1508" s="44"/>
      <c r="O1508" s="55">
        <v>157250</v>
      </c>
      <c r="P1508" s="44" t="s">
        <v>1539</v>
      </c>
      <c r="Q1508" s="44">
        <v>157250</v>
      </c>
      <c r="R1508" s="44"/>
      <c r="S1508" s="44"/>
      <c r="T1508" s="44"/>
      <c r="U1508" s="44"/>
      <c r="V1508" s="44"/>
      <c r="W1508" s="44"/>
      <c r="X1508" s="44">
        <v>157250</v>
      </c>
      <c r="Y1508" s="59" t="s">
        <v>472</v>
      </c>
      <c r="Z1508" s="60" t="s">
        <v>472</v>
      </c>
      <c r="AA1508" s="44"/>
    </row>
    <row r="1509" spans="1:27" s="56" customFormat="1" ht="15.95" customHeight="1" x14ac:dyDescent="0.25">
      <c r="A1509" s="44">
        <v>1501</v>
      </c>
      <c r="B1509" s="45" t="s">
        <v>36</v>
      </c>
      <c r="C1509" s="44" t="s">
        <v>71</v>
      </c>
      <c r="D1509" s="44" t="s">
        <v>1540</v>
      </c>
      <c r="E1509" s="50">
        <v>43853</v>
      </c>
      <c r="F1509" s="50">
        <v>43853</v>
      </c>
      <c r="G1509" s="44">
        <v>158600</v>
      </c>
      <c r="H1509" s="44"/>
      <c r="I1509" s="44"/>
      <c r="J1509" s="44"/>
      <c r="K1509" s="44"/>
      <c r="L1509" s="44"/>
      <c r="M1509" s="44"/>
      <c r="N1509" s="44"/>
      <c r="O1509" s="55">
        <v>158600</v>
      </c>
      <c r="P1509" s="44" t="s">
        <v>1540</v>
      </c>
      <c r="Q1509" s="44">
        <v>158600</v>
      </c>
      <c r="R1509" s="44"/>
      <c r="S1509" s="44"/>
      <c r="T1509" s="44"/>
      <c r="U1509" s="44"/>
      <c r="V1509" s="44"/>
      <c r="W1509" s="44"/>
      <c r="X1509" s="44">
        <v>158600</v>
      </c>
      <c r="Y1509" s="59" t="s">
        <v>472</v>
      </c>
      <c r="Z1509" s="60" t="s">
        <v>472</v>
      </c>
      <c r="AA1509" s="44"/>
    </row>
    <row r="1510" spans="1:27" s="56" customFormat="1" ht="15.95" customHeight="1" x14ac:dyDescent="0.25">
      <c r="A1510" s="44">
        <v>1502</v>
      </c>
      <c r="B1510" s="45" t="s">
        <v>36</v>
      </c>
      <c r="C1510" s="44" t="s">
        <v>71</v>
      </c>
      <c r="D1510" s="44" t="s">
        <v>1541</v>
      </c>
      <c r="E1510" s="50">
        <v>43853</v>
      </c>
      <c r="F1510" s="50">
        <v>43853</v>
      </c>
      <c r="G1510" s="44">
        <v>158600</v>
      </c>
      <c r="H1510" s="44"/>
      <c r="I1510" s="44"/>
      <c r="J1510" s="44"/>
      <c r="K1510" s="44"/>
      <c r="L1510" s="44"/>
      <c r="M1510" s="44"/>
      <c r="N1510" s="44"/>
      <c r="O1510" s="55">
        <v>158600</v>
      </c>
      <c r="P1510" s="44" t="s">
        <v>1541</v>
      </c>
      <c r="Q1510" s="44">
        <v>158600</v>
      </c>
      <c r="R1510" s="44"/>
      <c r="S1510" s="44"/>
      <c r="T1510" s="44"/>
      <c r="U1510" s="44"/>
      <c r="V1510" s="44"/>
      <c r="W1510" s="44"/>
      <c r="X1510" s="44">
        <v>158600</v>
      </c>
      <c r="Y1510" s="59" t="s">
        <v>472</v>
      </c>
      <c r="Z1510" s="60" t="s">
        <v>472</v>
      </c>
      <c r="AA1510" s="44"/>
    </row>
    <row r="1511" spans="1:27" s="56" customFormat="1" ht="15.95" customHeight="1" x14ac:dyDescent="0.25">
      <c r="A1511" s="44">
        <v>1503</v>
      </c>
      <c r="B1511" s="45" t="s">
        <v>36</v>
      </c>
      <c r="C1511" s="44" t="s">
        <v>71</v>
      </c>
      <c r="D1511" s="44" t="s">
        <v>1542</v>
      </c>
      <c r="E1511" s="50">
        <v>43853</v>
      </c>
      <c r="F1511" s="50">
        <v>43853</v>
      </c>
      <c r="G1511" s="44">
        <v>158600</v>
      </c>
      <c r="H1511" s="44"/>
      <c r="I1511" s="44"/>
      <c r="J1511" s="44"/>
      <c r="K1511" s="44"/>
      <c r="L1511" s="44"/>
      <c r="M1511" s="44"/>
      <c r="N1511" s="44"/>
      <c r="O1511" s="55">
        <v>158600</v>
      </c>
      <c r="P1511" s="44" t="s">
        <v>1542</v>
      </c>
      <c r="Q1511" s="44">
        <v>158600</v>
      </c>
      <c r="R1511" s="44"/>
      <c r="S1511" s="44"/>
      <c r="T1511" s="44"/>
      <c r="U1511" s="44"/>
      <c r="V1511" s="44"/>
      <c r="W1511" s="44"/>
      <c r="X1511" s="44">
        <v>158600</v>
      </c>
      <c r="Y1511" s="59" t="s">
        <v>472</v>
      </c>
      <c r="Z1511" s="60" t="s">
        <v>472</v>
      </c>
      <c r="AA1511" s="44"/>
    </row>
    <row r="1512" spans="1:27" s="56" customFormat="1" ht="15.95" customHeight="1" x14ac:dyDescent="0.25">
      <c r="A1512" s="44">
        <v>1504</v>
      </c>
      <c r="B1512" s="45" t="s">
        <v>36</v>
      </c>
      <c r="C1512" s="44" t="s">
        <v>71</v>
      </c>
      <c r="D1512" s="44" t="s">
        <v>1543</v>
      </c>
      <c r="E1512" s="50">
        <v>43873</v>
      </c>
      <c r="F1512" s="50">
        <v>43873</v>
      </c>
      <c r="G1512" s="44">
        <v>158600</v>
      </c>
      <c r="H1512" s="44"/>
      <c r="I1512" s="44"/>
      <c r="J1512" s="44"/>
      <c r="K1512" s="44"/>
      <c r="L1512" s="44"/>
      <c r="M1512" s="44"/>
      <c r="N1512" s="44"/>
      <c r="O1512" s="55">
        <v>158600</v>
      </c>
      <c r="P1512" s="44" t="s">
        <v>1543</v>
      </c>
      <c r="Q1512" s="44">
        <v>158600</v>
      </c>
      <c r="R1512" s="44"/>
      <c r="S1512" s="44"/>
      <c r="T1512" s="44"/>
      <c r="U1512" s="44"/>
      <c r="V1512" s="44"/>
      <c r="W1512" s="44"/>
      <c r="X1512" s="44">
        <v>158600</v>
      </c>
      <c r="Y1512" s="59" t="s">
        <v>472</v>
      </c>
      <c r="Z1512" s="60" t="s">
        <v>472</v>
      </c>
      <c r="AA1512" s="44"/>
    </row>
    <row r="1513" spans="1:27" s="56" customFormat="1" ht="15.95" customHeight="1" x14ac:dyDescent="0.25">
      <c r="A1513" s="44">
        <v>1505</v>
      </c>
      <c r="B1513" s="45" t="s">
        <v>36</v>
      </c>
      <c r="C1513" s="44" t="s">
        <v>58</v>
      </c>
      <c r="D1513" s="44" t="s">
        <v>1544</v>
      </c>
      <c r="E1513" s="50">
        <v>43858</v>
      </c>
      <c r="F1513" s="50">
        <v>43858</v>
      </c>
      <c r="G1513" s="44">
        <v>159800</v>
      </c>
      <c r="H1513" s="44"/>
      <c r="I1513" s="44"/>
      <c r="J1513" s="44"/>
      <c r="K1513" s="44"/>
      <c r="L1513" s="44"/>
      <c r="M1513" s="44"/>
      <c r="N1513" s="44"/>
      <c r="O1513" s="55">
        <v>159800</v>
      </c>
      <c r="P1513" s="44" t="s">
        <v>1544</v>
      </c>
      <c r="Q1513" s="44">
        <v>159800</v>
      </c>
      <c r="R1513" s="44"/>
      <c r="S1513" s="44"/>
      <c r="T1513" s="44"/>
      <c r="U1513" s="44"/>
      <c r="V1513" s="44"/>
      <c r="W1513" s="44"/>
      <c r="X1513" s="44">
        <v>159800</v>
      </c>
      <c r="Y1513" s="59" t="s">
        <v>472</v>
      </c>
      <c r="Z1513" s="60" t="s">
        <v>472</v>
      </c>
      <c r="AA1513" s="44"/>
    </row>
    <row r="1514" spans="1:27" s="56" customFormat="1" ht="15.95" customHeight="1" x14ac:dyDescent="0.25">
      <c r="A1514" s="44">
        <v>1506</v>
      </c>
      <c r="B1514" s="45" t="s">
        <v>36</v>
      </c>
      <c r="C1514" s="44" t="s">
        <v>58</v>
      </c>
      <c r="D1514" s="44" t="s">
        <v>1545</v>
      </c>
      <c r="E1514" s="50">
        <v>43858</v>
      </c>
      <c r="F1514" s="50">
        <v>43858</v>
      </c>
      <c r="G1514" s="44">
        <v>159800</v>
      </c>
      <c r="H1514" s="44"/>
      <c r="I1514" s="44"/>
      <c r="J1514" s="44"/>
      <c r="K1514" s="44"/>
      <c r="L1514" s="44"/>
      <c r="M1514" s="44"/>
      <c r="N1514" s="44"/>
      <c r="O1514" s="55">
        <v>159800</v>
      </c>
      <c r="P1514" s="44" t="s">
        <v>1545</v>
      </c>
      <c r="Q1514" s="44">
        <v>159800</v>
      </c>
      <c r="R1514" s="44"/>
      <c r="S1514" s="44"/>
      <c r="T1514" s="44"/>
      <c r="U1514" s="44"/>
      <c r="V1514" s="44"/>
      <c r="W1514" s="44"/>
      <c r="X1514" s="44">
        <v>159800</v>
      </c>
      <c r="Y1514" s="59" t="s">
        <v>472</v>
      </c>
      <c r="Z1514" s="60" t="s">
        <v>472</v>
      </c>
      <c r="AA1514" s="44"/>
    </row>
    <row r="1515" spans="1:27" s="56" customFormat="1" ht="15.95" customHeight="1" x14ac:dyDescent="0.25">
      <c r="A1515" s="44">
        <v>1507</v>
      </c>
      <c r="B1515" s="45" t="s">
        <v>36</v>
      </c>
      <c r="C1515" s="44" t="s">
        <v>58</v>
      </c>
      <c r="D1515" s="44" t="s">
        <v>1546</v>
      </c>
      <c r="E1515" s="50">
        <v>43858</v>
      </c>
      <c r="F1515" s="50">
        <v>43858</v>
      </c>
      <c r="G1515" s="44">
        <v>160900</v>
      </c>
      <c r="H1515" s="44"/>
      <c r="I1515" s="44"/>
      <c r="J1515" s="44"/>
      <c r="K1515" s="44"/>
      <c r="L1515" s="44"/>
      <c r="M1515" s="44"/>
      <c r="N1515" s="44"/>
      <c r="O1515" s="55">
        <v>160900</v>
      </c>
      <c r="P1515" s="44" t="s">
        <v>1546</v>
      </c>
      <c r="Q1515" s="44">
        <v>160900</v>
      </c>
      <c r="R1515" s="44"/>
      <c r="S1515" s="44"/>
      <c r="T1515" s="44"/>
      <c r="U1515" s="44"/>
      <c r="V1515" s="44"/>
      <c r="W1515" s="44"/>
      <c r="X1515" s="44">
        <v>160900</v>
      </c>
      <c r="Y1515" s="59" t="s">
        <v>472</v>
      </c>
      <c r="Z1515" s="60" t="s">
        <v>472</v>
      </c>
      <c r="AA1515" s="44"/>
    </row>
    <row r="1516" spans="1:27" s="56" customFormat="1" ht="15.95" customHeight="1" x14ac:dyDescent="0.25">
      <c r="A1516" s="44">
        <v>1508</v>
      </c>
      <c r="B1516" s="45" t="s">
        <v>36</v>
      </c>
      <c r="C1516" s="44" t="s">
        <v>40</v>
      </c>
      <c r="D1516" s="44" t="s">
        <v>1547</v>
      </c>
      <c r="E1516" s="50">
        <v>44754</v>
      </c>
      <c r="F1516" s="50">
        <v>44754</v>
      </c>
      <c r="G1516" s="44">
        <v>164100</v>
      </c>
      <c r="H1516" s="44"/>
      <c r="I1516" s="44"/>
      <c r="J1516" s="44"/>
      <c r="K1516" s="44"/>
      <c r="L1516" s="44"/>
      <c r="M1516" s="44"/>
      <c r="N1516" s="44"/>
      <c r="O1516" s="55">
        <v>164100</v>
      </c>
      <c r="P1516" s="44" t="s">
        <v>1547</v>
      </c>
      <c r="Q1516" s="44">
        <v>164100</v>
      </c>
      <c r="R1516" s="44"/>
      <c r="S1516" s="44"/>
      <c r="T1516" s="44"/>
      <c r="U1516" s="44"/>
      <c r="V1516" s="44"/>
      <c r="W1516" s="44"/>
      <c r="X1516" s="44">
        <v>164100</v>
      </c>
      <c r="Y1516" s="59" t="s">
        <v>472</v>
      </c>
      <c r="Z1516" s="60" t="s">
        <v>472</v>
      </c>
      <c r="AA1516" s="44"/>
    </row>
    <row r="1517" spans="1:27" s="56" customFormat="1" ht="15.95" customHeight="1" x14ac:dyDescent="0.25">
      <c r="A1517" s="44">
        <v>1509</v>
      </c>
      <c r="B1517" s="45" t="s">
        <v>36</v>
      </c>
      <c r="C1517" s="44" t="s">
        <v>49</v>
      </c>
      <c r="D1517" s="44" t="s">
        <v>1548</v>
      </c>
      <c r="E1517" s="50">
        <v>44754</v>
      </c>
      <c r="F1517" s="50">
        <v>44754</v>
      </c>
      <c r="G1517" s="44">
        <v>165900</v>
      </c>
      <c r="H1517" s="44"/>
      <c r="I1517" s="44"/>
      <c r="J1517" s="44"/>
      <c r="K1517" s="44"/>
      <c r="L1517" s="44"/>
      <c r="M1517" s="44"/>
      <c r="N1517" s="44"/>
      <c r="O1517" s="55">
        <v>165900</v>
      </c>
      <c r="P1517" s="44" t="s">
        <v>1548</v>
      </c>
      <c r="Q1517" s="44">
        <v>165900</v>
      </c>
      <c r="R1517" s="44"/>
      <c r="S1517" s="44"/>
      <c r="T1517" s="44"/>
      <c r="U1517" s="44"/>
      <c r="V1517" s="44"/>
      <c r="W1517" s="44"/>
      <c r="X1517" s="44">
        <v>165900</v>
      </c>
      <c r="Y1517" s="59" t="s">
        <v>472</v>
      </c>
      <c r="Z1517" s="60" t="s">
        <v>472</v>
      </c>
      <c r="AA1517" s="44"/>
    </row>
    <row r="1518" spans="1:27" s="56" customFormat="1" ht="15.95" customHeight="1" x14ac:dyDescent="0.25">
      <c r="A1518" s="44">
        <v>1510</v>
      </c>
      <c r="B1518" s="45" t="s">
        <v>36</v>
      </c>
      <c r="C1518" s="44" t="s">
        <v>58</v>
      </c>
      <c r="D1518" s="44" t="s">
        <v>1549</v>
      </c>
      <c r="E1518" s="50">
        <v>43861</v>
      </c>
      <c r="F1518" s="50">
        <v>43861</v>
      </c>
      <c r="G1518" s="44">
        <v>166800</v>
      </c>
      <c r="H1518" s="44"/>
      <c r="I1518" s="44"/>
      <c r="J1518" s="44"/>
      <c r="K1518" s="44"/>
      <c r="L1518" s="44"/>
      <c r="M1518" s="44"/>
      <c r="N1518" s="44"/>
      <c r="O1518" s="55">
        <v>166800</v>
      </c>
      <c r="P1518" s="44" t="s">
        <v>1549</v>
      </c>
      <c r="Q1518" s="44">
        <v>166800</v>
      </c>
      <c r="R1518" s="44"/>
      <c r="S1518" s="44"/>
      <c r="T1518" s="44"/>
      <c r="U1518" s="44"/>
      <c r="V1518" s="44"/>
      <c r="W1518" s="44"/>
      <c r="X1518" s="44">
        <v>166800</v>
      </c>
      <c r="Y1518" s="59" t="s">
        <v>472</v>
      </c>
      <c r="Z1518" s="60" t="s">
        <v>472</v>
      </c>
      <c r="AA1518" s="44"/>
    </row>
    <row r="1519" spans="1:27" s="56" customFormat="1" ht="15.95" customHeight="1" x14ac:dyDescent="0.25">
      <c r="A1519" s="44">
        <v>1511</v>
      </c>
      <c r="B1519" s="45" t="s">
        <v>36</v>
      </c>
      <c r="C1519" s="44" t="s">
        <v>58</v>
      </c>
      <c r="D1519" s="44" t="s">
        <v>1550</v>
      </c>
      <c r="E1519" s="50">
        <v>43858</v>
      </c>
      <c r="F1519" s="50">
        <v>43858</v>
      </c>
      <c r="G1519" s="44">
        <v>169250</v>
      </c>
      <c r="H1519" s="44"/>
      <c r="I1519" s="44"/>
      <c r="J1519" s="44"/>
      <c r="K1519" s="44"/>
      <c r="L1519" s="44"/>
      <c r="M1519" s="44"/>
      <c r="N1519" s="44"/>
      <c r="O1519" s="55">
        <v>169250</v>
      </c>
      <c r="P1519" s="44" t="s">
        <v>1550</v>
      </c>
      <c r="Q1519" s="44">
        <v>169250</v>
      </c>
      <c r="R1519" s="44"/>
      <c r="S1519" s="44"/>
      <c r="T1519" s="44"/>
      <c r="U1519" s="44"/>
      <c r="V1519" s="44"/>
      <c r="W1519" s="44"/>
      <c r="X1519" s="44">
        <v>169250</v>
      </c>
      <c r="Y1519" s="59" t="s">
        <v>472</v>
      </c>
      <c r="Z1519" s="60" t="s">
        <v>472</v>
      </c>
      <c r="AA1519" s="44"/>
    </row>
    <row r="1520" spans="1:27" s="56" customFormat="1" ht="15.95" customHeight="1" x14ac:dyDescent="0.25">
      <c r="A1520" s="44">
        <v>1512</v>
      </c>
      <c r="B1520" s="45" t="s">
        <v>36</v>
      </c>
      <c r="C1520" s="44" t="s">
        <v>63</v>
      </c>
      <c r="D1520" s="44" t="s">
        <v>1551</v>
      </c>
      <c r="E1520" s="50">
        <v>44754</v>
      </c>
      <c r="F1520" s="50">
        <v>44754</v>
      </c>
      <c r="G1520" s="44">
        <v>170300</v>
      </c>
      <c r="H1520" s="44"/>
      <c r="I1520" s="44"/>
      <c r="J1520" s="44"/>
      <c r="K1520" s="44"/>
      <c r="L1520" s="44"/>
      <c r="M1520" s="44"/>
      <c r="N1520" s="44"/>
      <c r="O1520" s="55">
        <v>170300</v>
      </c>
      <c r="P1520" s="44" t="s">
        <v>1551</v>
      </c>
      <c r="Q1520" s="44">
        <v>170300</v>
      </c>
      <c r="R1520" s="44"/>
      <c r="S1520" s="44"/>
      <c r="T1520" s="44"/>
      <c r="U1520" s="44"/>
      <c r="V1520" s="44"/>
      <c r="W1520" s="44"/>
      <c r="X1520" s="44">
        <v>170300</v>
      </c>
      <c r="Y1520" s="59" t="s">
        <v>472</v>
      </c>
      <c r="Z1520" s="60" t="s">
        <v>472</v>
      </c>
      <c r="AA1520" s="44"/>
    </row>
    <row r="1521" spans="1:27" s="56" customFormat="1" ht="15.95" customHeight="1" x14ac:dyDescent="0.25">
      <c r="A1521" s="44">
        <v>1513</v>
      </c>
      <c r="B1521" s="45" t="s">
        <v>36</v>
      </c>
      <c r="C1521" s="44" t="s">
        <v>58</v>
      </c>
      <c r="D1521" s="44" t="s">
        <v>1552</v>
      </c>
      <c r="E1521" s="50">
        <v>43857</v>
      </c>
      <c r="F1521" s="50">
        <v>43857</v>
      </c>
      <c r="G1521" s="44">
        <v>170600</v>
      </c>
      <c r="H1521" s="44"/>
      <c r="I1521" s="44"/>
      <c r="J1521" s="44"/>
      <c r="K1521" s="44"/>
      <c r="L1521" s="44"/>
      <c r="M1521" s="44"/>
      <c r="N1521" s="44"/>
      <c r="O1521" s="55">
        <v>170600</v>
      </c>
      <c r="P1521" s="44" t="s">
        <v>1552</v>
      </c>
      <c r="Q1521" s="44">
        <v>170600</v>
      </c>
      <c r="R1521" s="44"/>
      <c r="S1521" s="44"/>
      <c r="T1521" s="44"/>
      <c r="U1521" s="44"/>
      <c r="V1521" s="44"/>
      <c r="W1521" s="44"/>
      <c r="X1521" s="44">
        <v>170600</v>
      </c>
      <c r="Y1521" s="59" t="s">
        <v>472</v>
      </c>
      <c r="Z1521" s="60" t="s">
        <v>472</v>
      </c>
      <c r="AA1521" s="44"/>
    </row>
    <row r="1522" spans="1:27" s="56" customFormat="1" ht="15.95" customHeight="1" x14ac:dyDescent="0.25">
      <c r="A1522" s="44">
        <v>1514</v>
      </c>
      <c r="B1522" s="45" t="s">
        <v>36</v>
      </c>
      <c r="C1522" s="44" t="s">
        <v>58</v>
      </c>
      <c r="D1522" s="44" t="s">
        <v>1553</v>
      </c>
      <c r="E1522" s="50">
        <v>43857</v>
      </c>
      <c r="F1522" s="50">
        <v>43857</v>
      </c>
      <c r="G1522" s="44">
        <v>170600</v>
      </c>
      <c r="H1522" s="44"/>
      <c r="I1522" s="44"/>
      <c r="J1522" s="44"/>
      <c r="K1522" s="44"/>
      <c r="L1522" s="44"/>
      <c r="M1522" s="44"/>
      <c r="N1522" s="44"/>
      <c r="O1522" s="55">
        <v>170600</v>
      </c>
      <c r="P1522" s="44" t="s">
        <v>1553</v>
      </c>
      <c r="Q1522" s="44">
        <v>170600</v>
      </c>
      <c r="R1522" s="44"/>
      <c r="S1522" s="44"/>
      <c r="T1522" s="44"/>
      <c r="U1522" s="44"/>
      <c r="V1522" s="44"/>
      <c r="W1522" s="44"/>
      <c r="X1522" s="44">
        <v>170600</v>
      </c>
      <c r="Y1522" s="59" t="s">
        <v>472</v>
      </c>
      <c r="Z1522" s="60" t="s">
        <v>472</v>
      </c>
      <c r="AA1522" s="44"/>
    </row>
    <row r="1523" spans="1:27" s="56" customFormat="1" ht="15.95" customHeight="1" x14ac:dyDescent="0.25">
      <c r="A1523" s="44">
        <v>1515</v>
      </c>
      <c r="B1523" s="45" t="s">
        <v>36</v>
      </c>
      <c r="C1523" s="44" t="s">
        <v>58</v>
      </c>
      <c r="D1523" s="44" t="s">
        <v>1554</v>
      </c>
      <c r="E1523" s="50">
        <v>43857</v>
      </c>
      <c r="F1523" s="50">
        <v>43857</v>
      </c>
      <c r="G1523" s="44">
        <v>170600</v>
      </c>
      <c r="H1523" s="44"/>
      <c r="I1523" s="44"/>
      <c r="J1523" s="44"/>
      <c r="K1523" s="44"/>
      <c r="L1523" s="44"/>
      <c r="M1523" s="44"/>
      <c r="N1523" s="44"/>
      <c r="O1523" s="55">
        <v>170600</v>
      </c>
      <c r="P1523" s="44" t="s">
        <v>1554</v>
      </c>
      <c r="Q1523" s="44">
        <v>170600</v>
      </c>
      <c r="R1523" s="44"/>
      <c r="S1523" s="44"/>
      <c r="T1523" s="44"/>
      <c r="U1523" s="44"/>
      <c r="V1523" s="44"/>
      <c r="W1523" s="44"/>
      <c r="X1523" s="44">
        <v>170600</v>
      </c>
      <c r="Y1523" s="59" t="s">
        <v>472</v>
      </c>
      <c r="Z1523" s="60" t="s">
        <v>472</v>
      </c>
      <c r="AA1523" s="44"/>
    </row>
    <row r="1524" spans="1:27" s="56" customFormat="1" ht="15.95" customHeight="1" x14ac:dyDescent="0.25">
      <c r="A1524" s="44">
        <v>1516</v>
      </c>
      <c r="B1524" s="45" t="s">
        <v>36</v>
      </c>
      <c r="C1524" s="44" t="s">
        <v>58</v>
      </c>
      <c r="D1524" s="44" t="s">
        <v>1555</v>
      </c>
      <c r="E1524" s="50">
        <v>43857</v>
      </c>
      <c r="F1524" s="50">
        <v>43857</v>
      </c>
      <c r="G1524" s="44">
        <v>170600</v>
      </c>
      <c r="H1524" s="44"/>
      <c r="I1524" s="44"/>
      <c r="J1524" s="44"/>
      <c r="K1524" s="44"/>
      <c r="L1524" s="44"/>
      <c r="M1524" s="44"/>
      <c r="N1524" s="44"/>
      <c r="O1524" s="55">
        <v>170600</v>
      </c>
      <c r="P1524" s="44" t="s">
        <v>1555</v>
      </c>
      <c r="Q1524" s="44">
        <v>170600</v>
      </c>
      <c r="R1524" s="44"/>
      <c r="S1524" s="44"/>
      <c r="T1524" s="44"/>
      <c r="U1524" s="44"/>
      <c r="V1524" s="44"/>
      <c r="W1524" s="44"/>
      <c r="X1524" s="44">
        <v>170600</v>
      </c>
      <c r="Y1524" s="59" t="s">
        <v>472</v>
      </c>
      <c r="Z1524" s="60" t="s">
        <v>472</v>
      </c>
      <c r="AA1524" s="44"/>
    </row>
    <row r="1525" spans="1:27" s="56" customFormat="1" ht="15.95" customHeight="1" x14ac:dyDescent="0.25">
      <c r="A1525" s="44">
        <v>1517</v>
      </c>
      <c r="B1525" s="45" t="s">
        <v>36</v>
      </c>
      <c r="C1525" s="44" t="s">
        <v>58</v>
      </c>
      <c r="D1525" s="44" t="s">
        <v>1556</v>
      </c>
      <c r="E1525" s="50">
        <v>43857</v>
      </c>
      <c r="F1525" s="50">
        <v>43857</v>
      </c>
      <c r="G1525" s="44">
        <v>170600</v>
      </c>
      <c r="H1525" s="44"/>
      <c r="I1525" s="44"/>
      <c r="J1525" s="44"/>
      <c r="K1525" s="44"/>
      <c r="L1525" s="44"/>
      <c r="M1525" s="44"/>
      <c r="N1525" s="44"/>
      <c r="O1525" s="55">
        <v>170600</v>
      </c>
      <c r="P1525" s="44" t="s">
        <v>1556</v>
      </c>
      <c r="Q1525" s="44">
        <v>170600</v>
      </c>
      <c r="R1525" s="44"/>
      <c r="S1525" s="44"/>
      <c r="T1525" s="44"/>
      <c r="U1525" s="44"/>
      <c r="V1525" s="44"/>
      <c r="W1525" s="44"/>
      <c r="X1525" s="44">
        <v>170600</v>
      </c>
      <c r="Y1525" s="59" t="s">
        <v>472</v>
      </c>
      <c r="Z1525" s="60" t="s">
        <v>472</v>
      </c>
      <c r="AA1525" s="44"/>
    </row>
    <row r="1526" spans="1:27" s="56" customFormat="1" ht="15.95" customHeight="1" x14ac:dyDescent="0.25">
      <c r="A1526" s="44">
        <v>1518</v>
      </c>
      <c r="B1526" s="45" t="s">
        <v>36</v>
      </c>
      <c r="C1526" s="44" t="s">
        <v>58</v>
      </c>
      <c r="D1526" s="44" t="s">
        <v>1557</v>
      </c>
      <c r="E1526" s="50">
        <v>43858</v>
      </c>
      <c r="F1526" s="50">
        <v>43858</v>
      </c>
      <c r="G1526" s="44">
        <v>170600</v>
      </c>
      <c r="H1526" s="44"/>
      <c r="I1526" s="44"/>
      <c r="J1526" s="44"/>
      <c r="K1526" s="44"/>
      <c r="L1526" s="44"/>
      <c r="M1526" s="44"/>
      <c r="N1526" s="44"/>
      <c r="O1526" s="55">
        <v>170600</v>
      </c>
      <c r="P1526" s="44" t="s">
        <v>1557</v>
      </c>
      <c r="Q1526" s="44">
        <v>170600</v>
      </c>
      <c r="R1526" s="44"/>
      <c r="S1526" s="44"/>
      <c r="T1526" s="44"/>
      <c r="U1526" s="44"/>
      <c r="V1526" s="44"/>
      <c r="W1526" s="44"/>
      <c r="X1526" s="44">
        <v>170600</v>
      </c>
      <c r="Y1526" s="59" t="s">
        <v>472</v>
      </c>
      <c r="Z1526" s="60" t="s">
        <v>472</v>
      </c>
      <c r="AA1526" s="44"/>
    </row>
    <row r="1527" spans="1:27" s="56" customFormat="1" ht="15.95" customHeight="1" x14ac:dyDescent="0.25">
      <c r="A1527" s="44">
        <v>1519</v>
      </c>
      <c r="B1527" s="45" t="s">
        <v>36</v>
      </c>
      <c r="C1527" s="44" t="s">
        <v>58</v>
      </c>
      <c r="D1527" s="44" t="s">
        <v>1558</v>
      </c>
      <c r="E1527" s="50">
        <v>43858</v>
      </c>
      <c r="F1527" s="50">
        <v>43858</v>
      </c>
      <c r="G1527" s="44">
        <v>170600</v>
      </c>
      <c r="H1527" s="44"/>
      <c r="I1527" s="44"/>
      <c r="J1527" s="44"/>
      <c r="K1527" s="44"/>
      <c r="L1527" s="44"/>
      <c r="M1527" s="44"/>
      <c r="N1527" s="44"/>
      <c r="O1527" s="55">
        <v>170600</v>
      </c>
      <c r="P1527" s="44" t="s">
        <v>1558</v>
      </c>
      <c r="Q1527" s="44">
        <v>170600</v>
      </c>
      <c r="R1527" s="44"/>
      <c r="S1527" s="44"/>
      <c r="T1527" s="44"/>
      <c r="U1527" s="44"/>
      <c r="V1527" s="44"/>
      <c r="W1527" s="44"/>
      <c r="X1527" s="44">
        <v>170600</v>
      </c>
      <c r="Y1527" s="59" t="s">
        <v>472</v>
      </c>
      <c r="Z1527" s="60" t="s">
        <v>472</v>
      </c>
      <c r="AA1527" s="44"/>
    </row>
    <row r="1528" spans="1:27" s="56" customFormat="1" ht="15.95" customHeight="1" x14ac:dyDescent="0.25">
      <c r="A1528" s="44">
        <v>1520</v>
      </c>
      <c r="B1528" s="45" t="s">
        <v>36</v>
      </c>
      <c r="C1528" s="44" t="s">
        <v>58</v>
      </c>
      <c r="D1528" s="44" t="s">
        <v>1559</v>
      </c>
      <c r="E1528" s="50">
        <v>43858</v>
      </c>
      <c r="F1528" s="50">
        <v>43858</v>
      </c>
      <c r="G1528" s="44">
        <v>170600</v>
      </c>
      <c r="H1528" s="44"/>
      <c r="I1528" s="44"/>
      <c r="J1528" s="44"/>
      <c r="K1528" s="44"/>
      <c r="L1528" s="44"/>
      <c r="M1528" s="44"/>
      <c r="N1528" s="44"/>
      <c r="O1528" s="55">
        <v>170600</v>
      </c>
      <c r="P1528" s="44" t="s">
        <v>1559</v>
      </c>
      <c r="Q1528" s="44">
        <v>170600</v>
      </c>
      <c r="R1528" s="44"/>
      <c r="S1528" s="44"/>
      <c r="T1528" s="44"/>
      <c r="U1528" s="44"/>
      <c r="V1528" s="44"/>
      <c r="W1528" s="44"/>
      <c r="X1528" s="44">
        <v>170600</v>
      </c>
      <c r="Y1528" s="59" t="s">
        <v>472</v>
      </c>
      <c r="Z1528" s="60" t="s">
        <v>472</v>
      </c>
      <c r="AA1528" s="44"/>
    </row>
    <row r="1529" spans="1:27" s="56" customFormat="1" ht="15.95" customHeight="1" x14ac:dyDescent="0.25">
      <c r="A1529" s="44">
        <v>1521</v>
      </c>
      <c r="B1529" s="45" t="s">
        <v>36</v>
      </c>
      <c r="C1529" s="44" t="s">
        <v>58</v>
      </c>
      <c r="D1529" s="44" t="s">
        <v>1560</v>
      </c>
      <c r="E1529" s="50">
        <v>43858</v>
      </c>
      <c r="F1529" s="50">
        <v>43858</v>
      </c>
      <c r="G1529" s="44">
        <v>170600</v>
      </c>
      <c r="H1529" s="44"/>
      <c r="I1529" s="44"/>
      <c r="J1529" s="44"/>
      <c r="K1529" s="44"/>
      <c r="L1529" s="44"/>
      <c r="M1529" s="44"/>
      <c r="N1529" s="44"/>
      <c r="O1529" s="55">
        <v>170600</v>
      </c>
      <c r="P1529" s="44" t="s">
        <v>1560</v>
      </c>
      <c r="Q1529" s="44">
        <v>170600</v>
      </c>
      <c r="R1529" s="44"/>
      <c r="S1529" s="44"/>
      <c r="T1529" s="44"/>
      <c r="U1529" s="44"/>
      <c r="V1529" s="44"/>
      <c r="W1529" s="44"/>
      <c r="X1529" s="44">
        <v>170600</v>
      </c>
      <c r="Y1529" s="59" t="s">
        <v>472</v>
      </c>
      <c r="Z1529" s="60" t="s">
        <v>472</v>
      </c>
      <c r="AA1529" s="44"/>
    </row>
    <row r="1530" spans="1:27" s="56" customFormat="1" ht="15.95" customHeight="1" x14ac:dyDescent="0.25">
      <c r="A1530" s="44">
        <v>1522</v>
      </c>
      <c r="B1530" s="45" t="s">
        <v>36</v>
      </c>
      <c r="C1530" s="44" t="s">
        <v>58</v>
      </c>
      <c r="D1530" s="44" t="s">
        <v>1561</v>
      </c>
      <c r="E1530" s="50">
        <v>43858</v>
      </c>
      <c r="F1530" s="50">
        <v>43858</v>
      </c>
      <c r="G1530" s="44">
        <v>170600</v>
      </c>
      <c r="H1530" s="44"/>
      <c r="I1530" s="44"/>
      <c r="J1530" s="44"/>
      <c r="K1530" s="44"/>
      <c r="L1530" s="44"/>
      <c r="M1530" s="44"/>
      <c r="N1530" s="44"/>
      <c r="O1530" s="55">
        <v>170600</v>
      </c>
      <c r="P1530" s="44" t="s">
        <v>1561</v>
      </c>
      <c r="Q1530" s="44">
        <v>170600</v>
      </c>
      <c r="R1530" s="44"/>
      <c r="S1530" s="44"/>
      <c r="T1530" s="44"/>
      <c r="U1530" s="44"/>
      <c r="V1530" s="44"/>
      <c r="W1530" s="44"/>
      <c r="X1530" s="44">
        <v>170600</v>
      </c>
      <c r="Y1530" s="59" t="s">
        <v>472</v>
      </c>
      <c r="Z1530" s="60" t="s">
        <v>472</v>
      </c>
      <c r="AA1530" s="44"/>
    </row>
    <row r="1531" spans="1:27" s="56" customFormat="1" ht="15.95" customHeight="1" x14ac:dyDescent="0.25">
      <c r="A1531" s="44">
        <v>1523</v>
      </c>
      <c r="B1531" s="45" t="s">
        <v>36</v>
      </c>
      <c r="C1531" s="44" t="s">
        <v>58</v>
      </c>
      <c r="D1531" s="44" t="s">
        <v>1562</v>
      </c>
      <c r="E1531" s="50">
        <v>43858</v>
      </c>
      <c r="F1531" s="50">
        <v>43858</v>
      </c>
      <c r="G1531" s="44">
        <v>170600</v>
      </c>
      <c r="H1531" s="44"/>
      <c r="I1531" s="44"/>
      <c r="J1531" s="44"/>
      <c r="K1531" s="44"/>
      <c r="L1531" s="44"/>
      <c r="M1531" s="44"/>
      <c r="N1531" s="44"/>
      <c r="O1531" s="55">
        <v>170600</v>
      </c>
      <c r="P1531" s="44" t="s">
        <v>1562</v>
      </c>
      <c r="Q1531" s="44">
        <v>170600</v>
      </c>
      <c r="R1531" s="44"/>
      <c r="S1531" s="44"/>
      <c r="T1531" s="44"/>
      <c r="U1531" s="44"/>
      <c r="V1531" s="44"/>
      <c r="W1531" s="44"/>
      <c r="X1531" s="44">
        <v>170600</v>
      </c>
      <c r="Y1531" s="59" t="s">
        <v>472</v>
      </c>
      <c r="Z1531" s="60" t="s">
        <v>472</v>
      </c>
      <c r="AA1531" s="44"/>
    </row>
    <row r="1532" spans="1:27" s="56" customFormat="1" ht="15.95" customHeight="1" x14ac:dyDescent="0.25">
      <c r="A1532" s="44">
        <v>1524</v>
      </c>
      <c r="B1532" s="45" t="s">
        <v>36</v>
      </c>
      <c r="C1532" s="44" t="s">
        <v>58</v>
      </c>
      <c r="D1532" s="44" t="s">
        <v>1563</v>
      </c>
      <c r="E1532" s="50">
        <v>43861</v>
      </c>
      <c r="F1532" s="50">
        <v>43861</v>
      </c>
      <c r="G1532" s="44">
        <v>170600</v>
      </c>
      <c r="H1532" s="44"/>
      <c r="I1532" s="44"/>
      <c r="J1532" s="44"/>
      <c r="K1532" s="44"/>
      <c r="L1532" s="44"/>
      <c r="M1532" s="44"/>
      <c r="N1532" s="44"/>
      <c r="O1532" s="55">
        <v>170600</v>
      </c>
      <c r="P1532" s="44" t="s">
        <v>1563</v>
      </c>
      <c r="Q1532" s="44">
        <v>170600</v>
      </c>
      <c r="R1532" s="44"/>
      <c r="S1532" s="44"/>
      <c r="T1532" s="44"/>
      <c r="U1532" s="44"/>
      <c r="V1532" s="44"/>
      <c r="W1532" s="44"/>
      <c r="X1532" s="44">
        <v>170600</v>
      </c>
      <c r="Y1532" s="59" t="s">
        <v>472</v>
      </c>
      <c r="Z1532" s="60" t="s">
        <v>472</v>
      </c>
      <c r="AA1532" s="44"/>
    </row>
    <row r="1533" spans="1:27" s="56" customFormat="1" ht="15.95" customHeight="1" x14ac:dyDescent="0.25">
      <c r="A1533" s="44">
        <v>1525</v>
      </c>
      <c r="B1533" s="45" t="s">
        <v>36</v>
      </c>
      <c r="C1533" s="44" t="s">
        <v>40</v>
      </c>
      <c r="D1533" s="44" t="s">
        <v>1564</v>
      </c>
      <c r="E1533" s="50">
        <v>44960</v>
      </c>
      <c r="F1533" s="50">
        <v>44960</v>
      </c>
      <c r="G1533" s="44">
        <v>171800</v>
      </c>
      <c r="H1533" s="44"/>
      <c r="I1533" s="44"/>
      <c r="J1533" s="44"/>
      <c r="K1533" s="44"/>
      <c r="L1533" s="44"/>
      <c r="M1533" s="44"/>
      <c r="N1533" s="44"/>
      <c r="O1533" s="55">
        <v>171800</v>
      </c>
      <c r="P1533" s="44" t="s">
        <v>1564</v>
      </c>
      <c r="Q1533" s="44">
        <v>171800</v>
      </c>
      <c r="R1533" s="44"/>
      <c r="S1533" s="44"/>
      <c r="T1533" s="44"/>
      <c r="U1533" s="44"/>
      <c r="V1533" s="44"/>
      <c r="W1533" s="44"/>
      <c r="X1533" s="44">
        <v>171800</v>
      </c>
      <c r="Y1533" s="59" t="s">
        <v>472</v>
      </c>
      <c r="Z1533" s="60" t="s">
        <v>472</v>
      </c>
      <c r="AA1533" s="44"/>
    </row>
    <row r="1534" spans="1:27" s="56" customFormat="1" ht="15.95" customHeight="1" x14ac:dyDescent="0.25">
      <c r="A1534" s="44">
        <v>1526</v>
      </c>
      <c r="B1534" s="45" t="s">
        <v>36</v>
      </c>
      <c r="C1534" s="44" t="s">
        <v>79</v>
      </c>
      <c r="D1534" s="44" t="s">
        <v>1565</v>
      </c>
      <c r="E1534" s="50">
        <v>44760</v>
      </c>
      <c r="F1534" s="50">
        <v>44760</v>
      </c>
      <c r="G1534" s="44">
        <v>175100</v>
      </c>
      <c r="H1534" s="44"/>
      <c r="I1534" s="44"/>
      <c r="J1534" s="44"/>
      <c r="K1534" s="44"/>
      <c r="L1534" s="44"/>
      <c r="M1534" s="44"/>
      <c r="N1534" s="44"/>
      <c r="O1534" s="55">
        <v>175100</v>
      </c>
      <c r="P1534" s="44" t="s">
        <v>1565</v>
      </c>
      <c r="Q1534" s="44">
        <v>175100</v>
      </c>
      <c r="R1534" s="44"/>
      <c r="S1534" s="44"/>
      <c r="T1534" s="44"/>
      <c r="U1534" s="44"/>
      <c r="V1534" s="44"/>
      <c r="W1534" s="44"/>
      <c r="X1534" s="44">
        <v>175100</v>
      </c>
      <c r="Y1534" s="59" t="s">
        <v>472</v>
      </c>
      <c r="Z1534" s="60" t="s">
        <v>472</v>
      </c>
      <c r="AA1534" s="44"/>
    </row>
    <row r="1535" spans="1:27" s="56" customFormat="1" ht="15.95" customHeight="1" x14ac:dyDescent="0.25">
      <c r="A1535" s="44">
        <v>1527</v>
      </c>
      <c r="B1535" s="45" t="s">
        <v>36</v>
      </c>
      <c r="C1535" s="44" t="s">
        <v>58</v>
      </c>
      <c r="D1535" s="44" t="s">
        <v>1566</v>
      </c>
      <c r="E1535" s="50">
        <v>43834</v>
      </c>
      <c r="F1535" s="50">
        <v>43834</v>
      </c>
      <c r="G1535" s="44">
        <v>175330</v>
      </c>
      <c r="H1535" s="44"/>
      <c r="I1535" s="44"/>
      <c r="J1535" s="44"/>
      <c r="K1535" s="44"/>
      <c r="L1535" s="44"/>
      <c r="M1535" s="44"/>
      <c r="N1535" s="44"/>
      <c r="O1535" s="55">
        <v>175330</v>
      </c>
      <c r="P1535" s="44" t="s">
        <v>1566</v>
      </c>
      <c r="Q1535" s="44">
        <v>175330</v>
      </c>
      <c r="R1535" s="44"/>
      <c r="S1535" s="44"/>
      <c r="T1535" s="44"/>
      <c r="U1535" s="44"/>
      <c r="V1535" s="44"/>
      <c r="W1535" s="44"/>
      <c r="X1535" s="44">
        <v>175330</v>
      </c>
      <c r="Y1535" s="59" t="s">
        <v>472</v>
      </c>
      <c r="Z1535" s="60" t="s">
        <v>472</v>
      </c>
      <c r="AA1535" s="44"/>
    </row>
    <row r="1536" spans="1:27" s="56" customFormat="1" ht="15.95" customHeight="1" x14ac:dyDescent="0.25">
      <c r="A1536" s="44">
        <v>1528</v>
      </c>
      <c r="B1536" s="45" t="s">
        <v>36</v>
      </c>
      <c r="C1536" s="44" t="s">
        <v>58</v>
      </c>
      <c r="D1536" s="44" t="s">
        <v>1567</v>
      </c>
      <c r="E1536" s="50">
        <v>43861</v>
      </c>
      <c r="F1536" s="50">
        <v>43861</v>
      </c>
      <c r="G1536" s="44">
        <v>176200</v>
      </c>
      <c r="H1536" s="44"/>
      <c r="I1536" s="44"/>
      <c r="J1536" s="44"/>
      <c r="K1536" s="44"/>
      <c r="L1536" s="44"/>
      <c r="M1536" s="44"/>
      <c r="N1536" s="44"/>
      <c r="O1536" s="55">
        <v>176200</v>
      </c>
      <c r="P1536" s="44" t="s">
        <v>1567</v>
      </c>
      <c r="Q1536" s="44">
        <v>176200</v>
      </c>
      <c r="R1536" s="44"/>
      <c r="S1536" s="44"/>
      <c r="T1536" s="44"/>
      <c r="U1536" s="44"/>
      <c r="V1536" s="44"/>
      <c r="W1536" s="44"/>
      <c r="X1536" s="44">
        <v>176200</v>
      </c>
      <c r="Y1536" s="59" t="s">
        <v>472</v>
      </c>
      <c r="Z1536" s="60" t="s">
        <v>472</v>
      </c>
      <c r="AA1536" s="44"/>
    </row>
    <row r="1537" spans="1:27" s="56" customFormat="1" ht="15.95" customHeight="1" x14ac:dyDescent="0.25">
      <c r="A1537" s="44">
        <v>1529</v>
      </c>
      <c r="B1537" s="45" t="s">
        <v>36</v>
      </c>
      <c r="C1537" s="44" t="s">
        <v>68</v>
      </c>
      <c r="D1537" s="44" t="s">
        <v>123</v>
      </c>
      <c r="E1537" s="50">
        <v>44754</v>
      </c>
      <c r="F1537" s="50">
        <v>44754</v>
      </c>
      <c r="G1537" s="44">
        <v>178400</v>
      </c>
      <c r="H1537" s="44"/>
      <c r="I1537" s="44"/>
      <c r="J1537" s="44"/>
      <c r="K1537" s="44"/>
      <c r="L1537" s="44"/>
      <c r="M1537" s="44"/>
      <c r="N1537" s="44"/>
      <c r="O1537" s="55">
        <v>178400</v>
      </c>
      <c r="P1537" s="44" t="s">
        <v>123</v>
      </c>
      <c r="Q1537" s="44">
        <v>178400</v>
      </c>
      <c r="R1537" s="44"/>
      <c r="S1537" s="44"/>
      <c r="T1537" s="44"/>
      <c r="U1537" s="44"/>
      <c r="V1537" s="44"/>
      <c r="W1537" s="44"/>
      <c r="X1537" s="44">
        <v>178400</v>
      </c>
      <c r="Y1537" s="59" t="s">
        <v>472</v>
      </c>
      <c r="Z1537" s="60" t="s">
        <v>472</v>
      </c>
      <c r="AA1537" s="44"/>
    </row>
    <row r="1538" spans="1:27" s="56" customFormat="1" ht="15.95" customHeight="1" x14ac:dyDescent="0.25">
      <c r="A1538" s="44">
        <v>1530</v>
      </c>
      <c r="B1538" s="45" t="s">
        <v>36</v>
      </c>
      <c r="C1538" s="44" t="s">
        <v>68</v>
      </c>
      <c r="D1538" s="44" t="s">
        <v>1568</v>
      </c>
      <c r="E1538" s="50">
        <v>44760</v>
      </c>
      <c r="F1538" s="50">
        <v>44760</v>
      </c>
      <c r="G1538" s="44">
        <v>179900</v>
      </c>
      <c r="H1538" s="44"/>
      <c r="I1538" s="44"/>
      <c r="J1538" s="44"/>
      <c r="K1538" s="44"/>
      <c r="L1538" s="44"/>
      <c r="M1538" s="44"/>
      <c r="N1538" s="44"/>
      <c r="O1538" s="55">
        <v>179900</v>
      </c>
      <c r="P1538" s="44" t="s">
        <v>1568</v>
      </c>
      <c r="Q1538" s="44">
        <v>179900</v>
      </c>
      <c r="R1538" s="44"/>
      <c r="S1538" s="44"/>
      <c r="T1538" s="44"/>
      <c r="U1538" s="44"/>
      <c r="V1538" s="44"/>
      <c r="W1538" s="44"/>
      <c r="X1538" s="44">
        <v>179900</v>
      </c>
      <c r="Y1538" s="59" t="s">
        <v>472</v>
      </c>
      <c r="Z1538" s="60" t="s">
        <v>472</v>
      </c>
      <c r="AA1538" s="44"/>
    </row>
    <row r="1539" spans="1:27" s="56" customFormat="1" ht="15.95" customHeight="1" x14ac:dyDescent="0.25">
      <c r="A1539" s="44">
        <v>1531</v>
      </c>
      <c r="B1539" s="45" t="s">
        <v>36</v>
      </c>
      <c r="C1539" s="44" t="s">
        <v>58</v>
      </c>
      <c r="D1539" s="44" t="s">
        <v>1569</v>
      </c>
      <c r="E1539" s="50">
        <v>43857</v>
      </c>
      <c r="F1539" s="50">
        <v>43857</v>
      </c>
      <c r="G1539" s="44">
        <v>182300</v>
      </c>
      <c r="H1539" s="44"/>
      <c r="I1539" s="44"/>
      <c r="J1539" s="44"/>
      <c r="K1539" s="44"/>
      <c r="L1539" s="44"/>
      <c r="M1539" s="44"/>
      <c r="N1539" s="44"/>
      <c r="O1539" s="55">
        <v>182300</v>
      </c>
      <c r="P1539" s="44" t="s">
        <v>1569</v>
      </c>
      <c r="Q1539" s="44">
        <v>182300</v>
      </c>
      <c r="R1539" s="44"/>
      <c r="S1539" s="44"/>
      <c r="T1539" s="44"/>
      <c r="U1539" s="44"/>
      <c r="V1539" s="44"/>
      <c r="W1539" s="44"/>
      <c r="X1539" s="44">
        <v>182300</v>
      </c>
      <c r="Y1539" s="59" t="s">
        <v>472</v>
      </c>
      <c r="Z1539" s="60" t="s">
        <v>472</v>
      </c>
      <c r="AA1539" s="44"/>
    </row>
    <row r="1540" spans="1:27" s="56" customFormat="1" ht="15.95" customHeight="1" x14ac:dyDescent="0.25">
      <c r="A1540" s="44">
        <v>1532</v>
      </c>
      <c r="B1540" s="45" t="s">
        <v>36</v>
      </c>
      <c r="C1540" s="44" t="s">
        <v>58</v>
      </c>
      <c r="D1540" s="44" t="s">
        <v>1570</v>
      </c>
      <c r="E1540" s="50">
        <v>43857</v>
      </c>
      <c r="F1540" s="50">
        <v>43857</v>
      </c>
      <c r="G1540" s="44">
        <v>182300</v>
      </c>
      <c r="H1540" s="44"/>
      <c r="I1540" s="44"/>
      <c r="J1540" s="44"/>
      <c r="K1540" s="44"/>
      <c r="L1540" s="44"/>
      <c r="M1540" s="44"/>
      <c r="N1540" s="44"/>
      <c r="O1540" s="55">
        <v>182300</v>
      </c>
      <c r="P1540" s="44" t="s">
        <v>1570</v>
      </c>
      <c r="Q1540" s="44">
        <v>182300</v>
      </c>
      <c r="R1540" s="44"/>
      <c r="S1540" s="44"/>
      <c r="T1540" s="44"/>
      <c r="U1540" s="44"/>
      <c r="V1540" s="44"/>
      <c r="W1540" s="44"/>
      <c r="X1540" s="44">
        <v>182300</v>
      </c>
      <c r="Y1540" s="59" t="s">
        <v>472</v>
      </c>
      <c r="Z1540" s="60" t="s">
        <v>472</v>
      </c>
      <c r="AA1540" s="44"/>
    </row>
    <row r="1541" spans="1:27" s="56" customFormat="1" ht="15.95" customHeight="1" x14ac:dyDescent="0.25">
      <c r="A1541" s="44">
        <v>1533</v>
      </c>
      <c r="B1541" s="45" t="s">
        <v>36</v>
      </c>
      <c r="C1541" s="44" t="s">
        <v>58</v>
      </c>
      <c r="D1541" s="44" t="s">
        <v>1571</v>
      </c>
      <c r="E1541" s="50">
        <v>43858</v>
      </c>
      <c r="F1541" s="50">
        <v>43858</v>
      </c>
      <c r="G1541" s="44">
        <v>182300</v>
      </c>
      <c r="H1541" s="44"/>
      <c r="I1541" s="44"/>
      <c r="J1541" s="44"/>
      <c r="K1541" s="44"/>
      <c r="L1541" s="44"/>
      <c r="M1541" s="44"/>
      <c r="N1541" s="44"/>
      <c r="O1541" s="55">
        <v>182300</v>
      </c>
      <c r="P1541" s="44" t="s">
        <v>1571</v>
      </c>
      <c r="Q1541" s="44">
        <v>182300</v>
      </c>
      <c r="R1541" s="44"/>
      <c r="S1541" s="44"/>
      <c r="T1541" s="44"/>
      <c r="U1541" s="44"/>
      <c r="V1541" s="44"/>
      <c r="W1541" s="44"/>
      <c r="X1541" s="44">
        <v>182300</v>
      </c>
      <c r="Y1541" s="59" t="s">
        <v>472</v>
      </c>
      <c r="Z1541" s="60" t="s">
        <v>472</v>
      </c>
      <c r="AA1541" s="44"/>
    </row>
    <row r="1542" spans="1:27" s="56" customFormat="1" ht="15.95" customHeight="1" x14ac:dyDescent="0.25">
      <c r="A1542" s="44">
        <v>1534</v>
      </c>
      <c r="B1542" s="45" t="s">
        <v>36</v>
      </c>
      <c r="C1542" s="44" t="s">
        <v>58</v>
      </c>
      <c r="D1542" s="44" t="s">
        <v>1572</v>
      </c>
      <c r="E1542" s="50">
        <v>43834</v>
      </c>
      <c r="F1542" s="50">
        <v>43834</v>
      </c>
      <c r="G1542" s="44">
        <v>182300</v>
      </c>
      <c r="H1542" s="44"/>
      <c r="I1542" s="44"/>
      <c r="J1542" s="44"/>
      <c r="K1542" s="44"/>
      <c r="L1542" s="44"/>
      <c r="M1542" s="44"/>
      <c r="N1542" s="44"/>
      <c r="O1542" s="55">
        <v>182300</v>
      </c>
      <c r="P1542" s="44" t="s">
        <v>1572</v>
      </c>
      <c r="Q1542" s="44">
        <v>182300</v>
      </c>
      <c r="R1542" s="44"/>
      <c r="S1542" s="44"/>
      <c r="T1542" s="44"/>
      <c r="U1542" s="44"/>
      <c r="V1542" s="44"/>
      <c r="W1542" s="44"/>
      <c r="X1542" s="44">
        <v>182300</v>
      </c>
      <c r="Y1542" s="59" t="s">
        <v>472</v>
      </c>
      <c r="Z1542" s="60" t="s">
        <v>472</v>
      </c>
      <c r="AA1542" s="44"/>
    </row>
    <row r="1543" spans="1:27" s="56" customFormat="1" ht="15.95" customHeight="1" x14ac:dyDescent="0.25">
      <c r="A1543" s="44">
        <v>1535</v>
      </c>
      <c r="B1543" s="45" t="s">
        <v>36</v>
      </c>
      <c r="C1543" s="44" t="s">
        <v>58</v>
      </c>
      <c r="D1543" s="44" t="s">
        <v>1573</v>
      </c>
      <c r="E1543" s="50">
        <v>43858</v>
      </c>
      <c r="F1543" s="50">
        <v>43858</v>
      </c>
      <c r="G1543" s="44">
        <v>184352</v>
      </c>
      <c r="H1543" s="44"/>
      <c r="I1543" s="44"/>
      <c r="J1543" s="44"/>
      <c r="K1543" s="44"/>
      <c r="L1543" s="44"/>
      <c r="M1543" s="44"/>
      <c r="N1543" s="44"/>
      <c r="O1543" s="55">
        <v>184352</v>
      </c>
      <c r="P1543" s="44" t="s">
        <v>1573</v>
      </c>
      <c r="Q1543" s="44">
        <v>184352</v>
      </c>
      <c r="R1543" s="44"/>
      <c r="S1543" s="44"/>
      <c r="T1543" s="44"/>
      <c r="U1543" s="44"/>
      <c r="V1543" s="44"/>
      <c r="W1543" s="44"/>
      <c r="X1543" s="44">
        <v>184352</v>
      </c>
      <c r="Y1543" s="59" t="s">
        <v>472</v>
      </c>
      <c r="Z1543" s="60" t="s">
        <v>472</v>
      </c>
      <c r="AA1543" s="44"/>
    </row>
    <row r="1544" spans="1:27" s="56" customFormat="1" ht="15.95" customHeight="1" x14ac:dyDescent="0.25">
      <c r="A1544" s="44">
        <v>1536</v>
      </c>
      <c r="B1544" s="45" t="s">
        <v>36</v>
      </c>
      <c r="C1544" s="44" t="s">
        <v>68</v>
      </c>
      <c r="D1544" s="44" t="s">
        <v>1574</v>
      </c>
      <c r="E1544" s="50">
        <v>44754</v>
      </c>
      <c r="F1544" s="50">
        <v>44754</v>
      </c>
      <c r="G1544" s="44">
        <v>190800</v>
      </c>
      <c r="H1544" s="44"/>
      <c r="I1544" s="44"/>
      <c r="J1544" s="44"/>
      <c r="K1544" s="44"/>
      <c r="L1544" s="44"/>
      <c r="M1544" s="44"/>
      <c r="N1544" s="44"/>
      <c r="O1544" s="55">
        <v>190800</v>
      </c>
      <c r="P1544" s="44" t="s">
        <v>1574</v>
      </c>
      <c r="Q1544" s="44">
        <v>190800</v>
      </c>
      <c r="R1544" s="44"/>
      <c r="S1544" s="44"/>
      <c r="T1544" s="44"/>
      <c r="U1544" s="44"/>
      <c r="V1544" s="44"/>
      <c r="W1544" s="44"/>
      <c r="X1544" s="44">
        <v>190800</v>
      </c>
      <c r="Y1544" s="59" t="s">
        <v>472</v>
      </c>
      <c r="Z1544" s="60" t="s">
        <v>472</v>
      </c>
      <c r="AA1544" s="44"/>
    </row>
    <row r="1545" spans="1:27" s="56" customFormat="1" ht="15.95" customHeight="1" x14ac:dyDescent="0.25">
      <c r="A1545" s="44">
        <v>1537</v>
      </c>
      <c r="B1545" s="45" t="s">
        <v>36</v>
      </c>
      <c r="C1545" s="44" t="s">
        <v>58</v>
      </c>
      <c r="D1545" s="44" t="s">
        <v>1575</v>
      </c>
      <c r="E1545" s="50">
        <v>43858</v>
      </c>
      <c r="F1545" s="50">
        <v>43858</v>
      </c>
      <c r="G1545" s="44">
        <v>193752</v>
      </c>
      <c r="H1545" s="44"/>
      <c r="I1545" s="44"/>
      <c r="J1545" s="44"/>
      <c r="K1545" s="44"/>
      <c r="L1545" s="44"/>
      <c r="M1545" s="44"/>
      <c r="N1545" s="44"/>
      <c r="O1545" s="55">
        <v>193752</v>
      </c>
      <c r="P1545" s="44" t="s">
        <v>1575</v>
      </c>
      <c r="Q1545" s="44">
        <v>193752</v>
      </c>
      <c r="R1545" s="44"/>
      <c r="S1545" s="44"/>
      <c r="T1545" s="44"/>
      <c r="U1545" s="44"/>
      <c r="V1545" s="44"/>
      <c r="W1545" s="44"/>
      <c r="X1545" s="44">
        <v>193752</v>
      </c>
      <c r="Y1545" s="59" t="s">
        <v>472</v>
      </c>
      <c r="Z1545" s="60" t="s">
        <v>472</v>
      </c>
      <c r="AA1545" s="44"/>
    </row>
    <row r="1546" spans="1:27" s="56" customFormat="1" ht="15.95" customHeight="1" x14ac:dyDescent="0.25">
      <c r="A1546" s="44">
        <v>1538</v>
      </c>
      <c r="B1546" s="45" t="s">
        <v>36</v>
      </c>
      <c r="C1546" s="44" t="s">
        <v>58</v>
      </c>
      <c r="D1546" s="44" t="s">
        <v>1576</v>
      </c>
      <c r="E1546" s="50">
        <v>43858</v>
      </c>
      <c r="F1546" s="50">
        <v>43858</v>
      </c>
      <c r="G1546" s="44">
        <v>198700</v>
      </c>
      <c r="H1546" s="44"/>
      <c r="I1546" s="44"/>
      <c r="J1546" s="44"/>
      <c r="K1546" s="44"/>
      <c r="L1546" s="44"/>
      <c r="M1546" s="44"/>
      <c r="N1546" s="44"/>
      <c r="O1546" s="55">
        <v>198700</v>
      </c>
      <c r="P1546" s="44" t="s">
        <v>1576</v>
      </c>
      <c r="Q1546" s="44">
        <v>198700</v>
      </c>
      <c r="R1546" s="44"/>
      <c r="S1546" s="44"/>
      <c r="T1546" s="44"/>
      <c r="U1546" s="44"/>
      <c r="V1546" s="44"/>
      <c r="W1546" s="44"/>
      <c r="X1546" s="44">
        <v>198700</v>
      </c>
      <c r="Y1546" s="59" t="s">
        <v>472</v>
      </c>
      <c r="Z1546" s="60" t="s">
        <v>472</v>
      </c>
      <c r="AA1546" s="44"/>
    </row>
    <row r="1547" spans="1:27" s="56" customFormat="1" ht="15.95" customHeight="1" x14ac:dyDescent="0.25">
      <c r="A1547" s="44">
        <v>1539</v>
      </c>
      <c r="B1547" s="45" t="s">
        <v>36</v>
      </c>
      <c r="C1547" s="44" t="s">
        <v>71</v>
      </c>
      <c r="D1547" s="44" t="s">
        <v>1577</v>
      </c>
      <c r="E1547" s="50">
        <v>43854</v>
      </c>
      <c r="F1547" s="50">
        <v>43854</v>
      </c>
      <c r="G1547" s="44">
        <v>199300</v>
      </c>
      <c r="H1547" s="44"/>
      <c r="I1547" s="44"/>
      <c r="J1547" s="44"/>
      <c r="K1547" s="44"/>
      <c r="L1547" s="44"/>
      <c r="M1547" s="44"/>
      <c r="N1547" s="44"/>
      <c r="O1547" s="55">
        <v>199300</v>
      </c>
      <c r="P1547" s="44" t="s">
        <v>1577</v>
      </c>
      <c r="Q1547" s="44">
        <v>199300</v>
      </c>
      <c r="R1547" s="44"/>
      <c r="S1547" s="44"/>
      <c r="T1547" s="44"/>
      <c r="U1547" s="44"/>
      <c r="V1547" s="44"/>
      <c r="W1547" s="44"/>
      <c r="X1547" s="44">
        <v>199300</v>
      </c>
      <c r="Y1547" s="59" t="s">
        <v>472</v>
      </c>
      <c r="Z1547" s="60" t="s">
        <v>472</v>
      </c>
      <c r="AA1547" s="44"/>
    </row>
    <row r="1548" spans="1:27" s="56" customFormat="1" ht="15.95" customHeight="1" x14ac:dyDescent="0.25">
      <c r="A1548" s="44">
        <v>1540</v>
      </c>
      <c r="B1548" s="45" t="s">
        <v>36</v>
      </c>
      <c r="C1548" s="44" t="s">
        <v>58</v>
      </c>
      <c r="D1548" s="44" t="s">
        <v>1578</v>
      </c>
      <c r="E1548" s="50">
        <v>43858</v>
      </c>
      <c r="F1548" s="50">
        <v>43858</v>
      </c>
      <c r="G1548" s="44">
        <v>205115</v>
      </c>
      <c r="H1548" s="44"/>
      <c r="I1548" s="44"/>
      <c r="J1548" s="44"/>
      <c r="K1548" s="44"/>
      <c r="L1548" s="44"/>
      <c r="M1548" s="44"/>
      <c r="N1548" s="44"/>
      <c r="O1548" s="55">
        <v>205115</v>
      </c>
      <c r="P1548" s="44" t="s">
        <v>1578</v>
      </c>
      <c r="Q1548" s="44">
        <v>205115</v>
      </c>
      <c r="R1548" s="44"/>
      <c r="S1548" s="44"/>
      <c r="T1548" s="44"/>
      <c r="U1548" s="44"/>
      <c r="V1548" s="44"/>
      <c r="W1548" s="44"/>
      <c r="X1548" s="44">
        <v>205115</v>
      </c>
      <c r="Y1548" s="59" t="s">
        <v>472</v>
      </c>
      <c r="Z1548" s="60" t="s">
        <v>472</v>
      </c>
      <c r="AA1548" s="44"/>
    </row>
    <row r="1549" spans="1:27" s="56" customFormat="1" ht="15.95" customHeight="1" x14ac:dyDescent="0.25">
      <c r="A1549" s="44">
        <v>1541</v>
      </c>
      <c r="B1549" s="45" t="s">
        <v>36</v>
      </c>
      <c r="C1549" s="44" t="s">
        <v>55</v>
      </c>
      <c r="D1549" s="44" t="s">
        <v>1579</v>
      </c>
      <c r="E1549" s="50">
        <v>43849</v>
      </c>
      <c r="F1549" s="50">
        <v>43849</v>
      </c>
      <c r="G1549" s="44">
        <v>207100</v>
      </c>
      <c r="H1549" s="44"/>
      <c r="I1549" s="44"/>
      <c r="J1549" s="44"/>
      <c r="K1549" s="44"/>
      <c r="L1549" s="44"/>
      <c r="M1549" s="44"/>
      <c r="N1549" s="44"/>
      <c r="O1549" s="55">
        <v>207100</v>
      </c>
      <c r="P1549" s="44" t="s">
        <v>1579</v>
      </c>
      <c r="Q1549" s="44">
        <v>207100</v>
      </c>
      <c r="R1549" s="44"/>
      <c r="S1549" s="44"/>
      <c r="T1549" s="44"/>
      <c r="U1549" s="44"/>
      <c r="V1549" s="44"/>
      <c r="W1549" s="44"/>
      <c r="X1549" s="44">
        <v>207100</v>
      </c>
      <c r="Y1549" s="59" t="s">
        <v>472</v>
      </c>
      <c r="Z1549" s="60" t="s">
        <v>472</v>
      </c>
      <c r="AA1549" s="44"/>
    </row>
    <row r="1550" spans="1:27" s="56" customFormat="1" ht="15.95" customHeight="1" x14ac:dyDescent="0.25">
      <c r="A1550" s="44">
        <v>1542</v>
      </c>
      <c r="B1550" s="45" t="s">
        <v>36</v>
      </c>
      <c r="C1550" s="44" t="s">
        <v>58</v>
      </c>
      <c r="D1550" s="44" t="s">
        <v>1580</v>
      </c>
      <c r="E1550" s="50">
        <v>44661</v>
      </c>
      <c r="F1550" s="50">
        <v>44661</v>
      </c>
      <c r="G1550" s="44">
        <v>207800</v>
      </c>
      <c r="H1550" s="44"/>
      <c r="I1550" s="44"/>
      <c r="J1550" s="44"/>
      <c r="K1550" s="44"/>
      <c r="L1550" s="44"/>
      <c r="M1550" s="44"/>
      <c r="N1550" s="44"/>
      <c r="O1550" s="55">
        <v>207800</v>
      </c>
      <c r="P1550" s="44" t="s">
        <v>1580</v>
      </c>
      <c r="Q1550" s="44">
        <v>207800</v>
      </c>
      <c r="R1550" s="44"/>
      <c r="S1550" s="44"/>
      <c r="T1550" s="44"/>
      <c r="U1550" s="44"/>
      <c r="V1550" s="44"/>
      <c r="W1550" s="44"/>
      <c r="X1550" s="44">
        <v>207800</v>
      </c>
      <c r="Y1550" s="59" t="s">
        <v>472</v>
      </c>
      <c r="Z1550" s="60" t="s">
        <v>472</v>
      </c>
      <c r="AA1550" s="44"/>
    </row>
    <row r="1551" spans="1:27" s="56" customFormat="1" ht="15.95" customHeight="1" x14ac:dyDescent="0.25">
      <c r="A1551" s="44">
        <v>1543</v>
      </c>
      <c r="B1551" s="45" t="s">
        <v>36</v>
      </c>
      <c r="C1551" s="44" t="s">
        <v>470</v>
      </c>
      <c r="D1551" s="44" t="s">
        <v>1581</v>
      </c>
      <c r="E1551" s="50">
        <v>44887</v>
      </c>
      <c r="F1551" s="50">
        <v>44887</v>
      </c>
      <c r="G1551" s="44">
        <v>24968321</v>
      </c>
      <c r="H1551" s="44"/>
      <c r="I1551" s="44"/>
      <c r="J1551" s="44"/>
      <c r="K1551" s="44"/>
      <c r="L1551" s="44"/>
      <c r="M1551" s="44"/>
      <c r="N1551" s="44"/>
      <c r="O1551" s="55">
        <v>210454</v>
      </c>
      <c r="P1551" s="44" t="s">
        <v>1581</v>
      </c>
      <c r="Q1551" s="44">
        <v>24968321</v>
      </c>
      <c r="R1551" s="44"/>
      <c r="S1551" s="44"/>
      <c r="T1551" s="44"/>
      <c r="U1551" s="44"/>
      <c r="V1551" s="44"/>
      <c r="W1551" s="44"/>
      <c r="X1551" s="44">
        <v>210454</v>
      </c>
      <c r="Y1551" s="59" t="s">
        <v>472</v>
      </c>
      <c r="Z1551" s="60" t="s">
        <v>472</v>
      </c>
      <c r="AA1551" s="44"/>
    </row>
    <row r="1552" spans="1:27" s="56" customFormat="1" ht="15.95" customHeight="1" x14ac:dyDescent="0.25">
      <c r="A1552" s="44">
        <v>1544</v>
      </c>
      <c r="B1552" s="45" t="s">
        <v>36</v>
      </c>
      <c r="C1552" s="44" t="s">
        <v>470</v>
      </c>
      <c r="D1552" s="44" t="s">
        <v>171</v>
      </c>
      <c r="E1552" s="50">
        <v>44678</v>
      </c>
      <c r="F1552" s="50">
        <v>44678</v>
      </c>
      <c r="G1552" s="44">
        <v>48935697</v>
      </c>
      <c r="H1552" s="44"/>
      <c r="I1552" s="44"/>
      <c r="J1552" s="44"/>
      <c r="K1552" s="44"/>
      <c r="L1552" s="44"/>
      <c r="M1552" s="44"/>
      <c r="N1552" s="44"/>
      <c r="O1552" s="55">
        <v>228353</v>
      </c>
      <c r="P1552" s="44" t="s">
        <v>171</v>
      </c>
      <c r="Q1552" s="44">
        <v>48935697</v>
      </c>
      <c r="R1552" s="44"/>
      <c r="S1552" s="44"/>
      <c r="T1552" s="44"/>
      <c r="U1552" s="44"/>
      <c r="V1552" s="44"/>
      <c r="W1552" s="44"/>
      <c r="X1552" s="44">
        <v>228353</v>
      </c>
      <c r="Y1552" s="59" t="s">
        <v>472</v>
      </c>
      <c r="Z1552" s="60" t="s">
        <v>472</v>
      </c>
      <c r="AA1552" s="44"/>
    </row>
    <row r="1553" spans="1:27" s="56" customFormat="1" ht="15.95" customHeight="1" x14ac:dyDescent="0.25">
      <c r="A1553" s="44">
        <v>1545</v>
      </c>
      <c r="B1553" s="45" t="s">
        <v>36</v>
      </c>
      <c r="C1553" s="44" t="s">
        <v>58</v>
      </c>
      <c r="D1553" s="44" t="s">
        <v>1582</v>
      </c>
      <c r="E1553" s="50">
        <v>43858</v>
      </c>
      <c r="F1553" s="50">
        <v>43858</v>
      </c>
      <c r="G1553" s="44">
        <v>230200</v>
      </c>
      <c r="H1553" s="44"/>
      <c r="I1553" s="44"/>
      <c r="J1553" s="44"/>
      <c r="K1553" s="44"/>
      <c r="L1553" s="44"/>
      <c r="M1553" s="44"/>
      <c r="N1553" s="44"/>
      <c r="O1553" s="55">
        <v>230200</v>
      </c>
      <c r="P1553" s="44" t="s">
        <v>1582</v>
      </c>
      <c r="Q1553" s="44">
        <v>230200</v>
      </c>
      <c r="R1553" s="44"/>
      <c r="S1553" s="44"/>
      <c r="T1553" s="44"/>
      <c r="U1553" s="44"/>
      <c r="V1553" s="44"/>
      <c r="W1553" s="44"/>
      <c r="X1553" s="44">
        <v>230200</v>
      </c>
      <c r="Y1553" s="59" t="s">
        <v>472</v>
      </c>
      <c r="Z1553" s="60" t="s">
        <v>472</v>
      </c>
      <c r="AA1553" s="44"/>
    </row>
    <row r="1554" spans="1:27" s="56" customFormat="1" ht="15.95" customHeight="1" x14ac:dyDescent="0.25">
      <c r="A1554" s="44">
        <v>1546</v>
      </c>
      <c r="B1554" s="45" t="s">
        <v>36</v>
      </c>
      <c r="C1554" s="44" t="s">
        <v>470</v>
      </c>
      <c r="D1554" s="44" t="s">
        <v>1583</v>
      </c>
      <c r="E1554" s="50">
        <v>44887</v>
      </c>
      <c r="F1554" s="50">
        <v>44887</v>
      </c>
      <c r="G1554" s="44">
        <v>51393937</v>
      </c>
      <c r="H1554" s="44"/>
      <c r="I1554" s="44"/>
      <c r="J1554" s="44"/>
      <c r="K1554" s="44"/>
      <c r="L1554" s="44"/>
      <c r="M1554" s="44"/>
      <c r="N1554" s="44"/>
      <c r="O1554" s="55">
        <v>237527</v>
      </c>
      <c r="P1554" s="44" t="s">
        <v>1583</v>
      </c>
      <c r="Q1554" s="44">
        <v>51393937</v>
      </c>
      <c r="R1554" s="44"/>
      <c r="S1554" s="44"/>
      <c r="T1554" s="44"/>
      <c r="U1554" s="44"/>
      <c r="V1554" s="44"/>
      <c r="W1554" s="44"/>
      <c r="X1554" s="44">
        <v>237527</v>
      </c>
      <c r="Y1554" s="59" t="s">
        <v>472</v>
      </c>
      <c r="Z1554" s="60" t="s">
        <v>472</v>
      </c>
      <c r="AA1554" s="44"/>
    </row>
    <row r="1555" spans="1:27" s="56" customFormat="1" ht="15.95" customHeight="1" x14ac:dyDescent="0.25">
      <c r="A1555" s="44">
        <v>1547</v>
      </c>
      <c r="B1555" s="45" t="s">
        <v>36</v>
      </c>
      <c r="C1555" s="44" t="s">
        <v>627</v>
      </c>
      <c r="D1555" s="44" t="s">
        <v>1584</v>
      </c>
      <c r="E1555" s="50">
        <v>43008</v>
      </c>
      <c r="F1555" s="50">
        <v>43028</v>
      </c>
      <c r="G1555" s="44">
        <v>260000</v>
      </c>
      <c r="H1555" s="44"/>
      <c r="I1555" s="44"/>
      <c r="J1555" s="44"/>
      <c r="K1555" s="44"/>
      <c r="L1555" s="44"/>
      <c r="M1555" s="44"/>
      <c r="N1555" s="44"/>
      <c r="O1555" s="55">
        <v>260000</v>
      </c>
      <c r="P1555" s="44" t="s">
        <v>1584</v>
      </c>
      <c r="Q1555" s="44">
        <v>260000</v>
      </c>
      <c r="R1555" s="44"/>
      <c r="S1555" s="44"/>
      <c r="T1555" s="44"/>
      <c r="U1555" s="44"/>
      <c r="V1555" s="44"/>
      <c r="W1555" s="44"/>
      <c r="X1555" s="44">
        <v>260000</v>
      </c>
      <c r="Y1555" s="59" t="s">
        <v>472</v>
      </c>
      <c r="Z1555" s="60" t="s">
        <v>472</v>
      </c>
      <c r="AA1555" s="44"/>
    </row>
    <row r="1556" spans="1:27" s="56" customFormat="1" ht="15.95" customHeight="1" x14ac:dyDescent="0.25">
      <c r="A1556" s="44">
        <v>1548</v>
      </c>
      <c r="B1556" s="45" t="s">
        <v>36</v>
      </c>
      <c r="C1556" s="44" t="s">
        <v>58</v>
      </c>
      <c r="D1556" s="44" t="s">
        <v>1585</v>
      </c>
      <c r="E1556" s="50">
        <v>43838</v>
      </c>
      <c r="F1556" s="50">
        <v>43838</v>
      </c>
      <c r="G1556" s="44">
        <v>271722</v>
      </c>
      <c r="H1556" s="44"/>
      <c r="I1556" s="44"/>
      <c r="J1556" s="44"/>
      <c r="K1556" s="44"/>
      <c r="L1556" s="44"/>
      <c r="M1556" s="44"/>
      <c r="N1556" s="44"/>
      <c r="O1556" s="55">
        <v>271722</v>
      </c>
      <c r="P1556" s="44" t="s">
        <v>1585</v>
      </c>
      <c r="Q1556" s="44">
        <v>271722</v>
      </c>
      <c r="R1556" s="44"/>
      <c r="S1556" s="44"/>
      <c r="T1556" s="44"/>
      <c r="U1556" s="44"/>
      <c r="V1556" s="44"/>
      <c r="W1556" s="44"/>
      <c r="X1556" s="44">
        <v>271722</v>
      </c>
      <c r="Y1556" s="59" t="s">
        <v>472</v>
      </c>
      <c r="Z1556" s="60" t="s">
        <v>472</v>
      </c>
      <c r="AA1556" s="44"/>
    </row>
    <row r="1557" spans="1:27" s="56" customFormat="1" ht="15.95" customHeight="1" x14ac:dyDescent="0.25">
      <c r="A1557" s="44">
        <v>1549</v>
      </c>
      <c r="B1557" s="45" t="s">
        <v>36</v>
      </c>
      <c r="C1557" s="44" t="s">
        <v>470</v>
      </c>
      <c r="D1557" s="44" t="s">
        <v>1365</v>
      </c>
      <c r="E1557" s="50">
        <v>44935</v>
      </c>
      <c r="F1557" s="50">
        <v>44935</v>
      </c>
      <c r="G1557" s="44">
        <v>24954442</v>
      </c>
      <c r="H1557" s="44"/>
      <c r="I1557" s="44"/>
      <c r="J1557" s="44"/>
      <c r="K1557" s="44"/>
      <c r="L1557" s="44"/>
      <c r="M1557" s="44"/>
      <c r="N1557" s="44"/>
      <c r="O1557" s="55">
        <v>273523</v>
      </c>
      <c r="P1557" s="44" t="s">
        <v>1365</v>
      </c>
      <c r="Q1557" s="44">
        <v>24954442</v>
      </c>
      <c r="R1557" s="44"/>
      <c r="S1557" s="44"/>
      <c r="T1557" s="44"/>
      <c r="U1557" s="44"/>
      <c r="V1557" s="44"/>
      <c r="W1557" s="44"/>
      <c r="X1557" s="44">
        <v>273523</v>
      </c>
      <c r="Y1557" s="59" t="s">
        <v>472</v>
      </c>
      <c r="Z1557" s="60" t="s">
        <v>472</v>
      </c>
      <c r="AA1557" s="44"/>
    </row>
    <row r="1558" spans="1:27" s="56" customFormat="1" ht="15.95" customHeight="1" x14ac:dyDescent="0.25">
      <c r="A1558" s="44">
        <v>1550</v>
      </c>
      <c r="B1558" s="45" t="s">
        <v>36</v>
      </c>
      <c r="C1558" s="44" t="s">
        <v>470</v>
      </c>
      <c r="D1558" s="44" t="s">
        <v>1586</v>
      </c>
      <c r="E1558" s="50">
        <v>44935</v>
      </c>
      <c r="F1558" s="50">
        <v>44935</v>
      </c>
      <c r="G1558" s="44">
        <v>6783854</v>
      </c>
      <c r="H1558" s="44"/>
      <c r="I1558" s="44"/>
      <c r="J1558" s="44"/>
      <c r="K1558" s="44"/>
      <c r="L1558" s="44"/>
      <c r="M1558" s="44"/>
      <c r="N1558" s="44"/>
      <c r="O1558" s="55">
        <v>282347</v>
      </c>
      <c r="P1558" s="44" t="s">
        <v>1586</v>
      </c>
      <c r="Q1558" s="44">
        <v>6783854</v>
      </c>
      <c r="R1558" s="44"/>
      <c r="S1558" s="44"/>
      <c r="T1558" s="44"/>
      <c r="U1558" s="44"/>
      <c r="V1558" s="44"/>
      <c r="W1558" s="44"/>
      <c r="X1558" s="44">
        <v>282347</v>
      </c>
      <c r="Y1558" s="59" t="s">
        <v>472</v>
      </c>
      <c r="Z1558" s="60" t="s">
        <v>472</v>
      </c>
      <c r="AA1558" s="44"/>
    </row>
    <row r="1559" spans="1:27" s="56" customFormat="1" ht="15.95" customHeight="1" x14ac:dyDescent="0.25">
      <c r="A1559" s="44">
        <v>1551</v>
      </c>
      <c r="B1559" s="45" t="s">
        <v>36</v>
      </c>
      <c r="C1559" s="44" t="s">
        <v>58</v>
      </c>
      <c r="D1559" s="44" t="s">
        <v>1587</v>
      </c>
      <c r="E1559" s="50">
        <v>43832</v>
      </c>
      <c r="F1559" s="50">
        <v>43832</v>
      </c>
      <c r="G1559" s="44">
        <v>308940</v>
      </c>
      <c r="H1559" s="44"/>
      <c r="I1559" s="44"/>
      <c r="J1559" s="44"/>
      <c r="K1559" s="44"/>
      <c r="L1559" s="44"/>
      <c r="M1559" s="44"/>
      <c r="N1559" s="44"/>
      <c r="O1559" s="55">
        <v>308940</v>
      </c>
      <c r="P1559" s="44" t="s">
        <v>1587</v>
      </c>
      <c r="Q1559" s="44">
        <v>308940</v>
      </c>
      <c r="R1559" s="44"/>
      <c r="S1559" s="44"/>
      <c r="T1559" s="44"/>
      <c r="U1559" s="44"/>
      <c r="V1559" s="44"/>
      <c r="W1559" s="44"/>
      <c r="X1559" s="44">
        <v>308940</v>
      </c>
      <c r="Y1559" s="59" t="s">
        <v>472</v>
      </c>
      <c r="Z1559" s="60" t="s">
        <v>472</v>
      </c>
      <c r="AA1559" s="44"/>
    </row>
    <row r="1560" spans="1:27" s="56" customFormat="1" ht="15.95" customHeight="1" x14ac:dyDescent="0.25">
      <c r="A1560" s="44">
        <v>1552</v>
      </c>
      <c r="B1560" s="45" t="s">
        <v>36</v>
      </c>
      <c r="C1560" s="44" t="s">
        <v>58</v>
      </c>
      <c r="D1560" s="44" t="s">
        <v>1588</v>
      </c>
      <c r="E1560" s="50">
        <v>43858</v>
      </c>
      <c r="F1560" s="50">
        <v>43858</v>
      </c>
      <c r="G1560" s="44">
        <v>311508</v>
      </c>
      <c r="H1560" s="44"/>
      <c r="I1560" s="44"/>
      <c r="J1560" s="44"/>
      <c r="K1560" s="44"/>
      <c r="L1560" s="44"/>
      <c r="M1560" s="44"/>
      <c r="N1560" s="44"/>
      <c r="O1560" s="55">
        <v>311508</v>
      </c>
      <c r="P1560" s="44" t="s">
        <v>1588</v>
      </c>
      <c r="Q1560" s="44">
        <v>311508</v>
      </c>
      <c r="R1560" s="44"/>
      <c r="S1560" s="44"/>
      <c r="T1560" s="44"/>
      <c r="U1560" s="44"/>
      <c r="V1560" s="44"/>
      <c r="W1560" s="44"/>
      <c r="X1560" s="44">
        <v>311508</v>
      </c>
      <c r="Y1560" s="59" t="s">
        <v>472</v>
      </c>
      <c r="Z1560" s="60" t="s">
        <v>472</v>
      </c>
      <c r="AA1560" s="44"/>
    </row>
    <row r="1561" spans="1:27" s="56" customFormat="1" ht="15.95" customHeight="1" x14ac:dyDescent="0.25">
      <c r="A1561" s="44">
        <v>1553</v>
      </c>
      <c r="B1561" s="45" t="s">
        <v>36</v>
      </c>
      <c r="C1561" s="44" t="s">
        <v>63</v>
      </c>
      <c r="D1561" s="44" t="s">
        <v>83</v>
      </c>
      <c r="E1561" s="50">
        <v>44813</v>
      </c>
      <c r="F1561" s="50">
        <v>44813</v>
      </c>
      <c r="G1561" s="44">
        <v>327652</v>
      </c>
      <c r="H1561" s="44"/>
      <c r="I1561" s="44"/>
      <c r="J1561" s="44"/>
      <c r="K1561" s="44"/>
      <c r="L1561" s="44"/>
      <c r="M1561" s="44"/>
      <c r="N1561" s="44"/>
      <c r="O1561" s="55">
        <v>327652</v>
      </c>
      <c r="P1561" s="44" t="s">
        <v>83</v>
      </c>
      <c r="Q1561" s="44">
        <v>327652</v>
      </c>
      <c r="R1561" s="44"/>
      <c r="S1561" s="44"/>
      <c r="T1561" s="44"/>
      <c r="U1561" s="44"/>
      <c r="V1561" s="44"/>
      <c r="W1561" s="44"/>
      <c r="X1561" s="44">
        <v>327652</v>
      </c>
      <c r="Y1561" s="59" t="s">
        <v>472</v>
      </c>
      <c r="Z1561" s="60" t="s">
        <v>472</v>
      </c>
      <c r="AA1561" s="44"/>
    </row>
    <row r="1562" spans="1:27" s="56" customFormat="1" ht="15.95" customHeight="1" x14ac:dyDescent="0.25">
      <c r="A1562" s="44">
        <v>1554</v>
      </c>
      <c r="B1562" s="45" t="s">
        <v>36</v>
      </c>
      <c r="C1562" s="44" t="s">
        <v>470</v>
      </c>
      <c r="D1562" s="44" t="s">
        <v>1418</v>
      </c>
      <c r="E1562" s="50">
        <v>44651</v>
      </c>
      <c r="F1562" s="50">
        <v>44651</v>
      </c>
      <c r="G1562" s="44">
        <v>23286552</v>
      </c>
      <c r="H1562" s="44"/>
      <c r="I1562" s="44"/>
      <c r="J1562" s="44"/>
      <c r="K1562" s="44"/>
      <c r="L1562" s="44"/>
      <c r="M1562" s="44"/>
      <c r="N1562" s="44"/>
      <c r="O1562" s="55">
        <v>331386</v>
      </c>
      <c r="P1562" s="44" t="s">
        <v>1418</v>
      </c>
      <c r="Q1562" s="44">
        <v>23286552</v>
      </c>
      <c r="R1562" s="44"/>
      <c r="S1562" s="44"/>
      <c r="T1562" s="44"/>
      <c r="U1562" s="44"/>
      <c r="V1562" s="44"/>
      <c r="W1562" s="44"/>
      <c r="X1562" s="44">
        <v>331386</v>
      </c>
      <c r="Y1562" s="59" t="s">
        <v>472</v>
      </c>
      <c r="Z1562" s="60" t="s">
        <v>472</v>
      </c>
      <c r="AA1562" s="44"/>
    </row>
    <row r="1563" spans="1:27" s="56" customFormat="1" ht="15.95" customHeight="1" x14ac:dyDescent="0.25">
      <c r="A1563" s="44">
        <v>1555</v>
      </c>
      <c r="B1563" s="45" t="s">
        <v>36</v>
      </c>
      <c r="C1563" s="44" t="s">
        <v>58</v>
      </c>
      <c r="D1563" s="44" t="s">
        <v>1589</v>
      </c>
      <c r="E1563" s="50">
        <v>43834</v>
      </c>
      <c r="F1563" s="50">
        <v>43834</v>
      </c>
      <c r="G1563" s="44">
        <v>334472</v>
      </c>
      <c r="H1563" s="44"/>
      <c r="I1563" s="44"/>
      <c r="J1563" s="44"/>
      <c r="K1563" s="44"/>
      <c r="L1563" s="44"/>
      <c r="M1563" s="44"/>
      <c r="N1563" s="44"/>
      <c r="O1563" s="55">
        <v>334472</v>
      </c>
      <c r="P1563" s="44" t="s">
        <v>1589</v>
      </c>
      <c r="Q1563" s="44">
        <v>334472</v>
      </c>
      <c r="R1563" s="44"/>
      <c r="S1563" s="44"/>
      <c r="T1563" s="44"/>
      <c r="U1563" s="44"/>
      <c r="V1563" s="44"/>
      <c r="W1563" s="44"/>
      <c r="X1563" s="44">
        <v>334472</v>
      </c>
      <c r="Y1563" s="59" t="s">
        <v>472</v>
      </c>
      <c r="Z1563" s="60" t="s">
        <v>472</v>
      </c>
      <c r="AA1563" s="44"/>
    </row>
    <row r="1564" spans="1:27" s="56" customFormat="1" ht="15.95" customHeight="1" x14ac:dyDescent="0.25">
      <c r="A1564" s="44">
        <v>1556</v>
      </c>
      <c r="B1564" s="45" t="s">
        <v>36</v>
      </c>
      <c r="C1564" s="44" t="s">
        <v>58</v>
      </c>
      <c r="D1564" s="44" t="s">
        <v>1590</v>
      </c>
      <c r="E1564" s="50">
        <v>43861</v>
      </c>
      <c r="F1564" s="50">
        <v>43861</v>
      </c>
      <c r="G1564" s="44">
        <v>424400</v>
      </c>
      <c r="H1564" s="44"/>
      <c r="I1564" s="44"/>
      <c r="J1564" s="44"/>
      <c r="K1564" s="44"/>
      <c r="L1564" s="44"/>
      <c r="M1564" s="44"/>
      <c r="N1564" s="44"/>
      <c r="O1564" s="55">
        <v>424400</v>
      </c>
      <c r="P1564" s="44" t="s">
        <v>1590</v>
      </c>
      <c r="Q1564" s="44">
        <v>424400</v>
      </c>
      <c r="R1564" s="44"/>
      <c r="S1564" s="44"/>
      <c r="T1564" s="44"/>
      <c r="U1564" s="44"/>
      <c r="V1564" s="44"/>
      <c r="W1564" s="44"/>
      <c r="X1564" s="44">
        <v>424400</v>
      </c>
      <c r="Y1564" s="59" t="s">
        <v>472</v>
      </c>
      <c r="Z1564" s="60" t="s">
        <v>472</v>
      </c>
      <c r="AA1564" s="44"/>
    </row>
    <row r="1565" spans="1:27" s="56" customFormat="1" ht="15.95" customHeight="1" x14ac:dyDescent="0.25">
      <c r="A1565" s="44">
        <v>1557</v>
      </c>
      <c r="B1565" s="45" t="s">
        <v>36</v>
      </c>
      <c r="C1565" s="44" t="s">
        <v>58</v>
      </c>
      <c r="D1565" s="44" t="s">
        <v>1591</v>
      </c>
      <c r="E1565" s="50">
        <v>43861</v>
      </c>
      <c r="F1565" s="50">
        <v>43861</v>
      </c>
      <c r="G1565" s="44">
        <v>424400</v>
      </c>
      <c r="H1565" s="44"/>
      <c r="I1565" s="44"/>
      <c r="J1565" s="44"/>
      <c r="K1565" s="44"/>
      <c r="L1565" s="44"/>
      <c r="M1565" s="44"/>
      <c r="N1565" s="44"/>
      <c r="O1565" s="55">
        <v>424400</v>
      </c>
      <c r="P1565" s="44" t="s">
        <v>1591</v>
      </c>
      <c r="Q1565" s="44">
        <v>424400</v>
      </c>
      <c r="R1565" s="44"/>
      <c r="S1565" s="44"/>
      <c r="T1565" s="44"/>
      <c r="U1565" s="44"/>
      <c r="V1565" s="44"/>
      <c r="W1565" s="44"/>
      <c r="X1565" s="44">
        <v>424400</v>
      </c>
      <c r="Y1565" s="59" t="s">
        <v>472</v>
      </c>
      <c r="Z1565" s="60" t="s">
        <v>472</v>
      </c>
      <c r="AA1565" s="44"/>
    </row>
    <row r="1566" spans="1:27" s="56" customFormat="1" ht="15.95" customHeight="1" x14ac:dyDescent="0.25">
      <c r="A1566" s="44">
        <v>1558</v>
      </c>
      <c r="B1566" s="45" t="s">
        <v>36</v>
      </c>
      <c r="C1566" s="44" t="s">
        <v>58</v>
      </c>
      <c r="D1566" s="44" t="s">
        <v>1592</v>
      </c>
      <c r="E1566" s="50">
        <v>43861</v>
      </c>
      <c r="F1566" s="50">
        <v>43861</v>
      </c>
      <c r="G1566" s="44">
        <v>424400</v>
      </c>
      <c r="H1566" s="44"/>
      <c r="I1566" s="44"/>
      <c r="J1566" s="44"/>
      <c r="K1566" s="44"/>
      <c r="L1566" s="44"/>
      <c r="M1566" s="44"/>
      <c r="N1566" s="44"/>
      <c r="O1566" s="55">
        <v>424400</v>
      </c>
      <c r="P1566" s="44" t="s">
        <v>1592</v>
      </c>
      <c r="Q1566" s="44">
        <v>424400</v>
      </c>
      <c r="R1566" s="44"/>
      <c r="S1566" s="44"/>
      <c r="T1566" s="44"/>
      <c r="U1566" s="44"/>
      <c r="V1566" s="44"/>
      <c r="W1566" s="44"/>
      <c r="X1566" s="44">
        <v>424400</v>
      </c>
      <c r="Y1566" s="59" t="s">
        <v>472</v>
      </c>
      <c r="Z1566" s="60" t="s">
        <v>472</v>
      </c>
      <c r="AA1566" s="44"/>
    </row>
    <row r="1567" spans="1:27" s="56" customFormat="1" ht="15.95" customHeight="1" x14ac:dyDescent="0.25">
      <c r="A1567" s="44">
        <v>1559</v>
      </c>
      <c r="B1567" s="45" t="s">
        <v>36</v>
      </c>
      <c r="C1567" s="44" t="s">
        <v>58</v>
      </c>
      <c r="D1567" s="44" t="s">
        <v>1593</v>
      </c>
      <c r="E1567" s="50">
        <v>43861</v>
      </c>
      <c r="F1567" s="50">
        <v>43861</v>
      </c>
      <c r="G1567" s="44">
        <v>424400</v>
      </c>
      <c r="H1567" s="44"/>
      <c r="I1567" s="44"/>
      <c r="J1567" s="44"/>
      <c r="K1567" s="44"/>
      <c r="L1567" s="44"/>
      <c r="M1567" s="44"/>
      <c r="N1567" s="44"/>
      <c r="O1567" s="55">
        <v>424400</v>
      </c>
      <c r="P1567" s="44" t="s">
        <v>1593</v>
      </c>
      <c r="Q1567" s="44">
        <v>424400</v>
      </c>
      <c r="R1567" s="44"/>
      <c r="S1567" s="44"/>
      <c r="T1567" s="44"/>
      <c r="U1567" s="44"/>
      <c r="V1567" s="44"/>
      <c r="W1567" s="44"/>
      <c r="X1567" s="44">
        <v>424400</v>
      </c>
      <c r="Y1567" s="59" t="s">
        <v>472</v>
      </c>
      <c r="Z1567" s="60" t="s">
        <v>472</v>
      </c>
      <c r="AA1567" s="44"/>
    </row>
    <row r="1568" spans="1:27" s="56" customFormat="1" ht="15.95" customHeight="1" x14ac:dyDescent="0.25">
      <c r="A1568" s="44">
        <v>1560</v>
      </c>
      <c r="B1568" s="45" t="s">
        <v>36</v>
      </c>
      <c r="C1568" s="44" t="s">
        <v>58</v>
      </c>
      <c r="D1568" s="44" t="s">
        <v>1594</v>
      </c>
      <c r="E1568" s="50">
        <v>43861</v>
      </c>
      <c r="F1568" s="50">
        <v>43861</v>
      </c>
      <c r="G1568" s="44">
        <v>424400</v>
      </c>
      <c r="H1568" s="44"/>
      <c r="I1568" s="44"/>
      <c r="J1568" s="44"/>
      <c r="K1568" s="44"/>
      <c r="L1568" s="44"/>
      <c r="M1568" s="44"/>
      <c r="N1568" s="44"/>
      <c r="O1568" s="55">
        <v>424400</v>
      </c>
      <c r="P1568" s="44" t="s">
        <v>1594</v>
      </c>
      <c r="Q1568" s="44">
        <v>424400</v>
      </c>
      <c r="R1568" s="44"/>
      <c r="S1568" s="44"/>
      <c r="T1568" s="44"/>
      <c r="U1568" s="44"/>
      <c r="V1568" s="44"/>
      <c r="W1568" s="44"/>
      <c r="X1568" s="44">
        <v>424400</v>
      </c>
      <c r="Y1568" s="59" t="s">
        <v>472</v>
      </c>
      <c r="Z1568" s="60" t="s">
        <v>472</v>
      </c>
      <c r="AA1568" s="44"/>
    </row>
    <row r="1569" spans="1:27" s="56" customFormat="1" ht="15.95" customHeight="1" x14ac:dyDescent="0.25">
      <c r="A1569" s="44">
        <v>1561</v>
      </c>
      <c r="B1569" s="45" t="s">
        <v>36</v>
      </c>
      <c r="C1569" s="44" t="s">
        <v>58</v>
      </c>
      <c r="D1569" s="44" t="s">
        <v>1595</v>
      </c>
      <c r="E1569" s="50">
        <v>43861</v>
      </c>
      <c r="F1569" s="50">
        <v>43861</v>
      </c>
      <c r="G1569" s="44">
        <v>424400</v>
      </c>
      <c r="H1569" s="44"/>
      <c r="I1569" s="44"/>
      <c r="J1569" s="44"/>
      <c r="K1569" s="44"/>
      <c r="L1569" s="44"/>
      <c r="M1569" s="44"/>
      <c r="N1569" s="44"/>
      <c r="O1569" s="55">
        <v>424400</v>
      </c>
      <c r="P1569" s="44" t="s">
        <v>1595</v>
      </c>
      <c r="Q1569" s="44">
        <v>424400</v>
      </c>
      <c r="R1569" s="44"/>
      <c r="S1569" s="44"/>
      <c r="T1569" s="44"/>
      <c r="U1569" s="44"/>
      <c r="V1569" s="44"/>
      <c r="W1569" s="44"/>
      <c r="X1569" s="44">
        <v>424400</v>
      </c>
      <c r="Y1569" s="59" t="s">
        <v>472</v>
      </c>
      <c r="Z1569" s="60" t="s">
        <v>472</v>
      </c>
      <c r="AA1569" s="44"/>
    </row>
    <row r="1570" spans="1:27" s="56" customFormat="1" ht="15.95" customHeight="1" x14ac:dyDescent="0.25">
      <c r="A1570" s="44">
        <v>1562</v>
      </c>
      <c r="B1570" s="45" t="s">
        <v>36</v>
      </c>
      <c r="C1570" s="44" t="s">
        <v>58</v>
      </c>
      <c r="D1570" s="44" t="s">
        <v>1596</v>
      </c>
      <c r="E1570" s="50">
        <v>43861</v>
      </c>
      <c r="F1570" s="50">
        <v>43861</v>
      </c>
      <c r="G1570" s="44">
        <v>424400</v>
      </c>
      <c r="H1570" s="44"/>
      <c r="I1570" s="44"/>
      <c r="J1570" s="44"/>
      <c r="K1570" s="44"/>
      <c r="L1570" s="44"/>
      <c r="M1570" s="44"/>
      <c r="N1570" s="44"/>
      <c r="O1570" s="55">
        <v>424400</v>
      </c>
      <c r="P1570" s="44" t="s">
        <v>1596</v>
      </c>
      <c r="Q1570" s="44">
        <v>424400</v>
      </c>
      <c r="R1570" s="44"/>
      <c r="S1570" s="44"/>
      <c r="T1570" s="44"/>
      <c r="U1570" s="44"/>
      <c r="V1570" s="44"/>
      <c r="W1570" s="44"/>
      <c r="X1570" s="44">
        <v>424400</v>
      </c>
      <c r="Y1570" s="59" t="s">
        <v>472</v>
      </c>
      <c r="Z1570" s="60" t="s">
        <v>472</v>
      </c>
      <c r="AA1570" s="44"/>
    </row>
    <row r="1571" spans="1:27" s="56" customFormat="1" ht="15.95" customHeight="1" x14ac:dyDescent="0.25">
      <c r="A1571" s="44">
        <v>1563</v>
      </c>
      <c r="B1571" s="45" t="s">
        <v>36</v>
      </c>
      <c r="C1571" s="44" t="s">
        <v>58</v>
      </c>
      <c r="D1571" s="44" t="s">
        <v>1597</v>
      </c>
      <c r="E1571" s="50">
        <v>43861</v>
      </c>
      <c r="F1571" s="50">
        <v>43861</v>
      </c>
      <c r="G1571" s="44">
        <v>424400</v>
      </c>
      <c r="H1571" s="44"/>
      <c r="I1571" s="44"/>
      <c r="J1571" s="44"/>
      <c r="K1571" s="44"/>
      <c r="L1571" s="44"/>
      <c r="M1571" s="44"/>
      <c r="N1571" s="44"/>
      <c r="O1571" s="55">
        <v>424400</v>
      </c>
      <c r="P1571" s="44" t="s">
        <v>1597</v>
      </c>
      <c r="Q1571" s="44">
        <v>424400</v>
      </c>
      <c r="R1571" s="44"/>
      <c r="S1571" s="44"/>
      <c r="T1571" s="44"/>
      <c r="U1571" s="44"/>
      <c r="V1571" s="44"/>
      <c r="W1571" s="44"/>
      <c r="X1571" s="44">
        <v>424400</v>
      </c>
      <c r="Y1571" s="59" t="s">
        <v>472</v>
      </c>
      <c r="Z1571" s="60" t="s">
        <v>472</v>
      </c>
      <c r="AA1571" s="44"/>
    </row>
    <row r="1572" spans="1:27" s="56" customFormat="1" ht="15.95" customHeight="1" x14ac:dyDescent="0.25">
      <c r="A1572" s="44">
        <v>1564</v>
      </c>
      <c r="B1572" s="45" t="s">
        <v>36</v>
      </c>
      <c r="C1572" s="44" t="s">
        <v>58</v>
      </c>
      <c r="D1572" s="44" t="s">
        <v>1598</v>
      </c>
      <c r="E1572" s="50">
        <v>43861</v>
      </c>
      <c r="F1572" s="50">
        <v>43861</v>
      </c>
      <c r="G1572" s="44">
        <v>424400</v>
      </c>
      <c r="H1572" s="44"/>
      <c r="I1572" s="44"/>
      <c r="J1572" s="44"/>
      <c r="K1572" s="44"/>
      <c r="L1572" s="44"/>
      <c r="M1572" s="44"/>
      <c r="N1572" s="44"/>
      <c r="O1572" s="55">
        <v>424400</v>
      </c>
      <c r="P1572" s="44" t="s">
        <v>1598</v>
      </c>
      <c r="Q1572" s="44">
        <v>424400</v>
      </c>
      <c r="R1572" s="44"/>
      <c r="S1572" s="44"/>
      <c r="T1572" s="44"/>
      <c r="U1572" s="44"/>
      <c r="V1572" s="44"/>
      <c r="W1572" s="44"/>
      <c r="X1572" s="44">
        <v>424400</v>
      </c>
      <c r="Y1572" s="59" t="s">
        <v>472</v>
      </c>
      <c r="Z1572" s="60" t="s">
        <v>472</v>
      </c>
      <c r="AA1572" s="44"/>
    </row>
    <row r="1573" spans="1:27" s="56" customFormat="1" ht="15.95" customHeight="1" x14ac:dyDescent="0.25">
      <c r="A1573" s="44">
        <v>1565</v>
      </c>
      <c r="B1573" s="45" t="s">
        <v>36</v>
      </c>
      <c r="C1573" s="44" t="s">
        <v>58</v>
      </c>
      <c r="D1573" s="44" t="s">
        <v>1599</v>
      </c>
      <c r="E1573" s="50">
        <v>43861</v>
      </c>
      <c r="F1573" s="50">
        <v>43861</v>
      </c>
      <c r="G1573" s="44">
        <v>424400</v>
      </c>
      <c r="H1573" s="44"/>
      <c r="I1573" s="44"/>
      <c r="J1573" s="44"/>
      <c r="K1573" s="44"/>
      <c r="L1573" s="44"/>
      <c r="M1573" s="44"/>
      <c r="N1573" s="44"/>
      <c r="O1573" s="55">
        <v>424400</v>
      </c>
      <c r="P1573" s="44" t="s">
        <v>1599</v>
      </c>
      <c r="Q1573" s="44">
        <v>424400</v>
      </c>
      <c r="R1573" s="44"/>
      <c r="S1573" s="44"/>
      <c r="T1573" s="44"/>
      <c r="U1573" s="44"/>
      <c r="V1573" s="44"/>
      <c r="W1573" s="44"/>
      <c r="X1573" s="44">
        <v>424400</v>
      </c>
      <c r="Y1573" s="59" t="s">
        <v>472</v>
      </c>
      <c r="Z1573" s="60" t="s">
        <v>472</v>
      </c>
      <c r="AA1573" s="44"/>
    </row>
    <row r="1574" spans="1:27" s="56" customFormat="1" ht="15.95" customHeight="1" x14ac:dyDescent="0.25">
      <c r="A1574" s="44">
        <v>1566</v>
      </c>
      <c r="B1574" s="45" t="s">
        <v>36</v>
      </c>
      <c r="C1574" s="44" t="s">
        <v>58</v>
      </c>
      <c r="D1574" s="44" t="s">
        <v>1600</v>
      </c>
      <c r="E1574" s="50">
        <v>43861</v>
      </c>
      <c r="F1574" s="50">
        <v>43861</v>
      </c>
      <c r="G1574" s="44">
        <v>424400</v>
      </c>
      <c r="H1574" s="44"/>
      <c r="I1574" s="44"/>
      <c r="J1574" s="44"/>
      <c r="K1574" s="44"/>
      <c r="L1574" s="44"/>
      <c r="M1574" s="44"/>
      <c r="N1574" s="44"/>
      <c r="O1574" s="55">
        <v>424400</v>
      </c>
      <c r="P1574" s="44" t="s">
        <v>1600</v>
      </c>
      <c r="Q1574" s="44">
        <v>424400</v>
      </c>
      <c r="R1574" s="44"/>
      <c r="S1574" s="44"/>
      <c r="T1574" s="44"/>
      <c r="U1574" s="44"/>
      <c r="V1574" s="44"/>
      <c r="W1574" s="44"/>
      <c r="X1574" s="44">
        <v>424400</v>
      </c>
      <c r="Y1574" s="59" t="s">
        <v>472</v>
      </c>
      <c r="Z1574" s="60" t="s">
        <v>472</v>
      </c>
      <c r="AA1574" s="44"/>
    </row>
    <row r="1575" spans="1:27" s="56" customFormat="1" ht="15.95" customHeight="1" x14ac:dyDescent="0.25">
      <c r="A1575" s="44">
        <v>1567</v>
      </c>
      <c r="B1575" s="45" t="s">
        <v>36</v>
      </c>
      <c r="C1575" s="44" t="s">
        <v>58</v>
      </c>
      <c r="D1575" s="44" t="s">
        <v>1601</v>
      </c>
      <c r="E1575" s="50">
        <v>43861</v>
      </c>
      <c r="F1575" s="50">
        <v>43861</v>
      </c>
      <c r="G1575" s="44">
        <v>424400</v>
      </c>
      <c r="H1575" s="44"/>
      <c r="I1575" s="44"/>
      <c r="J1575" s="44"/>
      <c r="K1575" s="44"/>
      <c r="L1575" s="44"/>
      <c r="M1575" s="44"/>
      <c r="N1575" s="44"/>
      <c r="O1575" s="55">
        <v>424400</v>
      </c>
      <c r="P1575" s="44" t="s">
        <v>1601</v>
      </c>
      <c r="Q1575" s="44">
        <v>424400</v>
      </c>
      <c r="R1575" s="44"/>
      <c r="S1575" s="44"/>
      <c r="T1575" s="44"/>
      <c r="U1575" s="44"/>
      <c r="V1575" s="44"/>
      <c r="W1575" s="44"/>
      <c r="X1575" s="44">
        <v>424400</v>
      </c>
      <c r="Y1575" s="59" t="s">
        <v>472</v>
      </c>
      <c r="Z1575" s="60" t="s">
        <v>472</v>
      </c>
      <c r="AA1575" s="44"/>
    </row>
    <row r="1576" spans="1:27" s="56" customFormat="1" ht="15.95" customHeight="1" x14ac:dyDescent="0.25">
      <c r="A1576" s="44">
        <v>1568</v>
      </c>
      <c r="B1576" s="45" t="s">
        <v>36</v>
      </c>
      <c r="C1576" s="44" t="s">
        <v>58</v>
      </c>
      <c r="D1576" s="44" t="s">
        <v>1602</v>
      </c>
      <c r="E1576" s="50">
        <v>43861</v>
      </c>
      <c r="F1576" s="50">
        <v>43861</v>
      </c>
      <c r="G1576" s="44">
        <v>424400</v>
      </c>
      <c r="H1576" s="44"/>
      <c r="I1576" s="44"/>
      <c r="J1576" s="44"/>
      <c r="K1576" s="44"/>
      <c r="L1576" s="44"/>
      <c r="M1576" s="44"/>
      <c r="N1576" s="44"/>
      <c r="O1576" s="55">
        <v>424400</v>
      </c>
      <c r="P1576" s="44" t="s">
        <v>1602</v>
      </c>
      <c r="Q1576" s="44">
        <v>424400</v>
      </c>
      <c r="R1576" s="44"/>
      <c r="S1576" s="44"/>
      <c r="T1576" s="44"/>
      <c r="U1576" s="44"/>
      <c r="V1576" s="44"/>
      <c r="W1576" s="44"/>
      <c r="X1576" s="44">
        <v>424400</v>
      </c>
      <c r="Y1576" s="59" t="s">
        <v>472</v>
      </c>
      <c r="Z1576" s="60" t="s">
        <v>472</v>
      </c>
      <c r="AA1576" s="44"/>
    </row>
    <row r="1577" spans="1:27" s="56" customFormat="1" ht="15.95" customHeight="1" x14ac:dyDescent="0.25">
      <c r="A1577" s="44">
        <v>1569</v>
      </c>
      <c r="B1577" s="45" t="s">
        <v>36</v>
      </c>
      <c r="C1577" s="44" t="s">
        <v>58</v>
      </c>
      <c r="D1577" s="44" t="s">
        <v>1603</v>
      </c>
      <c r="E1577" s="50">
        <v>43861</v>
      </c>
      <c r="F1577" s="50">
        <v>43861</v>
      </c>
      <c r="G1577" s="44">
        <v>424400</v>
      </c>
      <c r="H1577" s="44"/>
      <c r="I1577" s="44"/>
      <c r="J1577" s="44"/>
      <c r="K1577" s="44"/>
      <c r="L1577" s="44"/>
      <c r="M1577" s="44"/>
      <c r="N1577" s="44"/>
      <c r="O1577" s="55">
        <v>424400</v>
      </c>
      <c r="P1577" s="44" t="s">
        <v>1603</v>
      </c>
      <c r="Q1577" s="44">
        <v>424400</v>
      </c>
      <c r="R1577" s="44"/>
      <c r="S1577" s="44"/>
      <c r="T1577" s="44"/>
      <c r="U1577" s="44"/>
      <c r="V1577" s="44"/>
      <c r="W1577" s="44"/>
      <c r="X1577" s="44">
        <v>424400</v>
      </c>
      <c r="Y1577" s="59" t="s">
        <v>472</v>
      </c>
      <c r="Z1577" s="60" t="s">
        <v>472</v>
      </c>
      <c r="AA1577" s="44"/>
    </row>
    <row r="1578" spans="1:27" s="56" customFormat="1" ht="15.95" customHeight="1" x14ac:dyDescent="0.25">
      <c r="A1578" s="44">
        <v>1570</v>
      </c>
      <c r="B1578" s="45" t="s">
        <v>36</v>
      </c>
      <c r="C1578" s="44" t="s">
        <v>58</v>
      </c>
      <c r="D1578" s="44" t="s">
        <v>1604</v>
      </c>
      <c r="E1578" s="50">
        <v>43861</v>
      </c>
      <c r="F1578" s="50">
        <v>43861</v>
      </c>
      <c r="G1578" s="44">
        <v>424400</v>
      </c>
      <c r="H1578" s="44"/>
      <c r="I1578" s="44"/>
      <c r="J1578" s="44"/>
      <c r="K1578" s="44"/>
      <c r="L1578" s="44"/>
      <c r="M1578" s="44"/>
      <c r="N1578" s="44"/>
      <c r="O1578" s="55">
        <v>424400</v>
      </c>
      <c r="P1578" s="44" t="s">
        <v>1604</v>
      </c>
      <c r="Q1578" s="44">
        <v>424400</v>
      </c>
      <c r="R1578" s="44"/>
      <c r="S1578" s="44"/>
      <c r="T1578" s="44"/>
      <c r="U1578" s="44"/>
      <c r="V1578" s="44"/>
      <c r="W1578" s="44"/>
      <c r="X1578" s="44">
        <v>424400</v>
      </c>
      <c r="Y1578" s="59" t="s">
        <v>472</v>
      </c>
      <c r="Z1578" s="60" t="s">
        <v>472</v>
      </c>
      <c r="AA1578" s="44"/>
    </row>
    <row r="1579" spans="1:27" s="56" customFormat="1" ht="15.95" customHeight="1" x14ac:dyDescent="0.25">
      <c r="A1579" s="44">
        <v>1571</v>
      </c>
      <c r="B1579" s="45" t="s">
        <v>36</v>
      </c>
      <c r="C1579" s="44" t="s">
        <v>58</v>
      </c>
      <c r="D1579" s="44" t="s">
        <v>1605</v>
      </c>
      <c r="E1579" s="50">
        <v>43861</v>
      </c>
      <c r="F1579" s="50">
        <v>43861</v>
      </c>
      <c r="G1579" s="44">
        <v>424400</v>
      </c>
      <c r="H1579" s="44"/>
      <c r="I1579" s="44"/>
      <c r="J1579" s="44"/>
      <c r="K1579" s="44"/>
      <c r="L1579" s="44"/>
      <c r="M1579" s="44"/>
      <c r="N1579" s="44"/>
      <c r="O1579" s="55">
        <v>424400</v>
      </c>
      <c r="P1579" s="44" t="s">
        <v>1605</v>
      </c>
      <c r="Q1579" s="44">
        <v>424400</v>
      </c>
      <c r="R1579" s="44"/>
      <c r="S1579" s="44"/>
      <c r="T1579" s="44"/>
      <c r="U1579" s="44"/>
      <c r="V1579" s="44"/>
      <c r="W1579" s="44"/>
      <c r="X1579" s="44">
        <v>424400</v>
      </c>
      <c r="Y1579" s="59" t="s">
        <v>472</v>
      </c>
      <c r="Z1579" s="60" t="s">
        <v>472</v>
      </c>
      <c r="AA1579" s="44"/>
    </row>
    <row r="1580" spans="1:27" s="56" customFormat="1" ht="15.95" customHeight="1" x14ac:dyDescent="0.25">
      <c r="A1580" s="44">
        <v>1572</v>
      </c>
      <c r="B1580" s="45" t="s">
        <v>36</v>
      </c>
      <c r="C1580" s="44" t="s">
        <v>58</v>
      </c>
      <c r="D1580" s="44" t="s">
        <v>1606</v>
      </c>
      <c r="E1580" s="50">
        <v>43861</v>
      </c>
      <c r="F1580" s="50">
        <v>43861</v>
      </c>
      <c r="G1580" s="44">
        <v>424400</v>
      </c>
      <c r="H1580" s="44"/>
      <c r="I1580" s="44"/>
      <c r="J1580" s="44"/>
      <c r="K1580" s="44"/>
      <c r="L1580" s="44"/>
      <c r="M1580" s="44"/>
      <c r="N1580" s="44"/>
      <c r="O1580" s="55">
        <v>424400</v>
      </c>
      <c r="P1580" s="44" t="s">
        <v>1606</v>
      </c>
      <c r="Q1580" s="44">
        <v>424400</v>
      </c>
      <c r="R1580" s="44"/>
      <c r="S1580" s="44"/>
      <c r="T1580" s="44"/>
      <c r="U1580" s="44"/>
      <c r="V1580" s="44"/>
      <c r="W1580" s="44"/>
      <c r="X1580" s="44">
        <v>424400</v>
      </c>
      <c r="Y1580" s="59" t="s">
        <v>472</v>
      </c>
      <c r="Z1580" s="60" t="s">
        <v>472</v>
      </c>
      <c r="AA1580" s="44"/>
    </row>
    <row r="1581" spans="1:27" s="56" customFormat="1" ht="15.95" customHeight="1" x14ac:dyDescent="0.25">
      <c r="A1581" s="44">
        <v>1573</v>
      </c>
      <c r="B1581" s="45" t="s">
        <v>36</v>
      </c>
      <c r="C1581" s="44" t="s">
        <v>58</v>
      </c>
      <c r="D1581" s="44" t="s">
        <v>1607</v>
      </c>
      <c r="E1581" s="50">
        <v>43861</v>
      </c>
      <c r="F1581" s="50">
        <v>43861</v>
      </c>
      <c r="G1581" s="44">
        <v>424400</v>
      </c>
      <c r="H1581" s="44"/>
      <c r="I1581" s="44"/>
      <c r="J1581" s="44"/>
      <c r="K1581" s="44"/>
      <c r="L1581" s="44"/>
      <c r="M1581" s="44"/>
      <c r="N1581" s="44"/>
      <c r="O1581" s="55">
        <v>424400</v>
      </c>
      <c r="P1581" s="44" t="s">
        <v>1607</v>
      </c>
      <c r="Q1581" s="44">
        <v>424400</v>
      </c>
      <c r="R1581" s="44"/>
      <c r="S1581" s="44"/>
      <c r="T1581" s="44"/>
      <c r="U1581" s="44"/>
      <c r="V1581" s="44"/>
      <c r="W1581" s="44"/>
      <c r="X1581" s="44">
        <v>424400</v>
      </c>
      <c r="Y1581" s="59" t="s">
        <v>472</v>
      </c>
      <c r="Z1581" s="60" t="s">
        <v>472</v>
      </c>
      <c r="AA1581" s="44"/>
    </row>
    <row r="1582" spans="1:27" s="56" customFormat="1" ht="15.95" customHeight="1" x14ac:dyDescent="0.25">
      <c r="A1582" s="44">
        <v>1574</v>
      </c>
      <c r="B1582" s="45" t="s">
        <v>36</v>
      </c>
      <c r="C1582" s="44" t="s">
        <v>58</v>
      </c>
      <c r="D1582" s="44" t="s">
        <v>1608</v>
      </c>
      <c r="E1582" s="50">
        <v>43861</v>
      </c>
      <c r="F1582" s="50">
        <v>43861</v>
      </c>
      <c r="G1582" s="44">
        <v>424400</v>
      </c>
      <c r="H1582" s="44"/>
      <c r="I1582" s="44"/>
      <c r="J1582" s="44"/>
      <c r="K1582" s="44"/>
      <c r="L1582" s="44"/>
      <c r="M1582" s="44"/>
      <c r="N1582" s="44"/>
      <c r="O1582" s="55">
        <v>424400</v>
      </c>
      <c r="P1582" s="44" t="s">
        <v>1608</v>
      </c>
      <c r="Q1582" s="44">
        <v>424400</v>
      </c>
      <c r="R1582" s="44"/>
      <c r="S1582" s="44"/>
      <c r="T1582" s="44"/>
      <c r="U1582" s="44"/>
      <c r="V1582" s="44"/>
      <c r="W1582" s="44"/>
      <c r="X1582" s="44">
        <v>424400</v>
      </c>
      <c r="Y1582" s="59" t="s">
        <v>472</v>
      </c>
      <c r="Z1582" s="60" t="s">
        <v>472</v>
      </c>
      <c r="AA1582" s="44"/>
    </row>
    <row r="1583" spans="1:27" s="56" customFormat="1" ht="15.95" customHeight="1" x14ac:dyDescent="0.25">
      <c r="A1583" s="44">
        <v>1575</v>
      </c>
      <c r="B1583" s="45" t="s">
        <v>36</v>
      </c>
      <c r="C1583" s="44" t="s">
        <v>58</v>
      </c>
      <c r="D1583" s="44" t="s">
        <v>1609</v>
      </c>
      <c r="E1583" s="50">
        <v>43861</v>
      </c>
      <c r="F1583" s="50">
        <v>43861</v>
      </c>
      <c r="G1583" s="44">
        <v>424400</v>
      </c>
      <c r="H1583" s="44"/>
      <c r="I1583" s="44"/>
      <c r="J1583" s="44"/>
      <c r="K1583" s="44"/>
      <c r="L1583" s="44"/>
      <c r="M1583" s="44"/>
      <c r="N1583" s="44"/>
      <c r="O1583" s="55">
        <v>424400</v>
      </c>
      <c r="P1583" s="44" t="s">
        <v>1609</v>
      </c>
      <c r="Q1583" s="44">
        <v>424400</v>
      </c>
      <c r="R1583" s="44"/>
      <c r="S1583" s="44"/>
      <c r="T1583" s="44"/>
      <c r="U1583" s="44"/>
      <c r="V1583" s="44"/>
      <c r="W1583" s="44"/>
      <c r="X1583" s="44">
        <v>424400</v>
      </c>
      <c r="Y1583" s="59" t="s">
        <v>472</v>
      </c>
      <c r="Z1583" s="60" t="s">
        <v>472</v>
      </c>
      <c r="AA1583" s="44"/>
    </row>
    <row r="1584" spans="1:27" s="56" customFormat="1" ht="15.95" customHeight="1" x14ac:dyDescent="0.25">
      <c r="A1584" s="44">
        <v>1576</v>
      </c>
      <c r="B1584" s="45" t="s">
        <v>36</v>
      </c>
      <c r="C1584" s="44" t="s">
        <v>58</v>
      </c>
      <c r="D1584" s="44" t="s">
        <v>1610</v>
      </c>
      <c r="E1584" s="50">
        <v>43861</v>
      </c>
      <c r="F1584" s="50">
        <v>43861</v>
      </c>
      <c r="G1584" s="44">
        <v>424400</v>
      </c>
      <c r="H1584" s="44"/>
      <c r="I1584" s="44"/>
      <c r="J1584" s="44"/>
      <c r="K1584" s="44"/>
      <c r="L1584" s="44"/>
      <c r="M1584" s="44"/>
      <c r="N1584" s="44"/>
      <c r="O1584" s="55">
        <v>424400</v>
      </c>
      <c r="P1584" s="44" t="s">
        <v>1610</v>
      </c>
      <c r="Q1584" s="44">
        <v>424400</v>
      </c>
      <c r="R1584" s="44"/>
      <c r="S1584" s="44"/>
      <c r="T1584" s="44"/>
      <c r="U1584" s="44"/>
      <c r="V1584" s="44"/>
      <c r="W1584" s="44"/>
      <c r="X1584" s="44">
        <v>424400</v>
      </c>
      <c r="Y1584" s="59" t="s">
        <v>472</v>
      </c>
      <c r="Z1584" s="60" t="s">
        <v>472</v>
      </c>
      <c r="AA1584" s="44"/>
    </row>
    <row r="1585" spans="1:27" s="56" customFormat="1" ht="15.95" customHeight="1" x14ac:dyDescent="0.25">
      <c r="A1585" s="44">
        <v>1577</v>
      </c>
      <c r="B1585" s="45" t="s">
        <v>36</v>
      </c>
      <c r="C1585" s="44" t="s">
        <v>58</v>
      </c>
      <c r="D1585" s="44" t="s">
        <v>1611</v>
      </c>
      <c r="E1585" s="50">
        <v>43860</v>
      </c>
      <c r="F1585" s="50">
        <v>43860</v>
      </c>
      <c r="G1585" s="44">
        <v>424400</v>
      </c>
      <c r="H1585" s="44"/>
      <c r="I1585" s="44"/>
      <c r="J1585" s="44"/>
      <c r="K1585" s="44"/>
      <c r="L1585" s="44"/>
      <c r="M1585" s="44"/>
      <c r="N1585" s="44"/>
      <c r="O1585" s="55">
        <v>424400</v>
      </c>
      <c r="P1585" s="44" t="s">
        <v>1611</v>
      </c>
      <c r="Q1585" s="44">
        <v>424400</v>
      </c>
      <c r="R1585" s="44"/>
      <c r="S1585" s="44"/>
      <c r="T1585" s="44"/>
      <c r="U1585" s="44"/>
      <c r="V1585" s="44"/>
      <c r="W1585" s="44"/>
      <c r="X1585" s="44">
        <v>424400</v>
      </c>
      <c r="Y1585" s="59" t="s">
        <v>472</v>
      </c>
      <c r="Z1585" s="60" t="s">
        <v>472</v>
      </c>
      <c r="AA1585" s="44"/>
    </row>
    <row r="1586" spans="1:27" s="56" customFormat="1" ht="15.95" customHeight="1" x14ac:dyDescent="0.25">
      <c r="A1586" s="44">
        <v>1578</v>
      </c>
      <c r="B1586" s="45" t="s">
        <v>36</v>
      </c>
      <c r="C1586" s="44" t="s">
        <v>58</v>
      </c>
      <c r="D1586" s="44" t="s">
        <v>1612</v>
      </c>
      <c r="E1586" s="50">
        <v>43860</v>
      </c>
      <c r="F1586" s="50">
        <v>43860</v>
      </c>
      <c r="G1586" s="44">
        <v>424400</v>
      </c>
      <c r="H1586" s="44"/>
      <c r="I1586" s="44"/>
      <c r="J1586" s="44"/>
      <c r="K1586" s="44"/>
      <c r="L1586" s="44"/>
      <c r="M1586" s="44"/>
      <c r="N1586" s="44"/>
      <c r="O1586" s="55">
        <v>424400</v>
      </c>
      <c r="P1586" s="44" t="s">
        <v>1612</v>
      </c>
      <c r="Q1586" s="44">
        <v>424400</v>
      </c>
      <c r="R1586" s="44"/>
      <c r="S1586" s="44"/>
      <c r="T1586" s="44"/>
      <c r="U1586" s="44"/>
      <c r="V1586" s="44"/>
      <c r="W1586" s="44"/>
      <c r="X1586" s="44">
        <v>424400</v>
      </c>
      <c r="Y1586" s="59" t="s">
        <v>472</v>
      </c>
      <c r="Z1586" s="60" t="s">
        <v>472</v>
      </c>
      <c r="AA1586" s="44"/>
    </row>
    <row r="1587" spans="1:27" s="56" customFormat="1" ht="15.95" customHeight="1" x14ac:dyDescent="0.25">
      <c r="A1587" s="44">
        <v>1579</v>
      </c>
      <c r="B1587" s="45" t="s">
        <v>36</v>
      </c>
      <c r="C1587" s="44" t="s">
        <v>58</v>
      </c>
      <c r="D1587" s="44" t="s">
        <v>1613</v>
      </c>
      <c r="E1587" s="50">
        <v>43860</v>
      </c>
      <c r="F1587" s="50">
        <v>43860</v>
      </c>
      <c r="G1587" s="44">
        <v>424400</v>
      </c>
      <c r="H1587" s="44"/>
      <c r="I1587" s="44"/>
      <c r="J1587" s="44"/>
      <c r="K1587" s="44"/>
      <c r="L1587" s="44"/>
      <c r="M1587" s="44"/>
      <c r="N1587" s="44"/>
      <c r="O1587" s="55">
        <v>424400</v>
      </c>
      <c r="P1587" s="44" t="s">
        <v>1613</v>
      </c>
      <c r="Q1587" s="44">
        <v>424400</v>
      </c>
      <c r="R1587" s="44"/>
      <c r="S1587" s="44"/>
      <c r="T1587" s="44"/>
      <c r="U1587" s="44"/>
      <c r="V1587" s="44"/>
      <c r="W1587" s="44"/>
      <c r="X1587" s="44">
        <v>424400</v>
      </c>
      <c r="Y1587" s="59" t="s">
        <v>472</v>
      </c>
      <c r="Z1587" s="60" t="s">
        <v>472</v>
      </c>
      <c r="AA1587" s="44"/>
    </row>
    <row r="1588" spans="1:27" s="56" customFormat="1" ht="15.95" customHeight="1" x14ac:dyDescent="0.25">
      <c r="A1588" s="44">
        <v>1580</v>
      </c>
      <c r="B1588" s="45" t="s">
        <v>36</v>
      </c>
      <c r="C1588" s="44" t="s">
        <v>58</v>
      </c>
      <c r="D1588" s="44" t="s">
        <v>1614</v>
      </c>
      <c r="E1588" s="50">
        <v>43860</v>
      </c>
      <c r="F1588" s="50">
        <v>43860</v>
      </c>
      <c r="G1588" s="44">
        <v>424400</v>
      </c>
      <c r="H1588" s="44"/>
      <c r="I1588" s="44"/>
      <c r="J1588" s="44"/>
      <c r="K1588" s="44"/>
      <c r="L1588" s="44"/>
      <c r="M1588" s="44"/>
      <c r="N1588" s="44"/>
      <c r="O1588" s="55">
        <v>424400</v>
      </c>
      <c r="P1588" s="44" t="s">
        <v>1614</v>
      </c>
      <c r="Q1588" s="44">
        <v>424400</v>
      </c>
      <c r="R1588" s="44"/>
      <c r="S1588" s="44"/>
      <c r="T1588" s="44"/>
      <c r="U1588" s="44"/>
      <c r="V1588" s="44"/>
      <c r="W1588" s="44"/>
      <c r="X1588" s="44">
        <v>424400</v>
      </c>
      <c r="Y1588" s="59" t="s">
        <v>472</v>
      </c>
      <c r="Z1588" s="60" t="s">
        <v>472</v>
      </c>
      <c r="AA1588" s="44"/>
    </row>
    <row r="1589" spans="1:27" s="56" customFormat="1" ht="15.95" customHeight="1" x14ac:dyDescent="0.25">
      <c r="A1589" s="44">
        <v>1581</v>
      </c>
      <c r="B1589" s="45" t="s">
        <v>36</v>
      </c>
      <c r="C1589" s="44" t="s">
        <v>58</v>
      </c>
      <c r="D1589" s="44" t="s">
        <v>1615</v>
      </c>
      <c r="E1589" s="50">
        <v>43860</v>
      </c>
      <c r="F1589" s="50">
        <v>43860</v>
      </c>
      <c r="G1589" s="44">
        <v>424400</v>
      </c>
      <c r="H1589" s="44"/>
      <c r="I1589" s="44"/>
      <c r="J1589" s="44"/>
      <c r="K1589" s="44"/>
      <c r="L1589" s="44"/>
      <c r="M1589" s="44"/>
      <c r="N1589" s="44"/>
      <c r="O1589" s="55">
        <v>424400</v>
      </c>
      <c r="P1589" s="44" t="s">
        <v>1615</v>
      </c>
      <c r="Q1589" s="44">
        <v>424400</v>
      </c>
      <c r="R1589" s="44"/>
      <c r="S1589" s="44"/>
      <c r="T1589" s="44"/>
      <c r="U1589" s="44"/>
      <c r="V1589" s="44"/>
      <c r="W1589" s="44"/>
      <c r="X1589" s="44">
        <v>424400</v>
      </c>
      <c r="Y1589" s="59" t="s">
        <v>472</v>
      </c>
      <c r="Z1589" s="60" t="s">
        <v>472</v>
      </c>
      <c r="AA1589" s="44"/>
    </row>
    <row r="1590" spans="1:27" s="56" customFormat="1" ht="15.95" customHeight="1" x14ac:dyDescent="0.25">
      <c r="A1590" s="44">
        <v>1582</v>
      </c>
      <c r="B1590" s="45" t="s">
        <v>36</v>
      </c>
      <c r="C1590" s="44" t="s">
        <v>58</v>
      </c>
      <c r="D1590" s="44" t="s">
        <v>1616</v>
      </c>
      <c r="E1590" s="50">
        <v>43860</v>
      </c>
      <c r="F1590" s="50">
        <v>43860</v>
      </c>
      <c r="G1590" s="44">
        <v>424400</v>
      </c>
      <c r="H1590" s="44"/>
      <c r="I1590" s="44"/>
      <c r="J1590" s="44"/>
      <c r="K1590" s="44"/>
      <c r="L1590" s="44"/>
      <c r="M1590" s="44"/>
      <c r="N1590" s="44"/>
      <c r="O1590" s="55">
        <v>424400</v>
      </c>
      <c r="P1590" s="44" t="s">
        <v>1616</v>
      </c>
      <c r="Q1590" s="44">
        <v>424400</v>
      </c>
      <c r="R1590" s="44"/>
      <c r="S1590" s="44"/>
      <c r="T1590" s="44"/>
      <c r="U1590" s="44"/>
      <c r="V1590" s="44"/>
      <c r="W1590" s="44"/>
      <c r="X1590" s="44">
        <v>424400</v>
      </c>
      <c r="Y1590" s="59" t="s">
        <v>472</v>
      </c>
      <c r="Z1590" s="60" t="s">
        <v>472</v>
      </c>
      <c r="AA1590" s="44"/>
    </row>
    <row r="1591" spans="1:27" s="56" customFormat="1" ht="15.95" customHeight="1" x14ac:dyDescent="0.25">
      <c r="A1591" s="44">
        <v>1583</v>
      </c>
      <c r="B1591" s="45" t="s">
        <v>36</v>
      </c>
      <c r="C1591" s="44" t="s">
        <v>58</v>
      </c>
      <c r="D1591" s="44" t="s">
        <v>1617</v>
      </c>
      <c r="E1591" s="50">
        <v>43860</v>
      </c>
      <c r="F1591" s="50">
        <v>43860</v>
      </c>
      <c r="G1591" s="44">
        <v>424400</v>
      </c>
      <c r="H1591" s="44"/>
      <c r="I1591" s="44"/>
      <c r="J1591" s="44"/>
      <c r="K1591" s="44"/>
      <c r="L1591" s="44"/>
      <c r="M1591" s="44"/>
      <c r="N1591" s="44"/>
      <c r="O1591" s="55">
        <v>424400</v>
      </c>
      <c r="P1591" s="44" t="s">
        <v>1617</v>
      </c>
      <c r="Q1591" s="44">
        <v>424400</v>
      </c>
      <c r="R1591" s="44"/>
      <c r="S1591" s="44"/>
      <c r="T1591" s="44"/>
      <c r="U1591" s="44"/>
      <c r="V1591" s="44"/>
      <c r="W1591" s="44"/>
      <c r="X1591" s="44">
        <v>424400</v>
      </c>
      <c r="Y1591" s="59" t="s">
        <v>472</v>
      </c>
      <c r="Z1591" s="60" t="s">
        <v>472</v>
      </c>
      <c r="AA1591" s="44"/>
    </row>
    <row r="1592" spans="1:27" s="56" customFormat="1" ht="15.95" customHeight="1" x14ac:dyDescent="0.25">
      <c r="A1592" s="44">
        <v>1584</v>
      </c>
      <c r="B1592" s="45" t="s">
        <v>36</v>
      </c>
      <c r="C1592" s="44" t="s">
        <v>58</v>
      </c>
      <c r="D1592" s="44" t="s">
        <v>1618</v>
      </c>
      <c r="E1592" s="50">
        <v>43858</v>
      </c>
      <c r="F1592" s="50">
        <v>43858</v>
      </c>
      <c r="G1592" s="44">
        <v>424400</v>
      </c>
      <c r="H1592" s="44"/>
      <c r="I1592" s="44"/>
      <c r="J1592" s="44"/>
      <c r="K1592" s="44"/>
      <c r="L1592" s="44"/>
      <c r="M1592" s="44"/>
      <c r="N1592" s="44"/>
      <c r="O1592" s="55">
        <v>424400</v>
      </c>
      <c r="P1592" s="44" t="s">
        <v>1618</v>
      </c>
      <c r="Q1592" s="44">
        <v>424400</v>
      </c>
      <c r="R1592" s="44"/>
      <c r="S1592" s="44"/>
      <c r="T1592" s="44"/>
      <c r="U1592" s="44"/>
      <c r="V1592" s="44"/>
      <c r="W1592" s="44"/>
      <c r="X1592" s="44">
        <v>424400</v>
      </c>
      <c r="Y1592" s="59" t="s">
        <v>472</v>
      </c>
      <c r="Z1592" s="60" t="s">
        <v>472</v>
      </c>
      <c r="AA1592" s="44"/>
    </row>
    <row r="1593" spans="1:27" s="56" customFormat="1" ht="15.95" customHeight="1" x14ac:dyDescent="0.25">
      <c r="A1593" s="44">
        <v>1585</v>
      </c>
      <c r="B1593" s="45" t="s">
        <v>36</v>
      </c>
      <c r="C1593" s="44" t="s">
        <v>58</v>
      </c>
      <c r="D1593" s="44" t="s">
        <v>1619</v>
      </c>
      <c r="E1593" s="50">
        <v>43858</v>
      </c>
      <c r="F1593" s="50">
        <v>43858</v>
      </c>
      <c r="G1593" s="44">
        <v>424400</v>
      </c>
      <c r="H1593" s="44"/>
      <c r="I1593" s="44"/>
      <c r="J1593" s="44"/>
      <c r="K1593" s="44"/>
      <c r="L1593" s="44"/>
      <c r="M1593" s="44"/>
      <c r="N1593" s="44"/>
      <c r="O1593" s="55">
        <v>424400</v>
      </c>
      <c r="P1593" s="44" t="s">
        <v>1619</v>
      </c>
      <c r="Q1593" s="44">
        <v>424400</v>
      </c>
      <c r="R1593" s="44"/>
      <c r="S1593" s="44"/>
      <c r="T1593" s="44"/>
      <c r="U1593" s="44"/>
      <c r="V1593" s="44"/>
      <c r="W1593" s="44"/>
      <c r="X1593" s="44">
        <v>424400</v>
      </c>
      <c r="Y1593" s="59" t="s">
        <v>472</v>
      </c>
      <c r="Z1593" s="60" t="s">
        <v>472</v>
      </c>
      <c r="AA1593" s="44"/>
    </row>
    <row r="1594" spans="1:27" s="56" customFormat="1" ht="15.95" customHeight="1" x14ac:dyDescent="0.25">
      <c r="A1594" s="44">
        <v>1586</v>
      </c>
      <c r="B1594" s="45" t="s">
        <v>36</v>
      </c>
      <c r="C1594" s="44" t="s">
        <v>58</v>
      </c>
      <c r="D1594" s="44" t="s">
        <v>1620</v>
      </c>
      <c r="E1594" s="50">
        <v>43858</v>
      </c>
      <c r="F1594" s="50">
        <v>43858</v>
      </c>
      <c r="G1594" s="44">
        <v>424400</v>
      </c>
      <c r="H1594" s="44"/>
      <c r="I1594" s="44"/>
      <c r="J1594" s="44"/>
      <c r="K1594" s="44"/>
      <c r="L1594" s="44"/>
      <c r="M1594" s="44"/>
      <c r="N1594" s="44"/>
      <c r="O1594" s="55">
        <v>424400</v>
      </c>
      <c r="P1594" s="44" t="s">
        <v>1620</v>
      </c>
      <c r="Q1594" s="44">
        <v>424400</v>
      </c>
      <c r="R1594" s="44"/>
      <c r="S1594" s="44"/>
      <c r="T1594" s="44"/>
      <c r="U1594" s="44"/>
      <c r="V1594" s="44"/>
      <c r="W1594" s="44"/>
      <c r="X1594" s="44">
        <v>424400</v>
      </c>
      <c r="Y1594" s="59" t="s">
        <v>472</v>
      </c>
      <c r="Z1594" s="60" t="s">
        <v>472</v>
      </c>
      <c r="AA1594" s="44"/>
    </row>
    <row r="1595" spans="1:27" s="56" customFormat="1" ht="15.95" customHeight="1" x14ac:dyDescent="0.25">
      <c r="A1595" s="44">
        <v>1587</v>
      </c>
      <c r="B1595" s="45" t="s">
        <v>36</v>
      </c>
      <c r="C1595" s="44" t="s">
        <v>58</v>
      </c>
      <c r="D1595" s="44" t="s">
        <v>1621</v>
      </c>
      <c r="E1595" s="50">
        <v>43858</v>
      </c>
      <c r="F1595" s="50">
        <v>43858</v>
      </c>
      <c r="G1595" s="44">
        <v>424400</v>
      </c>
      <c r="H1595" s="44"/>
      <c r="I1595" s="44"/>
      <c r="J1595" s="44"/>
      <c r="K1595" s="44"/>
      <c r="L1595" s="44"/>
      <c r="M1595" s="44"/>
      <c r="N1595" s="44"/>
      <c r="O1595" s="55">
        <v>424400</v>
      </c>
      <c r="P1595" s="44" t="s">
        <v>1621</v>
      </c>
      <c r="Q1595" s="44">
        <v>424400</v>
      </c>
      <c r="R1595" s="44"/>
      <c r="S1595" s="44"/>
      <c r="T1595" s="44"/>
      <c r="U1595" s="44"/>
      <c r="V1595" s="44"/>
      <c r="W1595" s="44"/>
      <c r="X1595" s="44">
        <v>424400</v>
      </c>
      <c r="Y1595" s="59" t="s">
        <v>472</v>
      </c>
      <c r="Z1595" s="60" t="s">
        <v>472</v>
      </c>
      <c r="AA1595" s="44"/>
    </row>
    <row r="1596" spans="1:27" s="56" customFormat="1" ht="15.95" customHeight="1" x14ac:dyDescent="0.25">
      <c r="A1596" s="44">
        <v>1588</v>
      </c>
      <c r="B1596" s="45" t="s">
        <v>36</v>
      </c>
      <c r="C1596" s="44" t="s">
        <v>58</v>
      </c>
      <c r="D1596" s="44" t="s">
        <v>1622</v>
      </c>
      <c r="E1596" s="50">
        <v>43858</v>
      </c>
      <c r="F1596" s="50">
        <v>43858</v>
      </c>
      <c r="G1596" s="44">
        <v>424400</v>
      </c>
      <c r="H1596" s="44"/>
      <c r="I1596" s="44"/>
      <c r="J1596" s="44"/>
      <c r="K1596" s="44"/>
      <c r="L1596" s="44"/>
      <c r="M1596" s="44"/>
      <c r="N1596" s="44"/>
      <c r="O1596" s="55">
        <v>424400</v>
      </c>
      <c r="P1596" s="44" t="s">
        <v>1622</v>
      </c>
      <c r="Q1596" s="44">
        <v>424400</v>
      </c>
      <c r="R1596" s="44"/>
      <c r="S1596" s="44"/>
      <c r="T1596" s="44"/>
      <c r="U1596" s="44"/>
      <c r="V1596" s="44"/>
      <c r="W1596" s="44"/>
      <c r="X1596" s="44">
        <v>424400</v>
      </c>
      <c r="Y1596" s="59" t="s">
        <v>472</v>
      </c>
      <c r="Z1596" s="60" t="s">
        <v>472</v>
      </c>
      <c r="AA1596" s="44"/>
    </row>
    <row r="1597" spans="1:27" s="56" customFormat="1" ht="15.95" customHeight="1" x14ac:dyDescent="0.25">
      <c r="A1597" s="44">
        <v>1589</v>
      </c>
      <c r="B1597" s="45" t="s">
        <v>36</v>
      </c>
      <c r="C1597" s="44" t="s">
        <v>58</v>
      </c>
      <c r="D1597" s="44" t="s">
        <v>1623</v>
      </c>
      <c r="E1597" s="50">
        <v>43858</v>
      </c>
      <c r="F1597" s="50">
        <v>43858</v>
      </c>
      <c r="G1597" s="44">
        <v>424400</v>
      </c>
      <c r="H1597" s="44"/>
      <c r="I1597" s="44"/>
      <c r="J1597" s="44"/>
      <c r="K1597" s="44"/>
      <c r="L1597" s="44"/>
      <c r="M1597" s="44"/>
      <c r="N1597" s="44"/>
      <c r="O1597" s="55">
        <v>424400</v>
      </c>
      <c r="P1597" s="44" t="s">
        <v>1623</v>
      </c>
      <c r="Q1597" s="44">
        <v>424400</v>
      </c>
      <c r="R1597" s="44"/>
      <c r="S1597" s="44"/>
      <c r="T1597" s="44"/>
      <c r="U1597" s="44"/>
      <c r="V1597" s="44"/>
      <c r="W1597" s="44"/>
      <c r="X1597" s="44">
        <v>424400</v>
      </c>
      <c r="Y1597" s="59" t="s">
        <v>472</v>
      </c>
      <c r="Z1597" s="60" t="s">
        <v>472</v>
      </c>
      <c r="AA1597" s="44"/>
    </row>
    <row r="1598" spans="1:27" s="56" customFormat="1" ht="15.95" customHeight="1" x14ac:dyDescent="0.25">
      <c r="A1598" s="44">
        <v>1590</v>
      </c>
      <c r="B1598" s="45" t="s">
        <v>36</v>
      </c>
      <c r="C1598" s="44" t="s">
        <v>58</v>
      </c>
      <c r="D1598" s="44" t="s">
        <v>1624</v>
      </c>
      <c r="E1598" s="50">
        <v>43858</v>
      </c>
      <c r="F1598" s="50">
        <v>43858</v>
      </c>
      <c r="G1598" s="44">
        <v>424400</v>
      </c>
      <c r="H1598" s="44"/>
      <c r="I1598" s="44"/>
      <c r="J1598" s="44"/>
      <c r="K1598" s="44"/>
      <c r="L1598" s="44"/>
      <c r="M1598" s="44"/>
      <c r="N1598" s="44"/>
      <c r="O1598" s="55">
        <v>424400</v>
      </c>
      <c r="P1598" s="44" t="s">
        <v>1624</v>
      </c>
      <c r="Q1598" s="44">
        <v>424400</v>
      </c>
      <c r="R1598" s="44"/>
      <c r="S1598" s="44"/>
      <c r="T1598" s="44"/>
      <c r="U1598" s="44"/>
      <c r="V1598" s="44"/>
      <c r="W1598" s="44"/>
      <c r="X1598" s="44">
        <v>424400</v>
      </c>
      <c r="Y1598" s="59" t="s">
        <v>472</v>
      </c>
      <c r="Z1598" s="60" t="s">
        <v>472</v>
      </c>
      <c r="AA1598" s="44"/>
    </row>
    <row r="1599" spans="1:27" s="56" customFormat="1" ht="15.95" customHeight="1" x14ac:dyDescent="0.25">
      <c r="A1599" s="44">
        <v>1591</v>
      </c>
      <c r="B1599" s="45" t="s">
        <v>36</v>
      </c>
      <c r="C1599" s="44" t="s">
        <v>58</v>
      </c>
      <c r="D1599" s="44" t="s">
        <v>1625</v>
      </c>
      <c r="E1599" s="50">
        <v>43858</v>
      </c>
      <c r="F1599" s="50">
        <v>43858</v>
      </c>
      <c r="G1599" s="44">
        <v>424400</v>
      </c>
      <c r="H1599" s="44"/>
      <c r="I1599" s="44"/>
      <c r="J1599" s="44"/>
      <c r="K1599" s="44"/>
      <c r="L1599" s="44"/>
      <c r="M1599" s="44"/>
      <c r="N1599" s="44"/>
      <c r="O1599" s="55">
        <v>424400</v>
      </c>
      <c r="P1599" s="44" t="s">
        <v>1625</v>
      </c>
      <c r="Q1599" s="44">
        <v>424400</v>
      </c>
      <c r="R1599" s="44"/>
      <c r="S1599" s="44"/>
      <c r="T1599" s="44"/>
      <c r="U1599" s="44"/>
      <c r="V1599" s="44"/>
      <c r="W1599" s="44"/>
      <c r="X1599" s="44">
        <v>424400</v>
      </c>
      <c r="Y1599" s="59" t="s">
        <v>472</v>
      </c>
      <c r="Z1599" s="60" t="s">
        <v>472</v>
      </c>
      <c r="AA1599" s="44"/>
    </row>
    <row r="1600" spans="1:27" s="56" customFormat="1" ht="15.95" customHeight="1" x14ac:dyDescent="0.25">
      <c r="A1600" s="44">
        <v>1592</v>
      </c>
      <c r="B1600" s="45" t="s">
        <v>36</v>
      </c>
      <c r="C1600" s="44" t="s">
        <v>58</v>
      </c>
      <c r="D1600" s="44" t="s">
        <v>1626</v>
      </c>
      <c r="E1600" s="50">
        <v>43858</v>
      </c>
      <c r="F1600" s="50">
        <v>43858</v>
      </c>
      <c r="G1600" s="44">
        <v>424400</v>
      </c>
      <c r="H1600" s="44"/>
      <c r="I1600" s="44"/>
      <c r="J1600" s="44"/>
      <c r="K1600" s="44"/>
      <c r="L1600" s="44"/>
      <c r="M1600" s="44"/>
      <c r="N1600" s="44"/>
      <c r="O1600" s="55">
        <v>424400</v>
      </c>
      <c r="P1600" s="44" t="s">
        <v>1626</v>
      </c>
      <c r="Q1600" s="44">
        <v>424400</v>
      </c>
      <c r="R1600" s="44"/>
      <c r="S1600" s="44"/>
      <c r="T1600" s="44"/>
      <c r="U1600" s="44"/>
      <c r="V1600" s="44"/>
      <c r="W1600" s="44"/>
      <c r="X1600" s="44">
        <v>424400</v>
      </c>
      <c r="Y1600" s="59" t="s">
        <v>472</v>
      </c>
      <c r="Z1600" s="60" t="s">
        <v>472</v>
      </c>
      <c r="AA1600" s="44"/>
    </row>
    <row r="1601" spans="1:27" s="56" customFormat="1" ht="15.95" customHeight="1" x14ac:dyDescent="0.25">
      <c r="A1601" s="44">
        <v>1593</v>
      </c>
      <c r="B1601" s="45" t="s">
        <v>36</v>
      </c>
      <c r="C1601" s="44" t="s">
        <v>58</v>
      </c>
      <c r="D1601" s="44" t="s">
        <v>1627</v>
      </c>
      <c r="E1601" s="50">
        <v>43858</v>
      </c>
      <c r="F1601" s="50">
        <v>43858</v>
      </c>
      <c r="G1601" s="44">
        <v>424400</v>
      </c>
      <c r="H1601" s="44"/>
      <c r="I1601" s="44"/>
      <c r="J1601" s="44"/>
      <c r="K1601" s="44"/>
      <c r="L1601" s="44"/>
      <c r="M1601" s="44"/>
      <c r="N1601" s="44"/>
      <c r="O1601" s="55">
        <v>424400</v>
      </c>
      <c r="P1601" s="44" t="s">
        <v>1627</v>
      </c>
      <c r="Q1601" s="44">
        <v>424400</v>
      </c>
      <c r="R1601" s="44"/>
      <c r="S1601" s="44"/>
      <c r="T1601" s="44"/>
      <c r="U1601" s="44"/>
      <c r="V1601" s="44"/>
      <c r="W1601" s="44"/>
      <c r="X1601" s="44">
        <v>424400</v>
      </c>
      <c r="Y1601" s="59" t="s">
        <v>472</v>
      </c>
      <c r="Z1601" s="60" t="s">
        <v>472</v>
      </c>
      <c r="AA1601" s="44"/>
    </row>
    <row r="1602" spans="1:27" s="56" customFormat="1" ht="15.95" customHeight="1" x14ac:dyDescent="0.25">
      <c r="A1602" s="44">
        <v>1594</v>
      </c>
      <c r="B1602" s="45" t="s">
        <v>36</v>
      </c>
      <c r="C1602" s="44" t="s">
        <v>58</v>
      </c>
      <c r="D1602" s="44" t="s">
        <v>1628</v>
      </c>
      <c r="E1602" s="50">
        <v>43858</v>
      </c>
      <c r="F1602" s="50">
        <v>43858</v>
      </c>
      <c r="G1602" s="44">
        <v>424400</v>
      </c>
      <c r="H1602" s="44"/>
      <c r="I1602" s="44"/>
      <c r="J1602" s="44"/>
      <c r="K1602" s="44"/>
      <c r="L1602" s="44"/>
      <c r="M1602" s="44"/>
      <c r="N1602" s="44"/>
      <c r="O1602" s="55">
        <v>424400</v>
      </c>
      <c r="P1602" s="44" t="s">
        <v>1628</v>
      </c>
      <c r="Q1602" s="44">
        <v>424400</v>
      </c>
      <c r="R1602" s="44"/>
      <c r="S1602" s="44"/>
      <c r="T1602" s="44"/>
      <c r="U1602" s="44"/>
      <c r="V1602" s="44"/>
      <c r="W1602" s="44"/>
      <c r="X1602" s="44">
        <v>424400</v>
      </c>
      <c r="Y1602" s="59" t="s">
        <v>472</v>
      </c>
      <c r="Z1602" s="60" t="s">
        <v>472</v>
      </c>
      <c r="AA1602" s="44"/>
    </row>
    <row r="1603" spans="1:27" s="56" customFormat="1" ht="15.95" customHeight="1" x14ac:dyDescent="0.25">
      <c r="A1603" s="44">
        <v>1595</v>
      </c>
      <c r="B1603" s="45" t="s">
        <v>36</v>
      </c>
      <c r="C1603" s="44" t="s">
        <v>58</v>
      </c>
      <c r="D1603" s="44" t="s">
        <v>1629</v>
      </c>
      <c r="E1603" s="50">
        <v>43858</v>
      </c>
      <c r="F1603" s="50">
        <v>43858</v>
      </c>
      <c r="G1603" s="44">
        <v>424400</v>
      </c>
      <c r="H1603" s="44"/>
      <c r="I1603" s="44"/>
      <c r="J1603" s="44"/>
      <c r="K1603" s="44"/>
      <c r="L1603" s="44"/>
      <c r="M1603" s="44"/>
      <c r="N1603" s="44"/>
      <c r="O1603" s="55">
        <v>424400</v>
      </c>
      <c r="P1603" s="44" t="s">
        <v>1629</v>
      </c>
      <c r="Q1603" s="44">
        <v>424400</v>
      </c>
      <c r="R1603" s="44"/>
      <c r="S1603" s="44"/>
      <c r="T1603" s="44"/>
      <c r="U1603" s="44"/>
      <c r="V1603" s="44"/>
      <c r="W1603" s="44"/>
      <c r="X1603" s="44">
        <v>424400</v>
      </c>
      <c r="Y1603" s="59" t="s">
        <v>472</v>
      </c>
      <c r="Z1603" s="60" t="s">
        <v>472</v>
      </c>
      <c r="AA1603" s="44"/>
    </row>
    <row r="1604" spans="1:27" s="56" customFormat="1" ht="15.95" customHeight="1" x14ac:dyDescent="0.25">
      <c r="A1604" s="44">
        <v>1596</v>
      </c>
      <c r="B1604" s="45" t="s">
        <v>36</v>
      </c>
      <c r="C1604" s="44" t="s">
        <v>58</v>
      </c>
      <c r="D1604" s="44" t="s">
        <v>1630</v>
      </c>
      <c r="E1604" s="50">
        <v>43858</v>
      </c>
      <c r="F1604" s="50">
        <v>43858</v>
      </c>
      <c r="G1604" s="44">
        <v>424400</v>
      </c>
      <c r="H1604" s="44"/>
      <c r="I1604" s="44"/>
      <c r="J1604" s="44"/>
      <c r="K1604" s="44"/>
      <c r="L1604" s="44"/>
      <c r="M1604" s="44"/>
      <c r="N1604" s="44"/>
      <c r="O1604" s="55">
        <v>424400</v>
      </c>
      <c r="P1604" s="44" t="s">
        <v>1630</v>
      </c>
      <c r="Q1604" s="44">
        <v>424400</v>
      </c>
      <c r="R1604" s="44"/>
      <c r="S1604" s="44"/>
      <c r="T1604" s="44"/>
      <c r="U1604" s="44"/>
      <c r="V1604" s="44"/>
      <c r="W1604" s="44"/>
      <c r="X1604" s="44">
        <v>424400</v>
      </c>
      <c r="Y1604" s="59" t="s">
        <v>472</v>
      </c>
      <c r="Z1604" s="60" t="s">
        <v>472</v>
      </c>
      <c r="AA1604" s="44"/>
    </row>
    <row r="1605" spans="1:27" s="56" customFormat="1" ht="15.95" customHeight="1" x14ac:dyDescent="0.25">
      <c r="A1605" s="44">
        <v>1597</v>
      </c>
      <c r="B1605" s="45" t="s">
        <v>36</v>
      </c>
      <c r="C1605" s="44" t="s">
        <v>58</v>
      </c>
      <c r="D1605" s="44" t="s">
        <v>1631</v>
      </c>
      <c r="E1605" s="50">
        <v>43858</v>
      </c>
      <c r="F1605" s="50">
        <v>43858</v>
      </c>
      <c r="G1605" s="44">
        <v>424400</v>
      </c>
      <c r="H1605" s="44"/>
      <c r="I1605" s="44"/>
      <c r="J1605" s="44"/>
      <c r="K1605" s="44"/>
      <c r="L1605" s="44"/>
      <c r="M1605" s="44"/>
      <c r="N1605" s="44"/>
      <c r="O1605" s="55">
        <v>424400</v>
      </c>
      <c r="P1605" s="44" t="s">
        <v>1631</v>
      </c>
      <c r="Q1605" s="44">
        <v>424400</v>
      </c>
      <c r="R1605" s="44"/>
      <c r="S1605" s="44"/>
      <c r="T1605" s="44"/>
      <c r="U1605" s="44"/>
      <c r="V1605" s="44"/>
      <c r="W1605" s="44"/>
      <c r="X1605" s="44">
        <v>424400</v>
      </c>
      <c r="Y1605" s="59" t="s">
        <v>472</v>
      </c>
      <c r="Z1605" s="60" t="s">
        <v>472</v>
      </c>
      <c r="AA1605" s="44"/>
    </row>
    <row r="1606" spans="1:27" s="56" customFormat="1" ht="15.95" customHeight="1" x14ac:dyDescent="0.25">
      <c r="A1606" s="44">
        <v>1598</v>
      </c>
      <c r="B1606" s="45" t="s">
        <v>36</v>
      </c>
      <c r="C1606" s="44" t="s">
        <v>58</v>
      </c>
      <c r="D1606" s="44" t="s">
        <v>1632</v>
      </c>
      <c r="E1606" s="50">
        <v>43858</v>
      </c>
      <c r="F1606" s="50">
        <v>43858</v>
      </c>
      <c r="G1606" s="44">
        <v>424400</v>
      </c>
      <c r="H1606" s="44"/>
      <c r="I1606" s="44"/>
      <c r="J1606" s="44"/>
      <c r="K1606" s="44"/>
      <c r="L1606" s="44"/>
      <c r="M1606" s="44"/>
      <c r="N1606" s="44"/>
      <c r="O1606" s="55">
        <v>424400</v>
      </c>
      <c r="P1606" s="44" t="s">
        <v>1632</v>
      </c>
      <c r="Q1606" s="44">
        <v>424400</v>
      </c>
      <c r="R1606" s="44"/>
      <c r="S1606" s="44"/>
      <c r="T1606" s="44"/>
      <c r="U1606" s="44"/>
      <c r="V1606" s="44"/>
      <c r="W1606" s="44"/>
      <c r="X1606" s="44">
        <v>424400</v>
      </c>
      <c r="Y1606" s="59" t="s">
        <v>472</v>
      </c>
      <c r="Z1606" s="60" t="s">
        <v>472</v>
      </c>
      <c r="AA1606" s="44"/>
    </row>
    <row r="1607" spans="1:27" s="56" customFormat="1" ht="15.95" customHeight="1" x14ac:dyDescent="0.25">
      <c r="A1607" s="44">
        <v>1599</v>
      </c>
      <c r="B1607" s="45" t="s">
        <v>36</v>
      </c>
      <c r="C1607" s="44" t="s">
        <v>58</v>
      </c>
      <c r="D1607" s="44" t="s">
        <v>1633</v>
      </c>
      <c r="E1607" s="50">
        <v>43858</v>
      </c>
      <c r="F1607" s="50">
        <v>43858</v>
      </c>
      <c r="G1607" s="44">
        <v>424400</v>
      </c>
      <c r="H1607" s="44"/>
      <c r="I1607" s="44"/>
      <c r="J1607" s="44"/>
      <c r="K1607" s="44"/>
      <c r="L1607" s="44"/>
      <c r="M1607" s="44"/>
      <c r="N1607" s="44"/>
      <c r="O1607" s="55">
        <v>424400</v>
      </c>
      <c r="P1607" s="44" t="s">
        <v>1633</v>
      </c>
      <c r="Q1607" s="44">
        <v>424400</v>
      </c>
      <c r="R1607" s="44"/>
      <c r="S1607" s="44"/>
      <c r="T1607" s="44"/>
      <c r="U1607" s="44"/>
      <c r="V1607" s="44"/>
      <c r="W1607" s="44"/>
      <c r="X1607" s="44">
        <v>424400</v>
      </c>
      <c r="Y1607" s="59" t="s">
        <v>472</v>
      </c>
      <c r="Z1607" s="60" t="s">
        <v>472</v>
      </c>
      <c r="AA1607" s="44"/>
    </row>
    <row r="1608" spans="1:27" s="56" customFormat="1" ht="15.95" customHeight="1" x14ac:dyDescent="0.25">
      <c r="A1608" s="44">
        <v>1600</v>
      </c>
      <c r="B1608" s="45" t="s">
        <v>36</v>
      </c>
      <c r="C1608" s="44" t="s">
        <v>58</v>
      </c>
      <c r="D1608" s="44" t="s">
        <v>1634</v>
      </c>
      <c r="E1608" s="50">
        <v>43858</v>
      </c>
      <c r="F1608" s="50">
        <v>43858</v>
      </c>
      <c r="G1608" s="44">
        <v>424400</v>
      </c>
      <c r="H1608" s="44"/>
      <c r="I1608" s="44"/>
      <c r="J1608" s="44"/>
      <c r="K1608" s="44"/>
      <c r="L1608" s="44"/>
      <c r="M1608" s="44"/>
      <c r="N1608" s="44"/>
      <c r="O1608" s="55">
        <v>424400</v>
      </c>
      <c r="P1608" s="44" t="s">
        <v>1634</v>
      </c>
      <c r="Q1608" s="44">
        <v>424400</v>
      </c>
      <c r="R1608" s="44"/>
      <c r="S1608" s="44"/>
      <c r="T1608" s="44"/>
      <c r="U1608" s="44"/>
      <c r="V1608" s="44"/>
      <c r="W1608" s="44"/>
      <c r="X1608" s="44">
        <v>424400</v>
      </c>
      <c r="Y1608" s="59" t="s">
        <v>472</v>
      </c>
      <c r="Z1608" s="60" t="s">
        <v>472</v>
      </c>
      <c r="AA1608" s="44"/>
    </row>
    <row r="1609" spans="1:27" s="56" customFormat="1" ht="15.95" customHeight="1" x14ac:dyDescent="0.25">
      <c r="A1609" s="44">
        <v>1601</v>
      </c>
      <c r="B1609" s="45" t="s">
        <v>36</v>
      </c>
      <c r="C1609" s="44" t="s">
        <v>58</v>
      </c>
      <c r="D1609" s="44" t="s">
        <v>1635</v>
      </c>
      <c r="E1609" s="50">
        <v>43858</v>
      </c>
      <c r="F1609" s="50">
        <v>43858</v>
      </c>
      <c r="G1609" s="44">
        <v>424400</v>
      </c>
      <c r="H1609" s="44"/>
      <c r="I1609" s="44"/>
      <c r="J1609" s="44"/>
      <c r="K1609" s="44"/>
      <c r="L1609" s="44"/>
      <c r="M1609" s="44"/>
      <c r="N1609" s="44"/>
      <c r="O1609" s="55">
        <v>424400</v>
      </c>
      <c r="P1609" s="44" t="s">
        <v>1635</v>
      </c>
      <c r="Q1609" s="44">
        <v>424400</v>
      </c>
      <c r="R1609" s="44"/>
      <c r="S1609" s="44"/>
      <c r="T1609" s="44"/>
      <c r="U1609" s="44"/>
      <c r="V1609" s="44"/>
      <c r="W1609" s="44"/>
      <c r="X1609" s="44">
        <v>424400</v>
      </c>
      <c r="Y1609" s="59" t="s">
        <v>472</v>
      </c>
      <c r="Z1609" s="60" t="s">
        <v>472</v>
      </c>
      <c r="AA1609" s="44"/>
    </row>
    <row r="1610" spans="1:27" s="56" customFormat="1" ht="15.95" customHeight="1" x14ac:dyDescent="0.25">
      <c r="A1610" s="44">
        <v>1602</v>
      </c>
      <c r="B1610" s="45" t="s">
        <v>36</v>
      </c>
      <c r="C1610" s="44" t="s">
        <v>58</v>
      </c>
      <c r="D1610" s="44" t="s">
        <v>1636</v>
      </c>
      <c r="E1610" s="50">
        <v>43858</v>
      </c>
      <c r="F1610" s="50">
        <v>43858</v>
      </c>
      <c r="G1610" s="44">
        <v>424400</v>
      </c>
      <c r="H1610" s="44"/>
      <c r="I1610" s="44"/>
      <c r="J1610" s="44"/>
      <c r="K1610" s="44"/>
      <c r="L1610" s="44"/>
      <c r="M1610" s="44"/>
      <c r="N1610" s="44"/>
      <c r="O1610" s="55">
        <v>424400</v>
      </c>
      <c r="P1610" s="44" t="s">
        <v>1636</v>
      </c>
      <c r="Q1610" s="44">
        <v>424400</v>
      </c>
      <c r="R1610" s="44"/>
      <c r="S1610" s="44"/>
      <c r="T1610" s="44"/>
      <c r="U1610" s="44"/>
      <c r="V1610" s="44"/>
      <c r="W1610" s="44"/>
      <c r="X1610" s="44">
        <v>424400</v>
      </c>
      <c r="Y1610" s="59" t="s">
        <v>472</v>
      </c>
      <c r="Z1610" s="60" t="s">
        <v>472</v>
      </c>
      <c r="AA1610" s="44"/>
    </row>
    <row r="1611" spans="1:27" s="56" customFormat="1" ht="15.95" customHeight="1" x14ac:dyDescent="0.25">
      <c r="A1611" s="44">
        <v>1603</v>
      </c>
      <c r="B1611" s="45" t="s">
        <v>36</v>
      </c>
      <c r="C1611" s="44" t="s">
        <v>58</v>
      </c>
      <c r="D1611" s="44" t="s">
        <v>1637</v>
      </c>
      <c r="E1611" s="50">
        <v>43860</v>
      </c>
      <c r="F1611" s="50">
        <v>43860</v>
      </c>
      <c r="G1611" s="44">
        <v>424400</v>
      </c>
      <c r="H1611" s="44"/>
      <c r="I1611" s="44"/>
      <c r="J1611" s="44"/>
      <c r="K1611" s="44"/>
      <c r="L1611" s="44"/>
      <c r="M1611" s="44"/>
      <c r="N1611" s="44"/>
      <c r="O1611" s="55">
        <v>424400</v>
      </c>
      <c r="P1611" s="44" t="s">
        <v>1637</v>
      </c>
      <c r="Q1611" s="44">
        <v>424400</v>
      </c>
      <c r="R1611" s="44"/>
      <c r="S1611" s="44"/>
      <c r="T1611" s="44"/>
      <c r="U1611" s="44"/>
      <c r="V1611" s="44"/>
      <c r="W1611" s="44"/>
      <c r="X1611" s="44">
        <v>424400</v>
      </c>
      <c r="Y1611" s="59" t="s">
        <v>472</v>
      </c>
      <c r="Z1611" s="60" t="s">
        <v>472</v>
      </c>
      <c r="AA1611" s="44"/>
    </row>
    <row r="1612" spans="1:27" s="56" customFormat="1" ht="15.95" customHeight="1" x14ac:dyDescent="0.25">
      <c r="A1612" s="44">
        <v>1604</v>
      </c>
      <c r="B1612" s="45" t="s">
        <v>36</v>
      </c>
      <c r="C1612" s="44" t="s">
        <v>58</v>
      </c>
      <c r="D1612" s="44" t="s">
        <v>1638</v>
      </c>
      <c r="E1612" s="50">
        <v>43860</v>
      </c>
      <c r="F1612" s="50">
        <v>43860</v>
      </c>
      <c r="G1612" s="44">
        <v>424400</v>
      </c>
      <c r="H1612" s="44"/>
      <c r="I1612" s="44"/>
      <c r="J1612" s="44"/>
      <c r="K1612" s="44"/>
      <c r="L1612" s="44"/>
      <c r="M1612" s="44"/>
      <c r="N1612" s="44"/>
      <c r="O1612" s="55">
        <v>424400</v>
      </c>
      <c r="P1612" s="44" t="s">
        <v>1638</v>
      </c>
      <c r="Q1612" s="44">
        <v>424400</v>
      </c>
      <c r="R1612" s="44"/>
      <c r="S1612" s="44"/>
      <c r="T1612" s="44"/>
      <c r="U1612" s="44"/>
      <c r="V1612" s="44"/>
      <c r="W1612" s="44"/>
      <c r="X1612" s="44">
        <v>424400</v>
      </c>
      <c r="Y1612" s="59" t="s">
        <v>472</v>
      </c>
      <c r="Z1612" s="60" t="s">
        <v>472</v>
      </c>
      <c r="AA1612" s="44"/>
    </row>
    <row r="1613" spans="1:27" s="56" customFormat="1" ht="15.95" customHeight="1" x14ac:dyDescent="0.25">
      <c r="A1613" s="44">
        <v>1605</v>
      </c>
      <c r="B1613" s="45" t="s">
        <v>36</v>
      </c>
      <c r="C1613" s="44" t="s">
        <v>58</v>
      </c>
      <c r="D1613" s="44" t="s">
        <v>1639</v>
      </c>
      <c r="E1613" s="50">
        <v>43860</v>
      </c>
      <c r="F1613" s="50">
        <v>43860</v>
      </c>
      <c r="G1613" s="44">
        <v>424400</v>
      </c>
      <c r="H1613" s="44"/>
      <c r="I1613" s="44"/>
      <c r="J1613" s="44"/>
      <c r="K1613" s="44"/>
      <c r="L1613" s="44"/>
      <c r="M1613" s="44"/>
      <c r="N1613" s="44"/>
      <c r="O1613" s="55">
        <v>424400</v>
      </c>
      <c r="P1613" s="44" t="s">
        <v>1639</v>
      </c>
      <c r="Q1613" s="44">
        <v>424400</v>
      </c>
      <c r="R1613" s="44"/>
      <c r="S1613" s="44"/>
      <c r="T1613" s="44"/>
      <c r="U1613" s="44"/>
      <c r="V1613" s="44"/>
      <c r="W1613" s="44"/>
      <c r="X1613" s="44">
        <v>424400</v>
      </c>
      <c r="Y1613" s="59" t="s">
        <v>472</v>
      </c>
      <c r="Z1613" s="60" t="s">
        <v>472</v>
      </c>
      <c r="AA1613" s="44"/>
    </row>
    <row r="1614" spans="1:27" s="56" customFormat="1" ht="15.95" customHeight="1" x14ac:dyDescent="0.25">
      <c r="A1614" s="44">
        <v>1606</v>
      </c>
      <c r="B1614" s="45" t="s">
        <v>36</v>
      </c>
      <c r="C1614" s="44" t="s">
        <v>58</v>
      </c>
      <c r="D1614" s="44" t="s">
        <v>1640</v>
      </c>
      <c r="E1614" s="50">
        <v>43860</v>
      </c>
      <c r="F1614" s="50">
        <v>43860</v>
      </c>
      <c r="G1614" s="44">
        <v>424400</v>
      </c>
      <c r="H1614" s="44"/>
      <c r="I1614" s="44"/>
      <c r="J1614" s="44"/>
      <c r="K1614" s="44"/>
      <c r="L1614" s="44"/>
      <c r="M1614" s="44"/>
      <c r="N1614" s="44"/>
      <c r="O1614" s="55">
        <v>424400</v>
      </c>
      <c r="P1614" s="44" t="s">
        <v>1640</v>
      </c>
      <c r="Q1614" s="44">
        <v>424400</v>
      </c>
      <c r="R1614" s="44"/>
      <c r="S1614" s="44"/>
      <c r="T1614" s="44"/>
      <c r="U1614" s="44"/>
      <c r="V1614" s="44"/>
      <c r="W1614" s="44"/>
      <c r="X1614" s="44">
        <v>424400</v>
      </c>
      <c r="Y1614" s="59" t="s">
        <v>472</v>
      </c>
      <c r="Z1614" s="60" t="s">
        <v>472</v>
      </c>
      <c r="AA1614" s="44"/>
    </row>
    <row r="1615" spans="1:27" s="56" customFormat="1" ht="15.95" customHeight="1" x14ac:dyDescent="0.25">
      <c r="A1615" s="44">
        <v>1607</v>
      </c>
      <c r="B1615" s="45" t="s">
        <v>36</v>
      </c>
      <c r="C1615" s="44" t="s">
        <v>58</v>
      </c>
      <c r="D1615" s="44" t="s">
        <v>1641</v>
      </c>
      <c r="E1615" s="50">
        <v>43860</v>
      </c>
      <c r="F1615" s="50">
        <v>43860</v>
      </c>
      <c r="G1615" s="44">
        <v>424400</v>
      </c>
      <c r="H1615" s="44"/>
      <c r="I1615" s="44"/>
      <c r="J1615" s="44"/>
      <c r="K1615" s="44"/>
      <c r="L1615" s="44"/>
      <c r="M1615" s="44"/>
      <c r="N1615" s="44"/>
      <c r="O1615" s="55">
        <v>424400</v>
      </c>
      <c r="P1615" s="44" t="s">
        <v>1641</v>
      </c>
      <c r="Q1615" s="44">
        <v>424400</v>
      </c>
      <c r="R1615" s="44"/>
      <c r="S1615" s="44"/>
      <c r="T1615" s="44"/>
      <c r="U1615" s="44"/>
      <c r="V1615" s="44"/>
      <c r="W1615" s="44"/>
      <c r="X1615" s="44">
        <v>424400</v>
      </c>
      <c r="Y1615" s="59" t="s">
        <v>472</v>
      </c>
      <c r="Z1615" s="60" t="s">
        <v>472</v>
      </c>
      <c r="AA1615" s="44"/>
    </row>
    <row r="1616" spans="1:27" s="56" customFormat="1" ht="15.95" customHeight="1" x14ac:dyDescent="0.25">
      <c r="A1616" s="44">
        <v>1608</v>
      </c>
      <c r="B1616" s="45" t="s">
        <v>36</v>
      </c>
      <c r="C1616" s="44" t="s">
        <v>58</v>
      </c>
      <c r="D1616" s="44" t="s">
        <v>1642</v>
      </c>
      <c r="E1616" s="50">
        <v>43858</v>
      </c>
      <c r="F1616" s="50">
        <v>43858</v>
      </c>
      <c r="G1616" s="44">
        <v>424400</v>
      </c>
      <c r="H1616" s="44"/>
      <c r="I1616" s="44"/>
      <c r="J1616" s="44"/>
      <c r="K1616" s="44"/>
      <c r="L1616" s="44"/>
      <c r="M1616" s="44"/>
      <c r="N1616" s="44"/>
      <c r="O1616" s="55">
        <v>424400</v>
      </c>
      <c r="P1616" s="44" t="s">
        <v>1642</v>
      </c>
      <c r="Q1616" s="44">
        <v>424400</v>
      </c>
      <c r="R1616" s="44"/>
      <c r="S1616" s="44"/>
      <c r="T1616" s="44"/>
      <c r="U1616" s="44"/>
      <c r="V1616" s="44"/>
      <c r="W1616" s="44"/>
      <c r="X1616" s="44">
        <v>424400</v>
      </c>
      <c r="Y1616" s="59" t="s">
        <v>472</v>
      </c>
      <c r="Z1616" s="60" t="s">
        <v>472</v>
      </c>
      <c r="AA1616" s="44"/>
    </row>
    <row r="1617" spans="1:27" s="56" customFormat="1" ht="15.95" customHeight="1" x14ac:dyDescent="0.25">
      <c r="A1617" s="44">
        <v>1609</v>
      </c>
      <c r="B1617" s="45" t="s">
        <v>36</v>
      </c>
      <c r="C1617" s="44" t="s">
        <v>58</v>
      </c>
      <c r="D1617" s="44" t="s">
        <v>1643</v>
      </c>
      <c r="E1617" s="50">
        <v>43858</v>
      </c>
      <c r="F1617" s="50">
        <v>43858</v>
      </c>
      <c r="G1617" s="44">
        <v>424400</v>
      </c>
      <c r="H1617" s="44"/>
      <c r="I1617" s="44"/>
      <c r="J1617" s="44"/>
      <c r="K1617" s="44"/>
      <c r="L1617" s="44"/>
      <c r="M1617" s="44"/>
      <c r="N1617" s="44"/>
      <c r="O1617" s="55">
        <v>424400</v>
      </c>
      <c r="P1617" s="44" t="s">
        <v>1643</v>
      </c>
      <c r="Q1617" s="44">
        <v>424400</v>
      </c>
      <c r="R1617" s="44"/>
      <c r="S1617" s="44"/>
      <c r="T1617" s="44"/>
      <c r="U1617" s="44"/>
      <c r="V1617" s="44"/>
      <c r="W1617" s="44"/>
      <c r="X1617" s="44">
        <v>424400</v>
      </c>
      <c r="Y1617" s="59" t="s">
        <v>472</v>
      </c>
      <c r="Z1617" s="60" t="s">
        <v>472</v>
      </c>
      <c r="AA1617" s="44"/>
    </row>
    <row r="1618" spans="1:27" s="56" customFormat="1" ht="15.95" customHeight="1" x14ac:dyDescent="0.25">
      <c r="A1618" s="44">
        <v>1610</v>
      </c>
      <c r="B1618" s="45" t="s">
        <v>36</v>
      </c>
      <c r="C1618" s="44" t="s">
        <v>49</v>
      </c>
      <c r="D1618" s="44" t="s">
        <v>1644</v>
      </c>
      <c r="E1618" s="50">
        <v>45049</v>
      </c>
      <c r="F1618" s="50">
        <v>45049</v>
      </c>
      <c r="G1618" s="44">
        <v>5300</v>
      </c>
      <c r="H1618" s="44"/>
      <c r="I1618" s="44"/>
      <c r="J1618" s="44"/>
      <c r="K1618" s="44"/>
      <c r="L1618" s="44"/>
      <c r="M1618" s="44"/>
      <c r="N1618" s="44"/>
      <c r="O1618" s="55">
        <v>5300</v>
      </c>
      <c r="P1618" s="44" t="s">
        <v>1644</v>
      </c>
      <c r="Q1618" s="44">
        <v>5300</v>
      </c>
      <c r="R1618" s="44"/>
      <c r="S1618" s="44">
        <v>5300</v>
      </c>
      <c r="T1618" s="44"/>
      <c r="U1618" s="44"/>
      <c r="V1618" s="44"/>
      <c r="W1618" s="44"/>
      <c r="X1618" s="44"/>
      <c r="Y1618" s="59" t="s">
        <v>472</v>
      </c>
      <c r="Z1618" s="60" t="s">
        <v>472</v>
      </c>
      <c r="AA1618" s="44"/>
    </row>
    <row r="1619" spans="1:27" s="56" customFormat="1" ht="15.95" customHeight="1" x14ac:dyDescent="0.25">
      <c r="A1619" s="44">
        <v>1611</v>
      </c>
      <c r="B1619" s="45" t="s">
        <v>36</v>
      </c>
      <c r="C1619" s="44" t="s">
        <v>49</v>
      </c>
      <c r="D1619" s="44" t="s">
        <v>607</v>
      </c>
      <c r="E1619" s="50">
        <v>45049</v>
      </c>
      <c r="F1619" s="50">
        <v>45049</v>
      </c>
      <c r="G1619" s="44">
        <v>5300</v>
      </c>
      <c r="H1619" s="44"/>
      <c r="I1619" s="44"/>
      <c r="J1619" s="44"/>
      <c r="K1619" s="44"/>
      <c r="L1619" s="44"/>
      <c r="M1619" s="44"/>
      <c r="N1619" s="44"/>
      <c r="O1619" s="55">
        <v>5300</v>
      </c>
      <c r="P1619" s="44" t="s">
        <v>607</v>
      </c>
      <c r="Q1619" s="44">
        <v>5300</v>
      </c>
      <c r="R1619" s="44"/>
      <c r="S1619" s="44">
        <v>5300</v>
      </c>
      <c r="T1619" s="44"/>
      <c r="U1619" s="44"/>
      <c r="V1619" s="44"/>
      <c r="W1619" s="44"/>
      <c r="X1619" s="44"/>
      <c r="Y1619" s="59" t="s">
        <v>472</v>
      </c>
      <c r="Z1619" s="60" t="s">
        <v>472</v>
      </c>
      <c r="AA1619" s="44"/>
    </row>
    <row r="1620" spans="1:27" s="56" customFormat="1" ht="15.95" customHeight="1" x14ac:dyDescent="0.25">
      <c r="A1620" s="44">
        <v>1612</v>
      </c>
      <c r="B1620" s="45" t="s">
        <v>36</v>
      </c>
      <c r="C1620" s="44" t="s">
        <v>49</v>
      </c>
      <c r="D1620" s="44" t="s">
        <v>1645</v>
      </c>
      <c r="E1620" s="50">
        <v>45049</v>
      </c>
      <c r="F1620" s="50">
        <v>45049</v>
      </c>
      <c r="G1620" s="44">
        <v>5300</v>
      </c>
      <c r="H1620" s="44"/>
      <c r="I1620" s="44"/>
      <c r="J1620" s="44"/>
      <c r="K1620" s="44"/>
      <c r="L1620" s="44"/>
      <c r="M1620" s="44"/>
      <c r="N1620" s="44"/>
      <c r="O1620" s="55">
        <v>5300</v>
      </c>
      <c r="P1620" s="44" t="s">
        <v>1645</v>
      </c>
      <c r="Q1620" s="44">
        <v>5300</v>
      </c>
      <c r="R1620" s="44"/>
      <c r="S1620" s="44">
        <v>5300</v>
      </c>
      <c r="T1620" s="44"/>
      <c r="U1620" s="44"/>
      <c r="V1620" s="44"/>
      <c r="W1620" s="44"/>
      <c r="X1620" s="44"/>
      <c r="Y1620" s="59" t="s">
        <v>472</v>
      </c>
      <c r="Z1620" s="60" t="s">
        <v>472</v>
      </c>
      <c r="AA1620" s="44"/>
    </row>
  </sheetData>
  <mergeCells count="5">
    <mergeCell ref="P1:Q1"/>
    <mergeCell ref="P2:Q2"/>
    <mergeCell ref="P3:Q3"/>
    <mergeCell ref="A6:O6"/>
    <mergeCell ref="P6:AA6"/>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CIRCULAR 011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Mora Niurka</dc:creator>
  <cp:lastModifiedBy>Mora Niurka</cp:lastModifiedBy>
  <dcterms:created xsi:type="dcterms:W3CDTF">2023-10-24T13:11:13Z</dcterms:created>
  <dcterms:modified xsi:type="dcterms:W3CDTF">2023-11-08T20:05:48Z</dcterms:modified>
</cp:coreProperties>
</file>